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Krina Shah\Documents\University Of Texas, Dallas\Extra Projects\Alex - Excel project\"/>
    </mc:Choice>
  </mc:AlternateContent>
  <xr:revisionPtr revIDLastSave="0" documentId="8_{3277497C-668C-4FE1-BFBA-2393C42B9DE5}"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arital_SingletatuSingle">#N/A</definedName>
    <definedName name="Slicer_Region">#N/A</definedName>
  </definedNames>
  <calcPr calcId="191029"/>
  <pivotCaches>
    <pivotCache cacheId="8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<sst xmlns="http://schemas.openxmlformats.org/spreadsheetml/2006/main" count="16274" uniqueCount="52">
  <si>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</si>
  <si>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</si>
  <si>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</si>
  <si>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</si>
  <si>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</si>
  <si>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</si>
  <si>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</si>
  <si>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</si>
  <si>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</si>
  <si>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</si>
  <si>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</si>
  <si>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</si>
  <si>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</si>
  <si>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</si>
  <si>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</si>
  <si>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</si>
  <si>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</si>
  <si>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</si>
  <si>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</si>
  <si>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</si>
  <si>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</si>
  <si>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</si>
  <si>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</si>
  <si>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</si>
  <si>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</si>
  <si>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</si>
  <si>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</si>
  <si>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</si>
  <si>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</si>
  <si>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</si>
  <si>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</si>
  <si>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</si>
  <si>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</si>
  <si>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</si>
  <si>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</si>
  <si>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</si>
  <si>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</si>
  <si>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Married arital SingletatuSingle</t>
  </si>
  <si>
    <t>Single</t>
  </si>
  <si>
    <t xml:space="preserve">Male </t>
  </si>
  <si>
    <t>Female</t>
  </si>
  <si>
    <t xml:space="preserve">Age Brackets </t>
  </si>
  <si>
    <t>Row Labels</t>
  </si>
  <si>
    <t>Grand Total</t>
  </si>
  <si>
    <t>Average of Income</t>
  </si>
  <si>
    <t>Column Labels</t>
  </si>
  <si>
    <t>Count of Purchased Bike</t>
  </si>
  <si>
    <t>More than 10 Miles</t>
  </si>
  <si>
    <t>Adolescent</t>
  </si>
  <si>
    <t>Middle Age</t>
  </si>
  <si>
    <t>Old Age</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</si>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</sst>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70" formatCode="&quot;$&quot;#,##0"/>
    <numFmt numFmtId="17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70"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4" formatCode="_(* #,##0.0_);_(* \(#,##0.0\);_(* &quot;-&quot;??_);_(@_)"/>
    </dxf>
    <dxf>
      <numFmt numFmtId="175" formatCode="_(* #,##0_);_(* \(#,##0\);_(* &quot;-&quot;??_);_(@_)"/>
    </dxf>
    <dxf>
      <numFmt numFmtId="174" formatCode="_(* #,##0.0_);_(* \(#,##0.0\);_(* &quot;-&quot;??_);_(@_)"/>
    </dxf>
    <dxf>
      <numFmt numFmtId="35" formatCode="_(* #,##0.00_);_(* \(#,##0.00\);_(* &quot;-&quot;??_);_(@_)"/>
    </dxf>
    <dxf>
      <numFmt numFmtId="35" formatCode="_(* #,##0.00_);_(* \(#,##0.00\);_(* &quot;-&quot;??_);_(@_)"/>
    </dxf>
    <dxf>
      <numFmt numFmtId="1" formatCode="0"/>
    </dxf>
    <dxf>
      <numFmt numFmtId="1" formatCode="0"/>
    </dxf>
    <dxf>
      <numFmt numFmtId="173" formatCode="0.0"/>
    </dxf>
    <dxf>
      <numFmt numFmtId="173" formatCode="0.0"/>
    </dxf>
    <dxf>
      <numFmt numFmtId="2" formatCode="0.00"/>
    </dxf>
    <dxf>
      <numFmt numFmtId="2" formatCode="0.00"/>
    </dxf>
    <dxf>
      <numFmt numFmtId="17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B2A-4EF1-8B73-A288CB82876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B2A-4EF1-8B73-A288CB82876C}"/>
            </c:ext>
          </c:extLst>
        </c:ser>
        <c:dLbls>
          <c:showLegendKey val="0"/>
          <c:showVal val="0"/>
          <c:showCatName val="0"/>
          <c:showSerName val="0"/>
          <c:showPercent val="0"/>
          <c:showBubbleSize val="0"/>
        </c:dLbls>
        <c:smooth val="0"/>
        <c:axId val="730694928"/>
        <c:axId val="728271888"/>
      </c:lineChart>
      <c:catAx>
        <c:axId val="73069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71888"/>
        <c:crosses val="autoZero"/>
        <c:auto val="1"/>
        <c:lblAlgn val="ctr"/>
        <c:lblOffset val="100"/>
        <c:noMultiLvlLbl val="0"/>
      </c:catAx>
      <c:valAx>
        <c:axId val="72827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69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 Age</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8F68-48DC-955A-F3969210F2E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 Age</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8F68-48DC-955A-F3969210F2EF}"/>
            </c:ext>
          </c:extLst>
        </c:ser>
        <c:dLbls>
          <c:showLegendKey val="0"/>
          <c:showVal val="0"/>
          <c:showCatName val="0"/>
          <c:showSerName val="0"/>
          <c:showPercent val="0"/>
          <c:showBubbleSize val="0"/>
        </c:dLbls>
        <c:marker val="1"/>
        <c:smooth val="0"/>
        <c:axId val="575664176"/>
        <c:axId val="728312064"/>
      </c:lineChart>
      <c:catAx>
        <c:axId val="57566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312064"/>
        <c:crosses val="autoZero"/>
        <c:auto val="1"/>
        <c:lblAlgn val="ctr"/>
        <c:lblOffset val="100"/>
        <c:noMultiLvlLbl val="0"/>
      </c:catAx>
      <c:valAx>
        <c:axId val="72831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6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 </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AC8C-4DAE-A38E-800B0F859F2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 </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AC8C-4DAE-A38E-800B0F859F29}"/>
            </c:ext>
          </c:extLst>
        </c:ser>
        <c:dLbls>
          <c:showLegendKey val="0"/>
          <c:showVal val="0"/>
          <c:showCatName val="0"/>
          <c:showSerName val="0"/>
          <c:showPercent val="0"/>
          <c:showBubbleSize val="0"/>
        </c:dLbls>
        <c:gapWidth val="219"/>
        <c:overlap val="-27"/>
        <c:axId val="820086448"/>
        <c:axId val="575958048"/>
      </c:barChart>
      <c:catAx>
        <c:axId val="82008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492957130358709"/>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958048"/>
        <c:crosses val="autoZero"/>
        <c:auto val="1"/>
        <c:lblAlgn val="ctr"/>
        <c:lblOffset val="100"/>
        <c:noMultiLvlLbl val="0"/>
      </c:catAx>
      <c:valAx>
        <c:axId val="57595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08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 Age</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3-282B-414B-AD61-CDF74D367298}"/>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 Age</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5-282B-414B-AD61-CDF74D367298}"/>
            </c:ext>
          </c:extLst>
        </c:ser>
        <c:dLbls>
          <c:showLegendKey val="0"/>
          <c:showVal val="0"/>
          <c:showCatName val="0"/>
          <c:showSerName val="0"/>
          <c:showPercent val="0"/>
          <c:showBubbleSize val="0"/>
        </c:dLbls>
        <c:smooth val="0"/>
        <c:axId val="730694928"/>
        <c:axId val="728271888"/>
      </c:lineChart>
      <c:catAx>
        <c:axId val="73069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71888"/>
        <c:crosses val="autoZero"/>
        <c:auto val="1"/>
        <c:lblAlgn val="ctr"/>
        <c:lblOffset val="100"/>
        <c:noMultiLvlLbl val="0"/>
      </c:catAx>
      <c:valAx>
        <c:axId val="72827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69492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7C6-4111-85C9-CF28DE25A17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7C6-4111-85C9-CF28DE25A170}"/>
            </c:ext>
          </c:extLst>
        </c:ser>
        <c:dLbls>
          <c:showLegendKey val="0"/>
          <c:showVal val="0"/>
          <c:showCatName val="0"/>
          <c:showSerName val="0"/>
          <c:showPercent val="0"/>
          <c:showBubbleSize val="0"/>
        </c:dLbls>
        <c:smooth val="0"/>
        <c:axId val="730694928"/>
        <c:axId val="728271888"/>
      </c:lineChart>
      <c:catAx>
        <c:axId val="73069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71888"/>
        <c:crosses val="autoZero"/>
        <c:auto val="1"/>
        <c:lblAlgn val="ctr"/>
        <c:lblOffset val="100"/>
        <c:noMultiLvlLbl val="0"/>
      </c:catAx>
      <c:valAx>
        <c:axId val="72827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69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 </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D39B-48B1-BD0F-BE57F5880AD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 </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D39B-48B1-BD0F-BE57F5880AD0}"/>
            </c:ext>
          </c:extLst>
        </c:ser>
        <c:dLbls>
          <c:showLegendKey val="0"/>
          <c:showVal val="0"/>
          <c:showCatName val="0"/>
          <c:showSerName val="0"/>
          <c:showPercent val="0"/>
          <c:showBubbleSize val="0"/>
        </c:dLbls>
        <c:gapWidth val="219"/>
        <c:overlap val="-27"/>
        <c:axId val="820086448"/>
        <c:axId val="575958048"/>
      </c:barChart>
      <c:catAx>
        <c:axId val="82008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492957130358709"/>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958048"/>
        <c:crosses val="autoZero"/>
        <c:auto val="1"/>
        <c:lblAlgn val="ctr"/>
        <c:lblOffset val="100"/>
        <c:noMultiLvlLbl val="0"/>
      </c:catAx>
      <c:valAx>
        <c:axId val="57595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08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603250</xdr:colOff>
      <xdr:row>21</xdr:row>
      <xdr:rowOff>705</xdr:rowOff>
    </xdr:from>
    <xdr:to>
      <xdr:col>12</xdr:col>
      <xdr:colOff>321028</xdr:colOff>
      <xdr:row>35</xdr:row>
      <xdr:rowOff>175682</xdr:rowOff>
    </xdr:to>
    <xdr:graphicFrame macro="">
      <xdr:nvGraphicFramePr>
        <xdr:cNvPr id="3" name="Chart 2">
          <a:extLst>
            <a:ext uri="{FF2B5EF4-FFF2-40B4-BE49-F238E27FC236}">
              <a16:creationId xmlns:a16="http://schemas.microsoft.com/office/drawing/2014/main" id="{0F8B536E-B415-1D00-42C3-305F52769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17638</xdr:colOff>
      <xdr:row>37</xdr:row>
      <xdr:rowOff>14817</xdr:rowOff>
    </xdr:from>
    <xdr:to>
      <xdr:col>12</xdr:col>
      <xdr:colOff>342194</xdr:colOff>
      <xdr:row>52</xdr:row>
      <xdr:rowOff>6350</xdr:rowOff>
    </xdr:to>
    <xdr:graphicFrame macro="">
      <xdr:nvGraphicFramePr>
        <xdr:cNvPr id="4" name="Chart 3">
          <a:extLst>
            <a:ext uri="{FF2B5EF4-FFF2-40B4-BE49-F238E27FC236}">
              <a16:creationId xmlns:a16="http://schemas.microsoft.com/office/drawing/2014/main" id="{A06A9392-15AE-B6B5-FC97-8A2D68450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589139</xdr:colOff>
      <xdr:row>1</xdr:row>
      <xdr:rowOff>162984</xdr:rowOff>
    </xdr:from>
    <xdr:to>
      <xdr:col>12</xdr:col>
      <xdr:colOff>306916</xdr:colOff>
      <xdr:row>16</xdr:row>
      <xdr:rowOff>154517</xdr:rowOff>
    </xdr:to>
    <xdr:graphicFrame macro="">
      <xdr:nvGraphicFramePr>
        <xdr:cNvPr id="5" name="Chart 4">
          <a:extLst>
            <a:ext uri="{FF2B5EF4-FFF2-40B4-BE49-F238E27FC236}">
              <a16:creationId xmlns:a16="http://schemas.microsoft.com/office/drawing/2014/main" id="{D68F3C96-BF2C-C6FE-DA8D-DC8F5A697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137161</xdr:colOff>
      <xdr:row>7</xdr:row>
      <xdr:rowOff>60960</xdr:rowOff>
    </xdr:from>
    <xdr:to>
      <xdr:col>15</xdr:col>
      <xdr:colOff>15240</xdr:colOff>
      <xdr:row>19</xdr:row>
      <xdr:rowOff>149202</xdr:rowOff>
    </xdr:to>
    <xdr:graphicFrame macro="">
      <xdr:nvGraphicFramePr>
        <xdr:cNvPr id="13" name="Chart 12">
          <a:extLst>
            <a:ext uri="{FF2B5EF4-FFF2-40B4-BE49-F238E27FC236}">
              <a16:creationId xmlns:a16="http://schemas.microsoft.com/office/drawing/2014/main" id="{1D99FF15-B4EE-472F-8ABF-71402A696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502920</xdr:colOff>
      <xdr:row>20</xdr:row>
      <xdr:rowOff>39595</xdr:rowOff>
    </xdr:from>
    <xdr:to>
      <xdr:col>14</xdr:col>
      <xdr:colOff>205740</xdr:colOff>
      <xdr:row>36</xdr:row>
      <xdr:rowOff>85316</xdr:rowOff>
    </xdr:to>
    <xdr:graphicFrame macro="">
      <xdr:nvGraphicFramePr>
        <xdr:cNvPr id="14" name="Chart 13">
          <a:extLst>
            <a:ext uri="{FF2B5EF4-FFF2-40B4-BE49-F238E27FC236}">
              <a16:creationId xmlns:a16="http://schemas.microsoft.com/office/drawing/2014/main" id="{D7C90A31-5CBD-4F30-9A73-735C6CBCE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472440</xdr:colOff>
      <xdr:row>7</xdr:row>
      <xdr:rowOff>60960</xdr:rowOff>
    </xdr:from>
    <xdr:to>
      <xdr:col>9</xdr:col>
      <xdr:colOff>76200</xdr:colOff>
      <xdr:row>19</xdr:row>
      <xdr:rowOff>137160</xdr:rowOff>
    </xdr:to>
    <xdr:graphicFrame macro="">
      <xdr:nvGraphicFramePr>
        <xdr:cNvPr id="17" name="Chart 16">
          <a:extLst>
            <a:ext uri="{FF2B5EF4-FFF2-40B4-BE49-F238E27FC236}">
              <a16:creationId xmlns:a16="http://schemas.microsoft.com/office/drawing/2014/main" id="{EDBEC927-20F5-4206-AF23-F9A444CEE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76201</xdr:rowOff>
    </xdr:from>
    <xdr:to>
      <xdr:col>2</xdr:col>
      <xdr:colOff>426720</xdr:colOff>
      <xdr:row>12</xdr:row>
      <xdr:rowOff>137161</xdr:rowOff>
    </xdr:to>
    <mc:AlternateContent xmlns:mc="http://schemas.openxmlformats.org/markup-compatibility/2006">
      <mc:Choice xmlns:a14="http://schemas.microsoft.com/office/drawing/2010/main" Requires="a14">
        <xdr:graphicFrame macro="">
          <xdr:nvGraphicFramePr>
            <xdr:cNvPr id="18" name="Married arital SingletatuSingle">
              <a:extLst>
                <a:ext uri="{FF2B5EF4-FFF2-40B4-BE49-F238E27FC236}">
                  <a16:creationId xmlns:a16="http://schemas.microsoft.com/office/drawing/2014/main" id="{8C93CA3B-2B85-910B-2AA8-9E89D9CE1BE9}"/>
                </a:ext>
              </a:extLst>
            </xdr:cNvPr>
            <xdr:cNvGraphicFramePr/>
          </xdr:nvGraphicFramePr>
          <xdr:xfrm>
            <a:off x="0" y="0"/>
            <a:ext cx="0" cy="0"/>
          </xdr:xfrm>
          <a:graphic>
            <a:graphicData uri="http://schemas.microsoft.com/office/drawing/2010/slicer">
              <sle:slicer xmlns:sle="http://schemas.microsoft.com/office/drawing/2010/slicer" name="Married arital SingletatuSingle"/>
            </a:graphicData>
          </a:graphic>
        </xdr:graphicFrame>
      </mc:Choice>
      <mc:Fallback>
        <xdr:sp macro="" textlink="">
          <xdr:nvSpPr>
            <xdr:cNvPr id="0" name=""/>
            <xdr:cNvSpPr>
              <a:spLocks noTextEdit="1"/>
            </xdr:cNvSpPr>
          </xdr:nvSpPr>
          <xdr:spPr>
            <a:xfrm>
              <a:off x="0" y="1381329"/>
              <a:ext cx="1642677" cy="993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38101</xdr:rowOff>
    </xdr:from>
    <xdr:to>
      <xdr:col>2</xdr:col>
      <xdr:colOff>381000</xdr:colOff>
      <xdr:row>30</xdr:row>
      <xdr:rowOff>7621</xdr:rowOff>
    </xdr:to>
    <mc:AlternateContent xmlns:mc="http://schemas.openxmlformats.org/markup-compatibility/2006">
      <mc:Choice xmlns:a14="http://schemas.microsoft.com/office/drawing/2010/main" Requires="a14">
        <xdr:graphicFrame macro="">
          <xdr:nvGraphicFramePr>
            <xdr:cNvPr id="19" name="Education">
              <a:extLst>
                <a:ext uri="{FF2B5EF4-FFF2-40B4-BE49-F238E27FC236}">
                  <a16:creationId xmlns:a16="http://schemas.microsoft.com/office/drawing/2014/main" id="{788C23D2-E70A-2E14-2AFE-208DECD9D2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67037"/>
              <a:ext cx="1596957" cy="18339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xdr:rowOff>
    </xdr:from>
    <xdr:to>
      <xdr:col>2</xdr:col>
      <xdr:colOff>403860</xdr:colOff>
      <xdr:row>19</xdr:row>
      <xdr:rowOff>144781</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B8E620BC-8C7E-9D51-142F-7FEBF74446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23810"/>
              <a:ext cx="1619817" cy="126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na Shah" refreshedDate="45307.34406087963" createdVersion="8" refreshedVersion="8" minRefreshableVersion="3" recordCount="1000" xr:uid="{4B496A99-C872-408E-8ABE-71680445BF04}">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arital SingletatuSingle" numFmtId="0">
      <sharedItems count="2">
        <s v="Married "/>
        <s v="Single"/>
      </sharedItems>
    </cacheField>
    <cacheField name="Gender" numFmtId="0">
      <sharedItems count="2">
        <s v="Female"/>
        <s v="Male "/>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874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EBD985-34F4-46E7-B3AB-2757DB0B0FA1}" name="PivotTable5"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16">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3F9945-9848-4F7F-B025-F3B0D5BDE560}" name="PivotTable4"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6:D105"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C20B64-2677-4168-9F21-0FA97591B393}" name="PivotTable3"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43"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B72B5E-521C-4C54-BD17-126AB9B075A7}" name="PivotTable2"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arital_SingletatuSingle" xr10:uid="{289E27FD-A888-4775-B4BF-A414155058AD}" sourceName="Married arital SingletatuSingle">
  <pivotTables>
    <pivotTable tabId="3" name="PivotTable5"/>
    <pivotTable tabId="3" name="PivotTable2"/>
    <pivotTable tabId="3" name="PivotTable3"/>
    <pivotTable tabId="3" name="PivotTable4"/>
  </pivotTables>
  <data>
    <tabular pivotCacheId="1458749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5A5477-3793-4CB4-BF2D-7AB0C564D1A9}" sourceName="Education">
  <pivotTables>
    <pivotTable tabId="3" name="PivotTable5"/>
    <pivotTable tabId="3" name="PivotTable2"/>
    <pivotTable tabId="3" name="PivotTable3"/>
    <pivotTable tabId="3" name="PivotTable4"/>
  </pivotTables>
  <data>
    <tabular pivotCacheId="145874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C1086E-5FB4-4A0A-8D65-EAC333764F64}" sourceName="Region">
  <pivotTables>
    <pivotTable tabId="3" name="PivotTable5"/>
    <pivotTable tabId="3" name="PivotTable2"/>
    <pivotTable tabId="3" name="PivotTable3"/>
    <pivotTable tabId="3" name="PivotTable4"/>
  </pivotTables>
  <data>
    <tabular pivotCacheId="145874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arital SingletatuSingle" xr10:uid="{652C9223-AA36-4C06-B0A5-A6A417491BA7}" cache="Slicer_Married_arital_SingletatuSingle" caption="Married arital SingletatuSingle" rowHeight="234950"/>
  <slicer name="Education" xr10:uid="{71EFF06A-4A18-4E36-8E25-FAF5C35C4680}" cache="Slicer_Education" caption="Education" rowHeight="234950"/>
  <slicer name="Region" xr10:uid="{EB53A59D-6516-4B15-80A5-386593C3AD61}"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D0FD3-8066-477C-ACC1-DFBF8CDE6982}">
  <dimension ref="A1:N1001"/>
  <sheetViews>
    <sheetView topLeftCell="C971" zoomScale="103" workbookViewId="0"/>
  </sheetViews>
  <sheetFormatPr defaultColWidth="11.88671875" defaultRowHeight="14.4" x14ac:dyDescent="0.3"/>
  <cols>
    <col min="4" max="4" width="14.21875" style="3" bestFit="1" customWidth="1"/>
    <col min="14" max="14" width="15.44140625" customWidth="1"/>
  </cols>
  <sheetData>
    <row r="1" spans="1:14" x14ac:dyDescent="0.3">
      <c r="A1" t="s">
        <v>0</v>
      </c>
      <c r="B1" t="s">
        <v>37</v>
      </c>
      <c r="C1" t="s">
        <v>2</v>
      </c>
      <c r="D1" s="3" t="s">
        <v>3</v>
      </c>
      <c r="E1" t="s">
        <v>4</v>
      </c>
      <c r="F1" t="s">
        <v>5</v>
      </c>
      <c r="G1" t="s">
        <v>6</v>
      </c>
      <c r="H1" t="s">
        <v>7</v>
      </c>
      <c r="I1" t="s">
        <v>8</v>
      </c>
      <c r="J1" t="s">
        <v>9</v>
      </c>
      <c r="K1" t="s">
        <v>10</v>
      </c>
      <c r="L1" t="s">
        <v>11</v>
      </c>
      <c r="M1" t="s">
        <v>41</v>
      </c>
      <c r="N1" t="s">
        <v>12</v>
      </c>
    </row>
    <row r="2" spans="1:14" x14ac:dyDescent="0.3">
      <c r="A2">
        <v>12496</v>
      </c>
      <c r="B2" t="s">
        <v>36</v>
      </c>
      <c r="C2" t="s">
        <v>40</v>
      </c>
      <c r="D2" s="3">
        <v>40000</v>
      </c>
      <c r="E2">
        <v>1</v>
      </c>
      <c r="F2" t="s">
        <v>13</v>
      </c>
      <c r="G2" t="s">
        <v>14</v>
      </c>
      <c r="H2" t="s">
        <v>15</v>
      </c>
      <c r="I2">
        <v>0</v>
      </c>
      <c r="J2" t="s">
        <v>16</v>
      </c>
      <c r="K2" t="s">
        <v>17</v>
      </c>
      <c r="L2">
        <v>42</v>
      </c>
      <c r="M2" t="str">
        <f>IF(L2&gt;54,"Old Age",IF(L2&gt;=31,"Middle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 Age</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47</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Old Age</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 Age</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 Age</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Old Age</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 Age</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Old Age</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 Age</v>
      </c>
      <c r="N96" t="s">
        <v>18</v>
      </c>
    </row>
    <row r="97" spans="1:14" x14ac:dyDescent="0.3">
      <c r="A97">
        <v>17197</v>
      </c>
      <c r="B97" t="s">
        <v>38</v>
      </c>
      <c r="C97" t="s">
        <v>40</v>
      </c>
      <c r="D97" s="3">
        <v>90000</v>
      </c>
      <c r="E97">
        <v>5</v>
      </c>
      <c r="F97" t="s">
        <v>19</v>
      </c>
      <c r="G97" t="s">
        <v>21</v>
      </c>
      <c r="H97" t="s">
        <v>15</v>
      </c>
      <c r="I97">
        <v>2</v>
      </c>
      <c r="J97" t="s">
        <v>47</v>
      </c>
      <c r="K97" t="s">
        <v>17</v>
      </c>
      <c r="L97">
        <v>62</v>
      </c>
      <c r="M97" t="str">
        <f t="shared" si="1"/>
        <v>Old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40</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 Age</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40</v>
      </c>
      <c r="D186" s="3">
        <v>130000</v>
      </c>
      <c r="E186">
        <v>4</v>
      </c>
      <c r="F186" t="s">
        <v>27</v>
      </c>
      <c r="G186" t="s">
        <v>28</v>
      </c>
      <c r="H186" t="s">
        <v>18</v>
      </c>
      <c r="I186">
        <v>4</v>
      </c>
      <c r="J186" t="s">
        <v>47</v>
      </c>
      <c r="K186" t="s">
        <v>17</v>
      </c>
      <c r="L186">
        <v>58</v>
      </c>
      <c r="M186" t="str">
        <f t="shared" si="2"/>
        <v>Old Age</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38</v>
      </c>
      <c r="C189" t="s">
        <v>39</v>
      </c>
      <c r="D189" s="3">
        <v>80000</v>
      </c>
      <c r="E189">
        <v>5</v>
      </c>
      <c r="F189" t="s">
        <v>19</v>
      </c>
      <c r="G189" t="s">
        <v>21</v>
      </c>
      <c r="H189" t="s">
        <v>18</v>
      </c>
      <c r="I189">
        <v>2</v>
      </c>
      <c r="J189" t="s">
        <v>47</v>
      </c>
      <c r="K189" t="s">
        <v>17</v>
      </c>
      <c r="L189">
        <v>59</v>
      </c>
      <c r="M189" t="str">
        <f t="shared" si="2"/>
        <v>Old Age</v>
      </c>
      <c r="N189" t="s">
        <v>18</v>
      </c>
    </row>
    <row r="190" spans="1:14" x14ac:dyDescent="0.3">
      <c r="A190">
        <v>20606</v>
      </c>
      <c r="B190" t="s">
        <v>36</v>
      </c>
      <c r="C190" t="s">
        <v>40</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47</v>
      </c>
      <c r="K194" t="s">
        <v>17</v>
      </c>
      <c r="L194">
        <v>62</v>
      </c>
      <c r="M194" t="str">
        <f t="shared" si="2"/>
        <v>Old Age</v>
      </c>
      <c r="N194" t="s">
        <v>18</v>
      </c>
    </row>
    <row r="195" spans="1:14" x14ac:dyDescent="0.3">
      <c r="A195">
        <v>26032</v>
      </c>
      <c r="B195" t="s">
        <v>36</v>
      </c>
      <c r="C195" t="s">
        <v>40</v>
      </c>
      <c r="D195" s="3">
        <v>70000</v>
      </c>
      <c r="E195">
        <v>5</v>
      </c>
      <c r="F195" t="s">
        <v>13</v>
      </c>
      <c r="G195" t="s">
        <v>21</v>
      </c>
      <c r="H195" t="s">
        <v>15</v>
      </c>
      <c r="I195">
        <v>4</v>
      </c>
      <c r="J195" t="s">
        <v>47</v>
      </c>
      <c r="K195" t="s">
        <v>24</v>
      </c>
      <c r="L195">
        <v>41</v>
      </c>
      <c r="M195" t="str">
        <f t="shared" ref="M195:M258" si="3">IF(L195&gt;54,"Old Age",IF(L195&gt;=31,"Middle Age",IF(L195&lt;31,"Adolescent","Invalid")))</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47</v>
      </c>
      <c r="K208" t="s">
        <v>17</v>
      </c>
      <c r="L208">
        <v>62</v>
      </c>
      <c r="M208" t="str">
        <f t="shared" si="3"/>
        <v>Old Age</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47</v>
      </c>
      <c r="K231" t="s">
        <v>17</v>
      </c>
      <c r="L231">
        <v>57</v>
      </c>
      <c r="M231" t="str">
        <f t="shared" si="3"/>
        <v>Old Age</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 Age</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40</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40</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 Age</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3">
      <c r="A260">
        <v>14193</v>
      </c>
      <c r="B260" t="s">
        <v>38</v>
      </c>
      <c r="C260" t="s">
        <v>40</v>
      </c>
      <c r="D260" s="3">
        <v>100000</v>
      </c>
      <c r="E260">
        <v>3</v>
      </c>
      <c r="F260" t="s">
        <v>19</v>
      </c>
      <c r="G260" t="s">
        <v>28</v>
      </c>
      <c r="H260" t="s">
        <v>15</v>
      </c>
      <c r="I260">
        <v>4</v>
      </c>
      <c r="J260" t="s">
        <v>47</v>
      </c>
      <c r="K260" t="s">
        <v>17</v>
      </c>
      <c r="L260">
        <v>56</v>
      </c>
      <c r="M260" t="str">
        <f t="shared" si="4"/>
        <v>Old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40</v>
      </c>
      <c r="D331" s="3">
        <v>90000</v>
      </c>
      <c r="E331">
        <v>5</v>
      </c>
      <c r="F331" t="s">
        <v>29</v>
      </c>
      <c r="G331" t="s">
        <v>14</v>
      </c>
      <c r="H331" t="s">
        <v>15</v>
      </c>
      <c r="I331">
        <v>2</v>
      </c>
      <c r="J331" t="s">
        <v>47</v>
      </c>
      <c r="K331" t="s">
        <v>17</v>
      </c>
      <c r="L331">
        <v>59</v>
      </c>
      <c r="M331" t="str">
        <f t="shared" si="5"/>
        <v>Old Age</v>
      </c>
      <c r="N331" t="s">
        <v>18</v>
      </c>
    </row>
    <row r="332" spans="1:14" x14ac:dyDescent="0.3">
      <c r="A332">
        <v>24898</v>
      </c>
      <c r="B332" t="s">
        <v>38</v>
      </c>
      <c r="C332" t="s">
        <v>40</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40</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3">
      <c r="A388">
        <v>28957</v>
      </c>
      <c r="B388" t="s">
        <v>38</v>
      </c>
      <c r="C388" t="s">
        <v>40</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40</v>
      </c>
      <c r="D422" s="3">
        <v>100000</v>
      </c>
      <c r="E422">
        <v>2</v>
      </c>
      <c r="F422" t="s">
        <v>13</v>
      </c>
      <c r="G422" t="s">
        <v>28</v>
      </c>
      <c r="H422" t="s">
        <v>15</v>
      </c>
      <c r="I422">
        <v>4</v>
      </c>
      <c r="J422" t="s">
        <v>47</v>
      </c>
      <c r="K422" t="s">
        <v>17</v>
      </c>
      <c r="L422">
        <v>59</v>
      </c>
      <c r="M422" t="str">
        <f t="shared" si="6"/>
        <v>Old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40</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40</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40</v>
      </c>
      <c r="D488" s="3">
        <v>90000</v>
      </c>
      <c r="E488">
        <v>4</v>
      </c>
      <c r="F488" t="s">
        <v>29</v>
      </c>
      <c r="G488" t="s">
        <v>14</v>
      </c>
      <c r="H488" t="s">
        <v>15</v>
      </c>
      <c r="I488">
        <v>4</v>
      </c>
      <c r="J488" t="s">
        <v>47</v>
      </c>
      <c r="K488" t="s">
        <v>17</v>
      </c>
      <c r="L488">
        <v>58</v>
      </c>
      <c r="M488" t="str">
        <f t="shared" si="7"/>
        <v>Old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47</v>
      </c>
      <c r="K495" t="s">
        <v>32</v>
      </c>
      <c r="L495">
        <v>60</v>
      </c>
      <c r="M495" t="str">
        <f t="shared" si="7"/>
        <v>Old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 Age</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47</v>
      </c>
      <c r="K515" t="s">
        <v>32</v>
      </c>
      <c r="L515">
        <v>61</v>
      </c>
      <c r="M515" t="str">
        <f t="shared" ref="M515:M578" si="8">IF(L515&gt;54,"Old Age",IF(L515&gt;=31,"Middle Age",IF(L515&lt;31,"Adolescent","Invalid")))</f>
        <v>Old Age</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47</v>
      </c>
      <c r="K523" t="s">
        <v>32</v>
      </c>
      <c r="L523">
        <v>62</v>
      </c>
      <c r="M523" t="str">
        <f t="shared" si="8"/>
        <v>Old Age</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38</v>
      </c>
      <c r="C527" t="s">
        <v>39</v>
      </c>
      <c r="D527" s="3">
        <v>60000</v>
      </c>
      <c r="E527">
        <v>5</v>
      </c>
      <c r="F527" t="s">
        <v>13</v>
      </c>
      <c r="G527" t="s">
        <v>28</v>
      </c>
      <c r="H527" t="s">
        <v>15</v>
      </c>
      <c r="I527">
        <v>3</v>
      </c>
      <c r="J527" t="s">
        <v>47</v>
      </c>
      <c r="K527" t="s">
        <v>32</v>
      </c>
      <c r="L527">
        <v>59</v>
      </c>
      <c r="M527" t="str">
        <f t="shared" si="8"/>
        <v>Old Age</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 Age</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 Age</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40</v>
      </c>
      <c r="D553" s="3">
        <v>50000</v>
      </c>
      <c r="E553">
        <v>4</v>
      </c>
      <c r="F553" t="s">
        <v>13</v>
      </c>
      <c r="G553" t="s">
        <v>28</v>
      </c>
      <c r="H553" t="s">
        <v>15</v>
      </c>
      <c r="I553">
        <v>2</v>
      </c>
      <c r="J553" t="s">
        <v>47</v>
      </c>
      <c r="K553" t="s">
        <v>32</v>
      </c>
      <c r="L553">
        <v>63</v>
      </c>
      <c r="M553" t="str">
        <f t="shared" si="8"/>
        <v>Old Age</v>
      </c>
      <c r="N553" t="s">
        <v>18</v>
      </c>
    </row>
    <row r="554" spans="1:14" x14ac:dyDescent="0.3">
      <c r="A554">
        <v>14417</v>
      </c>
      <c r="B554" t="s">
        <v>38</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47</v>
      </c>
      <c r="K561" t="s">
        <v>32</v>
      </c>
      <c r="L561">
        <v>58</v>
      </c>
      <c r="M561" t="str">
        <f t="shared" si="8"/>
        <v>Old Age</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47</v>
      </c>
      <c r="K571" t="s">
        <v>32</v>
      </c>
      <c r="L571">
        <v>69</v>
      </c>
      <c r="M571" t="str">
        <f t="shared" si="8"/>
        <v>Old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47</v>
      </c>
      <c r="K577" t="s">
        <v>32</v>
      </c>
      <c r="L577">
        <v>56</v>
      </c>
      <c r="M577" t="str">
        <f t="shared" si="8"/>
        <v>Old Age</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40</v>
      </c>
      <c r="D582" s="3">
        <v>60000</v>
      </c>
      <c r="E582">
        <v>3</v>
      </c>
      <c r="F582" t="s">
        <v>31</v>
      </c>
      <c r="G582" t="s">
        <v>28</v>
      </c>
      <c r="H582" t="s">
        <v>15</v>
      </c>
      <c r="I582">
        <v>2</v>
      </c>
      <c r="J582" t="s">
        <v>47</v>
      </c>
      <c r="K582" t="s">
        <v>32</v>
      </c>
      <c r="L582">
        <v>69</v>
      </c>
      <c r="M582" t="str">
        <f t="shared" si="9"/>
        <v>Old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 Age</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40</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47</v>
      </c>
      <c r="K591" t="s">
        <v>32</v>
      </c>
      <c r="L591">
        <v>57</v>
      </c>
      <c r="M591" t="str">
        <f t="shared" si="9"/>
        <v>Old Age</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 Age</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 Age",IF(L643&gt;=31,"Middle Age",IF(L643&lt;31,"Adolescent","Invalid")))</f>
        <v>Old Age</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40</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47</v>
      </c>
      <c r="K652" t="s">
        <v>32</v>
      </c>
      <c r="L652">
        <v>67</v>
      </c>
      <c r="M652" t="str">
        <f t="shared" si="10"/>
        <v>Old Age</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47</v>
      </c>
      <c r="K661" t="s">
        <v>32</v>
      </c>
      <c r="L661">
        <v>63</v>
      </c>
      <c r="M661" t="str">
        <f t="shared" si="10"/>
        <v>Old Age</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40</v>
      </c>
      <c r="D669" s="3">
        <v>40000</v>
      </c>
      <c r="E669">
        <v>5</v>
      </c>
      <c r="F669" t="s">
        <v>27</v>
      </c>
      <c r="G669" t="s">
        <v>21</v>
      </c>
      <c r="H669" t="s">
        <v>18</v>
      </c>
      <c r="I669">
        <v>2</v>
      </c>
      <c r="J669" t="s">
        <v>47</v>
      </c>
      <c r="K669" t="s">
        <v>32</v>
      </c>
      <c r="L669">
        <v>61</v>
      </c>
      <c r="M669" t="str">
        <f t="shared" si="10"/>
        <v>Old Age</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 Age</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 Age</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40</v>
      </c>
      <c r="D707" s="3">
        <v>70000</v>
      </c>
      <c r="E707">
        <v>4</v>
      </c>
      <c r="F707" t="s">
        <v>13</v>
      </c>
      <c r="G707" t="s">
        <v>28</v>
      </c>
      <c r="H707" t="s">
        <v>15</v>
      </c>
      <c r="I707">
        <v>1</v>
      </c>
      <c r="J707" t="s">
        <v>47</v>
      </c>
      <c r="K707" t="s">
        <v>32</v>
      </c>
      <c r="L707">
        <v>59</v>
      </c>
      <c r="M707" t="str">
        <f t="shared" ref="M707:M770" si="11">IF(L707&gt;54,"Old Age",IF(L707&gt;=31,"Middle Age",IF(L707&lt;31,"Adolescent","Invalid")))</f>
        <v>Old Age</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 Age</v>
      </c>
      <c r="N710" t="s">
        <v>18</v>
      </c>
    </row>
    <row r="711" spans="1:14" x14ac:dyDescent="0.3">
      <c r="A711">
        <v>23712</v>
      </c>
      <c r="B711" t="s">
        <v>38</v>
      </c>
      <c r="C711" t="s">
        <v>40</v>
      </c>
      <c r="D711" s="3">
        <v>70000</v>
      </c>
      <c r="E711">
        <v>2</v>
      </c>
      <c r="F711" t="s">
        <v>13</v>
      </c>
      <c r="G711" t="s">
        <v>28</v>
      </c>
      <c r="H711" t="s">
        <v>15</v>
      </c>
      <c r="I711">
        <v>1</v>
      </c>
      <c r="J711" t="s">
        <v>47</v>
      </c>
      <c r="K711" t="s">
        <v>32</v>
      </c>
      <c r="L711">
        <v>59</v>
      </c>
      <c r="M711" t="str">
        <f t="shared" si="11"/>
        <v>Old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40</v>
      </c>
      <c r="D713" s="3">
        <v>70000</v>
      </c>
      <c r="E713">
        <v>2</v>
      </c>
      <c r="F713" t="s">
        <v>19</v>
      </c>
      <c r="G713" t="s">
        <v>21</v>
      </c>
      <c r="H713" t="s">
        <v>15</v>
      </c>
      <c r="I713">
        <v>1</v>
      </c>
      <c r="J713" t="s">
        <v>47</v>
      </c>
      <c r="K713" t="s">
        <v>32</v>
      </c>
      <c r="L713">
        <v>58</v>
      </c>
      <c r="M713" t="str">
        <f t="shared" si="11"/>
        <v>Old Age</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40</v>
      </c>
      <c r="D741" s="3">
        <v>60000</v>
      </c>
      <c r="E741">
        <v>2</v>
      </c>
      <c r="F741" t="s">
        <v>19</v>
      </c>
      <c r="G741" t="s">
        <v>21</v>
      </c>
      <c r="H741" t="s">
        <v>15</v>
      </c>
      <c r="I741">
        <v>1</v>
      </c>
      <c r="J741" t="s">
        <v>47</v>
      </c>
      <c r="K741" t="s">
        <v>32</v>
      </c>
      <c r="L741">
        <v>55</v>
      </c>
      <c r="M741" t="str">
        <f t="shared" si="11"/>
        <v>Old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40</v>
      </c>
      <c r="D746" s="3">
        <v>70000</v>
      </c>
      <c r="E746">
        <v>4</v>
      </c>
      <c r="F746" t="s">
        <v>19</v>
      </c>
      <c r="G746" t="s">
        <v>21</v>
      </c>
      <c r="H746" t="s">
        <v>15</v>
      </c>
      <c r="I746">
        <v>1</v>
      </c>
      <c r="J746" t="s">
        <v>47</v>
      </c>
      <c r="K746" t="s">
        <v>32</v>
      </c>
      <c r="L746">
        <v>56</v>
      </c>
      <c r="M746" t="str">
        <f t="shared" si="11"/>
        <v>Old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40</v>
      </c>
      <c r="D748" s="3">
        <v>60000</v>
      </c>
      <c r="E748">
        <v>2</v>
      </c>
      <c r="F748" t="s">
        <v>13</v>
      </c>
      <c r="G748" t="s">
        <v>28</v>
      </c>
      <c r="H748" t="s">
        <v>15</v>
      </c>
      <c r="I748">
        <v>0</v>
      </c>
      <c r="J748" t="s">
        <v>47</v>
      </c>
      <c r="K748" t="s">
        <v>32</v>
      </c>
      <c r="L748">
        <v>56</v>
      </c>
      <c r="M748" t="str">
        <f t="shared" si="11"/>
        <v>Old Age</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40</v>
      </c>
      <c r="D763" s="3">
        <v>60000</v>
      </c>
      <c r="E763">
        <v>5</v>
      </c>
      <c r="F763" t="s">
        <v>13</v>
      </c>
      <c r="G763" t="s">
        <v>28</v>
      </c>
      <c r="H763" t="s">
        <v>15</v>
      </c>
      <c r="I763">
        <v>3</v>
      </c>
      <c r="J763" t="s">
        <v>47</v>
      </c>
      <c r="K763" t="s">
        <v>32</v>
      </c>
      <c r="L763">
        <v>59</v>
      </c>
      <c r="M763" t="str">
        <f t="shared" si="11"/>
        <v>Old Age</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40</v>
      </c>
      <c r="D782" s="3">
        <v>60000</v>
      </c>
      <c r="E782">
        <v>2</v>
      </c>
      <c r="F782" t="s">
        <v>19</v>
      </c>
      <c r="G782" t="s">
        <v>21</v>
      </c>
      <c r="H782" t="s">
        <v>15</v>
      </c>
      <c r="I782">
        <v>1</v>
      </c>
      <c r="J782" t="s">
        <v>47</v>
      </c>
      <c r="K782" t="s">
        <v>32</v>
      </c>
      <c r="L782">
        <v>55</v>
      </c>
      <c r="M782" t="str">
        <f t="shared" si="12"/>
        <v>Old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47</v>
      </c>
      <c r="K814" t="s">
        <v>32</v>
      </c>
      <c r="L814">
        <v>61</v>
      </c>
      <c r="M814" t="str">
        <f t="shared" si="12"/>
        <v>Old Age</v>
      </c>
      <c r="N814" t="s">
        <v>18</v>
      </c>
    </row>
    <row r="815" spans="1:14" x14ac:dyDescent="0.3">
      <c r="A815">
        <v>25899</v>
      </c>
      <c r="B815" t="s">
        <v>36</v>
      </c>
      <c r="C815" t="s">
        <v>40</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40</v>
      </c>
      <c r="D846" s="3">
        <v>40000</v>
      </c>
      <c r="E846">
        <v>5</v>
      </c>
      <c r="F846" t="s">
        <v>27</v>
      </c>
      <c r="G846" t="s">
        <v>21</v>
      </c>
      <c r="H846" t="s">
        <v>15</v>
      </c>
      <c r="I846">
        <v>2</v>
      </c>
      <c r="J846" t="s">
        <v>47</v>
      </c>
      <c r="K846" t="s">
        <v>32</v>
      </c>
      <c r="L846">
        <v>60</v>
      </c>
      <c r="M846" t="str">
        <f t="shared" si="13"/>
        <v>Old Age</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47</v>
      </c>
      <c r="K870" t="s">
        <v>32</v>
      </c>
      <c r="L870">
        <v>60</v>
      </c>
      <c r="M870" t="str">
        <f t="shared" si="13"/>
        <v>Old Age</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 Age</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3">
      <c r="A900">
        <v>18066</v>
      </c>
      <c r="B900" t="s">
        <v>38</v>
      </c>
      <c r="C900" t="s">
        <v>39</v>
      </c>
      <c r="D900" s="3">
        <v>70000</v>
      </c>
      <c r="E900">
        <v>5</v>
      </c>
      <c r="F900" t="s">
        <v>13</v>
      </c>
      <c r="G900" t="s">
        <v>28</v>
      </c>
      <c r="H900" t="s">
        <v>15</v>
      </c>
      <c r="I900">
        <v>3</v>
      </c>
      <c r="J900" t="s">
        <v>47</v>
      </c>
      <c r="K900" t="s">
        <v>32</v>
      </c>
      <c r="L900">
        <v>60</v>
      </c>
      <c r="M900" t="str">
        <f t="shared" si="14"/>
        <v>Old Age</v>
      </c>
      <c r="N900" t="s">
        <v>15</v>
      </c>
    </row>
    <row r="901" spans="1:14" x14ac:dyDescent="0.3">
      <c r="A901">
        <v>28192</v>
      </c>
      <c r="B901" t="s">
        <v>36</v>
      </c>
      <c r="C901" t="s">
        <v>40</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 Age</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 Age</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40</v>
      </c>
      <c r="D921" s="3">
        <v>40000</v>
      </c>
      <c r="E921">
        <v>4</v>
      </c>
      <c r="F921" t="s">
        <v>27</v>
      </c>
      <c r="G921" t="s">
        <v>21</v>
      </c>
      <c r="H921" t="s">
        <v>15</v>
      </c>
      <c r="I921">
        <v>2</v>
      </c>
      <c r="J921" t="s">
        <v>47</v>
      </c>
      <c r="K921" t="s">
        <v>32</v>
      </c>
      <c r="L921">
        <v>61</v>
      </c>
      <c r="M921" t="str">
        <f t="shared" si="14"/>
        <v>Old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47</v>
      </c>
      <c r="K928" t="s">
        <v>32</v>
      </c>
      <c r="L928">
        <v>57</v>
      </c>
      <c r="M928" t="str">
        <f t="shared" si="14"/>
        <v>Old Age</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 Age</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38</v>
      </c>
      <c r="C966" t="s">
        <v>39</v>
      </c>
      <c r="D966" s="3">
        <v>70000</v>
      </c>
      <c r="E966">
        <v>4</v>
      </c>
      <c r="F966" t="s">
        <v>19</v>
      </c>
      <c r="G966" t="s">
        <v>21</v>
      </c>
      <c r="H966" t="s">
        <v>15</v>
      </c>
      <c r="I966">
        <v>1</v>
      </c>
      <c r="J966" t="s">
        <v>47</v>
      </c>
      <c r="K966" t="s">
        <v>32</v>
      </c>
      <c r="L966">
        <v>56</v>
      </c>
      <c r="M966" t="str">
        <f t="shared" si="15"/>
        <v>Old Age</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40</v>
      </c>
      <c r="D978" s="3">
        <v>60000</v>
      </c>
      <c r="E978">
        <v>3</v>
      </c>
      <c r="F978" t="s">
        <v>13</v>
      </c>
      <c r="G978" t="s">
        <v>28</v>
      </c>
      <c r="H978" t="s">
        <v>15</v>
      </c>
      <c r="I978">
        <v>2</v>
      </c>
      <c r="J978" t="s">
        <v>47</v>
      </c>
      <c r="K978" t="s">
        <v>32</v>
      </c>
      <c r="L978">
        <v>66</v>
      </c>
      <c r="M978" t="str">
        <f t="shared" si="15"/>
        <v>Old Age</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47</v>
      </c>
      <c r="K988" t="s">
        <v>32</v>
      </c>
      <c r="L988">
        <v>60</v>
      </c>
      <c r="M988" t="str">
        <f t="shared" si="15"/>
        <v>Old Age</v>
      </c>
      <c r="N988" t="s">
        <v>15</v>
      </c>
    </row>
    <row r="989" spans="1:14" x14ac:dyDescent="0.3">
      <c r="A989">
        <v>28972</v>
      </c>
      <c r="B989" t="s">
        <v>38</v>
      </c>
      <c r="C989" t="s">
        <v>40</v>
      </c>
      <c r="D989" s="3">
        <v>60000</v>
      </c>
      <c r="E989">
        <v>3</v>
      </c>
      <c r="F989" t="s">
        <v>31</v>
      </c>
      <c r="G989" t="s">
        <v>28</v>
      </c>
      <c r="H989" t="s">
        <v>15</v>
      </c>
      <c r="I989">
        <v>2</v>
      </c>
      <c r="J989" t="s">
        <v>47</v>
      </c>
      <c r="K989" t="s">
        <v>32</v>
      </c>
      <c r="L989">
        <v>66</v>
      </c>
      <c r="M989" t="str">
        <f t="shared" si="15"/>
        <v>Old Age</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 Age</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7E8D0FD3-8066-477C-ACC1-DFBF8CDE698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7E252-5DA7-4723-884E-10386D8E0BD0}">
  <dimension ref="A3:D105"/>
  <sheetViews>
    <sheetView zoomScale="108" workbookViewId="0">
      <selection activeCell="K20" sqref="K20"/>
    </sheetView>
  </sheetViews>
  <sheetFormatPr defaultRowHeight="14.4" x14ac:dyDescent="0.3"/>
  <cols>
    <col min="1" max="1" width="22.44140625" bestFit="1" customWidth="1"/>
    <col min="2" max="2" width="15.6640625" bestFit="1" customWidth="1"/>
    <col min="3" max="3" width="4" bestFit="1" customWidth="1"/>
    <col min="4" max="4" width="11.21875" bestFit="1" customWidth="1"/>
  </cols>
  <sheetData>
    <row r="3" spans="1:4" x14ac:dyDescent="0.3">
      <c r="A3" s="5" t="s">
        <v>44</v>
      </c>
      <c r="B3" s="5" t="s">
        <v>45</v>
      </c>
    </row>
    <row r="4" spans="1:4" x14ac:dyDescent="0.3">
      <c r="A4" s="5" t="s">
        <v>42</v>
      </c>
      <c r="B4" t="s">
        <v>18</v>
      </c>
      <c r="C4" t="s">
        <v>15</v>
      </c>
      <c r="D4" t="s">
        <v>43</v>
      </c>
    </row>
    <row r="5" spans="1:4" x14ac:dyDescent="0.3">
      <c r="A5" s="6" t="s">
        <v>40</v>
      </c>
      <c r="B5" s="7">
        <v>51848.73949579832</v>
      </c>
      <c r="C5" s="7">
        <v>52900.763358778626</v>
      </c>
      <c r="D5" s="7">
        <v>52400</v>
      </c>
    </row>
    <row r="6" spans="1:4" x14ac:dyDescent="0.3">
      <c r="A6" s="6" t="s">
        <v>39</v>
      </c>
      <c r="B6" s="7">
        <v>50107.526881720427</v>
      </c>
      <c r="C6" s="7">
        <v>58907.563025210082</v>
      </c>
      <c r="D6" s="7">
        <v>55047.169811320753</v>
      </c>
    </row>
    <row r="7" spans="1:4" x14ac:dyDescent="0.3">
      <c r="A7" s="6" t="s">
        <v>43</v>
      </c>
      <c r="B7" s="7">
        <v>51084.905660377357</v>
      </c>
      <c r="C7" s="7">
        <v>55760</v>
      </c>
      <c r="D7" s="7">
        <v>53614.718614718615</v>
      </c>
    </row>
    <row r="22" spans="1:4" x14ac:dyDescent="0.3">
      <c r="A22" s="5" t="s">
        <v>46</v>
      </c>
      <c r="B22" s="5" t="s">
        <v>45</v>
      </c>
    </row>
    <row r="23" spans="1:4" x14ac:dyDescent="0.3">
      <c r="A23" s="5" t="s">
        <v>42</v>
      </c>
      <c r="B23" t="s">
        <v>18</v>
      </c>
      <c r="C23" t="s">
        <v>15</v>
      </c>
      <c r="D23" t="s">
        <v>43</v>
      </c>
    </row>
    <row r="24" spans="1:4" x14ac:dyDescent="0.3">
      <c r="A24" s="6" t="s">
        <v>16</v>
      </c>
      <c r="B24" s="4">
        <v>59</v>
      </c>
      <c r="C24" s="4">
        <v>102</v>
      </c>
      <c r="D24" s="4">
        <v>161</v>
      </c>
    </row>
    <row r="25" spans="1:4" x14ac:dyDescent="0.3">
      <c r="A25" s="6" t="s">
        <v>26</v>
      </c>
      <c r="B25" s="4">
        <v>42</v>
      </c>
      <c r="C25" s="4">
        <v>39</v>
      </c>
      <c r="D25" s="4">
        <v>81</v>
      </c>
    </row>
    <row r="26" spans="1:4" x14ac:dyDescent="0.3">
      <c r="A26" s="6" t="s">
        <v>22</v>
      </c>
      <c r="B26" s="4">
        <v>30</v>
      </c>
      <c r="C26" s="4">
        <v>51</v>
      </c>
      <c r="D26" s="4">
        <v>81</v>
      </c>
    </row>
    <row r="27" spans="1:4" x14ac:dyDescent="0.3">
      <c r="A27" s="6" t="s">
        <v>23</v>
      </c>
      <c r="B27" s="4">
        <v>53</v>
      </c>
      <c r="C27" s="4">
        <v>38</v>
      </c>
      <c r="D27" s="4">
        <v>91</v>
      </c>
    </row>
    <row r="28" spans="1:4" x14ac:dyDescent="0.3">
      <c r="A28" s="6" t="s">
        <v>47</v>
      </c>
      <c r="B28" s="4">
        <v>28</v>
      </c>
      <c r="C28" s="4">
        <v>20</v>
      </c>
      <c r="D28" s="4">
        <v>48</v>
      </c>
    </row>
    <row r="29" spans="1:4" x14ac:dyDescent="0.3">
      <c r="A29" s="6" t="s">
        <v>43</v>
      </c>
      <c r="B29" s="4">
        <v>212</v>
      </c>
      <c r="C29" s="4">
        <v>250</v>
      </c>
      <c r="D29" s="4">
        <v>462</v>
      </c>
    </row>
    <row r="38" spans="1:4" x14ac:dyDescent="0.3">
      <c r="A38" s="5" t="s">
        <v>46</v>
      </c>
      <c r="B38" s="5" t="s">
        <v>45</v>
      </c>
    </row>
    <row r="39" spans="1:4" x14ac:dyDescent="0.3">
      <c r="A39" s="5" t="s">
        <v>42</v>
      </c>
      <c r="B39" t="s">
        <v>18</v>
      </c>
      <c r="C39" t="s">
        <v>15</v>
      </c>
      <c r="D39" t="s">
        <v>43</v>
      </c>
    </row>
    <row r="40" spans="1:4" x14ac:dyDescent="0.3">
      <c r="A40" s="6" t="s">
        <v>48</v>
      </c>
      <c r="B40" s="4">
        <v>47</v>
      </c>
      <c r="C40" s="4">
        <v>25</v>
      </c>
      <c r="D40" s="4">
        <v>72</v>
      </c>
    </row>
    <row r="41" spans="1:4" x14ac:dyDescent="0.3">
      <c r="A41" s="6" t="s">
        <v>49</v>
      </c>
      <c r="B41" s="4">
        <v>131</v>
      </c>
      <c r="C41" s="4">
        <v>198</v>
      </c>
      <c r="D41" s="4">
        <v>329</v>
      </c>
    </row>
    <row r="42" spans="1:4" x14ac:dyDescent="0.3">
      <c r="A42" s="6" t="s">
        <v>50</v>
      </c>
      <c r="B42" s="4">
        <v>34</v>
      </c>
      <c r="C42" s="4">
        <v>27</v>
      </c>
      <c r="D42" s="4">
        <v>61</v>
      </c>
    </row>
    <row r="43" spans="1:4" x14ac:dyDescent="0.3">
      <c r="A43" s="6" t="s">
        <v>43</v>
      </c>
      <c r="B43" s="4">
        <v>212</v>
      </c>
      <c r="C43" s="4">
        <v>250</v>
      </c>
      <c r="D43" s="4">
        <v>462</v>
      </c>
    </row>
    <row r="56" spans="1:4" x14ac:dyDescent="0.3">
      <c r="A56" s="5" t="s">
        <v>46</v>
      </c>
      <c r="B56" s="5" t="s">
        <v>45</v>
      </c>
    </row>
    <row r="57" spans="1:4" x14ac:dyDescent="0.3">
      <c r="A57" s="5" t="s">
        <v>42</v>
      </c>
      <c r="B57" t="s">
        <v>18</v>
      </c>
      <c r="C57" t="s">
        <v>15</v>
      </c>
      <c r="D57" t="s">
        <v>43</v>
      </c>
    </row>
    <row r="58" spans="1:4" x14ac:dyDescent="0.3">
      <c r="A58" s="6">
        <v>25</v>
      </c>
      <c r="B58" s="4">
        <v>1</v>
      </c>
      <c r="C58" s="4">
        <v>2</v>
      </c>
      <c r="D58" s="4">
        <v>3</v>
      </c>
    </row>
    <row r="59" spans="1:4" x14ac:dyDescent="0.3">
      <c r="A59" s="6">
        <v>26</v>
      </c>
      <c r="B59" s="4">
        <v>7</v>
      </c>
      <c r="C59" s="4">
        <v>4</v>
      </c>
      <c r="D59" s="4">
        <v>11</v>
      </c>
    </row>
    <row r="60" spans="1:4" x14ac:dyDescent="0.3">
      <c r="A60" s="6">
        <v>27</v>
      </c>
      <c r="B60" s="4">
        <v>9</v>
      </c>
      <c r="C60" s="4">
        <v>4</v>
      </c>
      <c r="D60" s="4">
        <v>13</v>
      </c>
    </row>
    <row r="61" spans="1:4" x14ac:dyDescent="0.3">
      <c r="A61" s="6">
        <v>28</v>
      </c>
      <c r="B61" s="4">
        <v>8</v>
      </c>
      <c r="C61" s="4">
        <v>7</v>
      </c>
      <c r="D61" s="4">
        <v>15</v>
      </c>
    </row>
    <row r="62" spans="1:4" x14ac:dyDescent="0.3">
      <c r="A62" s="6">
        <v>29</v>
      </c>
      <c r="B62" s="4">
        <v>7</v>
      </c>
      <c r="C62" s="4">
        <v>4</v>
      </c>
      <c r="D62" s="4">
        <v>11</v>
      </c>
    </row>
    <row r="63" spans="1:4" x14ac:dyDescent="0.3">
      <c r="A63" s="6">
        <v>30</v>
      </c>
      <c r="B63" s="4">
        <v>15</v>
      </c>
      <c r="C63" s="4">
        <v>4</v>
      </c>
      <c r="D63" s="4">
        <v>19</v>
      </c>
    </row>
    <row r="64" spans="1:4" x14ac:dyDescent="0.3">
      <c r="A64" s="6">
        <v>31</v>
      </c>
      <c r="B64" s="4">
        <v>12</v>
      </c>
      <c r="C64" s="4">
        <v>8</v>
      </c>
      <c r="D64" s="4">
        <v>20</v>
      </c>
    </row>
    <row r="65" spans="1:4" x14ac:dyDescent="0.3">
      <c r="A65" s="6">
        <v>32</v>
      </c>
      <c r="B65" s="4">
        <v>9</v>
      </c>
      <c r="C65" s="4">
        <v>6</v>
      </c>
      <c r="D65" s="4">
        <v>15</v>
      </c>
    </row>
    <row r="66" spans="1:4" x14ac:dyDescent="0.3">
      <c r="A66" s="6">
        <v>33</v>
      </c>
      <c r="B66" s="4">
        <v>5</v>
      </c>
      <c r="C66" s="4">
        <v>8</v>
      </c>
      <c r="D66" s="4">
        <v>13</v>
      </c>
    </row>
    <row r="67" spans="1:4" x14ac:dyDescent="0.3">
      <c r="A67" s="6">
        <v>34</v>
      </c>
      <c r="B67" s="4">
        <v>7</v>
      </c>
      <c r="C67" s="4">
        <v>8</v>
      </c>
      <c r="D67" s="4">
        <v>15</v>
      </c>
    </row>
    <row r="68" spans="1:4" x14ac:dyDescent="0.3">
      <c r="A68" s="6">
        <v>35</v>
      </c>
      <c r="B68" s="4">
        <v>10</v>
      </c>
      <c r="C68" s="4">
        <v>9</v>
      </c>
      <c r="D68" s="4">
        <v>19</v>
      </c>
    </row>
    <row r="69" spans="1:4" x14ac:dyDescent="0.3">
      <c r="A69" s="6">
        <v>36</v>
      </c>
      <c r="B69" s="4">
        <v>4</v>
      </c>
      <c r="C69" s="4">
        <v>17</v>
      </c>
      <c r="D69" s="4">
        <v>21</v>
      </c>
    </row>
    <row r="70" spans="1:4" x14ac:dyDescent="0.3">
      <c r="A70" s="6">
        <v>37</v>
      </c>
      <c r="B70" s="4">
        <v>1</v>
      </c>
      <c r="C70" s="4">
        <v>16</v>
      </c>
      <c r="D70" s="4">
        <v>17</v>
      </c>
    </row>
    <row r="71" spans="1:4" x14ac:dyDescent="0.3">
      <c r="A71" s="6">
        <v>38</v>
      </c>
      <c r="B71" s="4">
        <v>5</v>
      </c>
      <c r="C71" s="4">
        <v>19</v>
      </c>
      <c r="D71" s="4">
        <v>24</v>
      </c>
    </row>
    <row r="72" spans="1:4" x14ac:dyDescent="0.3">
      <c r="A72" s="6">
        <v>39</v>
      </c>
      <c r="B72" s="4">
        <v>4</v>
      </c>
      <c r="C72" s="4">
        <v>10</v>
      </c>
      <c r="D72" s="4">
        <v>14</v>
      </c>
    </row>
    <row r="73" spans="1:4" x14ac:dyDescent="0.3">
      <c r="A73" s="6">
        <v>40</v>
      </c>
      <c r="B73" s="4">
        <v>9</v>
      </c>
      <c r="C73" s="4">
        <v>8</v>
      </c>
      <c r="D73" s="4">
        <v>17</v>
      </c>
    </row>
    <row r="74" spans="1:4" x14ac:dyDescent="0.3">
      <c r="A74" s="6">
        <v>41</v>
      </c>
      <c r="B74" s="4">
        <v>3</v>
      </c>
      <c r="C74" s="4">
        <v>11</v>
      </c>
      <c r="D74" s="4">
        <v>14</v>
      </c>
    </row>
    <row r="75" spans="1:4" x14ac:dyDescent="0.3">
      <c r="A75" s="6">
        <v>42</v>
      </c>
      <c r="B75" s="4">
        <v>9</v>
      </c>
      <c r="C75" s="4">
        <v>7</v>
      </c>
      <c r="D75" s="4">
        <v>16</v>
      </c>
    </row>
    <row r="76" spans="1:4" x14ac:dyDescent="0.3">
      <c r="A76" s="6">
        <v>43</v>
      </c>
      <c r="B76" s="4">
        <v>7</v>
      </c>
      <c r="C76" s="4">
        <v>9</v>
      </c>
      <c r="D76" s="4">
        <v>16</v>
      </c>
    </row>
    <row r="77" spans="1:4" x14ac:dyDescent="0.3">
      <c r="A77" s="6">
        <v>44</v>
      </c>
      <c r="B77" s="4">
        <v>7</v>
      </c>
      <c r="C77" s="4">
        <v>4</v>
      </c>
      <c r="D77" s="4">
        <v>11</v>
      </c>
    </row>
    <row r="78" spans="1:4" x14ac:dyDescent="0.3">
      <c r="A78" s="6">
        <v>45</v>
      </c>
      <c r="B78" s="4">
        <v>6</v>
      </c>
      <c r="C78" s="4">
        <v>5</v>
      </c>
      <c r="D78" s="4">
        <v>11</v>
      </c>
    </row>
    <row r="79" spans="1:4" x14ac:dyDescent="0.3">
      <c r="A79" s="6">
        <v>46</v>
      </c>
      <c r="B79" s="4"/>
      <c r="C79" s="4">
        <v>8</v>
      </c>
      <c r="D79" s="4">
        <v>8</v>
      </c>
    </row>
    <row r="80" spans="1:4" x14ac:dyDescent="0.3">
      <c r="A80" s="6">
        <v>47</v>
      </c>
      <c r="B80" s="4">
        <v>5</v>
      </c>
      <c r="C80" s="4">
        <v>11</v>
      </c>
      <c r="D80" s="4">
        <v>16</v>
      </c>
    </row>
    <row r="81" spans="1:4" x14ac:dyDescent="0.3">
      <c r="A81" s="6">
        <v>48</v>
      </c>
      <c r="B81" s="4">
        <v>6</v>
      </c>
      <c r="C81" s="4">
        <v>2</v>
      </c>
      <c r="D81" s="4">
        <v>8</v>
      </c>
    </row>
    <row r="82" spans="1:4" x14ac:dyDescent="0.3">
      <c r="A82" s="6">
        <v>49</v>
      </c>
      <c r="B82" s="4">
        <v>5</v>
      </c>
      <c r="C82" s="4">
        <v>3</v>
      </c>
      <c r="D82" s="4">
        <v>8</v>
      </c>
    </row>
    <row r="83" spans="1:4" x14ac:dyDescent="0.3">
      <c r="A83" s="6">
        <v>50</v>
      </c>
      <c r="B83" s="4">
        <v>7</v>
      </c>
      <c r="C83" s="4">
        <v>4</v>
      </c>
      <c r="D83" s="4">
        <v>11</v>
      </c>
    </row>
    <row r="84" spans="1:4" x14ac:dyDescent="0.3">
      <c r="A84" s="6">
        <v>51</v>
      </c>
      <c r="B84" s="4">
        <v>4</v>
      </c>
      <c r="C84" s="4">
        <v>5</v>
      </c>
      <c r="D84" s="4">
        <v>9</v>
      </c>
    </row>
    <row r="85" spans="1:4" x14ac:dyDescent="0.3">
      <c r="A85" s="6">
        <v>52</v>
      </c>
      <c r="B85" s="4">
        <v>4</v>
      </c>
      <c r="C85" s="4">
        <v>8</v>
      </c>
      <c r="D85" s="4">
        <v>12</v>
      </c>
    </row>
    <row r="86" spans="1:4" x14ac:dyDescent="0.3">
      <c r="A86" s="6">
        <v>53</v>
      </c>
      <c r="B86" s="4">
        <v>2</v>
      </c>
      <c r="C86" s="4">
        <v>8</v>
      </c>
      <c r="D86" s="4">
        <v>10</v>
      </c>
    </row>
    <row r="87" spans="1:4" x14ac:dyDescent="0.3">
      <c r="A87" s="6">
        <v>54</v>
      </c>
      <c r="B87" s="4"/>
      <c r="C87" s="4">
        <v>4</v>
      </c>
      <c r="D87" s="4">
        <v>4</v>
      </c>
    </row>
    <row r="88" spans="1:4" x14ac:dyDescent="0.3">
      <c r="A88" s="6">
        <v>55</v>
      </c>
      <c r="B88" s="4">
        <v>2</v>
      </c>
      <c r="C88" s="4">
        <v>1</v>
      </c>
      <c r="D88" s="4">
        <v>3</v>
      </c>
    </row>
    <row r="89" spans="1:4" x14ac:dyDescent="0.3">
      <c r="A89" s="6">
        <v>56</v>
      </c>
      <c r="B89" s="4">
        <v>5</v>
      </c>
      <c r="C89" s="4"/>
      <c r="D89" s="4">
        <v>5</v>
      </c>
    </row>
    <row r="90" spans="1:4" x14ac:dyDescent="0.3">
      <c r="A90" s="6">
        <v>57</v>
      </c>
      <c r="B90" s="4">
        <v>4</v>
      </c>
      <c r="C90" s="4"/>
      <c r="D90" s="4">
        <v>4</v>
      </c>
    </row>
    <row r="91" spans="1:4" x14ac:dyDescent="0.3">
      <c r="A91" s="6">
        <v>58</v>
      </c>
      <c r="B91" s="4">
        <v>2</v>
      </c>
      <c r="C91" s="4">
        <v>2</v>
      </c>
      <c r="D91" s="4">
        <v>4</v>
      </c>
    </row>
    <row r="92" spans="1:4" x14ac:dyDescent="0.3">
      <c r="A92" s="6">
        <v>59</v>
      </c>
      <c r="B92" s="4">
        <v>2</v>
      </c>
      <c r="C92" s="4">
        <v>4</v>
      </c>
      <c r="D92" s="4">
        <v>6</v>
      </c>
    </row>
    <row r="93" spans="1:4" x14ac:dyDescent="0.3">
      <c r="A93" s="6">
        <v>60</v>
      </c>
      <c r="B93" s="4"/>
      <c r="C93" s="4">
        <v>7</v>
      </c>
      <c r="D93" s="4">
        <v>7</v>
      </c>
    </row>
    <row r="94" spans="1:4" x14ac:dyDescent="0.3">
      <c r="A94" s="6">
        <v>61</v>
      </c>
      <c r="B94" s="4">
        <v>1</v>
      </c>
      <c r="C94" s="4">
        <v>1</v>
      </c>
      <c r="D94" s="4">
        <v>2</v>
      </c>
    </row>
    <row r="95" spans="1:4" x14ac:dyDescent="0.3">
      <c r="A95" s="6">
        <v>62</v>
      </c>
      <c r="B95" s="4">
        <v>4</v>
      </c>
      <c r="C95" s="4">
        <v>4</v>
      </c>
      <c r="D95" s="4">
        <v>8</v>
      </c>
    </row>
    <row r="96" spans="1:4" x14ac:dyDescent="0.3">
      <c r="A96" s="6">
        <v>63</v>
      </c>
      <c r="B96" s="4">
        <v>2</v>
      </c>
      <c r="C96" s="4">
        <v>1</v>
      </c>
      <c r="D96" s="4">
        <v>3</v>
      </c>
    </row>
    <row r="97" spans="1:4" x14ac:dyDescent="0.3">
      <c r="A97" s="6">
        <v>65</v>
      </c>
      <c r="B97" s="4">
        <v>1</v>
      </c>
      <c r="C97" s="4">
        <v>2</v>
      </c>
      <c r="D97" s="4">
        <v>3</v>
      </c>
    </row>
    <row r="98" spans="1:4" x14ac:dyDescent="0.3">
      <c r="A98" s="6">
        <v>66</v>
      </c>
      <c r="B98" s="4">
        <v>2</v>
      </c>
      <c r="C98" s="4">
        <v>2</v>
      </c>
      <c r="D98" s="4">
        <v>4</v>
      </c>
    </row>
    <row r="99" spans="1:4" x14ac:dyDescent="0.3">
      <c r="A99" s="6">
        <v>67</v>
      </c>
      <c r="B99" s="4">
        <v>4</v>
      </c>
      <c r="C99" s="4">
        <v>1</v>
      </c>
      <c r="D99" s="4">
        <v>5</v>
      </c>
    </row>
    <row r="100" spans="1:4" x14ac:dyDescent="0.3">
      <c r="A100" s="6">
        <v>68</v>
      </c>
      <c r="B100" s="4">
        <v>2</v>
      </c>
      <c r="C100" s="4"/>
      <c r="D100" s="4">
        <v>2</v>
      </c>
    </row>
    <row r="101" spans="1:4" x14ac:dyDescent="0.3">
      <c r="A101" s="6">
        <v>69</v>
      </c>
      <c r="B101" s="4">
        <v>1</v>
      </c>
      <c r="C101" s="4"/>
      <c r="D101" s="4">
        <v>1</v>
      </c>
    </row>
    <row r="102" spans="1:4" x14ac:dyDescent="0.3">
      <c r="A102" s="6">
        <v>73</v>
      </c>
      <c r="B102" s="4">
        <v>1</v>
      </c>
      <c r="C102" s="4">
        <v>1</v>
      </c>
      <c r="D102" s="4">
        <v>2</v>
      </c>
    </row>
    <row r="103" spans="1:4" x14ac:dyDescent="0.3">
      <c r="A103" s="6">
        <v>74</v>
      </c>
      <c r="B103" s="4"/>
      <c r="C103" s="4">
        <v>1</v>
      </c>
      <c r="D103" s="4">
        <v>1</v>
      </c>
    </row>
    <row r="104" spans="1:4" x14ac:dyDescent="0.3">
      <c r="A104" s="6">
        <v>78</v>
      </c>
      <c r="B104" s="4">
        <v>1</v>
      </c>
      <c r="C104" s="4"/>
      <c r="D104" s="4">
        <v>1</v>
      </c>
    </row>
    <row r="105" spans="1:4" x14ac:dyDescent="0.3">
      <c r="A105" s="6" t="s">
        <v>43</v>
      </c>
      <c r="B105" s="4">
        <v>212</v>
      </c>
      <c r="C105" s="4">
        <v>250</v>
      </c>
      <c r="D105" s="4">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F342C-3490-41E5-BBE4-67C16B7DEBFC}">
  <dimension ref="A2:O7"/>
  <sheetViews>
    <sheetView showGridLines="0" tabSelected="1" zoomScale="94" workbookViewId="0">
      <selection activeCell="R16" sqref="R16"/>
    </sheetView>
  </sheetViews>
  <sheetFormatPr defaultRowHeight="14.4" x14ac:dyDescent="0.3"/>
  <sheetData>
    <row r="2" spans="1:15" ht="14.4" customHeight="1" x14ac:dyDescent="0.3">
      <c r="A2" s="8" t="s">
        <v>51</v>
      </c>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ht="14.4" customHeight="1" x14ac:dyDescent="0.3">
      <c r="A5" s="8"/>
      <c r="B5" s="8"/>
      <c r="C5" s="8"/>
      <c r="D5" s="8"/>
      <c r="E5" s="8"/>
      <c r="F5" s="8"/>
      <c r="G5" s="8"/>
      <c r="H5" s="8"/>
      <c r="I5" s="8"/>
      <c r="J5" s="8"/>
      <c r="K5" s="8"/>
      <c r="L5" s="8"/>
      <c r="M5" s="8"/>
      <c r="N5" s="8"/>
      <c r="O5" s="8"/>
    </row>
    <row r="6" spans="1:15" ht="14.4" customHeight="1" x14ac:dyDescent="0.3">
      <c r="A6" s="8"/>
      <c r="B6" s="8"/>
      <c r="C6" s="8"/>
      <c r="D6" s="8"/>
      <c r="E6" s="8"/>
      <c r="F6" s="8"/>
      <c r="G6" s="8"/>
      <c r="H6" s="8"/>
      <c r="I6" s="8"/>
      <c r="J6" s="8"/>
      <c r="K6" s="8"/>
      <c r="L6" s="8"/>
      <c r="M6" s="8"/>
      <c r="N6" s="8"/>
      <c r="O6" s="8"/>
    </row>
    <row r="7" spans="1:15" ht="14.4" customHeight="1" x14ac:dyDescent="0.3">
      <c r="A7" s="8"/>
      <c r="B7" s="8"/>
      <c r="C7" s="8"/>
      <c r="D7" s="8"/>
      <c r="E7" s="8"/>
      <c r="F7" s="8"/>
      <c r="G7" s="8"/>
      <c r="H7" s="8"/>
      <c r="I7" s="8"/>
      <c r="J7" s="8"/>
      <c r="K7" s="8"/>
      <c r="L7" s="8"/>
      <c r="M7" s="8"/>
      <c r="N7" s="8"/>
      <c r="O7" s="8"/>
    </row>
  </sheetData>
  <mergeCells count="1">
    <mergeCell ref="A2: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Krina Shah</dc:creator>
  <cp:lastModifiedBy>Shah, Krina Mehul</cp:lastModifiedBy>
  <dcterms:created xsi:type="dcterms:W3CDTF">2022-03-18T02:50:57Z</dcterms:created>
  <dcterms:modified xsi:type="dcterms:W3CDTF">2024-01-16T14:28:33Z</dcterms:modified>
</cp:coreProperties>
</file>