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<sst xmlns="http://schemas.openxmlformats.org/spreadsheetml/2006/main" count="48" uniqueCount="24">
  <si>
    <t>P1</t>
  </si>
  <si>
    <t>P2</t>
  </si>
  <si>
    <t>P3</t>
  </si>
  <si>
    <t>P4</t>
  </si>
  <si>
    <t>R1</t>
  </si>
  <si>
    <t>R2</t>
  </si>
  <si>
    <t>R3</t>
  </si>
  <si>
    <t>R4</t>
  </si>
  <si>
    <t>F1 1</t>
  </si>
  <si>
    <t>F1 2</t>
  </si>
  <si>
    <t>F1 3</t>
  </si>
  <si>
    <t>F1 4</t>
  </si>
  <si>
    <t>mAP 50 1</t>
  </si>
  <si>
    <t>mAP 50 2</t>
  </si>
  <si>
    <t>mAP 50 3</t>
  </si>
  <si>
    <t>mAP 50 4</t>
  </si>
  <si>
    <t>all</t>
  </si>
  <si>
    <t>Boxcar</t>
  </si>
  <si>
    <t>Cart</t>
  </si>
  <si>
    <t>Coupling</t>
  </si>
  <si>
    <t>Dump car</t>
  </si>
  <si>
    <t>Hopper</t>
  </si>
  <si>
    <t>Open wagon</t>
  </si>
  <si>
    <t>Tank 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</si>
</sst>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'Лист1'!$B$2:$E$2</c:f>
              <c:numCache/>
            </c:numRef>
          </c:val>
          <c:smooth val="0"/>
        </c:ser>
        <c:ser>
          <c:idx val="1"/>
          <c:order val="1"/>
          <c:tx>
            <c:strRef>
              <c:f>'Лист1'!$A$3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'Лист1'!$B$3:$E$3</c:f>
              <c:numCache/>
            </c:numRef>
          </c:val>
          <c:smooth val="0"/>
        </c:ser>
        <c:ser>
          <c:idx val="2"/>
          <c:order val="2"/>
          <c:tx>
            <c:strRef>
              <c:f>'Лист1'!$A$4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'Лист1'!$B$4:$E$4</c:f>
              <c:numCache/>
            </c:numRef>
          </c:val>
          <c:smooth val="0"/>
        </c:ser>
        <c:ser>
          <c:idx val="3"/>
          <c:order val="3"/>
          <c:tx>
            <c:strRef>
              <c:f>'Лист1'!$A$5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'Лист1'!$B$5:$E$5</c:f>
              <c:numCache/>
            </c:numRef>
          </c:val>
          <c:smooth val="0"/>
        </c:ser>
        <c:ser>
          <c:idx val="4"/>
          <c:order val="4"/>
          <c:tx>
            <c:strRef>
              <c:f>'Лист1'!$A$6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'Лист1'!$B$6:$E$6</c:f>
              <c:numCache/>
            </c:numRef>
          </c:val>
          <c:smooth val="0"/>
        </c:ser>
        <c:ser>
          <c:idx val="5"/>
          <c:order val="5"/>
          <c:tx>
            <c:strRef>
              <c:f>'Лист1'!$A$7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'Лист1'!$B$7:$E$7</c:f>
              <c:numCache/>
            </c:numRef>
          </c:val>
          <c:smooth val="0"/>
        </c:ser>
        <c:ser>
          <c:idx val="6"/>
          <c:order val="6"/>
          <c:tx>
            <c:strRef>
              <c:f>'Лист1'!$A$8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'Лист1'!$B$8:$E$8</c:f>
              <c:numCache/>
            </c:numRef>
          </c:val>
          <c:smooth val="0"/>
        </c:ser>
        <c:ser>
          <c:idx val="7"/>
          <c:order val="7"/>
          <c:tx>
            <c:strRef>
              <c:f>'Лист1'!$A$9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'Лист1'!$B$1:$E$1</c:f>
            </c:strRef>
          </c:cat>
          <c:val>
            <c:numRef>
              <c:f>'Лист1'!$B$9:$E$9</c:f>
              <c:numCache/>
            </c:numRef>
          </c:val>
          <c:smooth val="0"/>
        </c:ser>
        <c:axId val="1619132856"/>
        <c:axId val="390731349"/>
      </c:lineChart>
      <c:catAx>
        <c:axId val="161913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731349"/>
      </c:catAx>
      <c:valAx>
        <c:axId val="390731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132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'Лист1'!$G$2:$J$2</c:f>
              <c:numCache/>
            </c:numRef>
          </c:val>
          <c:smooth val="0"/>
        </c:ser>
        <c:ser>
          <c:idx val="1"/>
          <c:order val="1"/>
          <c:tx>
            <c:strRef>
              <c:f>'Лист1'!$F$3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'Лист1'!$G$3:$J$3</c:f>
              <c:numCache/>
            </c:numRef>
          </c:val>
          <c:smooth val="0"/>
        </c:ser>
        <c:ser>
          <c:idx val="2"/>
          <c:order val="2"/>
          <c:tx>
            <c:strRef>
              <c:f>'Лист1'!$F$4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'Лист1'!$G$4:$J$4</c:f>
              <c:numCache/>
            </c:numRef>
          </c:val>
          <c:smooth val="0"/>
        </c:ser>
        <c:ser>
          <c:idx val="3"/>
          <c:order val="3"/>
          <c:tx>
            <c:strRef>
              <c:f>'Лист1'!$F$5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'Лист1'!$G$5:$J$5</c:f>
              <c:numCache/>
            </c:numRef>
          </c:val>
          <c:smooth val="0"/>
        </c:ser>
        <c:ser>
          <c:idx val="4"/>
          <c:order val="4"/>
          <c:tx>
            <c:strRef>
              <c:f>'Лист1'!$F$6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'Лист1'!$G$6:$J$6</c:f>
              <c:numCache/>
            </c:numRef>
          </c:val>
          <c:smooth val="0"/>
        </c:ser>
        <c:ser>
          <c:idx val="5"/>
          <c:order val="5"/>
          <c:tx>
            <c:strRef>
              <c:f>'Лист1'!$F$7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'Лист1'!$G$7:$J$7</c:f>
              <c:numCache/>
            </c:numRef>
          </c:val>
          <c:smooth val="0"/>
        </c:ser>
        <c:ser>
          <c:idx val="6"/>
          <c:order val="6"/>
          <c:tx>
            <c:strRef>
              <c:f>'Лист1'!$F$8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'Лист1'!$G$8:$J$8</c:f>
              <c:numCache/>
            </c:numRef>
          </c:val>
          <c:smooth val="0"/>
        </c:ser>
        <c:ser>
          <c:idx val="7"/>
          <c:order val="7"/>
          <c:tx>
            <c:strRef>
              <c:f>'Лист1'!$F$9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'Лист1'!$G$1:$J$1</c:f>
            </c:strRef>
          </c:cat>
          <c:val>
            <c:numRef>
              <c:f>'Лист1'!$G$9:$J$9</c:f>
              <c:numCache/>
            </c:numRef>
          </c:val>
          <c:smooth val="0"/>
        </c:ser>
        <c:axId val="1090828035"/>
        <c:axId val="417796853"/>
      </c:lineChart>
      <c:catAx>
        <c:axId val="109082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796853"/>
      </c:catAx>
      <c:valAx>
        <c:axId val="417796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28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F1-мера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'Лист1'!$L$2:$O$2</c:f>
              <c:numCache/>
            </c:numRef>
          </c:val>
          <c:smooth val="0"/>
        </c:ser>
        <c:ser>
          <c:idx val="1"/>
          <c:order val="1"/>
          <c:tx>
            <c:strRef>
              <c:f>'Лист1'!$K$3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'Лист1'!$L$3:$O$3</c:f>
              <c:numCache/>
            </c:numRef>
          </c:val>
          <c:smooth val="0"/>
        </c:ser>
        <c:ser>
          <c:idx val="2"/>
          <c:order val="2"/>
          <c:tx>
            <c:strRef>
              <c:f>'Лист1'!$K$4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'Лист1'!$L$4:$O$4</c:f>
              <c:numCache/>
            </c:numRef>
          </c:val>
          <c:smooth val="0"/>
        </c:ser>
        <c:ser>
          <c:idx val="3"/>
          <c:order val="3"/>
          <c:tx>
            <c:strRef>
              <c:f>'Лист1'!$K$5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'Лист1'!$L$5:$O$5</c:f>
              <c:numCache/>
            </c:numRef>
          </c:val>
          <c:smooth val="0"/>
        </c:ser>
        <c:ser>
          <c:idx val="4"/>
          <c:order val="4"/>
          <c:tx>
            <c:strRef>
              <c:f>'Лист1'!$K$6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'Лист1'!$L$6:$O$6</c:f>
              <c:numCache/>
            </c:numRef>
          </c:val>
          <c:smooth val="0"/>
        </c:ser>
        <c:ser>
          <c:idx val="5"/>
          <c:order val="5"/>
          <c:tx>
            <c:strRef>
              <c:f>'Лист1'!$K$7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'Лист1'!$L$7:$O$7</c:f>
              <c:numCache/>
            </c:numRef>
          </c:val>
          <c:smooth val="0"/>
        </c:ser>
        <c:ser>
          <c:idx val="6"/>
          <c:order val="6"/>
          <c:tx>
            <c:strRef>
              <c:f>'Лист1'!$K$8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'Лист1'!$L$8:$O$8</c:f>
              <c:numCache/>
            </c:numRef>
          </c:val>
          <c:smooth val="0"/>
        </c:ser>
        <c:ser>
          <c:idx val="7"/>
          <c:order val="7"/>
          <c:tx>
            <c:strRef>
              <c:f>'Лист1'!$K$9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'Лист1'!$L$1:$O$1</c:f>
            </c:strRef>
          </c:cat>
          <c:val>
            <c:numRef>
              <c:f>'Лист1'!$L$9:$O$9</c:f>
              <c:numCache/>
            </c:numRef>
          </c:val>
          <c:smooth val="0"/>
        </c:ser>
        <c:axId val="1265482923"/>
        <c:axId val="523652014"/>
      </c:lineChart>
      <c:catAx>
        <c:axId val="1265482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652014"/>
      </c:catAx>
      <c:valAx>
        <c:axId val="52365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482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mAP 50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'Лист1'!$P$2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'Лист1'!$Q$2:$T$2</c:f>
              <c:numCache/>
            </c:numRef>
          </c:val>
          <c:smooth val="0"/>
        </c:ser>
        <c:ser>
          <c:idx val="1"/>
          <c:order val="1"/>
          <c:tx>
            <c:strRef>
              <c:f>'Лист1'!$P$3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'Лист1'!$Q$3:$T$3</c:f>
              <c:numCache/>
            </c:numRef>
          </c:val>
          <c:smooth val="0"/>
        </c:ser>
        <c:ser>
          <c:idx val="2"/>
          <c:order val="2"/>
          <c:tx>
            <c:strRef>
              <c:f>'Лист1'!$P$4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'Лист1'!$Q$4:$T$4</c:f>
              <c:numCache/>
            </c:numRef>
          </c:val>
          <c:smooth val="0"/>
        </c:ser>
        <c:ser>
          <c:idx val="3"/>
          <c:order val="3"/>
          <c:tx>
            <c:strRef>
              <c:f>'Лист1'!$P$5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'Лист1'!$Q$5:$T$5</c:f>
              <c:numCache/>
            </c:numRef>
          </c:val>
          <c:smooth val="0"/>
        </c:ser>
        <c:ser>
          <c:idx val="4"/>
          <c:order val="4"/>
          <c:tx>
            <c:strRef>
              <c:f>'Лист1'!$P$6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'Лист1'!$Q$6:$T$6</c:f>
              <c:numCache/>
            </c:numRef>
          </c:val>
          <c:smooth val="0"/>
        </c:ser>
        <c:ser>
          <c:idx val="5"/>
          <c:order val="5"/>
          <c:tx>
            <c:strRef>
              <c:f>'Лист1'!$P$7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'Лист1'!$Q$7:$T$7</c:f>
              <c:numCache/>
            </c:numRef>
          </c:val>
          <c:smooth val="0"/>
        </c:ser>
        <c:ser>
          <c:idx val="6"/>
          <c:order val="6"/>
          <c:tx>
            <c:strRef>
              <c:f>'Лист1'!$P$8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'Лист1'!$Q$8:$T$8</c:f>
              <c:numCache/>
            </c:numRef>
          </c:val>
          <c:smooth val="0"/>
        </c:ser>
        <c:ser>
          <c:idx val="7"/>
          <c:order val="7"/>
          <c:tx>
            <c:strRef>
              <c:f>'Лист1'!$P$9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'Лист1'!$Q$1:$T$1</c:f>
            </c:strRef>
          </c:cat>
          <c:val>
            <c:numRef>
              <c:f>'Лист1'!$Q$9:$T$9</c:f>
              <c:numCache/>
            </c:numRef>
          </c:val>
          <c:smooth val="0"/>
        </c:ser>
        <c:axId val="1620429420"/>
        <c:axId val="1413127974"/>
      </c:lineChart>
      <c:catAx>
        <c:axId val="1620429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127974"/>
      </c:catAx>
      <c:valAx>
        <c:axId val="141312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429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114300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47625</xdr:colOff>
      <xdr:row>10</xdr:row>
      <xdr:rowOff>28575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47625</xdr:colOff>
      <xdr:row>28</xdr:row>
      <xdr:rowOff>114300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K1" s="2"/>
      <c r="L1" s="2" t="s">
        <v>8</v>
      </c>
      <c r="M1" s="2" t="s">
        <v>9</v>
      </c>
      <c r="N1" s="2" t="s">
        <v>10</v>
      </c>
      <c r="O1" s="2" t="s">
        <v>11</v>
      </c>
      <c r="P1" s="2"/>
      <c r="Q1" s="2" t="s">
        <v>12</v>
      </c>
      <c r="R1" s="2" t="s">
        <v>13</v>
      </c>
      <c r="S1" s="2" t="s">
        <v>14</v>
      </c>
      <c r="T1" s="2" t="s">
        <v>15</v>
      </c>
    </row>
    <row r="2">
      <c r="A2" s="2" t="s">
        <v>16</v>
      </c>
      <c r="B2" s="3">
        <v>0.228</v>
      </c>
      <c r="C2" s="3">
        <v>0.542</v>
      </c>
      <c r="D2" s="3">
        <v>0.829</v>
      </c>
      <c r="E2" s="4">
        <v>0.849</v>
      </c>
      <c r="F2" s="2" t="s">
        <v>16</v>
      </c>
      <c r="G2" s="4">
        <v>0.547</v>
      </c>
      <c r="H2" s="4">
        <v>0.676</v>
      </c>
      <c r="I2" s="4">
        <v>0.705</v>
      </c>
      <c r="J2" s="4">
        <v>0.8</v>
      </c>
      <c r="K2" s="2" t="s">
        <v>16</v>
      </c>
      <c r="L2" s="5">
        <f t="shared" ref="L2:O2" si="1">2*B2*G2/(B2+G2)</f>
        <v>0.3218477419</v>
      </c>
      <c r="M2" s="5">
        <f t="shared" si="1"/>
        <v>0.6016288998</v>
      </c>
      <c r="N2" s="5">
        <f t="shared" si="1"/>
        <v>0.761988266</v>
      </c>
      <c r="O2" s="5">
        <f t="shared" si="1"/>
        <v>0.823771983</v>
      </c>
      <c r="P2" s="2" t="s">
        <v>16</v>
      </c>
      <c r="Q2" s="4">
        <v>0.473</v>
      </c>
      <c r="R2" s="4">
        <v>0.646</v>
      </c>
      <c r="S2" s="4">
        <v>0.751</v>
      </c>
      <c r="T2" s="4">
        <v>0.88</v>
      </c>
    </row>
    <row r="3">
      <c r="A3" s="2" t="s">
        <v>17</v>
      </c>
      <c r="B3" s="4">
        <v>0.0936</v>
      </c>
      <c r="C3" s="4">
        <v>0.496</v>
      </c>
      <c r="D3" s="4">
        <v>0.704</v>
      </c>
      <c r="E3" s="4">
        <v>0.85</v>
      </c>
      <c r="F3" s="2" t="s">
        <v>17</v>
      </c>
      <c r="G3" s="4">
        <v>0.333</v>
      </c>
      <c r="H3" s="4">
        <v>0.395</v>
      </c>
      <c r="I3" s="4">
        <v>0.713</v>
      </c>
      <c r="J3" s="4">
        <v>0.9</v>
      </c>
      <c r="K3" s="2" t="s">
        <v>17</v>
      </c>
      <c r="L3" s="5">
        <f t="shared" ref="L3:O3" si="2">2*B3*G3/(B3+G3)</f>
        <v>0.1461265823</v>
      </c>
      <c r="M3" s="5">
        <f t="shared" si="2"/>
        <v>0.4397755331</v>
      </c>
      <c r="N3" s="5">
        <f t="shared" si="2"/>
        <v>0.7084714185</v>
      </c>
      <c r="O3" s="5">
        <f t="shared" si="2"/>
        <v>0.8742857143</v>
      </c>
      <c r="P3" s="2" t="s">
        <v>17</v>
      </c>
      <c r="Q3" s="4">
        <v>0.128</v>
      </c>
      <c r="R3" s="4">
        <v>0.506</v>
      </c>
      <c r="S3" s="4">
        <v>0.813</v>
      </c>
      <c r="T3" s="4">
        <v>0.91</v>
      </c>
    </row>
    <row r="4">
      <c r="A4" s="2" t="s">
        <v>18</v>
      </c>
      <c r="B4" s="3">
        <v>0.116</v>
      </c>
      <c r="C4" s="3">
        <v>0.811</v>
      </c>
      <c r="D4" s="3">
        <v>0.876</v>
      </c>
      <c r="E4" s="4">
        <v>0.88</v>
      </c>
      <c r="F4" s="2" t="s">
        <v>18</v>
      </c>
      <c r="G4" s="4">
        <v>0.95</v>
      </c>
      <c r="H4" s="4">
        <v>0.895</v>
      </c>
      <c r="I4" s="4">
        <v>0.823</v>
      </c>
      <c r="J4" s="4">
        <v>0.88</v>
      </c>
      <c r="K4" s="2" t="s">
        <v>18</v>
      </c>
      <c r="L4" s="5">
        <f t="shared" ref="L4:O4" si="3">2*B4*G4/(B4+G4)</f>
        <v>0.2067542214</v>
      </c>
      <c r="M4" s="5">
        <f t="shared" si="3"/>
        <v>0.8509320047</v>
      </c>
      <c r="N4" s="5">
        <f t="shared" si="3"/>
        <v>0.8486733373</v>
      </c>
      <c r="O4" s="5">
        <f t="shared" si="3"/>
        <v>0.88</v>
      </c>
      <c r="P4" s="2" t="s">
        <v>18</v>
      </c>
      <c r="Q4" s="4">
        <v>0.671</v>
      </c>
      <c r="R4" s="4">
        <v>0.938</v>
      </c>
      <c r="S4" s="4">
        <v>0.908</v>
      </c>
      <c r="T4" s="4">
        <v>0.936</v>
      </c>
    </row>
    <row r="5">
      <c r="A5" s="2" t="s">
        <v>19</v>
      </c>
      <c r="B5" s="4">
        <v>0.001</v>
      </c>
      <c r="C5" s="3">
        <v>0.337</v>
      </c>
      <c r="D5" s="3">
        <v>0.847</v>
      </c>
      <c r="E5" s="4">
        <v>0.864</v>
      </c>
      <c r="F5" s="2" t="s">
        <v>19</v>
      </c>
      <c r="G5" s="4">
        <v>0.0</v>
      </c>
      <c r="H5" s="4">
        <v>0.713</v>
      </c>
      <c r="I5" s="4">
        <v>0.677</v>
      </c>
      <c r="J5" s="4">
        <v>0.683</v>
      </c>
      <c r="K5" s="2" t="s">
        <v>19</v>
      </c>
      <c r="L5" s="5">
        <f t="shared" ref="L5:O5" si="4">2*B5*G5/(B5+G5)</f>
        <v>0</v>
      </c>
      <c r="M5" s="5">
        <f t="shared" si="4"/>
        <v>0.4576780952</v>
      </c>
      <c r="N5" s="5">
        <f t="shared" si="4"/>
        <v>0.7525183727</v>
      </c>
      <c r="O5" s="5">
        <f t="shared" si="4"/>
        <v>0.7629114415</v>
      </c>
      <c r="P5" s="2" t="s">
        <v>19</v>
      </c>
      <c r="Q5" s="4">
        <v>0.051</v>
      </c>
      <c r="R5" s="4">
        <v>0.331</v>
      </c>
      <c r="S5" s="4">
        <v>0.778</v>
      </c>
      <c r="T5" s="4">
        <v>0.8</v>
      </c>
    </row>
    <row r="6">
      <c r="A6" s="2" t="s">
        <v>20</v>
      </c>
      <c r="B6" s="4">
        <v>0.001</v>
      </c>
      <c r="C6" s="4">
        <v>0.001</v>
      </c>
      <c r="D6" s="4">
        <v>1.0</v>
      </c>
      <c r="E6" s="4">
        <v>1.0</v>
      </c>
      <c r="F6" s="2" t="s">
        <v>20</v>
      </c>
      <c r="G6" s="4">
        <v>0.0</v>
      </c>
      <c r="H6" s="4">
        <v>0.0</v>
      </c>
      <c r="I6" s="4">
        <v>0.0</v>
      </c>
      <c r="J6" s="4">
        <v>0.603</v>
      </c>
      <c r="K6" s="2" t="s">
        <v>20</v>
      </c>
      <c r="L6" s="5">
        <f t="shared" ref="L6:O6" si="5">2*B6*G6/(B6+G6)</f>
        <v>0</v>
      </c>
      <c r="M6" s="5">
        <f t="shared" si="5"/>
        <v>0</v>
      </c>
      <c r="N6" s="5">
        <f t="shared" si="5"/>
        <v>0</v>
      </c>
      <c r="O6" s="5">
        <f t="shared" si="5"/>
        <v>0.7523393637</v>
      </c>
      <c r="P6" s="2" t="s">
        <v>20</v>
      </c>
      <c r="Q6" s="4">
        <v>0.0</v>
      </c>
      <c r="R6" s="4">
        <v>0.0</v>
      </c>
      <c r="S6" s="4">
        <v>0.0</v>
      </c>
      <c r="T6" s="4">
        <v>0.887</v>
      </c>
    </row>
    <row r="7">
      <c r="A7" s="2" t="s">
        <v>21</v>
      </c>
      <c r="B7" s="4">
        <v>0.001</v>
      </c>
      <c r="C7" s="4">
        <v>0.804</v>
      </c>
      <c r="D7" s="4">
        <v>0.728</v>
      </c>
      <c r="E7" s="4">
        <v>0.873</v>
      </c>
      <c r="F7" s="2" t="s">
        <v>21</v>
      </c>
      <c r="G7" s="4">
        <v>0.0</v>
      </c>
      <c r="H7" s="4">
        <v>0.833</v>
      </c>
      <c r="I7" s="4">
        <v>1.0</v>
      </c>
      <c r="J7" s="4">
        <v>0.9</v>
      </c>
      <c r="K7" s="2" t="s">
        <v>21</v>
      </c>
      <c r="L7" s="5">
        <f t="shared" ref="L7:O7" si="6">2*B7*G7/(B7+G7)</f>
        <v>0</v>
      </c>
      <c r="M7" s="5">
        <f t="shared" si="6"/>
        <v>0.8182431277</v>
      </c>
      <c r="N7" s="5">
        <f t="shared" si="6"/>
        <v>0.8425925926</v>
      </c>
      <c r="O7" s="5">
        <f t="shared" si="6"/>
        <v>0.8862944162</v>
      </c>
      <c r="P7" s="2" t="s">
        <v>21</v>
      </c>
      <c r="Q7" s="4">
        <v>0.199</v>
      </c>
      <c r="R7" s="4">
        <v>0.894</v>
      </c>
      <c r="S7" s="4">
        <v>0.981</v>
      </c>
      <c r="T7" s="4">
        <v>0.958</v>
      </c>
    </row>
    <row r="8">
      <c r="A8" s="2" t="s">
        <v>22</v>
      </c>
      <c r="B8" s="4">
        <v>0.47</v>
      </c>
      <c r="C8" s="4">
        <v>0.272</v>
      </c>
      <c r="D8" s="4">
        <v>0.848</v>
      </c>
      <c r="E8" s="4">
        <v>0.669</v>
      </c>
      <c r="F8" s="2" t="s">
        <v>22</v>
      </c>
      <c r="G8" s="4">
        <v>1.0</v>
      </c>
      <c r="H8" s="4">
        <v>0.333</v>
      </c>
      <c r="I8" s="4">
        <v>0.797</v>
      </c>
      <c r="J8" s="4">
        <v>0.81</v>
      </c>
      <c r="K8" s="2" t="s">
        <v>22</v>
      </c>
      <c r="L8" s="5">
        <f t="shared" ref="L8:O8" si="7">2*B8*G8/(B8+G8)</f>
        <v>0.6394557823</v>
      </c>
      <c r="M8" s="5">
        <f t="shared" si="7"/>
        <v>0.2994247934</v>
      </c>
      <c r="N8" s="5">
        <f t="shared" si="7"/>
        <v>0.8217094225</v>
      </c>
      <c r="O8" s="5">
        <f t="shared" si="7"/>
        <v>0.7327789047</v>
      </c>
      <c r="P8" s="2" t="s">
        <v>22</v>
      </c>
      <c r="Q8" s="4">
        <v>0.995</v>
      </c>
      <c r="R8" s="4">
        <v>0.355</v>
      </c>
      <c r="S8" s="4">
        <v>0.87</v>
      </c>
      <c r="T8" s="4">
        <v>0.774</v>
      </c>
    </row>
    <row r="9">
      <c r="A9" s="2" t="s">
        <v>23</v>
      </c>
      <c r="B9" s="4">
        <v>0.688</v>
      </c>
      <c r="C9" s="4">
        <v>0.534</v>
      </c>
      <c r="D9" s="4">
        <v>0.798</v>
      </c>
      <c r="E9" s="4">
        <v>0.807</v>
      </c>
      <c r="F9" s="2" t="s">
        <v>23</v>
      </c>
      <c r="G9" s="4">
        <v>1.0</v>
      </c>
      <c r="H9" s="4">
        <v>0.889</v>
      </c>
      <c r="I9" s="4">
        <v>0.927</v>
      </c>
      <c r="J9" s="4">
        <v>0.824</v>
      </c>
      <c r="K9" s="2" t="s">
        <v>23</v>
      </c>
      <c r="L9" s="5">
        <f t="shared" ref="L9:O9" si="8">2*B9*G9/(B9+G9)</f>
        <v>0.8151658768</v>
      </c>
      <c r="M9" s="5">
        <f t="shared" si="8"/>
        <v>0.6672185524</v>
      </c>
      <c r="N9" s="5">
        <f t="shared" si="8"/>
        <v>0.8576765217</v>
      </c>
      <c r="O9" s="5">
        <f t="shared" si="8"/>
        <v>0.815411404</v>
      </c>
      <c r="P9" s="2" t="s">
        <v>23</v>
      </c>
      <c r="Q9" s="4">
        <v>0.796</v>
      </c>
      <c r="R9" s="4">
        <v>0.854</v>
      </c>
      <c r="S9" s="4">
        <v>0.909</v>
      </c>
      <c r="T9" s="4">
        <v>0.893</v>
      </c>
    </row>
  </sheetData>
  <drawing r:id="rId1"/>
</worksheet>
</file>