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ntys stuff\Year 4\PRJ_Y4\"/>
    </mc:Choice>
  </mc:AlternateContent>
  <bookViews>
    <workbookView xWindow="0" yWindow="0" windowWidth="22860" windowHeight="9108" activeTab="3"/>
  </bookViews>
  <sheets>
    <sheet name="MiRTest2Cross" sheetId="2" r:id="rId1"/>
    <sheet name="MiRTest1" sheetId="4" r:id="rId2"/>
    <sheet name="ResultsMiRTest1" sheetId="5" r:id="rId3"/>
    <sheet name="ResultsMiRTest2Cross" sheetId="3" r:id="rId4"/>
    <sheet name="MidPoint" sheetId="7" r:id="rId5"/>
    <sheet name="Orientation" sheetId="9" r:id="rId6"/>
    <sheet name="Normal Distribution" sheetId="8" r:id="rId7"/>
    <sheet name="Sheet1" sheetId="10" r:id="rId8"/>
  </sheets>
  <definedNames>
    <definedName name="_xlnm._FilterDatabase" localSheetId="0" hidden="1">MiRTest2Cross!$A$1:$J$3983</definedName>
    <definedName name="MiRtest1" localSheetId="1">MiRTest1!$A$2:$J$2080</definedName>
    <definedName name="MiRtest2Cross" localSheetId="0">MiRTest2Cross!$A$2:$J$3983</definedName>
  </definedNames>
  <calcPr calcId="162913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403" i="2"/>
  <c r="V1404" i="2"/>
  <c r="V1405" i="2"/>
  <c r="V1406" i="2"/>
  <c r="V1407" i="2"/>
  <c r="V1408" i="2"/>
  <c r="V1409" i="2"/>
  <c r="V1410" i="2"/>
  <c r="V1411" i="2"/>
  <c r="V1412" i="2"/>
  <c r="V1413" i="2"/>
  <c r="V1414" i="2"/>
  <c r="V1415" i="2"/>
  <c r="V1416" i="2"/>
  <c r="V1417" i="2"/>
  <c r="V1418" i="2"/>
  <c r="V1419" i="2"/>
  <c r="V1420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64" i="2"/>
  <c r="V1565" i="2"/>
  <c r="V1566" i="2"/>
  <c r="V1567" i="2"/>
  <c r="V1568" i="2"/>
  <c r="V1569" i="2"/>
  <c r="V1570" i="2"/>
  <c r="V1571" i="2"/>
  <c r="V1572" i="2"/>
  <c r="V1573" i="2"/>
  <c r="V1574" i="2"/>
  <c r="V1575" i="2"/>
  <c r="V1576" i="2"/>
  <c r="V1577" i="2"/>
  <c r="V1578" i="2"/>
  <c r="V1579" i="2"/>
  <c r="V1580" i="2"/>
  <c r="V1581" i="2"/>
  <c r="V1582" i="2"/>
  <c r="V1583" i="2"/>
  <c r="V1584" i="2"/>
  <c r="V1585" i="2"/>
  <c r="V1586" i="2"/>
  <c r="V1587" i="2"/>
  <c r="V1588" i="2"/>
  <c r="V1589" i="2"/>
  <c r="V1590" i="2"/>
  <c r="V1591" i="2"/>
  <c r="V1592" i="2"/>
  <c r="V1593" i="2"/>
  <c r="V1594" i="2"/>
  <c r="V1595" i="2"/>
  <c r="V1596" i="2"/>
  <c r="V1597" i="2"/>
  <c r="V1598" i="2"/>
  <c r="V1599" i="2"/>
  <c r="V1600" i="2"/>
  <c r="V1601" i="2"/>
  <c r="V1602" i="2"/>
  <c r="V1603" i="2"/>
  <c r="V1604" i="2"/>
  <c r="V1605" i="2"/>
  <c r="V1606" i="2"/>
  <c r="V1607" i="2"/>
  <c r="V1608" i="2"/>
  <c r="V1609" i="2"/>
  <c r="V1610" i="2"/>
  <c r="V1611" i="2"/>
  <c r="V1612" i="2"/>
  <c r="V1613" i="2"/>
  <c r="V1614" i="2"/>
  <c r="V1615" i="2"/>
  <c r="V1616" i="2"/>
  <c r="V1617" i="2"/>
  <c r="V1618" i="2"/>
  <c r="V1619" i="2"/>
  <c r="V1620" i="2"/>
  <c r="V1621" i="2"/>
  <c r="V1622" i="2"/>
  <c r="V1623" i="2"/>
  <c r="V1624" i="2"/>
  <c r="V1625" i="2"/>
  <c r="V1626" i="2"/>
  <c r="V1627" i="2"/>
  <c r="V1628" i="2"/>
  <c r="V1629" i="2"/>
  <c r="V1630" i="2"/>
  <c r="V1631" i="2"/>
  <c r="V1632" i="2"/>
  <c r="V1633" i="2"/>
  <c r="V1634" i="2"/>
  <c r="V1635" i="2"/>
  <c r="V1636" i="2"/>
  <c r="V1637" i="2"/>
  <c r="V1638" i="2"/>
  <c r="V1639" i="2"/>
  <c r="V1640" i="2"/>
  <c r="V1641" i="2"/>
  <c r="V1642" i="2"/>
  <c r="V1643" i="2"/>
  <c r="V1644" i="2"/>
  <c r="V1645" i="2"/>
  <c r="V1646" i="2"/>
  <c r="V1647" i="2"/>
  <c r="V1648" i="2"/>
  <c r="V1649" i="2"/>
  <c r="V1650" i="2"/>
  <c r="V1651" i="2"/>
  <c r="V1652" i="2"/>
  <c r="V1653" i="2"/>
  <c r="V1654" i="2"/>
  <c r="V1655" i="2"/>
  <c r="V1656" i="2"/>
  <c r="V1657" i="2"/>
  <c r="V1658" i="2"/>
  <c r="V1659" i="2"/>
  <c r="V1660" i="2"/>
  <c r="V1661" i="2"/>
  <c r="V1662" i="2"/>
  <c r="V1663" i="2"/>
  <c r="V1664" i="2"/>
  <c r="V1665" i="2"/>
  <c r="V1666" i="2"/>
  <c r="V1667" i="2"/>
  <c r="V1668" i="2"/>
  <c r="V1669" i="2"/>
  <c r="V1670" i="2"/>
  <c r="V1671" i="2"/>
  <c r="V1672" i="2"/>
  <c r="V1673" i="2"/>
  <c r="V1674" i="2"/>
  <c r="V1675" i="2"/>
  <c r="V1676" i="2"/>
  <c r="V1677" i="2"/>
  <c r="V1678" i="2"/>
  <c r="V1679" i="2"/>
  <c r="V1680" i="2"/>
  <c r="V1681" i="2"/>
  <c r="V1682" i="2"/>
  <c r="V1683" i="2"/>
  <c r="V1684" i="2"/>
  <c r="V1685" i="2"/>
  <c r="V1686" i="2"/>
  <c r="V1687" i="2"/>
  <c r="V1688" i="2"/>
  <c r="V1689" i="2"/>
  <c r="V1690" i="2"/>
  <c r="V1691" i="2"/>
  <c r="V1692" i="2"/>
  <c r="V1693" i="2"/>
  <c r="V1694" i="2"/>
  <c r="V1695" i="2"/>
  <c r="V1696" i="2"/>
  <c r="V1697" i="2"/>
  <c r="V1698" i="2"/>
  <c r="V1699" i="2"/>
  <c r="V1700" i="2"/>
  <c r="V1701" i="2"/>
  <c r="V1702" i="2"/>
  <c r="V1703" i="2"/>
  <c r="V1704" i="2"/>
  <c r="V1705" i="2"/>
  <c r="V1706" i="2"/>
  <c r="V1707" i="2"/>
  <c r="V1708" i="2"/>
  <c r="V1709" i="2"/>
  <c r="V1710" i="2"/>
  <c r="V1711" i="2"/>
  <c r="V1712" i="2"/>
  <c r="V1713" i="2"/>
  <c r="V1714" i="2"/>
  <c r="V1715" i="2"/>
  <c r="V1716" i="2"/>
  <c r="V1717" i="2"/>
  <c r="V1718" i="2"/>
  <c r="V1719" i="2"/>
  <c r="V1720" i="2"/>
  <c r="V1721" i="2"/>
  <c r="V1722" i="2"/>
  <c r="V1723" i="2"/>
  <c r="V1724" i="2"/>
  <c r="V1725" i="2"/>
  <c r="V1726" i="2"/>
  <c r="V1727" i="2"/>
  <c r="V1728" i="2"/>
  <c r="V1729" i="2"/>
  <c r="V1730" i="2"/>
  <c r="V1731" i="2"/>
  <c r="V1732" i="2"/>
  <c r="V1733" i="2"/>
  <c r="V1734" i="2"/>
  <c r="V1735" i="2"/>
  <c r="V1736" i="2"/>
  <c r="V1737" i="2"/>
  <c r="V1738" i="2"/>
  <c r="V1739" i="2"/>
  <c r="V1740" i="2"/>
  <c r="V1741" i="2"/>
  <c r="V1742" i="2"/>
  <c r="V1743" i="2"/>
  <c r="V1744" i="2"/>
  <c r="V1745" i="2"/>
  <c r="V1746" i="2"/>
  <c r="V1747" i="2"/>
  <c r="V1748" i="2"/>
  <c r="V1749" i="2"/>
  <c r="V1750" i="2"/>
  <c r="V1751" i="2"/>
  <c r="V1752" i="2"/>
  <c r="V1753" i="2"/>
  <c r="V1754" i="2"/>
  <c r="V1755" i="2"/>
  <c r="V1756" i="2"/>
  <c r="V1757" i="2"/>
  <c r="V1758" i="2"/>
  <c r="V1759" i="2"/>
  <c r="V1760" i="2"/>
  <c r="V1761" i="2"/>
  <c r="V1762" i="2"/>
  <c r="V1763" i="2"/>
  <c r="V1764" i="2"/>
  <c r="V1765" i="2"/>
  <c r="V1766" i="2"/>
  <c r="V1767" i="2"/>
  <c r="V1768" i="2"/>
  <c r="V1769" i="2"/>
  <c r="V1770" i="2"/>
  <c r="V1771" i="2"/>
  <c r="V1772" i="2"/>
  <c r="V1773" i="2"/>
  <c r="V1774" i="2"/>
  <c r="V1775" i="2"/>
  <c r="V1776" i="2"/>
  <c r="V1777" i="2"/>
  <c r="V1778" i="2"/>
  <c r="V1779" i="2"/>
  <c r="V1780" i="2"/>
  <c r="V1781" i="2"/>
  <c r="V1782" i="2"/>
  <c r="V1783" i="2"/>
  <c r="V1784" i="2"/>
  <c r="V1785" i="2"/>
  <c r="V1786" i="2"/>
  <c r="V1787" i="2"/>
  <c r="V1788" i="2"/>
  <c r="V1789" i="2"/>
  <c r="V1790" i="2"/>
  <c r="V1791" i="2"/>
  <c r="V1792" i="2"/>
  <c r="V1793" i="2"/>
  <c r="V1794" i="2"/>
  <c r="V1795" i="2"/>
  <c r="V1796" i="2"/>
  <c r="V1797" i="2"/>
  <c r="V1798" i="2"/>
  <c r="V1799" i="2"/>
  <c r="V1800" i="2"/>
  <c r="V1801" i="2"/>
  <c r="V1802" i="2"/>
  <c r="V1803" i="2"/>
  <c r="V1804" i="2"/>
  <c r="V1805" i="2"/>
  <c r="V1806" i="2"/>
  <c r="V1807" i="2"/>
  <c r="V1808" i="2"/>
  <c r="V1809" i="2"/>
  <c r="V1810" i="2"/>
  <c r="V1811" i="2"/>
  <c r="V1812" i="2"/>
  <c r="V1813" i="2"/>
  <c r="V1814" i="2"/>
  <c r="V1815" i="2"/>
  <c r="V1816" i="2"/>
  <c r="V1817" i="2"/>
  <c r="V1818" i="2"/>
  <c r="V1819" i="2"/>
  <c r="V1820" i="2"/>
  <c r="V1821" i="2"/>
  <c r="V1822" i="2"/>
  <c r="V1823" i="2"/>
  <c r="V1824" i="2"/>
  <c r="V1825" i="2"/>
  <c r="V1826" i="2"/>
  <c r="V1827" i="2"/>
  <c r="V1828" i="2"/>
  <c r="V1829" i="2"/>
  <c r="V1830" i="2"/>
  <c r="V1831" i="2"/>
  <c r="V1832" i="2"/>
  <c r="V1833" i="2"/>
  <c r="V1834" i="2"/>
  <c r="V1835" i="2"/>
  <c r="V1836" i="2"/>
  <c r="V1837" i="2"/>
  <c r="V1838" i="2"/>
  <c r="V1839" i="2"/>
  <c r="V1840" i="2"/>
  <c r="V1841" i="2"/>
  <c r="V1842" i="2"/>
  <c r="V1843" i="2"/>
  <c r="V1844" i="2"/>
  <c r="V1845" i="2"/>
  <c r="V1846" i="2"/>
  <c r="V1847" i="2"/>
  <c r="V1848" i="2"/>
  <c r="V1849" i="2"/>
  <c r="V1850" i="2"/>
  <c r="V1851" i="2"/>
  <c r="V1852" i="2"/>
  <c r="V1853" i="2"/>
  <c r="V1854" i="2"/>
  <c r="V1855" i="2"/>
  <c r="V1856" i="2"/>
  <c r="V1857" i="2"/>
  <c r="V1858" i="2"/>
  <c r="V1859" i="2"/>
  <c r="V1860" i="2"/>
  <c r="V1861" i="2"/>
  <c r="V1862" i="2"/>
  <c r="V1863" i="2"/>
  <c r="V1864" i="2"/>
  <c r="V1865" i="2"/>
  <c r="V1866" i="2"/>
  <c r="V1867" i="2"/>
  <c r="V1868" i="2"/>
  <c r="V1869" i="2"/>
  <c r="V1870" i="2"/>
  <c r="V1871" i="2"/>
  <c r="V1872" i="2"/>
  <c r="V1873" i="2"/>
  <c r="V1874" i="2"/>
  <c r="V1875" i="2"/>
  <c r="V1876" i="2"/>
  <c r="V1877" i="2"/>
  <c r="V1878" i="2"/>
  <c r="V1879" i="2"/>
  <c r="V1880" i="2"/>
  <c r="V1881" i="2"/>
  <c r="V1882" i="2"/>
  <c r="V1883" i="2"/>
  <c r="V1884" i="2"/>
  <c r="V1885" i="2"/>
  <c r="V1886" i="2"/>
  <c r="V1887" i="2"/>
  <c r="V1888" i="2"/>
  <c r="V1889" i="2"/>
  <c r="V1890" i="2"/>
  <c r="V1891" i="2"/>
  <c r="V1892" i="2"/>
  <c r="V1893" i="2"/>
  <c r="V1894" i="2"/>
  <c r="V1895" i="2"/>
  <c r="V1896" i="2"/>
  <c r="V1897" i="2"/>
  <c r="V1898" i="2"/>
  <c r="V1899" i="2"/>
  <c r="V1900" i="2"/>
  <c r="V1901" i="2"/>
  <c r="V1902" i="2"/>
  <c r="V1903" i="2"/>
  <c r="V1904" i="2"/>
  <c r="V1905" i="2"/>
  <c r="V1906" i="2"/>
  <c r="V1907" i="2"/>
  <c r="V1908" i="2"/>
  <c r="V1909" i="2"/>
  <c r="V1910" i="2"/>
  <c r="V1911" i="2"/>
  <c r="V1912" i="2"/>
  <c r="V1913" i="2"/>
  <c r="V1914" i="2"/>
  <c r="V1915" i="2"/>
  <c r="V1916" i="2"/>
  <c r="V1917" i="2"/>
  <c r="V1918" i="2"/>
  <c r="V1919" i="2"/>
  <c r="V1920" i="2"/>
  <c r="V1921" i="2"/>
  <c r="V1922" i="2"/>
  <c r="V1923" i="2"/>
  <c r="V1924" i="2"/>
  <c r="V1925" i="2"/>
  <c r="V1926" i="2"/>
  <c r="V1927" i="2"/>
  <c r="V1928" i="2"/>
  <c r="V1929" i="2"/>
  <c r="V1930" i="2"/>
  <c r="V1931" i="2"/>
  <c r="V1932" i="2"/>
  <c r="V1933" i="2"/>
  <c r="V1934" i="2"/>
  <c r="V1935" i="2"/>
  <c r="V1936" i="2"/>
  <c r="V1937" i="2"/>
  <c r="V1938" i="2"/>
  <c r="V1939" i="2"/>
  <c r="V1940" i="2"/>
  <c r="V1941" i="2"/>
  <c r="V1942" i="2"/>
  <c r="V1943" i="2"/>
  <c r="V1944" i="2"/>
  <c r="V1945" i="2"/>
  <c r="V1946" i="2"/>
  <c r="V1947" i="2"/>
  <c r="V1948" i="2"/>
  <c r="V1949" i="2"/>
  <c r="V1950" i="2"/>
  <c r="V1951" i="2"/>
  <c r="V1952" i="2"/>
  <c r="V1953" i="2"/>
  <c r="V1954" i="2"/>
  <c r="V1955" i="2"/>
  <c r="V1956" i="2"/>
  <c r="V1957" i="2"/>
  <c r="V1958" i="2"/>
  <c r="V1959" i="2"/>
  <c r="V1960" i="2"/>
  <c r="V1961" i="2"/>
  <c r="V1962" i="2"/>
  <c r="V1963" i="2"/>
  <c r="V1964" i="2"/>
  <c r="V1965" i="2"/>
  <c r="V1966" i="2"/>
  <c r="V1967" i="2"/>
  <c r="V1968" i="2"/>
  <c r="V1969" i="2"/>
  <c r="V1970" i="2"/>
  <c r="V1971" i="2"/>
  <c r="V1972" i="2"/>
  <c r="V1973" i="2"/>
  <c r="V1974" i="2"/>
  <c r="V1975" i="2"/>
  <c r="V1976" i="2"/>
  <c r="V1977" i="2"/>
  <c r="V1978" i="2"/>
  <c r="V1979" i="2"/>
  <c r="V1980" i="2"/>
  <c r="V1981" i="2"/>
  <c r="V1982" i="2"/>
  <c r="V1983" i="2"/>
  <c r="V1984" i="2"/>
  <c r="V1985" i="2"/>
  <c r="V1986" i="2"/>
  <c r="V1987" i="2"/>
  <c r="V1988" i="2"/>
  <c r="V1989" i="2"/>
  <c r="V1990" i="2"/>
  <c r="V1991" i="2"/>
  <c r="V2" i="2"/>
  <c r="M1327" i="10"/>
  <c r="M1328" i="10"/>
  <c r="M1329" i="10"/>
  <c r="M1330" i="10"/>
  <c r="M1331" i="10"/>
  <c r="M1332" i="10"/>
  <c r="M1333" i="10"/>
  <c r="M1334" i="10"/>
  <c r="M1335" i="10"/>
  <c r="M1336" i="10"/>
  <c r="M1337" i="10"/>
  <c r="M1338" i="10"/>
  <c r="M1339" i="10"/>
  <c r="M1340" i="10"/>
  <c r="M1341" i="10"/>
  <c r="M1342" i="10"/>
  <c r="M1343" i="10"/>
  <c r="M1344" i="10"/>
  <c r="M1345" i="10"/>
  <c r="M1346" i="10"/>
  <c r="M1347" i="10"/>
  <c r="M1348" i="10"/>
  <c r="M1349" i="10"/>
  <c r="M1350" i="10"/>
  <c r="M1351" i="10"/>
  <c r="M1352" i="10"/>
  <c r="M1353" i="10"/>
  <c r="M1354" i="10"/>
  <c r="M1355" i="10"/>
  <c r="M1356" i="10"/>
  <c r="M1357" i="10"/>
  <c r="M1358" i="10"/>
  <c r="M1359" i="10"/>
  <c r="M1360" i="10"/>
  <c r="M1361" i="10"/>
  <c r="M1362" i="10"/>
  <c r="M1363" i="10"/>
  <c r="M1364" i="10"/>
  <c r="M1365" i="10"/>
  <c r="M1366" i="10"/>
  <c r="M1367" i="10"/>
  <c r="M1368" i="10"/>
  <c r="M1369" i="10"/>
  <c r="M1370" i="10"/>
  <c r="M1371" i="10"/>
  <c r="M1372" i="10"/>
  <c r="M1373" i="10"/>
  <c r="M1374" i="10"/>
  <c r="M1375" i="10"/>
  <c r="M1376" i="10"/>
  <c r="M1377" i="10"/>
  <c r="M1378" i="10"/>
  <c r="M1379" i="10"/>
  <c r="M1380" i="10"/>
  <c r="M1381" i="10"/>
  <c r="M1382" i="10"/>
  <c r="M1383" i="10"/>
  <c r="M1384" i="10"/>
  <c r="M1385" i="10"/>
  <c r="M1386" i="10"/>
  <c r="M1387" i="10"/>
  <c r="M1388" i="10"/>
  <c r="M1389" i="10"/>
  <c r="M1390" i="10"/>
  <c r="M1391" i="10"/>
  <c r="M1392" i="10"/>
  <c r="M1393" i="10"/>
  <c r="M1394" i="10"/>
  <c r="M1395" i="10"/>
  <c r="M1396" i="10"/>
  <c r="M1397" i="10"/>
  <c r="M1398" i="10"/>
  <c r="M1399" i="10"/>
  <c r="M1400" i="10"/>
  <c r="M1401" i="10"/>
  <c r="M1402" i="10"/>
  <c r="M1403" i="10"/>
  <c r="M1404" i="10"/>
  <c r="M1405" i="10"/>
  <c r="M1406" i="10"/>
  <c r="M1407" i="10"/>
  <c r="M1408" i="10"/>
  <c r="M1409" i="10"/>
  <c r="M1410" i="10"/>
  <c r="M1411" i="10"/>
  <c r="M1412" i="10"/>
  <c r="M1413" i="10"/>
  <c r="M1414" i="10"/>
  <c r="M1415" i="10"/>
  <c r="M1416" i="10"/>
  <c r="M1417" i="10"/>
  <c r="M1418" i="10"/>
  <c r="M1419" i="10"/>
  <c r="M1420" i="10"/>
  <c r="M1421" i="10"/>
  <c r="M1422" i="10"/>
  <c r="M1423" i="10"/>
  <c r="M1424" i="10"/>
  <c r="M1425" i="10"/>
  <c r="M1426" i="10"/>
  <c r="M1427" i="10"/>
  <c r="M1428" i="10"/>
  <c r="M1429" i="10"/>
  <c r="M1430" i="10"/>
  <c r="M1431" i="10"/>
  <c r="M1432" i="10"/>
  <c r="M1433" i="10"/>
  <c r="M1434" i="10"/>
  <c r="M1435" i="10"/>
  <c r="M1436" i="10"/>
  <c r="M1437" i="10"/>
  <c r="M1438" i="10"/>
  <c r="M1439" i="10"/>
  <c r="M1440" i="10"/>
  <c r="M1441" i="10"/>
  <c r="M1442" i="10"/>
  <c r="M1443" i="10"/>
  <c r="M1444" i="10"/>
  <c r="M1445" i="10"/>
  <c r="M1446" i="10"/>
  <c r="M1447" i="10"/>
  <c r="M1448" i="10"/>
  <c r="M1449" i="10"/>
  <c r="M1450" i="10"/>
  <c r="M1451" i="10"/>
  <c r="M1452" i="10"/>
  <c r="M1453" i="10"/>
  <c r="M1454" i="10"/>
  <c r="M1455" i="10"/>
  <c r="M1456" i="10"/>
  <c r="M1457" i="10"/>
  <c r="M1458" i="10"/>
  <c r="M1459" i="10"/>
  <c r="M1460" i="10"/>
  <c r="M1461" i="10"/>
  <c r="M1462" i="10"/>
  <c r="M1463" i="10"/>
  <c r="M1464" i="10"/>
  <c r="M1465" i="10"/>
  <c r="M1466" i="10"/>
  <c r="M1467" i="10"/>
  <c r="M1468" i="10"/>
  <c r="M1469" i="10"/>
  <c r="M1470" i="10"/>
  <c r="M1471" i="10"/>
  <c r="M1472" i="10"/>
  <c r="M1473" i="10"/>
  <c r="M1474" i="10"/>
  <c r="M1475" i="10"/>
  <c r="M1476" i="10"/>
  <c r="M1477" i="10"/>
  <c r="M1478" i="10"/>
  <c r="M1479" i="10"/>
  <c r="M1480" i="10"/>
  <c r="M1481" i="10"/>
  <c r="M1482" i="10"/>
  <c r="M1483" i="10"/>
  <c r="M1484" i="10"/>
  <c r="M1485" i="10"/>
  <c r="M1486" i="10"/>
  <c r="M1487" i="10"/>
  <c r="M1488" i="10"/>
  <c r="M1489" i="10"/>
  <c r="M1490" i="10"/>
  <c r="M1491" i="10"/>
  <c r="M1492" i="10"/>
  <c r="M1493" i="10"/>
  <c r="M1494" i="10"/>
  <c r="M1495" i="10"/>
  <c r="M1496" i="10"/>
  <c r="M1497" i="10"/>
  <c r="M1498" i="10"/>
  <c r="M1499" i="10"/>
  <c r="M1500" i="10"/>
  <c r="M1501" i="10"/>
  <c r="M1502" i="10"/>
  <c r="M1503" i="10"/>
  <c r="M1504" i="10"/>
  <c r="M1505" i="10"/>
  <c r="M1506" i="10"/>
  <c r="M1507" i="10"/>
  <c r="M1508" i="10"/>
  <c r="M1509" i="10"/>
  <c r="M1510" i="10"/>
  <c r="M1511" i="10"/>
  <c r="M1512" i="10"/>
  <c r="M1513" i="10"/>
  <c r="M1514" i="10"/>
  <c r="M1515" i="10"/>
  <c r="M1516" i="10"/>
  <c r="M1517" i="10"/>
  <c r="M1518" i="10"/>
  <c r="M1519" i="10"/>
  <c r="M1520" i="10"/>
  <c r="M1521" i="10"/>
  <c r="M1522" i="10"/>
  <c r="M1523" i="10"/>
  <c r="M1524" i="10"/>
  <c r="M1525" i="10"/>
  <c r="M1526" i="10"/>
  <c r="M1527" i="10"/>
  <c r="M1528" i="10"/>
  <c r="M1529" i="10"/>
  <c r="M1530" i="10"/>
  <c r="M1531" i="10"/>
  <c r="M1532" i="10"/>
  <c r="M1533" i="10"/>
  <c r="M1534" i="10"/>
  <c r="M1535" i="10"/>
  <c r="M1536" i="10"/>
  <c r="M1537" i="10"/>
  <c r="M1538" i="10"/>
  <c r="M1539" i="10"/>
  <c r="M1540" i="10"/>
  <c r="M1541" i="10"/>
  <c r="M1542" i="10"/>
  <c r="M1543" i="10"/>
  <c r="M1544" i="10"/>
  <c r="M1545" i="10"/>
  <c r="M1546" i="10"/>
  <c r="M1547" i="10"/>
  <c r="M1548" i="10"/>
  <c r="M1549" i="10"/>
  <c r="M1550" i="10"/>
  <c r="M1551" i="10"/>
  <c r="M1552" i="10"/>
  <c r="M1553" i="10"/>
  <c r="M1554" i="10"/>
  <c r="M1555" i="10"/>
  <c r="M1556" i="10"/>
  <c r="M1557" i="10"/>
  <c r="M1558" i="10"/>
  <c r="M1559" i="10"/>
  <c r="M1560" i="10"/>
  <c r="M1561" i="10"/>
  <c r="M1562" i="10"/>
  <c r="M1563" i="10"/>
  <c r="M1564" i="10"/>
  <c r="M1565" i="10"/>
  <c r="M1566" i="10"/>
  <c r="M1567" i="10"/>
  <c r="M1568" i="10"/>
  <c r="M1569" i="10"/>
  <c r="M1570" i="10"/>
  <c r="M1571" i="10"/>
  <c r="M1572" i="10"/>
  <c r="M1573" i="10"/>
  <c r="M1574" i="10"/>
  <c r="M1575" i="10"/>
  <c r="M1576" i="10"/>
  <c r="M1577" i="10"/>
  <c r="M1578" i="10"/>
  <c r="M1579" i="10"/>
  <c r="M1580" i="10"/>
  <c r="M1581" i="10"/>
  <c r="M1582" i="10"/>
  <c r="M1583" i="10"/>
  <c r="M1584" i="10"/>
  <c r="M1585" i="10"/>
  <c r="M1586" i="10"/>
  <c r="M1587" i="10"/>
  <c r="M1588" i="10"/>
  <c r="M1589" i="10"/>
  <c r="M1590" i="10"/>
  <c r="M1591" i="10"/>
  <c r="M1592" i="10"/>
  <c r="M1593" i="10"/>
  <c r="M1594" i="10"/>
  <c r="M1595" i="10"/>
  <c r="M1596" i="10"/>
  <c r="M1597" i="10"/>
  <c r="M1598" i="10"/>
  <c r="M1599" i="10"/>
  <c r="M1600" i="10"/>
  <c r="M1601" i="10"/>
  <c r="M1602" i="10"/>
  <c r="M1603" i="10"/>
  <c r="M1604" i="10"/>
  <c r="M1605" i="10"/>
  <c r="M1606" i="10"/>
  <c r="M1607" i="10"/>
  <c r="M1608" i="10"/>
  <c r="M1609" i="10"/>
  <c r="M1610" i="10"/>
  <c r="M1611" i="10"/>
  <c r="M1612" i="10"/>
  <c r="M1613" i="10"/>
  <c r="M1614" i="10"/>
  <c r="M1615" i="10"/>
  <c r="M1616" i="10"/>
  <c r="M1617" i="10"/>
  <c r="M1618" i="10"/>
  <c r="M1619" i="10"/>
  <c r="M1620" i="10"/>
  <c r="M1621" i="10"/>
  <c r="M1622" i="10"/>
  <c r="M1623" i="10"/>
  <c r="M1624" i="10"/>
  <c r="M1625" i="10"/>
  <c r="M1626" i="10"/>
  <c r="M1627" i="10"/>
  <c r="M1628" i="10"/>
  <c r="M1629" i="10"/>
  <c r="M1630" i="10"/>
  <c r="M1631" i="10"/>
  <c r="M1632" i="10"/>
  <c r="M1633" i="10"/>
  <c r="M1634" i="10"/>
  <c r="M1635" i="10"/>
  <c r="M1636" i="10"/>
  <c r="M1637" i="10"/>
  <c r="M1638" i="10"/>
  <c r="M1639" i="10"/>
  <c r="M1640" i="10"/>
  <c r="M1641" i="10"/>
  <c r="M1642" i="10"/>
  <c r="M1643" i="10"/>
  <c r="M1644" i="10"/>
  <c r="M1645" i="10"/>
  <c r="M1646" i="10"/>
  <c r="M1647" i="10"/>
  <c r="M1648" i="10"/>
  <c r="M1649" i="10"/>
  <c r="M1650" i="10"/>
  <c r="M1651" i="10"/>
  <c r="M1652" i="10"/>
  <c r="M1653" i="10"/>
  <c r="M1654" i="10"/>
  <c r="M1655" i="10"/>
  <c r="M1656" i="10"/>
  <c r="M1657" i="10"/>
  <c r="M1658" i="10"/>
  <c r="M1659" i="10"/>
  <c r="M1660" i="10"/>
  <c r="M1661" i="10"/>
  <c r="M1662" i="10"/>
  <c r="M1663" i="10"/>
  <c r="M1664" i="10"/>
  <c r="M1665" i="10"/>
  <c r="M1666" i="10"/>
  <c r="M1667" i="10"/>
  <c r="M1668" i="10"/>
  <c r="M1669" i="10"/>
  <c r="M1670" i="10"/>
  <c r="M1671" i="10"/>
  <c r="M1672" i="10"/>
  <c r="M1673" i="10"/>
  <c r="M1674" i="10"/>
  <c r="M1675" i="10"/>
  <c r="M1676" i="10"/>
  <c r="M1677" i="10"/>
  <c r="M1678" i="10"/>
  <c r="M1679" i="10"/>
  <c r="M1680" i="10"/>
  <c r="M1681" i="10"/>
  <c r="M1682" i="10"/>
  <c r="M1683" i="10"/>
  <c r="M1684" i="10"/>
  <c r="M1685" i="10"/>
  <c r="M1686" i="10"/>
  <c r="M1687" i="10"/>
  <c r="M1688" i="10"/>
  <c r="M1689" i="10"/>
  <c r="M1690" i="10"/>
  <c r="M1691" i="10"/>
  <c r="M1692" i="10"/>
  <c r="M1693" i="10"/>
  <c r="M1694" i="10"/>
  <c r="M1695" i="10"/>
  <c r="M1696" i="10"/>
  <c r="M1697" i="10"/>
  <c r="M1698" i="10"/>
  <c r="M1699" i="10"/>
  <c r="M1700" i="10"/>
  <c r="M1701" i="10"/>
  <c r="M1702" i="10"/>
  <c r="M1703" i="10"/>
  <c r="M1704" i="10"/>
  <c r="M1705" i="10"/>
  <c r="M1706" i="10"/>
  <c r="M1707" i="10"/>
  <c r="M1708" i="10"/>
  <c r="M1709" i="10"/>
  <c r="M1710" i="10"/>
  <c r="M1711" i="10"/>
  <c r="M1712" i="10"/>
  <c r="M1713" i="10"/>
  <c r="M1714" i="10"/>
  <c r="M1715" i="10"/>
  <c r="M1716" i="10"/>
  <c r="M1717" i="10"/>
  <c r="M1718" i="10"/>
  <c r="M1719" i="10"/>
  <c r="M1720" i="10"/>
  <c r="M1721" i="10"/>
  <c r="M1722" i="10"/>
  <c r="M1723" i="10"/>
  <c r="M1724" i="10"/>
  <c r="M1725" i="10"/>
  <c r="M1726" i="10"/>
  <c r="M1727" i="10"/>
  <c r="M1728" i="10"/>
  <c r="M1729" i="10"/>
  <c r="M1730" i="10"/>
  <c r="M1731" i="10"/>
  <c r="M1732" i="10"/>
  <c r="M1733" i="10"/>
  <c r="M1734" i="10"/>
  <c r="M1735" i="10"/>
  <c r="M1736" i="10"/>
  <c r="M1737" i="10"/>
  <c r="M1738" i="10"/>
  <c r="M1739" i="10"/>
  <c r="M1740" i="10"/>
  <c r="M1741" i="10"/>
  <c r="M1742" i="10"/>
  <c r="M1743" i="10"/>
  <c r="M1744" i="10"/>
  <c r="M1745" i="10"/>
  <c r="M1746" i="10"/>
  <c r="M1747" i="10"/>
  <c r="M1748" i="10"/>
  <c r="M1749" i="10"/>
  <c r="M1750" i="10"/>
  <c r="M1751" i="10"/>
  <c r="M1752" i="10"/>
  <c r="M1753" i="10"/>
  <c r="M1754" i="10"/>
  <c r="M1755" i="10"/>
  <c r="M1756" i="10"/>
  <c r="M1757" i="10"/>
  <c r="M1758" i="10"/>
  <c r="M1759" i="10"/>
  <c r="M1760" i="10"/>
  <c r="M1761" i="10"/>
  <c r="M1762" i="10"/>
  <c r="M1763" i="10"/>
  <c r="M1764" i="10"/>
  <c r="M1765" i="10"/>
  <c r="M1766" i="10"/>
  <c r="M1767" i="10"/>
  <c r="M1768" i="10"/>
  <c r="M1769" i="10"/>
  <c r="M1770" i="10"/>
  <c r="M1771" i="10"/>
  <c r="M1772" i="10"/>
  <c r="M1773" i="10"/>
  <c r="M1774" i="10"/>
  <c r="M1775" i="10"/>
  <c r="M1776" i="10"/>
  <c r="M1777" i="10"/>
  <c r="M1778" i="10"/>
  <c r="M1779" i="10"/>
  <c r="M1780" i="10"/>
  <c r="M1781" i="10"/>
  <c r="M1782" i="10"/>
  <c r="M1783" i="10"/>
  <c r="M1784" i="10"/>
  <c r="M1785" i="10"/>
  <c r="M1786" i="10"/>
  <c r="M1787" i="10"/>
  <c r="M1788" i="10"/>
  <c r="M1789" i="10"/>
  <c r="M1790" i="10"/>
  <c r="M1791" i="10"/>
  <c r="M1792" i="10"/>
  <c r="M1793" i="10"/>
  <c r="M1794" i="10"/>
  <c r="M1795" i="10"/>
  <c r="M1796" i="10"/>
  <c r="M1797" i="10"/>
  <c r="M1798" i="10"/>
  <c r="M1799" i="10"/>
  <c r="M1800" i="10"/>
  <c r="M1801" i="10"/>
  <c r="M1802" i="10"/>
  <c r="M1803" i="10"/>
  <c r="M1804" i="10"/>
  <c r="M1805" i="10"/>
  <c r="M1806" i="10"/>
  <c r="M1807" i="10"/>
  <c r="M1808" i="10"/>
  <c r="M1809" i="10"/>
  <c r="M1810" i="10"/>
  <c r="M1811" i="10"/>
  <c r="M1812" i="10"/>
  <c r="M1813" i="10"/>
  <c r="M1814" i="10"/>
  <c r="M1815" i="10"/>
  <c r="M1816" i="10"/>
  <c r="M1817" i="10"/>
  <c r="M1818" i="10"/>
  <c r="M1819" i="10"/>
  <c r="M1820" i="10"/>
  <c r="M1821" i="10"/>
  <c r="M1822" i="10"/>
  <c r="M1823" i="10"/>
  <c r="M1824" i="10"/>
  <c r="M1825" i="10"/>
  <c r="M1826" i="10"/>
  <c r="M1827" i="10"/>
  <c r="M1828" i="10"/>
  <c r="M1829" i="10"/>
  <c r="M1830" i="10"/>
  <c r="M1831" i="10"/>
  <c r="M1832" i="10"/>
  <c r="M1833" i="10"/>
  <c r="M1834" i="10"/>
  <c r="M1835" i="10"/>
  <c r="M1836" i="10"/>
  <c r="M1837" i="10"/>
  <c r="M1838" i="10"/>
  <c r="M1839" i="10"/>
  <c r="M1840" i="10"/>
  <c r="M1841" i="10"/>
  <c r="M1842" i="10"/>
  <c r="M1843" i="10"/>
  <c r="M1844" i="10"/>
  <c r="M1845" i="10"/>
  <c r="M1846" i="10"/>
  <c r="M1847" i="10"/>
  <c r="M1848" i="10"/>
  <c r="M1849" i="10"/>
  <c r="M1850" i="10"/>
  <c r="M1851" i="10"/>
  <c r="M1852" i="10"/>
  <c r="M1853" i="10"/>
  <c r="M1854" i="10"/>
  <c r="M1855" i="10"/>
  <c r="M1856" i="10"/>
  <c r="M1857" i="10"/>
  <c r="M1858" i="10"/>
  <c r="M1859" i="10"/>
  <c r="M1860" i="10"/>
  <c r="M1861" i="10"/>
  <c r="M1862" i="10"/>
  <c r="M1863" i="10"/>
  <c r="M1864" i="10"/>
  <c r="M1865" i="10"/>
  <c r="M1866" i="10"/>
  <c r="M1867" i="10"/>
  <c r="M1868" i="10"/>
  <c r="M1869" i="10"/>
  <c r="M1870" i="10"/>
  <c r="M1871" i="10"/>
  <c r="M1872" i="10"/>
  <c r="M1873" i="10"/>
  <c r="M1874" i="10"/>
  <c r="M1875" i="10"/>
  <c r="M1876" i="10"/>
  <c r="M1877" i="10"/>
  <c r="M1878" i="10"/>
  <c r="M1879" i="10"/>
  <c r="M1880" i="10"/>
  <c r="M1881" i="10"/>
  <c r="M1882" i="10"/>
  <c r="M1883" i="10"/>
  <c r="M1884" i="10"/>
  <c r="M1885" i="10"/>
  <c r="M1886" i="10"/>
  <c r="M1887" i="10"/>
  <c r="M1888" i="10"/>
  <c r="M1889" i="10"/>
  <c r="M1890" i="10"/>
  <c r="M1891" i="10"/>
  <c r="M1892" i="10"/>
  <c r="M1893" i="10"/>
  <c r="M1894" i="10"/>
  <c r="M1895" i="10"/>
  <c r="M1896" i="10"/>
  <c r="M1897" i="10"/>
  <c r="M1898" i="10"/>
  <c r="M1899" i="10"/>
  <c r="M1900" i="10"/>
  <c r="M1901" i="10"/>
  <c r="M1902" i="10"/>
  <c r="M1903" i="10"/>
  <c r="M1904" i="10"/>
  <c r="M1905" i="10"/>
  <c r="M1906" i="10"/>
  <c r="M1907" i="10"/>
  <c r="M1908" i="10"/>
  <c r="M1909" i="10"/>
  <c r="M1910" i="10"/>
  <c r="M1911" i="10"/>
  <c r="M1912" i="10"/>
  <c r="M1913" i="10"/>
  <c r="M1914" i="10"/>
  <c r="M1915" i="10"/>
  <c r="M1916" i="10"/>
  <c r="M1917" i="10"/>
  <c r="M1918" i="10"/>
  <c r="M1919" i="10"/>
  <c r="M1920" i="10"/>
  <c r="M1921" i="10"/>
  <c r="M1922" i="10"/>
  <c r="M1923" i="10"/>
  <c r="M1924" i="10"/>
  <c r="M1925" i="10"/>
  <c r="M1926" i="10"/>
  <c r="M1927" i="10"/>
  <c r="M1928" i="10"/>
  <c r="M1929" i="10"/>
  <c r="M1930" i="10"/>
  <c r="M1931" i="10"/>
  <c r="M1932" i="10"/>
  <c r="M1933" i="10"/>
  <c r="M1934" i="10"/>
  <c r="M1935" i="10"/>
  <c r="M1936" i="10"/>
  <c r="M1937" i="10"/>
  <c r="M1938" i="10"/>
  <c r="M1939" i="10"/>
  <c r="M1940" i="10"/>
  <c r="M1941" i="10"/>
  <c r="M1942" i="10"/>
  <c r="M1943" i="10"/>
  <c r="M1944" i="10"/>
  <c r="M1945" i="10"/>
  <c r="M1946" i="10"/>
  <c r="M1947" i="10"/>
  <c r="M1948" i="10"/>
  <c r="M1949" i="10"/>
  <c r="M1950" i="10"/>
  <c r="M1951" i="10"/>
  <c r="M1952" i="10"/>
  <c r="M1953" i="10"/>
  <c r="M1954" i="10"/>
  <c r="M1955" i="10"/>
  <c r="M1956" i="10"/>
  <c r="M1957" i="10"/>
  <c r="M1958" i="10"/>
  <c r="M1959" i="10"/>
  <c r="M1960" i="10"/>
  <c r="M1961" i="10"/>
  <c r="M1962" i="10"/>
  <c r="M1963" i="10"/>
  <c r="M1964" i="10"/>
  <c r="M1965" i="10"/>
  <c r="M1966" i="10"/>
  <c r="M1967" i="10"/>
  <c r="M1968" i="10"/>
  <c r="M1969" i="10"/>
  <c r="M1970" i="10"/>
  <c r="M1971" i="10"/>
  <c r="M1972" i="10"/>
  <c r="M1973" i="10"/>
  <c r="M1974" i="10"/>
  <c r="M1975" i="10"/>
  <c r="M1976" i="10"/>
  <c r="M1977" i="10"/>
  <c r="M1978" i="10"/>
  <c r="M1979" i="10"/>
  <c r="M1980" i="10"/>
  <c r="M1981" i="10"/>
  <c r="M1982" i="10"/>
  <c r="M1983" i="10"/>
  <c r="M1984" i="10"/>
  <c r="M1985" i="10"/>
  <c r="M1986" i="10"/>
  <c r="M1987" i="10"/>
  <c r="M1988" i="10"/>
  <c r="M1989" i="10"/>
  <c r="M1990" i="10"/>
  <c r="M1991" i="10"/>
  <c r="M1236" i="10"/>
  <c r="M1237" i="10"/>
  <c r="M1238" i="10"/>
  <c r="M1239" i="10"/>
  <c r="M1240" i="10"/>
  <c r="M1241" i="10"/>
  <c r="M1242" i="10"/>
  <c r="M1243" i="10"/>
  <c r="M1244" i="10"/>
  <c r="M1245" i="10"/>
  <c r="M1246" i="10"/>
  <c r="M1247" i="10"/>
  <c r="M1248" i="10"/>
  <c r="M1249" i="10"/>
  <c r="M1250" i="10"/>
  <c r="M1251" i="10"/>
  <c r="M1252" i="10"/>
  <c r="M1253" i="10"/>
  <c r="M1254" i="10"/>
  <c r="M1255" i="10"/>
  <c r="M1256" i="10"/>
  <c r="M1257" i="10"/>
  <c r="M1258" i="10"/>
  <c r="M1259" i="10"/>
  <c r="M1260" i="10"/>
  <c r="M1261" i="10"/>
  <c r="M1262" i="10"/>
  <c r="M1263" i="10"/>
  <c r="M1264" i="10"/>
  <c r="M1265" i="10"/>
  <c r="M1266" i="10"/>
  <c r="M1267" i="10"/>
  <c r="M1268" i="10"/>
  <c r="M1269" i="10"/>
  <c r="M1270" i="10"/>
  <c r="M1271" i="10"/>
  <c r="M1272" i="10"/>
  <c r="M1273" i="10"/>
  <c r="M1274" i="10"/>
  <c r="M1275" i="10"/>
  <c r="M1276" i="10"/>
  <c r="M1277" i="10"/>
  <c r="M1278" i="10"/>
  <c r="M1279" i="10"/>
  <c r="M1280" i="10"/>
  <c r="M1281" i="10"/>
  <c r="M1282" i="10"/>
  <c r="M1283" i="10"/>
  <c r="M1284" i="10"/>
  <c r="M1285" i="10"/>
  <c r="M1286" i="10"/>
  <c r="M1287" i="10"/>
  <c r="M1288" i="10"/>
  <c r="M1289" i="10"/>
  <c r="M1290" i="10"/>
  <c r="M1291" i="10"/>
  <c r="M1292" i="10"/>
  <c r="M1293" i="10"/>
  <c r="M1294" i="10"/>
  <c r="M1295" i="10"/>
  <c r="M1296" i="10"/>
  <c r="M1297" i="10"/>
  <c r="M1298" i="10"/>
  <c r="M1299" i="10"/>
  <c r="M1300" i="10"/>
  <c r="M1301" i="10"/>
  <c r="M1302" i="10"/>
  <c r="M1303" i="10"/>
  <c r="M1304" i="10"/>
  <c r="M1305" i="10"/>
  <c r="M1306" i="10"/>
  <c r="M1307" i="10"/>
  <c r="M1308" i="10"/>
  <c r="M1309" i="10"/>
  <c r="M1310" i="10"/>
  <c r="M1311" i="10"/>
  <c r="M1312" i="10"/>
  <c r="M1313" i="10"/>
  <c r="M1314" i="10"/>
  <c r="M1315" i="10"/>
  <c r="M1316" i="10"/>
  <c r="M1317" i="10"/>
  <c r="M1318" i="10"/>
  <c r="M1319" i="10"/>
  <c r="M1320" i="10"/>
  <c r="M1321" i="10"/>
  <c r="M1322" i="10"/>
  <c r="M1323" i="10"/>
  <c r="M1324" i="10"/>
  <c r="M1325" i="10"/>
  <c r="M1326" i="10"/>
  <c r="M1036" i="10"/>
  <c r="M1037" i="10"/>
  <c r="M1038" i="10"/>
  <c r="M1039" i="10"/>
  <c r="M1040" i="10"/>
  <c r="M1041" i="10"/>
  <c r="M1042" i="10"/>
  <c r="M1043" i="10"/>
  <c r="M1044" i="10"/>
  <c r="M1045" i="10"/>
  <c r="M1046" i="10"/>
  <c r="M1047" i="10"/>
  <c r="M1048" i="10"/>
  <c r="M1049" i="10"/>
  <c r="M1050" i="10"/>
  <c r="M1051" i="10"/>
  <c r="M1052" i="10"/>
  <c r="M1053" i="10"/>
  <c r="M1054" i="10"/>
  <c r="M1055" i="10"/>
  <c r="M1056" i="10"/>
  <c r="M1057" i="10"/>
  <c r="M1058" i="10"/>
  <c r="M1059" i="10"/>
  <c r="M1060" i="10"/>
  <c r="M1061" i="10"/>
  <c r="M1062" i="10"/>
  <c r="M1063" i="10"/>
  <c r="M1064" i="10"/>
  <c r="M1065" i="10"/>
  <c r="M1066" i="10"/>
  <c r="M1067" i="10"/>
  <c r="M1068" i="10"/>
  <c r="M1069" i="10"/>
  <c r="M1070" i="10"/>
  <c r="M1071" i="10"/>
  <c r="M1072" i="10"/>
  <c r="M1073" i="10"/>
  <c r="M1074" i="10"/>
  <c r="M1075" i="10"/>
  <c r="M1076" i="10"/>
  <c r="M1077" i="10"/>
  <c r="M1078" i="10"/>
  <c r="M1079" i="10"/>
  <c r="M1080" i="10"/>
  <c r="M1081" i="10"/>
  <c r="M1082" i="10"/>
  <c r="M1083" i="10"/>
  <c r="M1084" i="10"/>
  <c r="M1085" i="10"/>
  <c r="M1086" i="10"/>
  <c r="M1087" i="10"/>
  <c r="M1088" i="10"/>
  <c r="M1089" i="10"/>
  <c r="M1090" i="10"/>
  <c r="M1091" i="10"/>
  <c r="M1092" i="10"/>
  <c r="M1093" i="10"/>
  <c r="M1094" i="10"/>
  <c r="M1095" i="10"/>
  <c r="M1096" i="10"/>
  <c r="M1097" i="10"/>
  <c r="M1098" i="10"/>
  <c r="M1099" i="10"/>
  <c r="M1100" i="10"/>
  <c r="M1101" i="10"/>
  <c r="M1102" i="10"/>
  <c r="M1103" i="10"/>
  <c r="M1104" i="10"/>
  <c r="M1105" i="10"/>
  <c r="M1106" i="10"/>
  <c r="M1107" i="10"/>
  <c r="M1108" i="10"/>
  <c r="M1109" i="10"/>
  <c r="M1110" i="10"/>
  <c r="M1111" i="10"/>
  <c r="M1112" i="10"/>
  <c r="M1113" i="10"/>
  <c r="M1114" i="10"/>
  <c r="M1115" i="10"/>
  <c r="M1116" i="10"/>
  <c r="M1117" i="10"/>
  <c r="M1118" i="10"/>
  <c r="M1119" i="10"/>
  <c r="M1120" i="10"/>
  <c r="M1121" i="10"/>
  <c r="M1122" i="10"/>
  <c r="M1123" i="10"/>
  <c r="M1124" i="10"/>
  <c r="M1125" i="10"/>
  <c r="M1126" i="10"/>
  <c r="M1127" i="10"/>
  <c r="M1128" i="10"/>
  <c r="M1129" i="10"/>
  <c r="M1130" i="10"/>
  <c r="M1131" i="10"/>
  <c r="M1132" i="10"/>
  <c r="M1133" i="10"/>
  <c r="M1134" i="10"/>
  <c r="M1135" i="10"/>
  <c r="M1136" i="10"/>
  <c r="M1137" i="10"/>
  <c r="M1138" i="10"/>
  <c r="M1139" i="10"/>
  <c r="M1140" i="10"/>
  <c r="M1141" i="10"/>
  <c r="M1142" i="10"/>
  <c r="M1143" i="10"/>
  <c r="M1144" i="10"/>
  <c r="M1145" i="10"/>
  <c r="M1146" i="10"/>
  <c r="M1147" i="10"/>
  <c r="M1148" i="10"/>
  <c r="M1149" i="10"/>
  <c r="M1150" i="10"/>
  <c r="M1151" i="10"/>
  <c r="M1152" i="10"/>
  <c r="M1153" i="10"/>
  <c r="M1154" i="10"/>
  <c r="M1155" i="10"/>
  <c r="M1156" i="10"/>
  <c r="M1157" i="10"/>
  <c r="M1158" i="10"/>
  <c r="M1159" i="10"/>
  <c r="M1160" i="10"/>
  <c r="M1161" i="10"/>
  <c r="M1162" i="10"/>
  <c r="M1163" i="10"/>
  <c r="M1164" i="10"/>
  <c r="M1165" i="10"/>
  <c r="M1166" i="10"/>
  <c r="M1167" i="10"/>
  <c r="M1168" i="10"/>
  <c r="M1169" i="10"/>
  <c r="M1170" i="10"/>
  <c r="M1171" i="10"/>
  <c r="M1172" i="10"/>
  <c r="M1173" i="10"/>
  <c r="M1174" i="10"/>
  <c r="M1175" i="10"/>
  <c r="M1176" i="10"/>
  <c r="M1177" i="10"/>
  <c r="M1178" i="10"/>
  <c r="M1179" i="10"/>
  <c r="M1180" i="10"/>
  <c r="M1181" i="10"/>
  <c r="M1182" i="10"/>
  <c r="M1183" i="10"/>
  <c r="M1184" i="10"/>
  <c r="M1185" i="10"/>
  <c r="M1186" i="10"/>
  <c r="M1187" i="10"/>
  <c r="M1188" i="10"/>
  <c r="M1189" i="10"/>
  <c r="M1190" i="10"/>
  <c r="M1191" i="10"/>
  <c r="M1192" i="10"/>
  <c r="M1193" i="10"/>
  <c r="M1194" i="10"/>
  <c r="M1195" i="10"/>
  <c r="M1196" i="10"/>
  <c r="M1197" i="10"/>
  <c r="M1198" i="10"/>
  <c r="M1199" i="10"/>
  <c r="M1200" i="10"/>
  <c r="M1201" i="10"/>
  <c r="M1202" i="10"/>
  <c r="M1203" i="10"/>
  <c r="M1204" i="10"/>
  <c r="M1205" i="10"/>
  <c r="M1206" i="10"/>
  <c r="M1207" i="10"/>
  <c r="M1208" i="10"/>
  <c r="M1209" i="10"/>
  <c r="M1210" i="10"/>
  <c r="M1211" i="10"/>
  <c r="M1212" i="10"/>
  <c r="M1213" i="10"/>
  <c r="M1214" i="10"/>
  <c r="M1215" i="10"/>
  <c r="M1216" i="10"/>
  <c r="M1217" i="10"/>
  <c r="M1218" i="10"/>
  <c r="M1219" i="10"/>
  <c r="M1220" i="10"/>
  <c r="M1221" i="10"/>
  <c r="M1222" i="10"/>
  <c r="M1223" i="10"/>
  <c r="M1224" i="10"/>
  <c r="M1225" i="10"/>
  <c r="M1226" i="10"/>
  <c r="M1227" i="10"/>
  <c r="M1228" i="10"/>
  <c r="M1229" i="10"/>
  <c r="M1230" i="10"/>
  <c r="M1231" i="10"/>
  <c r="M1232" i="10"/>
  <c r="M1233" i="10"/>
  <c r="M1234" i="10"/>
  <c r="M1235" i="10"/>
  <c r="M870" i="10"/>
  <c r="M871" i="10"/>
  <c r="M872" i="10"/>
  <c r="M873" i="10"/>
  <c r="M874" i="10"/>
  <c r="M875" i="10"/>
  <c r="M876" i="10"/>
  <c r="M877" i="10"/>
  <c r="M878" i="10"/>
  <c r="M879" i="10"/>
  <c r="M880" i="10"/>
  <c r="M881" i="10"/>
  <c r="M882" i="10"/>
  <c r="M883" i="10"/>
  <c r="M884" i="10"/>
  <c r="M885" i="10"/>
  <c r="M886" i="10"/>
  <c r="M887" i="10"/>
  <c r="M888" i="10"/>
  <c r="M889" i="10"/>
  <c r="M890" i="10"/>
  <c r="M891" i="10"/>
  <c r="M892" i="10"/>
  <c r="M893" i="10"/>
  <c r="M894" i="10"/>
  <c r="M895" i="10"/>
  <c r="M896" i="10"/>
  <c r="M897" i="10"/>
  <c r="M898" i="10"/>
  <c r="M899" i="10"/>
  <c r="M900" i="10"/>
  <c r="M901" i="10"/>
  <c r="M902" i="10"/>
  <c r="M903" i="10"/>
  <c r="M904" i="10"/>
  <c r="M905" i="10"/>
  <c r="M906" i="10"/>
  <c r="M907" i="10"/>
  <c r="M908" i="10"/>
  <c r="M909" i="10"/>
  <c r="M910" i="10"/>
  <c r="M911" i="10"/>
  <c r="M912" i="10"/>
  <c r="M913" i="10"/>
  <c r="M914" i="10"/>
  <c r="M915" i="10"/>
  <c r="M916" i="10"/>
  <c r="M917" i="10"/>
  <c r="M918" i="10"/>
  <c r="M919" i="10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941" i="10"/>
  <c r="M942" i="10"/>
  <c r="M943" i="10"/>
  <c r="M944" i="10"/>
  <c r="M945" i="10"/>
  <c r="M946" i="10"/>
  <c r="M947" i="10"/>
  <c r="M948" i="10"/>
  <c r="M949" i="10"/>
  <c r="M950" i="10"/>
  <c r="M951" i="10"/>
  <c r="M952" i="10"/>
  <c r="M953" i="10"/>
  <c r="M954" i="10"/>
  <c r="M955" i="10"/>
  <c r="M956" i="10"/>
  <c r="M957" i="10"/>
  <c r="M958" i="10"/>
  <c r="M959" i="10"/>
  <c r="M960" i="10"/>
  <c r="M961" i="10"/>
  <c r="M962" i="10"/>
  <c r="M963" i="10"/>
  <c r="M964" i="10"/>
  <c r="M965" i="10"/>
  <c r="M966" i="10"/>
  <c r="M967" i="10"/>
  <c r="M968" i="10"/>
  <c r="M969" i="10"/>
  <c r="M970" i="10"/>
  <c r="M971" i="10"/>
  <c r="M972" i="10"/>
  <c r="M973" i="10"/>
  <c r="M974" i="10"/>
  <c r="M975" i="10"/>
  <c r="M976" i="10"/>
  <c r="M977" i="10"/>
  <c r="M978" i="10"/>
  <c r="M979" i="10"/>
  <c r="M980" i="10"/>
  <c r="M981" i="10"/>
  <c r="M982" i="10"/>
  <c r="M983" i="10"/>
  <c r="M984" i="10"/>
  <c r="M985" i="10"/>
  <c r="M986" i="10"/>
  <c r="M987" i="10"/>
  <c r="M988" i="10"/>
  <c r="M989" i="10"/>
  <c r="M990" i="10"/>
  <c r="M991" i="10"/>
  <c r="M992" i="10"/>
  <c r="M993" i="10"/>
  <c r="M994" i="10"/>
  <c r="M995" i="10"/>
  <c r="M996" i="10"/>
  <c r="M997" i="10"/>
  <c r="M998" i="10"/>
  <c r="M999" i="10"/>
  <c r="M1000" i="10"/>
  <c r="M1001" i="10"/>
  <c r="M1002" i="10"/>
  <c r="M1003" i="10"/>
  <c r="M1004" i="10"/>
  <c r="M1005" i="10"/>
  <c r="M1006" i="10"/>
  <c r="M1007" i="10"/>
  <c r="M1008" i="10"/>
  <c r="M1009" i="10"/>
  <c r="M1010" i="10"/>
  <c r="M1011" i="10"/>
  <c r="M1012" i="10"/>
  <c r="M1013" i="10"/>
  <c r="M1014" i="10"/>
  <c r="M1015" i="10"/>
  <c r="M1016" i="10"/>
  <c r="M1017" i="10"/>
  <c r="M1018" i="10"/>
  <c r="M1019" i="10"/>
  <c r="M1020" i="10"/>
  <c r="M1021" i="10"/>
  <c r="M1022" i="10"/>
  <c r="M1023" i="10"/>
  <c r="M1024" i="10"/>
  <c r="M1025" i="10"/>
  <c r="M1026" i="10"/>
  <c r="M1027" i="10"/>
  <c r="M1028" i="10"/>
  <c r="M1029" i="10"/>
  <c r="M1030" i="10"/>
  <c r="M1031" i="10"/>
  <c r="M1032" i="10"/>
  <c r="M1033" i="10"/>
  <c r="M1034" i="10"/>
  <c r="M1035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702" i="10"/>
  <c r="M703" i="10"/>
  <c r="M704" i="10"/>
  <c r="M705" i="10"/>
  <c r="M706" i="10"/>
  <c r="M707" i="10"/>
  <c r="M708" i="10"/>
  <c r="M709" i="10"/>
  <c r="M710" i="10"/>
  <c r="M711" i="10"/>
  <c r="M712" i="10"/>
  <c r="M713" i="10"/>
  <c r="M714" i="10"/>
  <c r="M715" i="10"/>
  <c r="M716" i="10"/>
  <c r="M717" i="10"/>
  <c r="M718" i="10"/>
  <c r="M719" i="10"/>
  <c r="M720" i="10"/>
  <c r="M721" i="10"/>
  <c r="M722" i="10"/>
  <c r="M723" i="10"/>
  <c r="M724" i="10"/>
  <c r="M725" i="10"/>
  <c r="M726" i="10"/>
  <c r="M727" i="10"/>
  <c r="M728" i="10"/>
  <c r="M729" i="10"/>
  <c r="M730" i="10"/>
  <c r="M731" i="10"/>
  <c r="M732" i="10"/>
  <c r="M733" i="10"/>
  <c r="M734" i="10"/>
  <c r="M735" i="10"/>
  <c r="M736" i="10"/>
  <c r="M737" i="10"/>
  <c r="M738" i="10"/>
  <c r="M739" i="10"/>
  <c r="M740" i="10"/>
  <c r="M741" i="10"/>
  <c r="M742" i="10"/>
  <c r="M743" i="10"/>
  <c r="M744" i="10"/>
  <c r="M745" i="10"/>
  <c r="M746" i="10"/>
  <c r="M747" i="10"/>
  <c r="M748" i="10"/>
  <c r="M749" i="10"/>
  <c r="M750" i="10"/>
  <c r="M751" i="10"/>
  <c r="M752" i="10"/>
  <c r="M753" i="10"/>
  <c r="M754" i="10"/>
  <c r="M755" i="10"/>
  <c r="M756" i="10"/>
  <c r="M757" i="10"/>
  <c r="M758" i="10"/>
  <c r="M759" i="10"/>
  <c r="M760" i="10"/>
  <c r="M761" i="10"/>
  <c r="M762" i="10"/>
  <c r="M763" i="10"/>
  <c r="M764" i="10"/>
  <c r="M765" i="10"/>
  <c r="M766" i="10"/>
  <c r="M767" i="10"/>
  <c r="M768" i="10"/>
  <c r="M769" i="10"/>
  <c r="M770" i="10"/>
  <c r="M771" i="10"/>
  <c r="M772" i="10"/>
  <c r="M773" i="10"/>
  <c r="M774" i="10"/>
  <c r="M775" i="10"/>
  <c r="M776" i="10"/>
  <c r="M777" i="10"/>
  <c r="M778" i="10"/>
  <c r="M779" i="10"/>
  <c r="M780" i="10"/>
  <c r="M781" i="10"/>
  <c r="M782" i="10"/>
  <c r="M783" i="10"/>
  <c r="M784" i="10"/>
  <c r="M785" i="10"/>
  <c r="M786" i="10"/>
  <c r="M787" i="10"/>
  <c r="M788" i="10"/>
  <c r="M789" i="10"/>
  <c r="M790" i="10"/>
  <c r="M791" i="10"/>
  <c r="M792" i="10"/>
  <c r="M793" i="10"/>
  <c r="M794" i="10"/>
  <c r="M795" i="10"/>
  <c r="M796" i="10"/>
  <c r="M797" i="10"/>
  <c r="M798" i="10"/>
  <c r="M799" i="10"/>
  <c r="M800" i="10"/>
  <c r="M801" i="10"/>
  <c r="M802" i="10"/>
  <c r="M803" i="10"/>
  <c r="M804" i="10"/>
  <c r="M805" i="10"/>
  <c r="M806" i="10"/>
  <c r="M807" i="10"/>
  <c r="M808" i="10"/>
  <c r="M809" i="10"/>
  <c r="M810" i="10"/>
  <c r="M811" i="10"/>
  <c r="M812" i="10"/>
  <c r="M813" i="10"/>
  <c r="M814" i="10"/>
  <c r="M815" i="10"/>
  <c r="M816" i="10"/>
  <c r="M817" i="10"/>
  <c r="M818" i="10"/>
  <c r="M819" i="10"/>
  <c r="M820" i="10"/>
  <c r="M821" i="10"/>
  <c r="M822" i="10"/>
  <c r="M823" i="10"/>
  <c r="M824" i="10"/>
  <c r="M825" i="10"/>
  <c r="M826" i="10"/>
  <c r="M827" i="10"/>
  <c r="M828" i="10"/>
  <c r="M829" i="10"/>
  <c r="M830" i="10"/>
  <c r="M831" i="10"/>
  <c r="M832" i="10"/>
  <c r="M833" i="10"/>
  <c r="M834" i="10"/>
  <c r="M835" i="10"/>
  <c r="M836" i="10"/>
  <c r="M837" i="10"/>
  <c r="M838" i="10"/>
  <c r="M839" i="10"/>
  <c r="M840" i="10"/>
  <c r="M841" i="10"/>
  <c r="M842" i="10"/>
  <c r="M843" i="10"/>
  <c r="M844" i="10"/>
  <c r="M845" i="10"/>
  <c r="M846" i="10"/>
  <c r="M847" i="10"/>
  <c r="M848" i="10"/>
  <c r="M849" i="10"/>
  <c r="M850" i="10"/>
  <c r="M851" i="10"/>
  <c r="M852" i="10"/>
  <c r="M853" i="10"/>
  <c r="M854" i="10"/>
  <c r="M855" i="10"/>
  <c r="M856" i="10"/>
  <c r="M857" i="10"/>
  <c r="M858" i="10"/>
  <c r="M859" i="10"/>
  <c r="M860" i="10"/>
  <c r="M861" i="10"/>
  <c r="M862" i="10"/>
  <c r="M863" i="10"/>
  <c r="M864" i="10"/>
  <c r="M865" i="10"/>
  <c r="M866" i="10"/>
  <c r="M867" i="10"/>
  <c r="M868" i="10"/>
  <c r="M869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2" i="10"/>
  <c r="P3" i="10" s="1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  <c r="T65" i="2"/>
  <c r="U65" i="2"/>
  <c r="T66" i="2"/>
  <c r="U66" i="2"/>
  <c r="T67" i="2"/>
  <c r="U67" i="2"/>
  <c r="T68" i="2"/>
  <c r="U68" i="2"/>
  <c r="T69" i="2"/>
  <c r="U69" i="2"/>
  <c r="T70" i="2"/>
  <c r="U70" i="2"/>
  <c r="T71" i="2"/>
  <c r="U71" i="2"/>
  <c r="T72" i="2"/>
  <c r="U72" i="2"/>
  <c r="T73" i="2"/>
  <c r="U73" i="2"/>
  <c r="T74" i="2"/>
  <c r="U74" i="2"/>
  <c r="T75" i="2"/>
  <c r="U75" i="2"/>
  <c r="T76" i="2"/>
  <c r="U76" i="2"/>
  <c r="T77" i="2"/>
  <c r="U77" i="2"/>
  <c r="T78" i="2"/>
  <c r="U78" i="2"/>
  <c r="T79" i="2"/>
  <c r="U79" i="2"/>
  <c r="T80" i="2"/>
  <c r="U80" i="2"/>
  <c r="T81" i="2"/>
  <c r="U81" i="2"/>
  <c r="T82" i="2"/>
  <c r="U82" i="2"/>
  <c r="T83" i="2"/>
  <c r="U83" i="2"/>
  <c r="T84" i="2"/>
  <c r="U84" i="2"/>
  <c r="T85" i="2"/>
  <c r="U85" i="2"/>
  <c r="T86" i="2"/>
  <c r="U86" i="2"/>
  <c r="T87" i="2"/>
  <c r="U87" i="2"/>
  <c r="T88" i="2"/>
  <c r="U88" i="2"/>
  <c r="T89" i="2"/>
  <c r="U89" i="2"/>
  <c r="T90" i="2"/>
  <c r="U90" i="2"/>
  <c r="T91" i="2"/>
  <c r="U91" i="2"/>
  <c r="T92" i="2"/>
  <c r="U92" i="2"/>
  <c r="T93" i="2"/>
  <c r="U93" i="2"/>
  <c r="T94" i="2"/>
  <c r="U94" i="2"/>
  <c r="T95" i="2"/>
  <c r="U95" i="2"/>
  <c r="T96" i="2"/>
  <c r="U96" i="2"/>
  <c r="T97" i="2"/>
  <c r="U97" i="2"/>
  <c r="T98" i="2"/>
  <c r="U98" i="2"/>
  <c r="T99" i="2"/>
  <c r="U99" i="2"/>
  <c r="T100" i="2"/>
  <c r="U100" i="2"/>
  <c r="T101" i="2"/>
  <c r="U101" i="2"/>
  <c r="T102" i="2"/>
  <c r="U102" i="2"/>
  <c r="T103" i="2"/>
  <c r="U103" i="2"/>
  <c r="T104" i="2"/>
  <c r="U104" i="2"/>
  <c r="T105" i="2"/>
  <c r="U105" i="2"/>
  <c r="T106" i="2"/>
  <c r="U106" i="2"/>
  <c r="T107" i="2"/>
  <c r="U107" i="2"/>
  <c r="T108" i="2"/>
  <c r="U108" i="2"/>
  <c r="T109" i="2"/>
  <c r="U109" i="2"/>
  <c r="T110" i="2"/>
  <c r="U110" i="2"/>
  <c r="T111" i="2"/>
  <c r="U111" i="2"/>
  <c r="T112" i="2"/>
  <c r="U112" i="2"/>
  <c r="T113" i="2"/>
  <c r="U113" i="2"/>
  <c r="T114" i="2"/>
  <c r="U114" i="2"/>
  <c r="T115" i="2"/>
  <c r="U115" i="2"/>
  <c r="T116" i="2"/>
  <c r="U116" i="2"/>
  <c r="T117" i="2"/>
  <c r="U117" i="2"/>
  <c r="T118" i="2"/>
  <c r="U118" i="2"/>
  <c r="T119" i="2"/>
  <c r="U119" i="2"/>
  <c r="T120" i="2"/>
  <c r="U120" i="2"/>
  <c r="T121" i="2"/>
  <c r="U121" i="2"/>
  <c r="T122" i="2"/>
  <c r="U122" i="2"/>
  <c r="T123" i="2"/>
  <c r="U123" i="2"/>
  <c r="T124" i="2"/>
  <c r="U124" i="2"/>
  <c r="T125" i="2"/>
  <c r="U125" i="2"/>
  <c r="T126" i="2"/>
  <c r="U126" i="2"/>
  <c r="T127" i="2"/>
  <c r="U127" i="2"/>
  <c r="T128" i="2"/>
  <c r="U128" i="2"/>
  <c r="T129" i="2"/>
  <c r="U129" i="2"/>
  <c r="T130" i="2"/>
  <c r="U130" i="2"/>
  <c r="T131" i="2"/>
  <c r="U131" i="2"/>
  <c r="T132" i="2"/>
  <c r="U132" i="2"/>
  <c r="T133" i="2"/>
  <c r="U133" i="2"/>
  <c r="T134" i="2"/>
  <c r="U134" i="2"/>
  <c r="T135" i="2"/>
  <c r="U135" i="2"/>
  <c r="T136" i="2"/>
  <c r="U136" i="2"/>
  <c r="T137" i="2"/>
  <c r="U137" i="2"/>
  <c r="T138" i="2"/>
  <c r="U138" i="2"/>
  <c r="T139" i="2"/>
  <c r="U139" i="2"/>
  <c r="T140" i="2"/>
  <c r="U140" i="2"/>
  <c r="T141" i="2"/>
  <c r="U141" i="2"/>
  <c r="T142" i="2"/>
  <c r="U142" i="2"/>
  <c r="T143" i="2"/>
  <c r="U143" i="2"/>
  <c r="T144" i="2"/>
  <c r="U144" i="2"/>
  <c r="T145" i="2"/>
  <c r="U145" i="2"/>
  <c r="T146" i="2"/>
  <c r="U146" i="2"/>
  <c r="T147" i="2"/>
  <c r="U147" i="2"/>
  <c r="T148" i="2"/>
  <c r="U148" i="2"/>
  <c r="T149" i="2"/>
  <c r="U149" i="2"/>
  <c r="T150" i="2"/>
  <c r="U150" i="2"/>
  <c r="T151" i="2"/>
  <c r="U151" i="2"/>
  <c r="T152" i="2"/>
  <c r="U152" i="2"/>
  <c r="T153" i="2"/>
  <c r="U153" i="2"/>
  <c r="T154" i="2"/>
  <c r="U154" i="2"/>
  <c r="T155" i="2"/>
  <c r="U155" i="2"/>
  <c r="T156" i="2"/>
  <c r="U156" i="2"/>
  <c r="T157" i="2"/>
  <c r="U157" i="2"/>
  <c r="T158" i="2"/>
  <c r="U158" i="2"/>
  <c r="T159" i="2"/>
  <c r="U159" i="2"/>
  <c r="T160" i="2"/>
  <c r="U160" i="2"/>
  <c r="T161" i="2"/>
  <c r="U161" i="2"/>
  <c r="T162" i="2"/>
  <c r="U162" i="2"/>
  <c r="T163" i="2"/>
  <c r="U163" i="2"/>
  <c r="T164" i="2"/>
  <c r="U164" i="2"/>
  <c r="T165" i="2"/>
  <c r="U165" i="2"/>
  <c r="T166" i="2"/>
  <c r="U166" i="2"/>
  <c r="T167" i="2"/>
  <c r="U167" i="2"/>
  <c r="T168" i="2"/>
  <c r="U168" i="2"/>
  <c r="T169" i="2"/>
  <c r="U169" i="2"/>
  <c r="T170" i="2"/>
  <c r="U170" i="2"/>
  <c r="T171" i="2"/>
  <c r="U171" i="2"/>
  <c r="T172" i="2"/>
  <c r="U172" i="2"/>
  <c r="T173" i="2"/>
  <c r="U173" i="2"/>
  <c r="T174" i="2"/>
  <c r="U174" i="2"/>
  <c r="T175" i="2"/>
  <c r="U175" i="2"/>
  <c r="T176" i="2"/>
  <c r="U176" i="2"/>
  <c r="T177" i="2"/>
  <c r="U177" i="2"/>
  <c r="T178" i="2"/>
  <c r="U178" i="2"/>
  <c r="T179" i="2"/>
  <c r="U179" i="2"/>
  <c r="T180" i="2"/>
  <c r="U180" i="2"/>
  <c r="T181" i="2"/>
  <c r="U181" i="2"/>
  <c r="T182" i="2"/>
  <c r="U182" i="2"/>
  <c r="T183" i="2"/>
  <c r="U183" i="2"/>
  <c r="T184" i="2"/>
  <c r="U184" i="2"/>
  <c r="T185" i="2"/>
  <c r="U185" i="2"/>
  <c r="T186" i="2"/>
  <c r="U186" i="2"/>
  <c r="T187" i="2"/>
  <c r="U187" i="2"/>
  <c r="T188" i="2"/>
  <c r="U188" i="2"/>
  <c r="T189" i="2"/>
  <c r="U189" i="2"/>
  <c r="T190" i="2"/>
  <c r="U190" i="2"/>
  <c r="T191" i="2"/>
  <c r="U191" i="2"/>
  <c r="T192" i="2"/>
  <c r="U192" i="2"/>
  <c r="T193" i="2"/>
  <c r="U193" i="2"/>
  <c r="T194" i="2"/>
  <c r="U194" i="2"/>
  <c r="T195" i="2"/>
  <c r="U195" i="2"/>
  <c r="T196" i="2"/>
  <c r="U196" i="2"/>
  <c r="T197" i="2"/>
  <c r="U197" i="2"/>
  <c r="T198" i="2"/>
  <c r="U198" i="2"/>
  <c r="T199" i="2"/>
  <c r="U199" i="2"/>
  <c r="T200" i="2"/>
  <c r="U200" i="2"/>
  <c r="U3" i="2"/>
  <c r="T3" i="2"/>
  <c r="U2" i="2"/>
  <c r="T2" i="2"/>
  <c r="S200" i="2"/>
  <c r="D201" i="7" s="1"/>
  <c r="S3" i="2"/>
  <c r="D4" i="7" s="1"/>
  <c r="S4" i="2"/>
  <c r="D5" i="7" s="1"/>
  <c r="S5" i="2"/>
  <c r="D6" i="7" s="1"/>
  <c r="S6" i="2"/>
  <c r="D7" i="7" s="1"/>
  <c r="S7" i="2"/>
  <c r="D8" i="7" s="1"/>
  <c r="S8" i="2"/>
  <c r="D9" i="7" s="1"/>
  <c r="S9" i="2"/>
  <c r="D10" i="7" s="1"/>
  <c r="S10" i="2"/>
  <c r="D11" i="7" s="1"/>
  <c r="S11" i="2"/>
  <c r="D12" i="7" s="1"/>
  <c r="S12" i="2"/>
  <c r="D13" i="7" s="1"/>
  <c r="S13" i="2"/>
  <c r="D14" i="7" s="1"/>
  <c r="S14" i="2"/>
  <c r="D15" i="7" s="1"/>
  <c r="S15" i="2"/>
  <c r="D16" i="7" s="1"/>
  <c r="S16" i="2"/>
  <c r="D17" i="7" s="1"/>
  <c r="S17" i="2"/>
  <c r="D18" i="7" s="1"/>
  <c r="S18" i="2"/>
  <c r="D19" i="7" s="1"/>
  <c r="S19" i="2"/>
  <c r="D20" i="7" s="1"/>
  <c r="S20" i="2"/>
  <c r="D21" i="7" s="1"/>
  <c r="S21" i="2"/>
  <c r="D22" i="7" s="1"/>
  <c r="S22" i="2"/>
  <c r="D23" i="7" s="1"/>
  <c r="S23" i="2"/>
  <c r="D24" i="7" s="1"/>
  <c r="S24" i="2"/>
  <c r="D25" i="7" s="1"/>
  <c r="S25" i="2"/>
  <c r="D26" i="7" s="1"/>
  <c r="S26" i="2"/>
  <c r="D27" i="7" s="1"/>
  <c r="S27" i="2"/>
  <c r="D28" i="7" s="1"/>
  <c r="S28" i="2"/>
  <c r="D29" i="7" s="1"/>
  <c r="S29" i="2"/>
  <c r="D30" i="7" s="1"/>
  <c r="S30" i="2"/>
  <c r="D31" i="7" s="1"/>
  <c r="S31" i="2"/>
  <c r="D32" i="7" s="1"/>
  <c r="S32" i="2"/>
  <c r="D33" i="7" s="1"/>
  <c r="S33" i="2"/>
  <c r="D34" i="7" s="1"/>
  <c r="S34" i="2"/>
  <c r="D35" i="7" s="1"/>
  <c r="S35" i="2"/>
  <c r="D36" i="7" s="1"/>
  <c r="S36" i="2"/>
  <c r="D37" i="7" s="1"/>
  <c r="S37" i="2"/>
  <c r="D38" i="7" s="1"/>
  <c r="S38" i="2"/>
  <c r="D39" i="7" s="1"/>
  <c r="S39" i="2"/>
  <c r="D40" i="7" s="1"/>
  <c r="S40" i="2"/>
  <c r="D41" i="7" s="1"/>
  <c r="S41" i="2"/>
  <c r="D42" i="7" s="1"/>
  <c r="S42" i="2"/>
  <c r="D43" i="7" s="1"/>
  <c r="S43" i="2"/>
  <c r="D44" i="7" s="1"/>
  <c r="S44" i="2"/>
  <c r="D45" i="7" s="1"/>
  <c r="S45" i="2"/>
  <c r="D46" i="7" s="1"/>
  <c r="S46" i="2"/>
  <c r="D47" i="7" s="1"/>
  <c r="S47" i="2"/>
  <c r="D48" i="7" s="1"/>
  <c r="S48" i="2"/>
  <c r="D49" i="7" s="1"/>
  <c r="S49" i="2"/>
  <c r="D50" i="7" s="1"/>
  <c r="S50" i="2"/>
  <c r="D51" i="7" s="1"/>
  <c r="S51" i="2"/>
  <c r="D52" i="7" s="1"/>
  <c r="S52" i="2"/>
  <c r="D53" i="7" s="1"/>
  <c r="S53" i="2"/>
  <c r="D54" i="7" s="1"/>
  <c r="S54" i="2"/>
  <c r="D55" i="7" s="1"/>
  <c r="S55" i="2"/>
  <c r="D56" i="7" s="1"/>
  <c r="S56" i="2"/>
  <c r="D57" i="7" s="1"/>
  <c r="S57" i="2"/>
  <c r="D58" i="7" s="1"/>
  <c r="S58" i="2"/>
  <c r="D59" i="7" s="1"/>
  <c r="S59" i="2"/>
  <c r="D60" i="7" s="1"/>
  <c r="S60" i="2"/>
  <c r="D61" i="7" s="1"/>
  <c r="S61" i="2"/>
  <c r="D62" i="7" s="1"/>
  <c r="S62" i="2"/>
  <c r="D63" i="7" s="1"/>
  <c r="S63" i="2"/>
  <c r="D64" i="7" s="1"/>
  <c r="S64" i="2"/>
  <c r="D65" i="7" s="1"/>
  <c r="S65" i="2"/>
  <c r="D66" i="7" s="1"/>
  <c r="S66" i="2"/>
  <c r="D67" i="7" s="1"/>
  <c r="S67" i="2"/>
  <c r="D68" i="7" s="1"/>
  <c r="S68" i="2"/>
  <c r="D69" i="7" s="1"/>
  <c r="S69" i="2"/>
  <c r="D70" i="7" s="1"/>
  <c r="S70" i="2"/>
  <c r="D71" i="7" s="1"/>
  <c r="S71" i="2"/>
  <c r="D72" i="7" s="1"/>
  <c r="S72" i="2"/>
  <c r="D73" i="7" s="1"/>
  <c r="S73" i="2"/>
  <c r="D74" i="7" s="1"/>
  <c r="S74" i="2"/>
  <c r="D75" i="7" s="1"/>
  <c r="S75" i="2"/>
  <c r="D76" i="7" s="1"/>
  <c r="S76" i="2"/>
  <c r="D77" i="7" s="1"/>
  <c r="S77" i="2"/>
  <c r="D78" i="7" s="1"/>
  <c r="S78" i="2"/>
  <c r="D79" i="7" s="1"/>
  <c r="S79" i="2"/>
  <c r="D80" i="7" s="1"/>
  <c r="S80" i="2"/>
  <c r="D81" i="7" s="1"/>
  <c r="S81" i="2"/>
  <c r="D82" i="7" s="1"/>
  <c r="S82" i="2"/>
  <c r="D83" i="7" s="1"/>
  <c r="S83" i="2"/>
  <c r="D84" i="7" s="1"/>
  <c r="S84" i="2"/>
  <c r="D85" i="7" s="1"/>
  <c r="S85" i="2"/>
  <c r="D86" i="7" s="1"/>
  <c r="S86" i="2"/>
  <c r="D87" i="7" s="1"/>
  <c r="S87" i="2"/>
  <c r="D88" i="7" s="1"/>
  <c r="S88" i="2"/>
  <c r="D89" i="7" s="1"/>
  <c r="S89" i="2"/>
  <c r="D90" i="7" s="1"/>
  <c r="S90" i="2"/>
  <c r="D91" i="7" s="1"/>
  <c r="S91" i="2"/>
  <c r="D92" i="7" s="1"/>
  <c r="S92" i="2"/>
  <c r="D93" i="7" s="1"/>
  <c r="S93" i="2"/>
  <c r="D94" i="7" s="1"/>
  <c r="S94" i="2"/>
  <c r="D95" i="7" s="1"/>
  <c r="S95" i="2"/>
  <c r="D96" i="7" s="1"/>
  <c r="S96" i="2"/>
  <c r="D97" i="7" s="1"/>
  <c r="S97" i="2"/>
  <c r="D98" i="7" s="1"/>
  <c r="S98" i="2"/>
  <c r="D99" i="7" s="1"/>
  <c r="S99" i="2"/>
  <c r="D100" i="7" s="1"/>
  <c r="S100" i="2"/>
  <c r="D101" i="7" s="1"/>
  <c r="S101" i="2"/>
  <c r="D102" i="7" s="1"/>
  <c r="S102" i="2"/>
  <c r="D103" i="7" s="1"/>
  <c r="S103" i="2"/>
  <c r="D104" i="7" s="1"/>
  <c r="S104" i="2"/>
  <c r="D105" i="7" s="1"/>
  <c r="S105" i="2"/>
  <c r="D106" i="7" s="1"/>
  <c r="S106" i="2"/>
  <c r="D107" i="7" s="1"/>
  <c r="S107" i="2"/>
  <c r="D108" i="7" s="1"/>
  <c r="S108" i="2"/>
  <c r="D109" i="7" s="1"/>
  <c r="S109" i="2"/>
  <c r="D110" i="7" s="1"/>
  <c r="S110" i="2"/>
  <c r="D111" i="7" s="1"/>
  <c r="S111" i="2"/>
  <c r="D112" i="7" s="1"/>
  <c r="S112" i="2"/>
  <c r="D113" i="7" s="1"/>
  <c r="S113" i="2"/>
  <c r="D114" i="7" s="1"/>
  <c r="S114" i="2"/>
  <c r="D115" i="7" s="1"/>
  <c r="S115" i="2"/>
  <c r="D116" i="7" s="1"/>
  <c r="S116" i="2"/>
  <c r="D117" i="7" s="1"/>
  <c r="S117" i="2"/>
  <c r="D118" i="7" s="1"/>
  <c r="S118" i="2"/>
  <c r="D119" i="7" s="1"/>
  <c r="S119" i="2"/>
  <c r="D120" i="7" s="1"/>
  <c r="S120" i="2"/>
  <c r="D121" i="7" s="1"/>
  <c r="S121" i="2"/>
  <c r="D122" i="7" s="1"/>
  <c r="S122" i="2"/>
  <c r="D123" i="7" s="1"/>
  <c r="S123" i="2"/>
  <c r="D124" i="7" s="1"/>
  <c r="S124" i="2"/>
  <c r="D125" i="7" s="1"/>
  <c r="S125" i="2"/>
  <c r="D126" i="7" s="1"/>
  <c r="S126" i="2"/>
  <c r="D127" i="7" s="1"/>
  <c r="S127" i="2"/>
  <c r="D128" i="7" s="1"/>
  <c r="S128" i="2"/>
  <c r="D129" i="7" s="1"/>
  <c r="S129" i="2"/>
  <c r="D130" i="7" s="1"/>
  <c r="S130" i="2"/>
  <c r="D131" i="7" s="1"/>
  <c r="S131" i="2"/>
  <c r="D132" i="7" s="1"/>
  <c r="S132" i="2"/>
  <c r="D133" i="7" s="1"/>
  <c r="S133" i="2"/>
  <c r="D134" i="7" s="1"/>
  <c r="S134" i="2"/>
  <c r="D135" i="7" s="1"/>
  <c r="S135" i="2"/>
  <c r="D136" i="7" s="1"/>
  <c r="S136" i="2"/>
  <c r="D137" i="7" s="1"/>
  <c r="S137" i="2"/>
  <c r="D138" i="7" s="1"/>
  <c r="S138" i="2"/>
  <c r="D139" i="7" s="1"/>
  <c r="S139" i="2"/>
  <c r="D140" i="7" s="1"/>
  <c r="S140" i="2"/>
  <c r="D141" i="7" s="1"/>
  <c r="S141" i="2"/>
  <c r="D142" i="7" s="1"/>
  <c r="S142" i="2"/>
  <c r="D143" i="7" s="1"/>
  <c r="S143" i="2"/>
  <c r="D144" i="7" s="1"/>
  <c r="S144" i="2"/>
  <c r="D145" i="7" s="1"/>
  <c r="S145" i="2"/>
  <c r="D146" i="7" s="1"/>
  <c r="S146" i="2"/>
  <c r="D147" i="7" s="1"/>
  <c r="S147" i="2"/>
  <c r="D148" i="7" s="1"/>
  <c r="S148" i="2"/>
  <c r="D149" i="7" s="1"/>
  <c r="S149" i="2"/>
  <c r="D150" i="7" s="1"/>
  <c r="S150" i="2"/>
  <c r="D151" i="7" s="1"/>
  <c r="S151" i="2"/>
  <c r="D152" i="7" s="1"/>
  <c r="S152" i="2"/>
  <c r="D153" i="7" s="1"/>
  <c r="S153" i="2"/>
  <c r="D154" i="7" s="1"/>
  <c r="S154" i="2"/>
  <c r="D155" i="7" s="1"/>
  <c r="S155" i="2"/>
  <c r="D156" i="7" s="1"/>
  <c r="S156" i="2"/>
  <c r="D157" i="7" s="1"/>
  <c r="S157" i="2"/>
  <c r="D158" i="7" s="1"/>
  <c r="S158" i="2"/>
  <c r="D159" i="7" s="1"/>
  <c r="S159" i="2"/>
  <c r="D160" i="7" s="1"/>
  <c r="S160" i="2"/>
  <c r="D161" i="7" s="1"/>
  <c r="S161" i="2"/>
  <c r="D162" i="7" s="1"/>
  <c r="S162" i="2"/>
  <c r="D163" i="7" s="1"/>
  <c r="S163" i="2"/>
  <c r="D164" i="7" s="1"/>
  <c r="S164" i="2"/>
  <c r="D165" i="7" s="1"/>
  <c r="S165" i="2"/>
  <c r="D166" i="7" s="1"/>
  <c r="S166" i="2"/>
  <c r="D167" i="7" s="1"/>
  <c r="S167" i="2"/>
  <c r="D168" i="7" s="1"/>
  <c r="S168" i="2"/>
  <c r="D169" i="7" s="1"/>
  <c r="S169" i="2"/>
  <c r="D170" i="7" s="1"/>
  <c r="S170" i="2"/>
  <c r="D171" i="7" s="1"/>
  <c r="S171" i="2"/>
  <c r="D172" i="7" s="1"/>
  <c r="S172" i="2"/>
  <c r="D173" i="7" s="1"/>
  <c r="S173" i="2"/>
  <c r="D174" i="7" s="1"/>
  <c r="S174" i="2"/>
  <c r="D175" i="7" s="1"/>
  <c r="S175" i="2"/>
  <c r="D176" i="7" s="1"/>
  <c r="S176" i="2"/>
  <c r="D177" i="7" s="1"/>
  <c r="S177" i="2"/>
  <c r="D178" i="7" s="1"/>
  <c r="S178" i="2"/>
  <c r="D179" i="7" s="1"/>
  <c r="S179" i="2"/>
  <c r="D180" i="7" s="1"/>
  <c r="S180" i="2"/>
  <c r="D181" i="7" s="1"/>
  <c r="S181" i="2"/>
  <c r="D182" i="7" s="1"/>
  <c r="S182" i="2"/>
  <c r="D183" i="7" s="1"/>
  <c r="S183" i="2"/>
  <c r="D184" i="7" s="1"/>
  <c r="S184" i="2"/>
  <c r="D185" i="7" s="1"/>
  <c r="S185" i="2"/>
  <c r="D186" i="7" s="1"/>
  <c r="S186" i="2"/>
  <c r="D187" i="7" s="1"/>
  <c r="S187" i="2"/>
  <c r="D188" i="7" s="1"/>
  <c r="S188" i="2"/>
  <c r="D189" i="7" s="1"/>
  <c r="S189" i="2"/>
  <c r="D190" i="7" s="1"/>
  <c r="S190" i="2"/>
  <c r="D191" i="7" s="1"/>
  <c r="S191" i="2"/>
  <c r="D192" i="7" s="1"/>
  <c r="S192" i="2"/>
  <c r="D193" i="7" s="1"/>
  <c r="S193" i="2"/>
  <c r="D194" i="7" s="1"/>
  <c r="S194" i="2"/>
  <c r="D195" i="7" s="1"/>
  <c r="S195" i="2"/>
  <c r="D196" i="7" s="1"/>
  <c r="S196" i="2"/>
  <c r="D197" i="7" s="1"/>
  <c r="S197" i="2"/>
  <c r="D198" i="7" s="1"/>
  <c r="S198" i="2"/>
  <c r="D199" i="7" s="1"/>
  <c r="S199" i="2"/>
  <c r="D200" i="7" s="1"/>
  <c r="S2" i="2"/>
  <c r="D3" i="7" s="1"/>
  <c r="R3" i="2"/>
  <c r="C4" i="7" s="1"/>
  <c r="R4" i="2"/>
  <c r="C5" i="7" s="1"/>
  <c r="R5" i="2"/>
  <c r="C6" i="7" s="1"/>
  <c r="R6" i="2"/>
  <c r="C7" i="7" s="1"/>
  <c r="R7" i="2"/>
  <c r="C8" i="7" s="1"/>
  <c r="R8" i="2"/>
  <c r="C9" i="7" s="1"/>
  <c r="R9" i="2"/>
  <c r="C10" i="7" s="1"/>
  <c r="R10" i="2"/>
  <c r="C11" i="7" s="1"/>
  <c r="R11" i="2"/>
  <c r="C12" i="7" s="1"/>
  <c r="R12" i="2"/>
  <c r="C13" i="7" s="1"/>
  <c r="R13" i="2"/>
  <c r="C14" i="7" s="1"/>
  <c r="R14" i="2"/>
  <c r="C15" i="7" s="1"/>
  <c r="R15" i="2"/>
  <c r="C16" i="7" s="1"/>
  <c r="R16" i="2"/>
  <c r="C17" i="7" s="1"/>
  <c r="R17" i="2"/>
  <c r="C18" i="7" s="1"/>
  <c r="R18" i="2"/>
  <c r="C19" i="7" s="1"/>
  <c r="R19" i="2"/>
  <c r="C20" i="7" s="1"/>
  <c r="R20" i="2"/>
  <c r="C21" i="7" s="1"/>
  <c r="R21" i="2"/>
  <c r="C22" i="7" s="1"/>
  <c r="R22" i="2"/>
  <c r="C23" i="7" s="1"/>
  <c r="R23" i="2"/>
  <c r="C24" i="7" s="1"/>
  <c r="R24" i="2"/>
  <c r="C25" i="7" s="1"/>
  <c r="R25" i="2"/>
  <c r="C26" i="7" s="1"/>
  <c r="R26" i="2"/>
  <c r="C27" i="7" s="1"/>
  <c r="R27" i="2"/>
  <c r="C28" i="7" s="1"/>
  <c r="R28" i="2"/>
  <c r="C29" i="7" s="1"/>
  <c r="R29" i="2"/>
  <c r="C30" i="7" s="1"/>
  <c r="R30" i="2"/>
  <c r="C31" i="7" s="1"/>
  <c r="R31" i="2"/>
  <c r="C32" i="7" s="1"/>
  <c r="R32" i="2"/>
  <c r="C33" i="7" s="1"/>
  <c r="R33" i="2"/>
  <c r="C34" i="7" s="1"/>
  <c r="R34" i="2"/>
  <c r="C35" i="7" s="1"/>
  <c r="R35" i="2"/>
  <c r="C36" i="7" s="1"/>
  <c r="R36" i="2"/>
  <c r="C37" i="7" s="1"/>
  <c r="R37" i="2"/>
  <c r="C38" i="7" s="1"/>
  <c r="R38" i="2"/>
  <c r="C39" i="7" s="1"/>
  <c r="R39" i="2"/>
  <c r="C40" i="7" s="1"/>
  <c r="R40" i="2"/>
  <c r="C41" i="7" s="1"/>
  <c r="R41" i="2"/>
  <c r="C42" i="7" s="1"/>
  <c r="R42" i="2"/>
  <c r="C43" i="7" s="1"/>
  <c r="R43" i="2"/>
  <c r="C44" i="7" s="1"/>
  <c r="R44" i="2"/>
  <c r="C45" i="7" s="1"/>
  <c r="R45" i="2"/>
  <c r="C46" i="7" s="1"/>
  <c r="R46" i="2"/>
  <c r="C47" i="7" s="1"/>
  <c r="R47" i="2"/>
  <c r="C48" i="7" s="1"/>
  <c r="R48" i="2"/>
  <c r="C49" i="7" s="1"/>
  <c r="R49" i="2"/>
  <c r="C50" i="7" s="1"/>
  <c r="R50" i="2"/>
  <c r="C51" i="7" s="1"/>
  <c r="R51" i="2"/>
  <c r="C52" i="7" s="1"/>
  <c r="R52" i="2"/>
  <c r="C53" i="7" s="1"/>
  <c r="R53" i="2"/>
  <c r="C54" i="7" s="1"/>
  <c r="R54" i="2"/>
  <c r="C55" i="7" s="1"/>
  <c r="R55" i="2"/>
  <c r="C56" i="7" s="1"/>
  <c r="R56" i="2"/>
  <c r="C57" i="7" s="1"/>
  <c r="R57" i="2"/>
  <c r="C58" i="7" s="1"/>
  <c r="R58" i="2"/>
  <c r="C59" i="7" s="1"/>
  <c r="R59" i="2"/>
  <c r="C60" i="7" s="1"/>
  <c r="R60" i="2"/>
  <c r="C61" i="7" s="1"/>
  <c r="R61" i="2"/>
  <c r="C62" i="7" s="1"/>
  <c r="R62" i="2"/>
  <c r="C63" i="7" s="1"/>
  <c r="R63" i="2"/>
  <c r="C64" i="7" s="1"/>
  <c r="R64" i="2"/>
  <c r="C65" i="7" s="1"/>
  <c r="R65" i="2"/>
  <c r="C66" i="7" s="1"/>
  <c r="R66" i="2"/>
  <c r="C67" i="7" s="1"/>
  <c r="R67" i="2"/>
  <c r="C68" i="7" s="1"/>
  <c r="R68" i="2"/>
  <c r="C69" i="7" s="1"/>
  <c r="R69" i="2"/>
  <c r="C70" i="7" s="1"/>
  <c r="R70" i="2"/>
  <c r="C71" i="7" s="1"/>
  <c r="R71" i="2"/>
  <c r="C72" i="7" s="1"/>
  <c r="R72" i="2"/>
  <c r="C73" i="7" s="1"/>
  <c r="R73" i="2"/>
  <c r="C74" i="7" s="1"/>
  <c r="R74" i="2"/>
  <c r="C75" i="7" s="1"/>
  <c r="R75" i="2"/>
  <c r="C76" i="7" s="1"/>
  <c r="R76" i="2"/>
  <c r="C77" i="7" s="1"/>
  <c r="R77" i="2"/>
  <c r="C78" i="7" s="1"/>
  <c r="R78" i="2"/>
  <c r="C79" i="7" s="1"/>
  <c r="R79" i="2"/>
  <c r="C80" i="7" s="1"/>
  <c r="R80" i="2"/>
  <c r="C81" i="7" s="1"/>
  <c r="R81" i="2"/>
  <c r="C82" i="7" s="1"/>
  <c r="R82" i="2"/>
  <c r="C83" i="7" s="1"/>
  <c r="R83" i="2"/>
  <c r="C84" i="7" s="1"/>
  <c r="R84" i="2"/>
  <c r="C85" i="7" s="1"/>
  <c r="R85" i="2"/>
  <c r="C86" i="7" s="1"/>
  <c r="R86" i="2"/>
  <c r="C87" i="7" s="1"/>
  <c r="R87" i="2"/>
  <c r="C88" i="7" s="1"/>
  <c r="R88" i="2"/>
  <c r="C89" i="7" s="1"/>
  <c r="R89" i="2"/>
  <c r="C90" i="7" s="1"/>
  <c r="R90" i="2"/>
  <c r="C91" i="7" s="1"/>
  <c r="R91" i="2"/>
  <c r="C92" i="7" s="1"/>
  <c r="R92" i="2"/>
  <c r="C93" i="7" s="1"/>
  <c r="R93" i="2"/>
  <c r="C94" i="7" s="1"/>
  <c r="R94" i="2"/>
  <c r="C95" i="7" s="1"/>
  <c r="R95" i="2"/>
  <c r="C96" i="7" s="1"/>
  <c r="R96" i="2"/>
  <c r="C97" i="7" s="1"/>
  <c r="R97" i="2"/>
  <c r="C98" i="7" s="1"/>
  <c r="R98" i="2"/>
  <c r="C99" i="7" s="1"/>
  <c r="R99" i="2"/>
  <c r="C100" i="7" s="1"/>
  <c r="R100" i="2"/>
  <c r="C101" i="7" s="1"/>
  <c r="R101" i="2"/>
  <c r="C102" i="7" s="1"/>
  <c r="R102" i="2"/>
  <c r="C103" i="7" s="1"/>
  <c r="R103" i="2"/>
  <c r="C104" i="7" s="1"/>
  <c r="R104" i="2"/>
  <c r="C105" i="7" s="1"/>
  <c r="R105" i="2"/>
  <c r="C106" i="7" s="1"/>
  <c r="R106" i="2"/>
  <c r="C107" i="7" s="1"/>
  <c r="R107" i="2"/>
  <c r="C108" i="7" s="1"/>
  <c r="R108" i="2"/>
  <c r="C109" i="7" s="1"/>
  <c r="R109" i="2"/>
  <c r="C110" i="7" s="1"/>
  <c r="R110" i="2"/>
  <c r="C111" i="7" s="1"/>
  <c r="R111" i="2"/>
  <c r="C112" i="7" s="1"/>
  <c r="R112" i="2"/>
  <c r="C113" i="7" s="1"/>
  <c r="R113" i="2"/>
  <c r="C114" i="7" s="1"/>
  <c r="R114" i="2"/>
  <c r="C115" i="7" s="1"/>
  <c r="R115" i="2"/>
  <c r="C116" i="7" s="1"/>
  <c r="R116" i="2"/>
  <c r="C117" i="7" s="1"/>
  <c r="R117" i="2"/>
  <c r="C118" i="7" s="1"/>
  <c r="R118" i="2"/>
  <c r="C119" i="7" s="1"/>
  <c r="R119" i="2"/>
  <c r="C120" i="7" s="1"/>
  <c r="R120" i="2"/>
  <c r="C121" i="7" s="1"/>
  <c r="R121" i="2"/>
  <c r="C122" i="7" s="1"/>
  <c r="R122" i="2"/>
  <c r="C123" i="7" s="1"/>
  <c r="R123" i="2"/>
  <c r="C124" i="7" s="1"/>
  <c r="R124" i="2"/>
  <c r="C125" i="7" s="1"/>
  <c r="R125" i="2"/>
  <c r="C126" i="7" s="1"/>
  <c r="R126" i="2"/>
  <c r="C127" i="7" s="1"/>
  <c r="R127" i="2"/>
  <c r="C128" i="7" s="1"/>
  <c r="R128" i="2"/>
  <c r="C129" i="7" s="1"/>
  <c r="R129" i="2"/>
  <c r="C130" i="7" s="1"/>
  <c r="R130" i="2"/>
  <c r="C131" i="7" s="1"/>
  <c r="R131" i="2"/>
  <c r="C132" i="7" s="1"/>
  <c r="R132" i="2"/>
  <c r="C133" i="7" s="1"/>
  <c r="R133" i="2"/>
  <c r="C134" i="7" s="1"/>
  <c r="R134" i="2"/>
  <c r="C135" i="7" s="1"/>
  <c r="R135" i="2"/>
  <c r="C136" i="7" s="1"/>
  <c r="R136" i="2"/>
  <c r="C137" i="7" s="1"/>
  <c r="R137" i="2"/>
  <c r="C138" i="7" s="1"/>
  <c r="R138" i="2"/>
  <c r="C139" i="7" s="1"/>
  <c r="R139" i="2"/>
  <c r="C140" i="7" s="1"/>
  <c r="R140" i="2"/>
  <c r="C141" i="7" s="1"/>
  <c r="R141" i="2"/>
  <c r="C142" i="7" s="1"/>
  <c r="R142" i="2"/>
  <c r="C143" i="7" s="1"/>
  <c r="R143" i="2"/>
  <c r="C144" i="7" s="1"/>
  <c r="R144" i="2"/>
  <c r="C145" i="7" s="1"/>
  <c r="R145" i="2"/>
  <c r="C146" i="7" s="1"/>
  <c r="R146" i="2"/>
  <c r="C147" i="7" s="1"/>
  <c r="R147" i="2"/>
  <c r="C148" i="7" s="1"/>
  <c r="R148" i="2"/>
  <c r="C149" i="7" s="1"/>
  <c r="R149" i="2"/>
  <c r="C150" i="7" s="1"/>
  <c r="R150" i="2"/>
  <c r="C151" i="7" s="1"/>
  <c r="R151" i="2"/>
  <c r="C152" i="7" s="1"/>
  <c r="R152" i="2"/>
  <c r="C153" i="7" s="1"/>
  <c r="R153" i="2"/>
  <c r="C154" i="7" s="1"/>
  <c r="R154" i="2"/>
  <c r="C155" i="7" s="1"/>
  <c r="R155" i="2"/>
  <c r="C156" i="7" s="1"/>
  <c r="R156" i="2"/>
  <c r="C157" i="7" s="1"/>
  <c r="R157" i="2"/>
  <c r="C158" i="7" s="1"/>
  <c r="R158" i="2"/>
  <c r="C159" i="7" s="1"/>
  <c r="R159" i="2"/>
  <c r="C160" i="7" s="1"/>
  <c r="R160" i="2"/>
  <c r="C161" i="7" s="1"/>
  <c r="R161" i="2"/>
  <c r="C162" i="7" s="1"/>
  <c r="R162" i="2"/>
  <c r="C163" i="7" s="1"/>
  <c r="R163" i="2"/>
  <c r="C164" i="7" s="1"/>
  <c r="R164" i="2"/>
  <c r="C165" i="7" s="1"/>
  <c r="R165" i="2"/>
  <c r="C166" i="7" s="1"/>
  <c r="R166" i="2"/>
  <c r="C167" i="7" s="1"/>
  <c r="R167" i="2"/>
  <c r="C168" i="7" s="1"/>
  <c r="R168" i="2"/>
  <c r="C169" i="7" s="1"/>
  <c r="R169" i="2"/>
  <c r="C170" i="7" s="1"/>
  <c r="R170" i="2"/>
  <c r="C171" i="7" s="1"/>
  <c r="R171" i="2"/>
  <c r="C172" i="7" s="1"/>
  <c r="R172" i="2"/>
  <c r="C173" i="7" s="1"/>
  <c r="R173" i="2"/>
  <c r="C174" i="7" s="1"/>
  <c r="R174" i="2"/>
  <c r="C175" i="7" s="1"/>
  <c r="R175" i="2"/>
  <c r="C176" i="7" s="1"/>
  <c r="R176" i="2"/>
  <c r="C177" i="7" s="1"/>
  <c r="R177" i="2"/>
  <c r="C178" i="7" s="1"/>
  <c r="R178" i="2"/>
  <c r="C179" i="7" s="1"/>
  <c r="R179" i="2"/>
  <c r="C180" i="7" s="1"/>
  <c r="R180" i="2"/>
  <c r="C181" i="7" s="1"/>
  <c r="R181" i="2"/>
  <c r="C182" i="7" s="1"/>
  <c r="R182" i="2"/>
  <c r="C183" i="7" s="1"/>
  <c r="R183" i="2"/>
  <c r="C184" i="7" s="1"/>
  <c r="R184" i="2"/>
  <c r="C185" i="7" s="1"/>
  <c r="R185" i="2"/>
  <c r="C186" i="7" s="1"/>
  <c r="R186" i="2"/>
  <c r="C187" i="7" s="1"/>
  <c r="R187" i="2"/>
  <c r="C188" i="7" s="1"/>
  <c r="R188" i="2"/>
  <c r="C189" i="7" s="1"/>
  <c r="R189" i="2"/>
  <c r="C190" i="7" s="1"/>
  <c r="R190" i="2"/>
  <c r="C191" i="7" s="1"/>
  <c r="R191" i="2"/>
  <c r="C192" i="7" s="1"/>
  <c r="R192" i="2"/>
  <c r="C193" i="7" s="1"/>
  <c r="R193" i="2"/>
  <c r="C194" i="7" s="1"/>
  <c r="R194" i="2"/>
  <c r="C195" i="7" s="1"/>
  <c r="R195" i="2"/>
  <c r="C196" i="7" s="1"/>
  <c r="R196" i="2"/>
  <c r="C197" i="7" s="1"/>
  <c r="R197" i="2"/>
  <c r="C198" i="7" s="1"/>
  <c r="R198" i="2"/>
  <c r="C199" i="7" s="1"/>
  <c r="R199" i="2"/>
  <c r="C200" i="7" s="1"/>
  <c r="R200" i="2"/>
  <c r="C201" i="7" s="1"/>
  <c r="R2" i="2"/>
  <c r="C3" i="7" s="1"/>
  <c r="S2" i="4"/>
  <c r="V3" i="7" s="1"/>
  <c r="A3" i="7"/>
  <c r="O2" i="2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2" i="10"/>
  <c r="E3" i="10" s="1"/>
  <c r="E24" i="8"/>
  <c r="W8" i="7"/>
  <c r="W29" i="7"/>
  <c r="W36" i="7"/>
  <c r="W43" i="7"/>
  <c r="W50" i="7"/>
  <c r="W57" i="7"/>
  <c r="W72" i="7"/>
  <c r="W93" i="7"/>
  <c r="W100" i="7"/>
  <c r="W4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T493" i="7"/>
  <c r="T494" i="7"/>
  <c r="T495" i="7"/>
  <c r="T496" i="7"/>
  <c r="T497" i="7"/>
  <c r="T498" i="7"/>
  <c r="T499" i="7"/>
  <c r="T500" i="7"/>
  <c r="T501" i="7"/>
  <c r="T502" i="7"/>
  <c r="T503" i="7"/>
  <c r="T504" i="7"/>
  <c r="T505" i="7"/>
  <c r="T506" i="7"/>
  <c r="T507" i="7"/>
  <c r="T508" i="7"/>
  <c r="T509" i="7"/>
  <c r="T510" i="7"/>
  <c r="T511" i="7"/>
  <c r="T512" i="7"/>
  <c r="T513" i="7"/>
  <c r="T514" i="7"/>
  <c r="T515" i="7"/>
  <c r="T516" i="7"/>
  <c r="T517" i="7"/>
  <c r="T518" i="7"/>
  <c r="T519" i="7"/>
  <c r="T520" i="7"/>
  <c r="T521" i="7"/>
  <c r="T522" i="7"/>
  <c r="T523" i="7"/>
  <c r="T524" i="7"/>
  <c r="T525" i="7"/>
  <c r="T526" i="7"/>
  <c r="T527" i="7"/>
  <c r="T528" i="7"/>
  <c r="T529" i="7"/>
  <c r="T530" i="7"/>
  <c r="T531" i="7"/>
  <c r="T532" i="7"/>
  <c r="T533" i="7"/>
  <c r="T534" i="7"/>
  <c r="T535" i="7"/>
  <c r="T536" i="7"/>
  <c r="T537" i="7"/>
  <c r="T538" i="7"/>
  <c r="T539" i="7"/>
  <c r="T540" i="7"/>
  <c r="T541" i="7"/>
  <c r="T542" i="7"/>
  <c r="T543" i="7"/>
  <c r="T544" i="7"/>
  <c r="T545" i="7"/>
  <c r="T546" i="7"/>
  <c r="T547" i="7"/>
  <c r="T548" i="7"/>
  <c r="T549" i="7"/>
  <c r="T550" i="7"/>
  <c r="T551" i="7"/>
  <c r="T552" i="7"/>
  <c r="T553" i="7"/>
  <c r="T554" i="7"/>
  <c r="T555" i="7"/>
  <c r="T556" i="7"/>
  <c r="T557" i="7"/>
  <c r="T558" i="7"/>
  <c r="T559" i="7"/>
  <c r="T560" i="7"/>
  <c r="T561" i="7"/>
  <c r="T562" i="7"/>
  <c r="T563" i="7"/>
  <c r="T564" i="7"/>
  <c r="T565" i="7"/>
  <c r="T566" i="7"/>
  <c r="T567" i="7"/>
  <c r="T568" i="7"/>
  <c r="T569" i="7"/>
  <c r="T570" i="7"/>
  <c r="T571" i="7"/>
  <c r="T572" i="7"/>
  <c r="T573" i="7"/>
  <c r="T574" i="7"/>
  <c r="T575" i="7"/>
  <c r="T576" i="7"/>
  <c r="T577" i="7"/>
  <c r="T578" i="7"/>
  <c r="T579" i="7"/>
  <c r="T580" i="7"/>
  <c r="T581" i="7"/>
  <c r="T582" i="7"/>
  <c r="T583" i="7"/>
  <c r="T584" i="7"/>
  <c r="T585" i="7"/>
  <c r="T586" i="7"/>
  <c r="T587" i="7"/>
  <c r="T588" i="7"/>
  <c r="T589" i="7"/>
  <c r="T590" i="7"/>
  <c r="T591" i="7"/>
  <c r="T592" i="7"/>
  <c r="T593" i="7"/>
  <c r="T594" i="7"/>
  <c r="T595" i="7"/>
  <c r="T596" i="7"/>
  <c r="T597" i="7"/>
  <c r="T598" i="7"/>
  <c r="T599" i="7"/>
  <c r="T600" i="7"/>
  <c r="T601" i="7"/>
  <c r="T602" i="7"/>
  <c r="T603" i="7"/>
  <c r="T604" i="7"/>
  <c r="T605" i="7"/>
  <c r="T606" i="7"/>
  <c r="T607" i="7"/>
  <c r="T608" i="7"/>
  <c r="T609" i="7"/>
  <c r="T610" i="7"/>
  <c r="T611" i="7"/>
  <c r="T612" i="7"/>
  <c r="T613" i="7"/>
  <c r="T614" i="7"/>
  <c r="T615" i="7"/>
  <c r="T616" i="7"/>
  <c r="T617" i="7"/>
  <c r="T618" i="7"/>
  <c r="T619" i="7"/>
  <c r="T620" i="7"/>
  <c r="T621" i="7"/>
  <c r="T622" i="7"/>
  <c r="T623" i="7"/>
  <c r="T624" i="7"/>
  <c r="T625" i="7"/>
  <c r="T626" i="7"/>
  <c r="T627" i="7"/>
  <c r="T628" i="7"/>
  <c r="T629" i="7"/>
  <c r="T630" i="7"/>
  <c r="T631" i="7"/>
  <c r="T632" i="7"/>
  <c r="T633" i="7"/>
  <c r="T634" i="7"/>
  <c r="T635" i="7"/>
  <c r="T636" i="7"/>
  <c r="T637" i="7"/>
  <c r="T638" i="7"/>
  <c r="T639" i="7"/>
  <c r="T640" i="7"/>
  <c r="T641" i="7"/>
  <c r="T642" i="7"/>
  <c r="T643" i="7"/>
  <c r="T644" i="7"/>
  <c r="T645" i="7"/>
  <c r="T646" i="7"/>
  <c r="T647" i="7"/>
  <c r="T648" i="7"/>
  <c r="T649" i="7"/>
  <c r="T650" i="7"/>
  <c r="T651" i="7"/>
  <c r="T652" i="7"/>
  <c r="T653" i="7"/>
  <c r="T654" i="7"/>
  <c r="T655" i="7"/>
  <c r="T656" i="7"/>
  <c r="T657" i="7"/>
  <c r="T658" i="7"/>
  <c r="T659" i="7"/>
  <c r="T660" i="7"/>
  <c r="T661" i="7"/>
  <c r="T662" i="7"/>
  <c r="T663" i="7"/>
  <c r="T664" i="7"/>
  <c r="T665" i="7"/>
  <c r="T666" i="7"/>
  <c r="T667" i="7"/>
  <c r="T668" i="7"/>
  <c r="T669" i="7"/>
  <c r="T670" i="7"/>
  <c r="T671" i="7"/>
  <c r="T672" i="7"/>
  <c r="T673" i="7"/>
  <c r="T674" i="7"/>
  <c r="T675" i="7"/>
  <c r="T676" i="7"/>
  <c r="T677" i="7"/>
  <c r="T678" i="7"/>
  <c r="T679" i="7"/>
  <c r="T680" i="7"/>
  <c r="T681" i="7"/>
  <c r="T682" i="7"/>
  <c r="T683" i="7"/>
  <c r="T684" i="7"/>
  <c r="T685" i="7"/>
  <c r="T686" i="7"/>
  <c r="T687" i="7"/>
  <c r="T688" i="7"/>
  <c r="T689" i="7"/>
  <c r="T690" i="7"/>
  <c r="T691" i="7"/>
  <c r="T692" i="7"/>
  <c r="T693" i="7"/>
  <c r="T694" i="7"/>
  <c r="T695" i="7"/>
  <c r="T696" i="7"/>
  <c r="T697" i="7"/>
  <c r="T698" i="7"/>
  <c r="T699" i="7"/>
  <c r="T700" i="7"/>
  <c r="T701" i="7"/>
  <c r="T702" i="7"/>
  <c r="T703" i="7"/>
  <c r="T704" i="7"/>
  <c r="T705" i="7"/>
  <c r="T706" i="7"/>
  <c r="T707" i="7"/>
  <c r="T708" i="7"/>
  <c r="T709" i="7"/>
  <c r="T710" i="7"/>
  <c r="T711" i="7"/>
  <c r="T712" i="7"/>
  <c r="T713" i="7"/>
  <c r="T714" i="7"/>
  <c r="T715" i="7"/>
  <c r="T716" i="7"/>
  <c r="T717" i="7"/>
  <c r="T718" i="7"/>
  <c r="T719" i="7"/>
  <c r="T720" i="7"/>
  <c r="T721" i="7"/>
  <c r="T722" i="7"/>
  <c r="T723" i="7"/>
  <c r="T724" i="7"/>
  <c r="T725" i="7"/>
  <c r="T726" i="7"/>
  <c r="T727" i="7"/>
  <c r="T728" i="7"/>
  <c r="T729" i="7"/>
  <c r="T730" i="7"/>
  <c r="T731" i="7"/>
  <c r="T732" i="7"/>
  <c r="T733" i="7"/>
  <c r="T734" i="7"/>
  <c r="T735" i="7"/>
  <c r="T736" i="7"/>
  <c r="T737" i="7"/>
  <c r="T738" i="7"/>
  <c r="T739" i="7"/>
  <c r="T740" i="7"/>
  <c r="T741" i="7"/>
  <c r="T742" i="7"/>
  <c r="T743" i="7"/>
  <c r="T744" i="7"/>
  <c r="T745" i="7"/>
  <c r="T746" i="7"/>
  <c r="T747" i="7"/>
  <c r="T748" i="7"/>
  <c r="T749" i="7"/>
  <c r="T750" i="7"/>
  <c r="T751" i="7"/>
  <c r="T752" i="7"/>
  <c r="T753" i="7"/>
  <c r="T754" i="7"/>
  <c r="T755" i="7"/>
  <c r="T756" i="7"/>
  <c r="T757" i="7"/>
  <c r="T758" i="7"/>
  <c r="T759" i="7"/>
  <c r="T760" i="7"/>
  <c r="T761" i="7"/>
  <c r="T762" i="7"/>
  <c r="T763" i="7"/>
  <c r="T764" i="7"/>
  <c r="T765" i="7"/>
  <c r="T766" i="7"/>
  <c r="T767" i="7"/>
  <c r="T768" i="7"/>
  <c r="T769" i="7"/>
  <c r="T770" i="7"/>
  <c r="T771" i="7"/>
  <c r="T772" i="7"/>
  <c r="T773" i="7"/>
  <c r="T774" i="7"/>
  <c r="T775" i="7"/>
  <c r="T776" i="7"/>
  <c r="T777" i="7"/>
  <c r="T778" i="7"/>
  <c r="T779" i="7"/>
  <c r="T780" i="7"/>
  <c r="T781" i="7"/>
  <c r="T782" i="7"/>
  <c r="T783" i="7"/>
  <c r="T784" i="7"/>
  <c r="T785" i="7"/>
  <c r="T786" i="7"/>
  <c r="T787" i="7"/>
  <c r="T788" i="7"/>
  <c r="T789" i="7"/>
  <c r="T790" i="7"/>
  <c r="T791" i="7"/>
  <c r="T792" i="7"/>
  <c r="T793" i="7"/>
  <c r="T794" i="7"/>
  <c r="T795" i="7"/>
  <c r="T796" i="7"/>
  <c r="T797" i="7"/>
  <c r="T798" i="7"/>
  <c r="T799" i="7"/>
  <c r="T800" i="7"/>
  <c r="T801" i="7"/>
  <c r="T802" i="7"/>
  <c r="T803" i="7"/>
  <c r="T804" i="7"/>
  <c r="T805" i="7"/>
  <c r="T806" i="7"/>
  <c r="T807" i="7"/>
  <c r="T808" i="7"/>
  <c r="T809" i="7"/>
  <c r="T810" i="7"/>
  <c r="T811" i="7"/>
  <c r="T812" i="7"/>
  <c r="T813" i="7"/>
  <c r="T814" i="7"/>
  <c r="T815" i="7"/>
  <c r="T816" i="7"/>
  <c r="T817" i="7"/>
  <c r="T818" i="7"/>
  <c r="T819" i="7"/>
  <c r="T820" i="7"/>
  <c r="T821" i="7"/>
  <c r="T822" i="7"/>
  <c r="T823" i="7"/>
  <c r="T824" i="7"/>
  <c r="T825" i="7"/>
  <c r="T826" i="7"/>
  <c r="T827" i="7"/>
  <c r="T828" i="7"/>
  <c r="T829" i="7"/>
  <c r="T830" i="7"/>
  <c r="T831" i="7"/>
  <c r="T832" i="7"/>
  <c r="T833" i="7"/>
  <c r="T834" i="7"/>
  <c r="T835" i="7"/>
  <c r="T836" i="7"/>
  <c r="T837" i="7"/>
  <c r="T838" i="7"/>
  <c r="T839" i="7"/>
  <c r="T840" i="7"/>
  <c r="T841" i="7"/>
  <c r="T842" i="7"/>
  <c r="T843" i="7"/>
  <c r="T844" i="7"/>
  <c r="T845" i="7"/>
  <c r="T846" i="7"/>
  <c r="T847" i="7"/>
  <c r="T848" i="7"/>
  <c r="T849" i="7"/>
  <c r="T850" i="7"/>
  <c r="T851" i="7"/>
  <c r="T852" i="7"/>
  <c r="T853" i="7"/>
  <c r="T854" i="7"/>
  <c r="T855" i="7"/>
  <c r="T856" i="7"/>
  <c r="T857" i="7"/>
  <c r="T858" i="7"/>
  <c r="T859" i="7"/>
  <c r="T860" i="7"/>
  <c r="T861" i="7"/>
  <c r="T862" i="7"/>
  <c r="T863" i="7"/>
  <c r="T864" i="7"/>
  <c r="T865" i="7"/>
  <c r="T866" i="7"/>
  <c r="T867" i="7"/>
  <c r="T868" i="7"/>
  <c r="T869" i="7"/>
  <c r="T870" i="7"/>
  <c r="T871" i="7"/>
  <c r="T872" i="7"/>
  <c r="T873" i="7"/>
  <c r="T874" i="7"/>
  <c r="T875" i="7"/>
  <c r="T876" i="7"/>
  <c r="T877" i="7"/>
  <c r="T878" i="7"/>
  <c r="T879" i="7"/>
  <c r="T880" i="7"/>
  <c r="T881" i="7"/>
  <c r="T882" i="7"/>
  <c r="T883" i="7"/>
  <c r="T884" i="7"/>
  <c r="T885" i="7"/>
  <c r="T886" i="7"/>
  <c r="T887" i="7"/>
  <c r="T888" i="7"/>
  <c r="T889" i="7"/>
  <c r="T890" i="7"/>
  <c r="T891" i="7"/>
  <c r="T892" i="7"/>
  <c r="T893" i="7"/>
  <c r="T894" i="7"/>
  <c r="T895" i="7"/>
  <c r="T896" i="7"/>
  <c r="T897" i="7"/>
  <c r="T898" i="7"/>
  <c r="T899" i="7"/>
  <c r="T900" i="7"/>
  <c r="T901" i="7"/>
  <c r="T902" i="7"/>
  <c r="T903" i="7"/>
  <c r="T904" i="7"/>
  <c r="T905" i="7"/>
  <c r="T906" i="7"/>
  <c r="T907" i="7"/>
  <c r="T908" i="7"/>
  <c r="T909" i="7"/>
  <c r="T910" i="7"/>
  <c r="T911" i="7"/>
  <c r="T912" i="7"/>
  <c r="T913" i="7"/>
  <c r="T914" i="7"/>
  <c r="T915" i="7"/>
  <c r="T916" i="7"/>
  <c r="T917" i="7"/>
  <c r="T918" i="7"/>
  <c r="T919" i="7"/>
  <c r="T920" i="7"/>
  <c r="T921" i="7"/>
  <c r="T922" i="7"/>
  <c r="T923" i="7"/>
  <c r="T924" i="7"/>
  <c r="T925" i="7"/>
  <c r="T926" i="7"/>
  <c r="T927" i="7"/>
  <c r="T928" i="7"/>
  <c r="T929" i="7"/>
  <c r="T930" i="7"/>
  <c r="T931" i="7"/>
  <c r="T932" i="7"/>
  <c r="T933" i="7"/>
  <c r="T934" i="7"/>
  <c r="T935" i="7"/>
  <c r="T936" i="7"/>
  <c r="T937" i="7"/>
  <c r="T938" i="7"/>
  <c r="T939" i="7"/>
  <c r="T940" i="7"/>
  <c r="T941" i="7"/>
  <c r="T942" i="7"/>
  <c r="T943" i="7"/>
  <c r="T944" i="7"/>
  <c r="T945" i="7"/>
  <c r="T946" i="7"/>
  <c r="T947" i="7"/>
  <c r="T948" i="7"/>
  <c r="T949" i="7"/>
  <c r="T950" i="7"/>
  <c r="T951" i="7"/>
  <c r="T952" i="7"/>
  <c r="T953" i="7"/>
  <c r="T954" i="7"/>
  <c r="T955" i="7"/>
  <c r="T956" i="7"/>
  <c r="T957" i="7"/>
  <c r="T958" i="7"/>
  <c r="T959" i="7"/>
  <c r="T960" i="7"/>
  <c r="T961" i="7"/>
  <c r="T962" i="7"/>
  <c r="T963" i="7"/>
  <c r="T964" i="7"/>
  <c r="T965" i="7"/>
  <c r="T966" i="7"/>
  <c r="T967" i="7"/>
  <c r="T968" i="7"/>
  <c r="T969" i="7"/>
  <c r="T970" i="7"/>
  <c r="T971" i="7"/>
  <c r="T972" i="7"/>
  <c r="T973" i="7"/>
  <c r="T974" i="7"/>
  <c r="T975" i="7"/>
  <c r="T976" i="7"/>
  <c r="T977" i="7"/>
  <c r="T978" i="7"/>
  <c r="T979" i="7"/>
  <c r="T980" i="7"/>
  <c r="T981" i="7"/>
  <c r="T982" i="7"/>
  <c r="T983" i="7"/>
  <c r="T984" i="7"/>
  <c r="T985" i="7"/>
  <c r="T986" i="7"/>
  <c r="T987" i="7"/>
  <c r="T988" i="7"/>
  <c r="T989" i="7"/>
  <c r="T990" i="7"/>
  <c r="T991" i="7"/>
  <c r="T992" i="7"/>
  <c r="T993" i="7"/>
  <c r="T994" i="7"/>
  <c r="T995" i="7"/>
  <c r="T996" i="7"/>
  <c r="T997" i="7"/>
  <c r="T998" i="7"/>
  <c r="T999" i="7"/>
  <c r="T1000" i="7"/>
  <c r="T1001" i="7"/>
  <c r="T1002" i="7"/>
  <c r="T1003" i="7"/>
  <c r="T1004" i="7"/>
  <c r="T1005" i="7"/>
  <c r="T1006" i="7"/>
  <c r="T1007" i="7"/>
  <c r="T1008" i="7"/>
  <c r="T1009" i="7"/>
  <c r="T1010" i="7"/>
  <c r="T1011" i="7"/>
  <c r="T1012" i="7"/>
  <c r="T1013" i="7"/>
  <c r="T1014" i="7"/>
  <c r="T1015" i="7"/>
  <c r="T1016" i="7"/>
  <c r="T1017" i="7"/>
  <c r="T1018" i="7"/>
  <c r="T1019" i="7"/>
  <c r="T1020" i="7"/>
  <c r="T1021" i="7"/>
  <c r="T1022" i="7"/>
  <c r="T1023" i="7"/>
  <c r="T1024" i="7"/>
  <c r="T1025" i="7"/>
  <c r="T1026" i="7"/>
  <c r="T1027" i="7"/>
  <c r="T1028" i="7"/>
  <c r="T1029" i="7"/>
  <c r="T1030" i="7"/>
  <c r="T1031" i="7"/>
  <c r="T1032" i="7"/>
  <c r="T1033" i="7"/>
  <c r="T1034" i="7"/>
  <c r="T1035" i="7"/>
  <c r="T1036" i="7"/>
  <c r="T1037" i="7"/>
  <c r="T1038" i="7"/>
  <c r="T1039" i="7"/>
  <c r="U745" i="7"/>
  <c r="U746" i="7"/>
  <c r="U747" i="7"/>
  <c r="U748" i="7"/>
  <c r="U749" i="7"/>
  <c r="U750" i="7"/>
  <c r="U751" i="7"/>
  <c r="U752" i="7"/>
  <c r="U753" i="7"/>
  <c r="U754" i="7"/>
  <c r="U755" i="7"/>
  <c r="U756" i="7"/>
  <c r="U757" i="7"/>
  <c r="U758" i="7"/>
  <c r="U759" i="7"/>
  <c r="U760" i="7"/>
  <c r="U761" i="7"/>
  <c r="U762" i="7"/>
  <c r="U763" i="7"/>
  <c r="U764" i="7"/>
  <c r="U765" i="7"/>
  <c r="U766" i="7"/>
  <c r="U767" i="7"/>
  <c r="U768" i="7"/>
  <c r="U769" i="7"/>
  <c r="U770" i="7"/>
  <c r="U771" i="7"/>
  <c r="U772" i="7"/>
  <c r="U773" i="7"/>
  <c r="U774" i="7"/>
  <c r="U775" i="7"/>
  <c r="U776" i="7"/>
  <c r="U777" i="7"/>
  <c r="U778" i="7"/>
  <c r="U779" i="7"/>
  <c r="U780" i="7"/>
  <c r="U781" i="7"/>
  <c r="U782" i="7"/>
  <c r="U783" i="7"/>
  <c r="U784" i="7"/>
  <c r="U785" i="7"/>
  <c r="U786" i="7"/>
  <c r="U787" i="7"/>
  <c r="U788" i="7"/>
  <c r="U789" i="7"/>
  <c r="U790" i="7"/>
  <c r="U791" i="7"/>
  <c r="U792" i="7"/>
  <c r="U793" i="7"/>
  <c r="U794" i="7"/>
  <c r="U795" i="7"/>
  <c r="U796" i="7"/>
  <c r="U797" i="7"/>
  <c r="U798" i="7"/>
  <c r="U799" i="7"/>
  <c r="U800" i="7"/>
  <c r="U801" i="7"/>
  <c r="U802" i="7"/>
  <c r="U803" i="7"/>
  <c r="U804" i="7"/>
  <c r="U805" i="7"/>
  <c r="U806" i="7"/>
  <c r="U807" i="7"/>
  <c r="U808" i="7"/>
  <c r="U809" i="7"/>
  <c r="U810" i="7"/>
  <c r="U811" i="7"/>
  <c r="U812" i="7"/>
  <c r="U813" i="7"/>
  <c r="U814" i="7"/>
  <c r="U815" i="7"/>
  <c r="U816" i="7"/>
  <c r="U817" i="7"/>
  <c r="U818" i="7"/>
  <c r="U819" i="7"/>
  <c r="U820" i="7"/>
  <c r="U821" i="7"/>
  <c r="U822" i="7"/>
  <c r="U823" i="7"/>
  <c r="U824" i="7"/>
  <c r="U825" i="7"/>
  <c r="U826" i="7"/>
  <c r="U827" i="7"/>
  <c r="U828" i="7"/>
  <c r="U829" i="7"/>
  <c r="U830" i="7"/>
  <c r="U831" i="7"/>
  <c r="U832" i="7"/>
  <c r="U833" i="7"/>
  <c r="U834" i="7"/>
  <c r="U835" i="7"/>
  <c r="U836" i="7"/>
  <c r="U837" i="7"/>
  <c r="U838" i="7"/>
  <c r="U839" i="7"/>
  <c r="U840" i="7"/>
  <c r="U841" i="7"/>
  <c r="U842" i="7"/>
  <c r="U843" i="7"/>
  <c r="U844" i="7"/>
  <c r="U845" i="7"/>
  <c r="U846" i="7"/>
  <c r="U847" i="7"/>
  <c r="U848" i="7"/>
  <c r="U849" i="7"/>
  <c r="U850" i="7"/>
  <c r="U851" i="7"/>
  <c r="U852" i="7"/>
  <c r="U853" i="7"/>
  <c r="U854" i="7"/>
  <c r="U855" i="7"/>
  <c r="U856" i="7"/>
  <c r="U857" i="7"/>
  <c r="U858" i="7"/>
  <c r="U859" i="7"/>
  <c r="U860" i="7"/>
  <c r="U861" i="7"/>
  <c r="U862" i="7"/>
  <c r="U863" i="7"/>
  <c r="U864" i="7"/>
  <c r="U865" i="7"/>
  <c r="U866" i="7"/>
  <c r="U867" i="7"/>
  <c r="U868" i="7"/>
  <c r="U869" i="7"/>
  <c r="U870" i="7"/>
  <c r="U871" i="7"/>
  <c r="U872" i="7"/>
  <c r="U873" i="7"/>
  <c r="U874" i="7"/>
  <c r="U875" i="7"/>
  <c r="U876" i="7"/>
  <c r="U877" i="7"/>
  <c r="U878" i="7"/>
  <c r="U879" i="7"/>
  <c r="U880" i="7"/>
  <c r="U881" i="7"/>
  <c r="U882" i="7"/>
  <c r="U883" i="7"/>
  <c r="U884" i="7"/>
  <c r="U885" i="7"/>
  <c r="U886" i="7"/>
  <c r="U887" i="7"/>
  <c r="U888" i="7"/>
  <c r="U889" i="7"/>
  <c r="U890" i="7"/>
  <c r="U891" i="7"/>
  <c r="U892" i="7"/>
  <c r="U893" i="7"/>
  <c r="U894" i="7"/>
  <c r="U895" i="7"/>
  <c r="U896" i="7"/>
  <c r="U897" i="7"/>
  <c r="U898" i="7"/>
  <c r="U899" i="7"/>
  <c r="U900" i="7"/>
  <c r="U901" i="7"/>
  <c r="U902" i="7"/>
  <c r="U903" i="7"/>
  <c r="U904" i="7"/>
  <c r="U905" i="7"/>
  <c r="U906" i="7"/>
  <c r="U907" i="7"/>
  <c r="U908" i="7"/>
  <c r="U909" i="7"/>
  <c r="U910" i="7"/>
  <c r="U911" i="7"/>
  <c r="U912" i="7"/>
  <c r="U913" i="7"/>
  <c r="U914" i="7"/>
  <c r="U915" i="7"/>
  <c r="U916" i="7"/>
  <c r="U917" i="7"/>
  <c r="U918" i="7"/>
  <c r="U919" i="7"/>
  <c r="U920" i="7"/>
  <c r="U921" i="7"/>
  <c r="U922" i="7"/>
  <c r="U923" i="7"/>
  <c r="U924" i="7"/>
  <c r="U925" i="7"/>
  <c r="U926" i="7"/>
  <c r="U927" i="7"/>
  <c r="U928" i="7"/>
  <c r="U929" i="7"/>
  <c r="U930" i="7"/>
  <c r="U931" i="7"/>
  <c r="U932" i="7"/>
  <c r="U933" i="7"/>
  <c r="U934" i="7"/>
  <c r="U935" i="7"/>
  <c r="U936" i="7"/>
  <c r="U937" i="7"/>
  <c r="U938" i="7"/>
  <c r="U939" i="7"/>
  <c r="U940" i="7"/>
  <c r="U941" i="7"/>
  <c r="U942" i="7"/>
  <c r="U943" i="7"/>
  <c r="U944" i="7"/>
  <c r="U945" i="7"/>
  <c r="U946" i="7"/>
  <c r="U947" i="7"/>
  <c r="U948" i="7"/>
  <c r="U949" i="7"/>
  <c r="U950" i="7"/>
  <c r="U951" i="7"/>
  <c r="U952" i="7"/>
  <c r="U953" i="7"/>
  <c r="U954" i="7"/>
  <c r="U955" i="7"/>
  <c r="U956" i="7"/>
  <c r="U957" i="7"/>
  <c r="U958" i="7"/>
  <c r="U959" i="7"/>
  <c r="U960" i="7"/>
  <c r="U961" i="7"/>
  <c r="U962" i="7"/>
  <c r="U963" i="7"/>
  <c r="U964" i="7"/>
  <c r="U965" i="7"/>
  <c r="U966" i="7"/>
  <c r="U967" i="7"/>
  <c r="U968" i="7"/>
  <c r="U969" i="7"/>
  <c r="U970" i="7"/>
  <c r="U971" i="7"/>
  <c r="U972" i="7"/>
  <c r="U973" i="7"/>
  <c r="U974" i="7"/>
  <c r="U975" i="7"/>
  <c r="U976" i="7"/>
  <c r="U977" i="7"/>
  <c r="U978" i="7"/>
  <c r="U979" i="7"/>
  <c r="U980" i="7"/>
  <c r="U981" i="7"/>
  <c r="U982" i="7"/>
  <c r="U983" i="7"/>
  <c r="U984" i="7"/>
  <c r="U985" i="7"/>
  <c r="U986" i="7"/>
  <c r="U987" i="7"/>
  <c r="U988" i="7"/>
  <c r="U989" i="7"/>
  <c r="U990" i="7"/>
  <c r="U991" i="7"/>
  <c r="U992" i="7"/>
  <c r="U993" i="7"/>
  <c r="U994" i="7"/>
  <c r="U995" i="7"/>
  <c r="U996" i="7"/>
  <c r="U997" i="7"/>
  <c r="U998" i="7"/>
  <c r="U999" i="7"/>
  <c r="U1000" i="7"/>
  <c r="U1001" i="7"/>
  <c r="U1002" i="7"/>
  <c r="U1003" i="7"/>
  <c r="U1004" i="7"/>
  <c r="U1005" i="7"/>
  <c r="U1006" i="7"/>
  <c r="U1007" i="7"/>
  <c r="U1008" i="7"/>
  <c r="U1009" i="7"/>
  <c r="U1010" i="7"/>
  <c r="U1011" i="7"/>
  <c r="U1012" i="7"/>
  <c r="U1013" i="7"/>
  <c r="U1014" i="7"/>
  <c r="U1015" i="7"/>
  <c r="U1016" i="7"/>
  <c r="U1017" i="7"/>
  <c r="U1018" i="7"/>
  <c r="U1019" i="7"/>
  <c r="U1020" i="7"/>
  <c r="U1021" i="7"/>
  <c r="U1022" i="7"/>
  <c r="U1023" i="7"/>
  <c r="U1024" i="7"/>
  <c r="U1025" i="7"/>
  <c r="U1026" i="7"/>
  <c r="U1027" i="7"/>
  <c r="U1028" i="7"/>
  <c r="U1029" i="7"/>
  <c r="U1030" i="7"/>
  <c r="U1031" i="7"/>
  <c r="U1032" i="7"/>
  <c r="U1033" i="7"/>
  <c r="U1034" i="7"/>
  <c r="U1035" i="7"/>
  <c r="U1036" i="7"/>
  <c r="U1037" i="7"/>
  <c r="U1038" i="7"/>
  <c r="U1039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5" i="7"/>
  <c r="U306" i="7"/>
  <c r="U307" i="7"/>
  <c r="U308" i="7"/>
  <c r="U309" i="7"/>
  <c r="U310" i="7"/>
  <c r="U311" i="7"/>
  <c r="U312" i="7"/>
  <c r="U313" i="7"/>
  <c r="U314" i="7"/>
  <c r="U315" i="7"/>
  <c r="U316" i="7"/>
  <c r="U317" i="7"/>
  <c r="U318" i="7"/>
  <c r="U319" i="7"/>
  <c r="U320" i="7"/>
  <c r="U321" i="7"/>
  <c r="U322" i="7"/>
  <c r="U323" i="7"/>
  <c r="U324" i="7"/>
  <c r="U325" i="7"/>
  <c r="U326" i="7"/>
  <c r="U327" i="7"/>
  <c r="U328" i="7"/>
  <c r="U329" i="7"/>
  <c r="U330" i="7"/>
  <c r="U331" i="7"/>
  <c r="U332" i="7"/>
  <c r="U333" i="7"/>
  <c r="U334" i="7"/>
  <c r="U335" i="7"/>
  <c r="U336" i="7"/>
  <c r="U337" i="7"/>
  <c r="U338" i="7"/>
  <c r="U339" i="7"/>
  <c r="U340" i="7"/>
  <c r="U341" i="7"/>
  <c r="U342" i="7"/>
  <c r="U343" i="7"/>
  <c r="U344" i="7"/>
  <c r="U345" i="7"/>
  <c r="U346" i="7"/>
  <c r="U347" i="7"/>
  <c r="U348" i="7"/>
  <c r="U349" i="7"/>
  <c r="U350" i="7"/>
  <c r="U351" i="7"/>
  <c r="U352" i="7"/>
  <c r="U353" i="7"/>
  <c r="U354" i="7"/>
  <c r="U355" i="7"/>
  <c r="U356" i="7"/>
  <c r="U357" i="7"/>
  <c r="U358" i="7"/>
  <c r="U359" i="7"/>
  <c r="U360" i="7"/>
  <c r="U361" i="7"/>
  <c r="U362" i="7"/>
  <c r="U363" i="7"/>
  <c r="U364" i="7"/>
  <c r="U365" i="7"/>
  <c r="U366" i="7"/>
  <c r="U367" i="7"/>
  <c r="U368" i="7"/>
  <c r="U369" i="7"/>
  <c r="U370" i="7"/>
  <c r="U371" i="7"/>
  <c r="U372" i="7"/>
  <c r="U373" i="7"/>
  <c r="U374" i="7"/>
  <c r="U375" i="7"/>
  <c r="U376" i="7"/>
  <c r="U377" i="7"/>
  <c r="U378" i="7"/>
  <c r="U379" i="7"/>
  <c r="U380" i="7"/>
  <c r="U381" i="7"/>
  <c r="U382" i="7"/>
  <c r="U383" i="7"/>
  <c r="U384" i="7"/>
  <c r="U385" i="7"/>
  <c r="U386" i="7"/>
  <c r="U387" i="7"/>
  <c r="U388" i="7"/>
  <c r="U389" i="7"/>
  <c r="U390" i="7"/>
  <c r="U391" i="7"/>
  <c r="U392" i="7"/>
  <c r="U393" i="7"/>
  <c r="U394" i="7"/>
  <c r="U395" i="7"/>
  <c r="U396" i="7"/>
  <c r="U397" i="7"/>
  <c r="U398" i="7"/>
  <c r="U399" i="7"/>
  <c r="U400" i="7"/>
  <c r="U401" i="7"/>
  <c r="U402" i="7"/>
  <c r="U403" i="7"/>
  <c r="U404" i="7"/>
  <c r="U405" i="7"/>
  <c r="U406" i="7"/>
  <c r="U407" i="7"/>
  <c r="U408" i="7"/>
  <c r="U409" i="7"/>
  <c r="U410" i="7"/>
  <c r="U411" i="7"/>
  <c r="U412" i="7"/>
  <c r="U413" i="7"/>
  <c r="U414" i="7"/>
  <c r="U415" i="7"/>
  <c r="U416" i="7"/>
  <c r="U417" i="7"/>
  <c r="U418" i="7"/>
  <c r="U419" i="7"/>
  <c r="U420" i="7"/>
  <c r="U421" i="7"/>
  <c r="U422" i="7"/>
  <c r="U423" i="7"/>
  <c r="U424" i="7"/>
  <c r="U425" i="7"/>
  <c r="U426" i="7"/>
  <c r="U427" i="7"/>
  <c r="U428" i="7"/>
  <c r="U429" i="7"/>
  <c r="U430" i="7"/>
  <c r="U431" i="7"/>
  <c r="U432" i="7"/>
  <c r="U433" i="7"/>
  <c r="U434" i="7"/>
  <c r="U435" i="7"/>
  <c r="U436" i="7"/>
  <c r="U437" i="7"/>
  <c r="U438" i="7"/>
  <c r="U439" i="7"/>
  <c r="U440" i="7"/>
  <c r="U441" i="7"/>
  <c r="U442" i="7"/>
  <c r="U443" i="7"/>
  <c r="U444" i="7"/>
  <c r="U445" i="7"/>
  <c r="U446" i="7"/>
  <c r="U447" i="7"/>
  <c r="U448" i="7"/>
  <c r="U449" i="7"/>
  <c r="U450" i="7"/>
  <c r="U451" i="7"/>
  <c r="U452" i="7"/>
  <c r="U453" i="7"/>
  <c r="U454" i="7"/>
  <c r="U455" i="7"/>
  <c r="U456" i="7"/>
  <c r="U457" i="7"/>
  <c r="U458" i="7"/>
  <c r="U459" i="7"/>
  <c r="U460" i="7"/>
  <c r="U461" i="7"/>
  <c r="U462" i="7"/>
  <c r="U463" i="7"/>
  <c r="U464" i="7"/>
  <c r="U465" i="7"/>
  <c r="U466" i="7"/>
  <c r="U467" i="7"/>
  <c r="U468" i="7"/>
  <c r="U469" i="7"/>
  <c r="U470" i="7"/>
  <c r="U471" i="7"/>
  <c r="U472" i="7"/>
  <c r="U473" i="7"/>
  <c r="U474" i="7"/>
  <c r="U475" i="7"/>
  <c r="U476" i="7"/>
  <c r="U477" i="7"/>
  <c r="U478" i="7"/>
  <c r="U479" i="7"/>
  <c r="U480" i="7"/>
  <c r="U481" i="7"/>
  <c r="U482" i="7"/>
  <c r="U483" i="7"/>
  <c r="U484" i="7"/>
  <c r="U485" i="7"/>
  <c r="U486" i="7"/>
  <c r="U487" i="7"/>
  <c r="U488" i="7"/>
  <c r="U489" i="7"/>
  <c r="U490" i="7"/>
  <c r="U491" i="7"/>
  <c r="U492" i="7"/>
  <c r="U493" i="7"/>
  <c r="U494" i="7"/>
  <c r="U495" i="7"/>
  <c r="U496" i="7"/>
  <c r="U497" i="7"/>
  <c r="U498" i="7"/>
  <c r="U499" i="7"/>
  <c r="U500" i="7"/>
  <c r="U501" i="7"/>
  <c r="U502" i="7"/>
  <c r="U503" i="7"/>
  <c r="U504" i="7"/>
  <c r="U505" i="7"/>
  <c r="U506" i="7"/>
  <c r="U507" i="7"/>
  <c r="U508" i="7"/>
  <c r="U509" i="7"/>
  <c r="U510" i="7"/>
  <c r="U511" i="7"/>
  <c r="U512" i="7"/>
  <c r="U513" i="7"/>
  <c r="U514" i="7"/>
  <c r="U515" i="7"/>
  <c r="U516" i="7"/>
  <c r="U517" i="7"/>
  <c r="U518" i="7"/>
  <c r="U519" i="7"/>
  <c r="U520" i="7"/>
  <c r="U521" i="7"/>
  <c r="U522" i="7"/>
  <c r="U523" i="7"/>
  <c r="U524" i="7"/>
  <c r="U525" i="7"/>
  <c r="U526" i="7"/>
  <c r="U527" i="7"/>
  <c r="U528" i="7"/>
  <c r="U529" i="7"/>
  <c r="U530" i="7"/>
  <c r="U531" i="7"/>
  <c r="U532" i="7"/>
  <c r="U533" i="7"/>
  <c r="U534" i="7"/>
  <c r="U535" i="7"/>
  <c r="U536" i="7"/>
  <c r="U537" i="7"/>
  <c r="U538" i="7"/>
  <c r="U539" i="7"/>
  <c r="U540" i="7"/>
  <c r="U541" i="7"/>
  <c r="U542" i="7"/>
  <c r="U543" i="7"/>
  <c r="U544" i="7"/>
  <c r="U545" i="7"/>
  <c r="U546" i="7"/>
  <c r="U547" i="7"/>
  <c r="U548" i="7"/>
  <c r="U549" i="7"/>
  <c r="U550" i="7"/>
  <c r="U551" i="7"/>
  <c r="U552" i="7"/>
  <c r="U553" i="7"/>
  <c r="U554" i="7"/>
  <c r="U555" i="7"/>
  <c r="U556" i="7"/>
  <c r="U557" i="7"/>
  <c r="U558" i="7"/>
  <c r="U559" i="7"/>
  <c r="U560" i="7"/>
  <c r="U561" i="7"/>
  <c r="U562" i="7"/>
  <c r="U563" i="7"/>
  <c r="U564" i="7"/>
  <c r="U565" i="7"/>
  <c r="U566" i="7"/>
  <c r="U567" i="7"/>
  <c r="U568" i="7"/>
  <c r="U569" i="7"/>
  <c r="U570" i="7"/>
  <c r="U571" i="7"/>
  <c r="U572" i="7"/>
  <c r="U573" i="7"/>
  <c r="U574" i="7"/>
  <c r="U575" i="7"/>
  <c r="U576" i="7"/>
  <c r="U577" i="7"/>
  <c r="U578" i="7"/>
  <c r="U579" i="7"/>
  <c r="U580" i="7"/>
  <c r="U581" i="7"/>
  <c r="U582" i="7"/>
  <c r="U583" i="7"/>
  <c r="U584" i="7"/>
  <c r="U585" i="7"/>
  <c r="U586" i="7"/>
  <c r="U587" i="7"/>
  <c r="U588" i="7"/>
  <c r="U589" i="7"/>
  <c r="U590" i="7"/>
  <c r="U591" i="7"/>
  <c r="U592" i="7"/>
  <c r="U593" i="7"/>
  <c r="U594" i="7"/>
  <c r="U595" i="7"/>
  <c r="U596" i="7"/>
  <c r="U597" i="7"/>
  <c r="U598" i="7"/>
  <c r="U599" i="7"/>
  <c r="U600" i="7"/>
  <c r="U601" i="7"/>
  <c r="U602" i="7"/>
  <c r="U603" i="7"/>
  <c r="U604" i="7"/>
  <c r="U605" i="7"/>
  <c r="U606" i="7"/>
  <c r="U607" i="7"/>
  <c r="U608" i="7"/>
  <c r="U609" i="7"/>
  <c r="U610" i="7"/>
  <c r="U611" i="7"/>
  <c r="U612" i="7"/>
  <c r="U613" i="7"/>
  <c r="U614" i="7"/>
  <c r="U615" i="7"/>
  <c r="U616" i="7"/>
  <c r="U617" i="7"/>
  <c r="U618" i="7"/>
  <c r="U619" i="7"/>
  <c r="U620" i="7"/>
  <c r="U621" i="7"/>
  <c r="U622" i="7"/>
  <c r="U623" i="7"/>
  <c r="U624" i="7"/>
  <c r="U625" i="7"/>
  <c r="U626" i="7"/>
  <c r="U627" i="7"/>
  <c r="U628" i="7"/>
  <c r="U629" i="7"/>
  <c r="U630" i="7"/>
  <c r="U631" i="7"/>
  <c r="U632" i="7"/>
  <c r="U633" i="7"/>
  <c r="U634" i="7"/>
  <c r="U635" i="7"/>
  <c r="U636" i="7"/>
  <c r="U637" i="7"/>
  <c r="U638" i="7"/>
  <c r="U639" i="7"/>
  <c r="U640" i="7"/>
  <c r="U641" i="7"/>
  <c r="U642" i="7"/>
  <c r="U643" i="7"/>
  <c r="U644" i="7"/>
  <c r="U645" i="7"/>
  <c r="U646" i="7"/>
  <c r="U647" i="7"/>
  <c r="U648" i="7"/>
  <c r="U649" i="7"/>
  <c r="U650" i="7"/>
  <c r="U651" i="7"/>
  <c r="U652" i="7"/>
  <c r="U653" i="7"/>
  <c r="U654" i="7"/>
  <c r="U655" i="7"/>
  <c r="U656" i="7"/>
  <c r="U657" i="7"/>
  <c r="U658" i="7"/>
  <c r="U659" i="7"/>
  <c r="U660" i="7"/>
  <c r="U661" i="7"/>
  <c r="U662" i="7"/>
  <c r="U663" i="7"/>
  <c r="U664" i="7"/>
  <c r="U665" i="7"/>
  <c r="U666" i="7"/>
  <c r="U667" i="7"/>
  <c r="U668" i="7"/>
  <c r="U669" i="7"/>
  <c r="U670" i="7"/>
  <c r="U671" i="7"/>
  <c r="U672" i="7"/>
  <c r="U673" i="7"/>
  <c r="U674" i="7"/>
  <c r="U675" i="7"/>
  <c r="U676" i="7"/>
  <c r="U677" i="7"/>
  <c r="U678" i="7"/>
  <c r="U679" i="7"/>
  <c r="U680" i="7"/>
  <c r="U681" i="7"/>
  <c r="U682" i="7"/>
  <c r="U683" i="7"/>
  <c r="U684" i="7"/>
  <c r="U685" i="7"/>
  <c r="U686" i="7"/>
  <c r="U687" i="7"/>
  <c r="U688" i="7"/>
  <c r="U689" i="7"/>
  <c r="U690" i="7"/>
  <c r="U691" i="7"/>
  <c r="U692" i="7"/>
  <c r="U693" i="7"/>
  <c r="U694" i="7"/>
  <c r="U695" i="7"/>
  <c r="U696" i="7"/>
  <c r="U697" i="7"/>
  <c r="U698" i="7"/>
  <c r="U699" i="7"/>
  <c r="U700" i="7"/>
  <c r="U701" i="7"/>
  <c r="U702" i="7"/>
  <c r="U703" i="7"/>
  <c r="U704" i="7"/>
  <c r="U705" i="7"/>
  <c r="U706" i="7"/>
  <c r="U707" i="7"/>
  <c r="U708" i="7"/>
  <c r="U709" i="7"/>
  <c r="U710" i="7"/>
  <c r="U711" i="7"/>
  <c r="U712" i="7"/>
  <c r="U713" i="7"/>
  <c r="U714" i="7"/>
  <c r="U715" i="7"/>
  <c r="U716" i="7"/>
  <c r="U717" i="7"/>
  <c r="U718" i="7"/>
  <c r="U719" i="7"/>
  <c r="U720" i="7"/>
  <c r="U721" i="7"/>
  <c r="U722" i="7"/>
  <c r="U723" i="7"/>
  <c r="U724" i="7"/>
  <c r="U725" i="7"/>
  <c r="U726" i="7"/>
  <c r="U727" i="7"/>
  <c r="U728" i="7"/>
  <c r="U729" i="7"/>
  <c r="U730" i="7"/>
  <c r="U731" i="7"/>
  <c r="U732" i="7"/>
  <c r="U733" i="7"/>
  <c r="U734" i="7"/>
  <c r="U735" i="7"/>
  <c r="U736" i="7"/>
  <c r="U737" i="7"/>
  <c r="U738" i="7"/>
  <c r="U739" i="7"/>
  <c r="U740" i="7"/>
  <c r="U741" i="7"/>
  <c r="U742" i="7"/>
  <c r="U743" i="7"/>
  <c r="U744" i="7"/>
  <c r="U3" i="7"/>
  <c r="T3" i="7"/>
  <c r="V3" i="4"/>
  <c r="V4" i="4"/>
  <c r="V5" i="4"/>
  <c r="V6" i="4"/>
  <c r="V7" i="4"/>
  <c r="V8" i="4"/>
  <c r="V9" i="4"/>
  <c r="V10" i="4"/>
  <c r="V11" i="4"/>
  <c r="V12" i="4"/>
  <c r="V13" i="4"/>
  <c r="V14" i="4"/>
  <c r="W15" i="7" s="1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W79" i="7" s="1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2" i="4"/>
  <c r="T2" i="4"/>
  <c r="W3" i="7" s="1"/>
  <c r="T3" i="4"/>
  <c r="T4" i="4"/>
  <c r="W5" i="7" s="1"/>
  <c r="T5" i="4"/>
  <c r="W6" i="7" s="1"/>
  <c r="T6" i="4"/>
  <c r="W7" i="7" s="1"/>
  <c r="T7" i="4"/>
  <c r="T8" i="4"/>
  <c r="W9" i="7" s="1"/>
  <c r="T9" i="4"/>
  <c r="W10" i="7" s="1"/>
  <c r="T10" i="4"/>
  <c r="W11" i="7" s="1"/>
  <c r="T11" i="4"/>
  <c r="W12" i="7" s="1"/>
  <c r="T12" i="4"/>
  <c r="W13" i="7" s="1"/>
  <c r="T13" i="4"/>
  <c r="W14" i="7" s="1"/>
  <c r="T14" i="4"/>
  <c r="T15" i="4"/>
  <c r="W16" i="7" s="1"/>
  <c r="T16" i="4"/>
  <c r="W17" i="7" s="1"/>
  <c r="T17" i="4"/>
  <c r="W18" i="7" s="1"/>
  <c r="T18" i="4"/>
  <c r="W19" i="7" s="1"/>
  <c r="T19" i="4"/>
  <c r="W20" i="7" s="1"/>
  <c r="T20" i="4"/>
  <c r="W21" i="7" s="1"/>
  <c r="T21" i="4"/>
  <c r="W22" i="7" s="1"/>
  <c r="T22" i="4"/>
  <c r="W23" i="7" s="1"/>
  <c r="T23" i="4"/>
  <c r="W24" i="7" s="1"/>
  <c r="T24" i="4"/>
  <c r="W25" i="7" s="1"/>
  <c r="T25" i="4"/>
  <c r="W26" i="7" s="1"/>
  <c r="T26" i="4"/>
  <c r="W27" i="7" s="1"/>
  <c r="T27" i="4"/>
  <c r="W28" i="7" s="1"/>
  <c r="T28" i="4"/>
  <c r="T29" i="4"/>
  <c r="W30" i="7" s="1"/>
  <c r="T30" i="4"/>
  <c r="W31" i="7" s="1"/>
  <c r="T31" i="4"/>
  <c r="W32" i="7" s="1"/>
  <c r="T32" i="4"/>
  <c r="W33" i="7" s="1"/>
  <c r="T33" i="4"/>
  <c r="W34" i="7" s="1"/>
  <c r="T34" i="4"/>
  <c r="W35" i="7" s="1"/>
  <c r="T35" i="4"/>
  <c r="T36" i="4"/>
  <c r="W37" i="7" s="1"/>
  <c r="T37" i="4"/>
  <c r="W38" i="7" s="1"/>
  <c r="T38" i="4"/>
  <c r="W39" i="7" s="1"/>
  <c r="T39" i="4"/>
  <c r="W40" i="7" s="1"/>
  <c r="T40" i="4"/>
  <c r="W41" i="7" s="1"/>
  <c r="T41" i="4"/>
  <c r="W42" i="7" s="1"/>
  <c r="T42" i="4"/>
  <c r="T43" i="4"/>
  <c r="W44" i="7" s="1"/>
  <c r="T44" i="4"/>
  <c r="W45" i="7" s="1"/>
  <c r="T45" i="4"/>
  <c r="W46" i="7" s="1"/>
  <c r="T46" i="4"/>
  <c r="W47" i="7" s="1"/>
  <c r="T47" i="4"/>
  <c r="W48" i="7" s="1"/>
  <c r="T48" i="4"/>
  <c r="W49" i="7" s="1"/>
  <c r="T49" i="4"/>
  <c r="T50" i="4"/>
  <c r="W51" i="7" s="1"/>
  <c r="T51" i="4"/>
  <c r="W52" i="7" s="1"/>
  <c r="T52" i="4"/>
  <c r="W53" i="7" s="1"/>
  <c r="T53" i="4"/>
  <c r="W54" i="7" s="1"/>
  <c r="T54" i="4"/>
  <c r="W55" i="7" s="1"/>
  <c r="T55" i="4"/>
  <c r="W56" i="7" s="1"/>
  <c r="T56" i="4"/>
  <c r="T57" i="4"/>
  <c r="W58" i="7" s="1"/>
  <c r="T58" i="4"/>
  <c r="W59" i="7" s="1"/>
  <c r="T59" i="4"/>
  <c r="W60" i="7" s="1"/>
  <c r="T60" i="4"/>
  <c r="W61" i="7" s="1"/>
  <c r="T61" i="4"/>
  <c r="W62" i="7" s="1"/>
  <c r="T62" i="4"/>
  <c r="W63" i="7" s="1"/>
  <c r="T63" i="4"/>
  <c r="W64" i="7" s="1"/>
  <c r="T64" i="4"/>
  <c r="W65" i="7" s="1"/>
  <c r="T65" i="4"/>
  <c r="W66" i="7" s="1"/>
  <c r="T66" i="4"/>
  <c r="W67" i="7" s="1"/>
  <c r="T67" i="4"/>
  <c r="W68" i="7" s="1"/>
  <c r="T68" i="4"/>
  <c r="W69" i="7" s="1"/>
  <c r="T69" i="4"/>
  <c r="W70" i="7" s="1"/>
  <c r="T70" i="4"/>
  <c r="W71" i="7" s="1"/>
  <c r="T71" i="4"/>
  <c r="T72" i="4"/>
  <c r="W73" i="7" s="1"/>
  <c r="T73" i="4"/>
  <c r="W74" i="7" s="1"/>
  <c r="T74" i="4"/>
  <c r="W75" i="7" s="1"/>
  <c r="T75" i="4"/>
  <c r="W76" i="7" s="1"/>
  <c r="T76" i="4"/>
  <c r="W77" i="7" s="1"/>
  <c r="T77" i="4"/>
  <c r="W78" i="7" s="1"/>
  <c r="T78" i="4"/>
  <c r="T79" i="4"/>
  <c r="W80" i="7" s="1"/>
  <c r="T80" i="4"/>
  <c r="W81" i="7" s="1"/>
  <c r="T81" i="4"/>
  <c r="W82" i="7" s="1"/>
  <c r="T82" i="4"/>
  <c r="W83" i="7" s="1"/>
  <c r="T83" i="4"/>
  <c r="W84" i="7" s="1"/>
  <c r="T84" i="4"/>
  <c r="W85" i="7" s="1"/>
  <c r="T85" i="4"/>
  <c r="W86" i="7" s="1"/>
  <c r="T86" i="4"/>
  <c r="W87" i="7" s="1"/>
  <c r="T87" i="4"/>
  <c r="W88" i="7" s="1"/>
  <c r="T88" i="4"/>
  <c r="W89" i="7" s="1"/>
  <c r="T89" i="4"/>
  <c r="W90" i="7" s="1"/>
  <c r="T90" i="4"/>
  <c r="W91" i="7" s="1"/>
  <c r="T91" i="4"/>
  <c r="W92" i="7" s="1"/>
  <c r="T92" i="4"/>
  <c r="T93" i="4"/>
  <c r="W94" i="7" s="1"/>
  <c r="T94" i="4"/>
  <c r="W95" i="7" s="1"/>
  <c r="T95" i="4"/>
  <c r="W96" i="7" s="1"/>
  <c r="T96" i="4"/>
  <c r="W97" i="7" s="1"/>
  <c r="T97" i="4"/>
  <c r="W98" i="7" s="1"/>
  <c r="T98" i="4"/>
  <c r="W99" i="7" s="1"/>
  <c r="T99" i="4"/>
  <c r="T100" i="4"/>
  <c r="W101" i="7" s="1"/>
  <c r="T101" i="4"/>
  <c r="W102" i="7" s="1"/>
  <c r="T102" i="4"/>
  <c r="W103" i="7" s="1"/>
  <c r="T103" i="4"/>
  <c r="W104" i="7" s="1"/>
  <c r="T104" i="4"/>
  <c r="W105" i="7" s="1"/>
  <c r="T105" i="4"/>
  <c r="W106" i="7" s="1"/>
  <c r="S5" i="4"/>
  <c r="V6" i="7" s="1"/>
  <c r="S6" i="4"/>
  <c r="S7" i="4"/>
  <c r="V8" i="7" s="1"/>
  <c r="S8" i="4"/>
  <c r="V9" i="7" s="1"/>
  <c r="S9" i="4"/>
  <c r="V10" i="7" s="1"/>
  <c r="S10" i="4"/>
  <c r="V11" i="7" s="1"/>
  <c r="S11" i="4"/>
  <c r="V12" i="7" s="1"/>
  <c r="S12" i="4"/>
  <c r="V13" i="7" s="1"/>
  <c r="S13" i="4"/>
  <c r="V14" i="7" s="1"/>
  <c r="S14" i="4"/>
  <c r="S15" i="4"/>
  <c r="V16" i="7" s="1"/>
  <c r="S16" i="4"/>
  <c r="V17" i="7" s="1"/>
  <c r="S17" i="4"/>
  <c r="V18" i="7" s="1"/>
  <c r="S18" i="4"/>
  <c r="V19" i="7" s="1"/>
  <c r="S19" i="4"/>
  <c r="V20" i="7" s="1"/>
  <c r="S20" i="4"/>
  <c r="V21" i="7" s="1"/>
  <c r="S21" i="4"/>
  <c r="V22" i="7" s="1"/>
  <c r="S22" i="4"/>
  <c r="S23" i="4"/>
  <c r="V24" i="7" s="1"/>
  <c r="S24" i="4"/>
  <c r="V25" i="7" s="1"/>
  <c r="S25" i="4"/>
  <c r="V26" i="7" s="1"/>
  <c r="S26" i="4"/>
  <c r="V27" i="7" s="1"/>
  <c r="S27" i="4"/>
  <c r="V28" i="7" s="1"/>
  <c r="S28" i="4"/>
  <c r="V29" i="7" s="1"/>
  <c r="S29" i="4"/>
  <c r="V30" i="7" s="1"/>
  <c r="S30" i="4"/>
  <c r="S31" i="4"/>
  <c r="V32" i="7" s="1"/>
  <c r="S32" i="4"/>
  <c r="V33" i="7" s="1"/>
  <c r="S33" i="4"/>
  <c r="V34" i="7" s="1"/>
  <c r="S34" i="4"/>
  <c r="V35" i="7" s="1"/>
  <c r="S35" i="4"/>
  <c r="V36" i="7" s="1"/>
  <c r="S36" i="4"/>
  <c r="V37" i="7" s="1"/>
  <c r="S37" i="4"/>
  <c r="V38" i="7" s="1"/>
  <c r="S38" i="4"/>
  <c r="S39" i="4"/>
  <c r="V40" i="7" s="1"/>
  <c r="S40" i="4"/>
  <c r="V41" i="7" s="1"/>
  <c r="S41" i="4"/>
  <c r="V42" i="7" s="1"/>
  <c r="S42" i="4"/>
  <c r="V43" i="7" s="1"/>
  <c r="S43" i="4"/>
  <c r="V44" i="7" s="1"/>
  <c r="S44" i="4"/>
  <c r="V45" i="7" s="1"/>
  <c r="S45" i="4"/>
  <c r="V46" i="7" s="1"/>
  <c r="S46" i="4"/>
  <c r="S47" i="4"/>
  <c r="V48" i="7" s="1"/>
  <c r="S48" i="4"/>
  <c r="V49" i="7" s="1"/>
  <c r="S49" i="4"/>
  <c r="V50" i="7" s="1"/>
  <c r="S50" i="4"/>
  <c r="V51" i="7" s="1"/>
  <c r="S51" i="4"/>
  <c r="V52" i="7" s="1"/>
  <c r="S52" i="4"/>
  <c r="V53" i="7" s="1"/>
  <c r="S53" i="4"/>
  <c r="V54" i="7" s="1"/>
  <c r="S54" i="4"/>
  <c r="S55" i="4"/>
  <c r="V56" i="7" s="1"/>
  <c r="S56" i="4"/>
  <c r="V57" i="7" s="1"/>
  <c r="S57" i="4"/>
  <c r="V58" i="7" s="1"/>
  <c r="S58" i="4"/>
  <c r="V59" i="7" s="1"/>
  <c r="S59" i="4"/>
  <c r="V60" i="7" s="1"/>
  <c r="S60" i="4"/>
  <c r="V61" i="7" s="1"/>
  <c r="S61" i="4"/>
  <c r="V62" i="7" s="1"/>
  <c r="S62" i="4"/>
  <c r="S63" i="4"/>
  <c r="V64" i="7" s="1"/>
  <c r="S64" i="4"/>
  <c r="V65" i="7" s="1"/>
  <c r="S65" i="4"/>
  <c r="V66" i="7" s="1"/>
  <c r="S66" i="4"/>
  <c r="V67" i="7" s="1"/>
  <c r="S67" i="4"/>
  <c r="V68" i="7" s="1"/>
  <c r="S68" i="4"/>
  <c r="V69" i="7" s="1"/>
  <c r="S69" i="4"/>
  <c r="V70" i="7" s="1"/>
  <c r="S70" i="4"/>
  <c r="S71" i="4"/>
  <c r="V72" i="7" s="1"/>
  <c r="S72" i="4"/>
  <c r="V73" i="7" s="1"/>
  <c r="S73" i="4"/>
  <c r="V74" i="7" s="1"/>
  <c r="S74" i="4"/>
  <c r="V75" i="7" s="1"/>
  <c r="S75" i="4"/>
  <c r="V76" i="7" s="1"/>
  <c r="S76" i="4"/>
  <c r="V77" i="7" s="1"/>
  <c r="S77" i="4"/>
  <c r="V78" i="7" s="1"/>
  <c r="S78" i="4"/>
  <c r="S79" i="4"/>
  <c r="V80" i="7" s="1"/>
  <c r="S80" i="4"/>
  <c r="V81" i="7" s="1"/>
  <c r="S81" i="4"/>
  <c r="V82" i="7" s="1"/>
  <c r="S82" i="4"/>
  <c r="V83" i="7" s="1"/>
  <c r="S83" i="4"/>
  <c r="V84" i="7" s="1"/>
  <c r="S84" i="4"/>
  <c r="V85" i="7" s="1"/>
  <c r="S85" i="4"/>
  <c r="V86" i="7" s="1"/>
  <c r="S86" i="4"/>
  <c r="S87" i="4"/>
  <c r="V88" i="7" s="1"/>
  <c r="S88" i="4"/>
  <c r="V89" i="7" s="1"/>
  <c r="S89" i="4"/>
  <c r="V90" i="7" s="1"/>
  <c r="S90" i="4"/>
  <c r="V91" i="7" s="1"/>
  <c r="S91" i="4"/>
  <c r="V92" i="7" s="1"/>
  <c r="S92" i="4"/>
  <c r="V93" i="7" s="1"/>
  <c r="S93" i="4"/>
  <c r="V94" i="7" s="1"/>
  <c r="S94" i="4"/>
  <c r="S95" i="4"/>
  <c r="V96" i="7" s="1"/>
  <c r="S96" i="4"/>
  <c r="V97" i="7" s="1"/>
  <c r="S97" i="4"/>
  <c r="V98" i="7" s="1"/>
  <c r="S98" i="4"/>
  <c r="V99" i="7" s="1"/>
  <c r="S99" i="4"/>
  <c r="V100" i="7" s="1"/>
  <c r="S100" i="4"/>
  <c r="V101" i="7" s="1"/>
  <c r="S101" i="4"/>
  <c r="V102" i="7" s="1"/>
  <c r="S102" i="4"/>
  <c r="S103" i="4"/>
  <c r="V104" i="7" s="1"/>
  <c r="S104" i="4"/>
  <c r="V105" i="7" s="1"/>
  <c r="S105" i="4"/>
  <c r="V106" i="7" s="1"/>
  <c r="S3" i="4"/>
  <c r="V4" i="7" s="1"/>
  <c r="S4" i="4"/>
  <c r="V5" i="7" s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2" i="4"/>
  <c r="B2" i="2"/>
  <c r="V103" i="7" l="1"/>
  <c r="V95" i="7"/>
  <c r="V87" i="7"/>
  <c r="V79" i="7"/>
  <c r="V71" i="7"/>
  <c r="V63" i="7"/>
  <c r="V55" i="7"/>
  <c r="V47" i="7"/>
  <c r="V39" i="7"/>
  <c r="V31" i="7"/>
  <c r="V23" i="7"/>
  <c r="V15" i="7"/>
  <c r="V7" i="7"/>
  <c r="D29" i="8"/>
  <c r="E29" i="8" s="1"/>
  <c r="E28" i="8"/>
  <c r="A3" i="9"/>
  <c r="B3" i="9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112" i="9"/>
  <c r="B112" i="9"/>
  <c r="A113" i="9"/>
  <c r="B113" i="9"/>
  <c r="A114" i="9"/>
  <c r="B114" i="9"/>
  <c r="A115" i="9"/>
  <c r="B115" i="9"/>
  <c r="A116" i="9"/>
  <c r="B116" i="9"/>
  <c r="A117" i="9"/>
  <c r="B117" i="9"/>
  <c r="A118" i="9"/>
  <c r="B118" i="9"/>
  <c r="A119" i="9"/>
  <c r="B119" i="9"/>
  <c r="A120" i="9"/>
  <c r="B120" i="9"/>
  <c r="A121" i="9"/>
  <c r="B121" i="9"/>
  <c r="A122" i="9"/>
  <c r="B122" i="9"/>
  <c r="A123" i="9"/>
  <c r="B123" i="9"/>
  <c r="A124" i="9"/>
  <c r="B124" i="9"/>
  <c r="A125" i="9"/>
  <c r="B125" i="9"/>
  <c r="A126" i="9"/>
  <c r="B126" i="9"/>
  <c r="A127" i="9"/>
  <c r="B127" i="9"/>
  <c r="A128" i="9"/>
  <c r="B128" i="9"/>
  <c r="A129" i="9"/>
  <c r="B129" i="9"/>
  <c r="A130" i="9"/>
  <c r="B130" i="9"/>
  <c r="A131" i="9"/>
  <c r="B131" i="9"/>
  <c r="A132" i="9"/>
  <c r="B132" i="9"/>
  <c r="A133" i="9"/>
  <c r="B133" i="9"/>
  <c r="A134" i="9"/>
  <c r="B134" i="9"/>
  <c r="A135" i="9"/>
  <c r="B135" i="9"/>
  <c r="A136" i="9"/>
  <c r="B136" i="9"/>
  <c r="A137" i="9"/>
  <c r="B137" i="9"/>
  <c r="A138" i="9"/>
  <c r="B138" i="9"/>
  <c r="A139" i="9"/>
  <c r="B139" i="9"/>
  <c r="A140" i="9"/>
  <c r="B140" i="9"/>
  <c r="A141" i="9"/>
  <c r="B141" i="9"/>
  <c r="A142" i="9"/>
  <c r="B142" i="9"/>
  <c r="A143" i="9"/>
  <c r="B143" i="9"/>
  <c r="A144" i="9"/>
  <c r="B144" i="9"/>
  <c r="A145" i="9"/>
  <c r="B145" i="9"/>
  <c r="A146" i="9"/>
  <c r="B146" i="9"/>
  <c r="A147" i="9"/>
  <c r="B147" i="9"/>
  <c r="A148" i="9"/>
  <c r="B148" i="9"/>
  <c r="A149" i="9"/>
  <c r="B149" i="9"/>
  <c r="A150" i="9"/>
  <c r="B150" i="9"/>
  <c r="A151" i="9"/>
  <c r="B151" i="9"/>
  <c r="A152" i="9"/>
  <c r="B152" i="9"/>
  <c r="A153" i="9"/>
  <c r="B153" i="9"/>
  <c r="A154" i="9"/>
  <c r="B154" i="9"/>
  <c r="A155" i="9"/>
  <c r="B155" i="9"/>
  <c r="A156" i="9"/>
  <c r="B156" i="9"/>
  <c r="A157" i="9"/>
  <c r="B157" i="9"/>
  <c r="A158" i="9"/>
  <c r="B158" i="9"/>
  <c r="A159" i="9"/>
  <c r="B159" i="9"/>
  <c r="A160" i="9"/>
  <c r="B160" i="9"/>
  <c r="A161" i="9"/>
  <c r="B161" i="9"/>
  <c r="A162" i="9"/>
  <c r="B162" i="9"/>
  <c r="A163" i="9"/>
  <c r="B163" i="9"/>
  <c r="A164" i="9"/>
  <c r="B164" i="9"/>
  <c r="A165" i="9"/>
  <c r="B165" i="9"/>
  <c r="A166" i="9"/>
  <c r="B166" i="9"/>
  <c r="A167" i="9"/>
  <c r="B167" i="9"/>
  <c r="A168" i="9"/>
  <c r="B168" i="9"/>
  <c r="A169" i="9"/>
  <c r="B169" i="9"/>
  <c r="A170" i="9"/>
  <c r="B170" i="9"/>
  <c r="A171" i="9"/>
  <c r="B171" i="9"/>
  <c r="A172" i="9"/>
  <c r="B172" i="9"/>
  <c r="A173" i="9"/>
  <c r="B173" i="9"/>
  <c r="A174" i="9"/>
  <c r="B174" i="9"/>
  <c r="A175" i="9"/>
  <c r="B175" i="9"/>
  <c r="A176" i="9"/>
  <c r="B176" i="9"/>
  <c r="A177" i="9"/>
  <c r="B177" i="9"/>
  <c r="A178" i="9"/>
  <c r="B178" i="9"/>
  <c r="A179" i="9"/>
  <c r="B179" i="9"/>
  <c r="A180" i="9"/>
  <c r="B180" i="9"/>
  <c r="A181" i="9"/>
  <c r="B181" i="9"/>
  <c r="A182" i="9"/>
  <c r="B182" i="9"/>
  <c r="A183" i="9"/>
  <c r="B183" i="9"/>
  <c r="A184" i="9"/>
  <c r="B184" i="9"/>
  <c r="A185" i="9"/>
  <c r="B185" i="9"/>
  <c r="A186" i="9"/>
  <c r="B186" i="9"/>
  <c r="A187" i="9"/>
  <c r="B187" i="9"/>
  <c r="A188" i="9"/>
  <c r="B188" i="9"/>
  <c r="A189" i="9"/>
  <c r="B189" i="9"/>
  <c r="A190" i="9"/>
  <c r="B190" i="9"/>
  <c r="A191" i="9"/>
  <c r="B191" i="9"/>
  <c r="A192" i="9"/>
  <c r="B192" i="9"/>
  <c r="A193" i="9"/>
  <c r="B193" i="9"/>
  <c r="A194" i="9"/>
  <c r="B194" i="9"/>
  <c r="A195" i="9"/>
  <c r="B195" i="9"/>
  <c r="A196" i="9"/>
  <c r="B196" i="9"/>
  <c r="A197" i="9"/>
  <c r="B197" i="9"/>
  <c r="A198" i="9"/>
  <c r="B198" i="9"/>
  <c r="A199" i="9"/>
  <c r="B199" i="9"/>
  <c r="A200" i="9"/>
  <c r="B200" i="9"/>
  <c r="A201" i="9"/>
  <c r="B201" i="9"/>
  <c r="A202" i="9"/>
  <c r="B202" i="9"/>
  <c r="A203" i="9"/>
  <c r="B203" i="9"/>
  <c r="A204" i="9"/>
  <c r="B204" i="9"/>
  <c r="A205" i="9"/>
  <c r="B205" i="9"/>
  <c r="A206" i="9"/>
  <c r="B206" i="9"/>
  <c r="A207" i="9"/>
  <c r="B207" i="9"/>
  <c r="A208" i="9"/>
  <c r="B208" i="9"/>
  <c r="A209" i="9"/>
  <c r="B209" i="9"/>
  <c r="A210" i="9"/>
  <c r="B210" i="9"/>
  <c r="A211" i="9"/>
  <c r="B211" i="9"/>
  <c r="A212" i="9"/>
  <c r="B212" i="9"/>
  <c r="A213" i="9"/>
  <c r="B213" i="9"/>
  <c r="A214" i="9"/>
  <c r="B214" i="9"/>
  <c r="A215" i="9"/>
  <c r="B215" i="9"/>
  <c r="A216" i="9"/>
  <c r="B216" i="9"/>
  <c r="A217" i="9"/>
  <c r="B217" i="9"/>
  <c r="A218" i="9"/>
  <c r="B218" i="9"/>
  <c r="A219" i="9"/>
  <c r="B219" i="9"/>
  <c r="A220" i="9"/>
  <c r="B220" i="9"/>
  <c r="A221" i="9"/>
  <c r="B221" i="9"/>
  <c r="A222" i="9"/>
  <c r="B222" i="9"/>
  <c r="A223" i="9"/>
  <c r="B223" i="9"/>
  <c r="A224" i="9"/>
  <c r="B224" i="9"/>
  <c r="A225" i="9"/>
  <c r="B225" i="9"/>
  <c r="A226" i="9"/>
  <c r="B226" i="9"/>
  <c r="A227" i="9"/>
  <c r="B227" i="9"/>
  <c r="A228" i="9"/>
  <c r="B228" i="9"/>
  <c r="A229" i="9"/>
  <c r="B229" i="9"/>
  <c r="A230" i="9"/>
  <c r="B230" i="9"/>
  <c r="A231" i="9"/>
  <c r="B231" i="9"/>
  <c r="A232" i="9"/>
  <c r="B232" i="9"/>
  <c r="A233" i="9"/>
  <c r="B233" i="9"/>
  <c r="A234" i="9"/>
  <c r="B234" i="9"/>
  <c r="A235" i="9"/>
  <c r="B235" i="9"/>
  <c r="A236" i="9"/>
  <c r="B236" i="9"/>
  <c r="A237" i="9"/>
  <c r="B237" i="9"/>
  <c r="A238" i="9"/>
  <c r="B238" i="9"/>
  <c r="A239" i="9"/>
  <c r="B239" i="9"/>
  <c r="A240" i="9"/>
  <c r="B240" i="9"/>
  <c r="A241" i="9"/>
  <c r="B241" i="9"/>
  <c r="A242" i="9"/>
  <c r="B242" i="9"/>
  <c r="A243" i="9"/>
  <c r="B243" i="9"/>
  <c r="A244" i="9"/>
  <c r="B244" i="9"/>
  <c r="A245" i="9"/>
  <c r="B245" i="9"/>
  <c r="A246" i="9"/>
  <c r="B246" i="9"/>
  <c r="A247" i="9"/>
  <c r="B247" i="9"/>
  <c r="A248" i="9"/>
  <c r="B248" i="9"/>
  <c r="A249" i="9"/>
  <c r="B249" i="9"/>
  <c r="A250" i="9"/>
  <c r="B250" i="9"/>
  <c r="A251" i="9"/>
  <c r="B251" i="9"/>
  <c r="A252" i="9"/>
  <c r="B252" i="9"/>
  <c r="A253" i="9"/>
  <c r="B253" i="9"/>
  <c r="A254" i="9"/>
  <c r="B254" i="9"/>
  <c r="A255" i="9"/>
  <c r="B255" i="9"/>
  <c r="A256" i="9"/>
  <c r="B256" i="9"/>
  <c r="A257" i="9"/>
  <c r="B257" i="9"/>
  <c r="A258" i="9"/>
  <c r="B258" i="9"/>
  <c r="A259" i="9"/>
  <c r="B259" i="9"/>
  <c r="A260" i="9"/>
  <c r="B260" i="9"/>
  <c r="A261" i="9"/>
  <c r="B261" i="9"/>
  <c r="A262" i="9"/>
  <c r="B262" i="9"/>
  <c r="A263" i="9"/>
  <c r="B263" i="9"/>
  <c r="A264" i="9"/>
  <c r="B264" i="9"/>
  <c r="A265" i="9"/>
  <c r="B265" i="9"/>
  <c r="A266" i="9"/>
  <c r="B266" i="9"/>
  <c r="A267" i="9"/>
  <c r="B267" i="9"/>
  <c r="A268" i="9"/>
  <c r="B268" i="9"/>
  <c r="A269" i="9"/>
  <c r="B269" i="9"/>
  <c r="A270" i="9"/>
  <c r="B270" i="9"/>
  <c r="A271" i="9"/>
  <c r="B271" i="9"/>
  <c r="A272" i="9"/>
  <c r="B272" i="9"/>
  <c r="A273" i="9"/>
  <c r="B273" i="9"/>
  <c r="A274" i="9"/>
  <c r="B274" i="9"/>
  <c r="A275" i="9"/>
  <c r="B275" i="9"/>
  <c r="A276" i="9"/>
  <c r="B276" i="9"/>
  <c r="A277" i="9"/>
  <c r="B277" i="9"/>
  <c r="A278" i="9"/>
  <c r="B278" i="9"/>
  <c r="A279" i="9"/>
  <c r="B279" i="9"/>
  <c r="A280" i="9"/>
  <c r="B280" i="9"/>
  <c r="A281" i="9"/>
  <c r="B281" i="9"/>
  <c r="A282" i="9"/>
  <c r="B282" i="9"/>
  <c r="A283" i="9"/>
  <c r="B283" i="9"/>
  <c r="A284" i="9"/>
  <c r="B284" i="9"/>
  <c r="A285" i="9"/>
  <c r="B285" i="9"/>
  <c r="A286" i="9"/>
  <c r="B286" i="9"/>
  <c r="A287" i="9"/>
  <c r="B287" i="9"/>
  <c r="A288" i="9"/>
  <c r="B288" i="9"/>
  <c r="A289" i="9"/>
  <c r="B289" i="9"/>
  <c r="A290" i="9"/>
  <c r="B290" i="9"/>
  <c r="A291" i="9"/>
  <c r="B291" i="9"/>
  <c r="A292" i="9"/>
  <c r="B292" i="9"/>
  <c r="A293" i="9"/>
  <c r="B293" i="9"/>
  <c r="A294" i="9"/>
  <c r="B294" i="9"/>
  <c r="A295" i="9"/>
  <c r="B295" i="9"/>
  <c r="A296" i="9"/>
  <c r="B296" i="9"/>
  <c r="A297" i="9"/>
  <c r="B297" i="9"/>
  <c r="A298" i="9"/>
  <c r="B298" i="9"/>
  <c r="A299" i="9"/>
  <c r="B299" i="9"/>
  <c r="A300" i="9"/>
  <c r="B300" i="9"/>
  <c r="A301" i="9"/>
  <c r="B301" i="9"/>
  <c r="A302" i="9"/>
  <c r="B302" i="9"/>
  <c r="A303" i="9"/>
  <c r="B303" i="9"/>
  <c r="A304" i="9"/>
  <c r="B304" i="9"/>
  <c r="A305" i="9"/>
  <c r="B305" i="9"/>
  <c r="A306" i="9"/>
  <c r="B306" i="9"/>
  <c r="A307" i="9"/>
  <c r="B307" i="9"/>
  <c r="A308" i="9"/>
  <c r="B308" i="9"/>
  <c r="A309" i="9"/>
  <c r="B309" i="9"/>
  <c r="A310" i="9"/>
  <c r="B310" i="9"/>
  <c r="A311" i="9"/>
  <c r="B311" i="9"/>
  <c r="A312" i="9"/>
  <c r="B312" i="9"/>
  <c r="A313" i="9"/>
  <c r="B313" i="9"/>
  <c r="A314" i="9"/>
  <c r="B314" i="9"/>
  <c r="A315" i="9"/>
  <c r="B315" i="9"/>
  <c r="A316" i="9"/>
  <c r="B316" i="9"/>
  <c r="A317" i="9"/>
  <c r="B317" i="9"/>
  <c r="A318" i="9"/>
  <c r="B318" i="9"/>
  <c r="A319" i="9"/>
  <c r="B319" i="9"/>
  <c r="A320" i="9"/>
  <c r="B320" i="9"/>
  <c r="A321" i="9"/>
  <c r="B321" i="9"/>
  <c r="A322" i="9"/>
  <c r="B322" i="9"/>
  <c r="A323" i="9"/>
  <c r="B323" i="9"/>
  <c r="A324" i="9"/>
  <c r="B324" i="9"/>
  <c r="A325" i="9"/>
  <c r="B325" i="9"/>
  <c r="A326" i="9"/>
  <c r="B326" i="9"/>
  <c r="A327" i="9"/>
  <c r="B327" i="9"/>
  <c r="A328" i="9"/>
  <c r="B328" i="9"/>
  <c r="A329" i="9"/>
  <c r="B329" i="9"/>
  <c r="A330" i="9"/>
  <c r="B330" i="9"/>
  <c r="A331" i="9"/>
  <c r="B331" i="9"/>
  <c r="A332" i="9"/>
  <c r="B332" i="9"/>
  <c r="A333" i="9"/>
  <c r="B333" i="9"/>
  <c r="A334" i="9"/>
  <c r="B334" i="9"/>
  <c r="A335" i="9"/>
  <c r="B335" i="9"/>
  <c r="A336" i="9"/>
  <c r="B336" i="9"/>
  <c r="A337" i="9"/>
  <c r="B337" i="9"/>
  <c r="A338" i="9"/>
  <c r="B338" i="9"/>
  <c r="A339" i="9"/>
  <c r="B339" i="9"/>
  <c r="A340" i="9"/>
  <c r="B340" i="9"/>
  <c r="A341" i="9"/>
  <c r="B341" i="9"/>
  <c r="A342" i="9"/>
  <c r="B342" i="9"/>
  <c r="A343" i="9"/>
  <c r="B343" i="9"/>
  <c r="A344" i="9"/>
  <c r="B344" i="9"/>
  <c r="A345" i="9"/>
  <c r="B345" i="9"/>
  <c r="A346" i="9"/>
  <c r="B346" i="9"/>
  <c r="A347" i="9"/>
  <c r="B347" i="9"/>
  <c r="A348" i="9"/>
  <c r="B348" i="9"/>
  <c r="A349" i="9"/>
  <c r="B349" i="9"/>
  <c r="A350" i="9"/>
  <c r="B350" i="9"/>
  <c r="A351" i="9"/>
  <c r="B351" i="9"/>
  <c r="A352" i="9"/>
  <c r="B352" i="9"/>
  <c r="A353" i="9"/>
  <c r="B353" i="9"/>
  <c r="A354" i="9"/>
  <c r="B354" i="9"/>
  <c r="A355" i="9"/>
  <c r="B355" i="9"/>
  <c r="A356" i="9"/>
  <c r="B356" i="9"/>
  <c r="A357" i="9"/>
  <c r="B357" i="9"/>
  <c r="A358" i="9"/>
  <c r="B358" i="9"/>
  <c r="A359" i="9"/>
  <c r="B359" i="9"/>
  <c r="A360" i="9"/>
  <c r="B360" i="9"/>
  <c r="A361" i="9"/>
  <c r="B361" i="9"/>
  <c r="A362" i="9"/>
  <c r="B362" i="9"/>
  <c r="A363" i="9"/>
  <c r="B363" i="9"/>
  <c r="A364" i="9"/>
  <c r="B364" i="9"/>
  <c r="A365" i="9"/>
  <c r="B365" i="9"/>
  <c r="A366" i="9"/>
  <c r="B366" i="9"/>
  <c r="A367" i="9"/>
  <c r="B367" i="9"/>
  <c r="A368" i="9"/>
  <c r="B368" i="9"/>
  <c r="A369" i="9"/>
  <c r="B369" i="9"/>
  <c r="A370" i="9"/>
  <c r="B370" i="9"/>
  <c r="A371" i="9"/>
  <c r="B371" i="9"/>
  <c r="A372" i="9"/>
  <c r="B372" i="9"/>
  <c r="A373" i="9"/>
  <c r="B373" i="9"/>
  <c r="A374" i="9"/>
  <c r="B374" i="9"/>
  <c r="A375" i="9"/>
  <c r="B375" i="9"/>
  <c r="A376" i="9"/>
  <c r="B376" i="9"/>
  <c r="A377" i="9"/>
  <c r="B377" i="9"/>
  <c r="A378" i="9"/>
  <c r="B378" i="9"/>
  <c r="A379" i="9"/>
  <c r="B379" i="9"/>
  <c r="A380" i="9"/>
  <c r="B380" i="9"/>
  <c r="A381" i="9"/>
  <c r="B381" i="9"/>
  <c r="A382" i="9"/>
  <c r="B382" i="9"/>
  <c r="A383" i="9"/>
  <c r="B383" i="9"/>
  <c r="A384" i="9"/>
  <c r="B384" i="9"/>
  <c r="A385" i="9"/>
  <c r="B385" i="9"/>
  <c r="A386" i="9"/>
  <c r="B386" i="9"/>
  <c r="A387" i="9"/>
  <c r="B387" i="9"/>
  <c r="A388" i="9"/>
  <c r="B388" i="9"/>
  <c r="A389" i="9"/>
  <c r="B389" i="9"/>
  <c r="A390" i="9"/>
  <c r="B390" i="9"/>
  <c r="A391" i="9"/>
  <c r="B391" i="9"/>
  <c r="A392" i="9"/>
  <c r="B392" i="9"/>
  <c r="A393" i="9"/>
  <c r="B393" i="9"/>
  <c r="A394" i="9"/>
  <c r="B394" i="9"/>
  <c r="A395" i="9"/>
  <c r="B395" i="9"/>
  <c r="A396" i="9"/>
  <c r="B396" i="9"/>
  <c r="A397" i="9"/>
  <c r="B397" i="9"/>
  <c r="A398" i="9"/>
  <c r="B398" i="9"/>
  <c r="A399" i="9"/>
  <c r="B399" i="9"/>
  <c r="A400" i="9"/>
  <c r="B400" i="9"/>
  <c r="A401" i="9"/>
  <c r="B401" i="9"/>
  <c r="A402" i="9"/>
  <c r="B402" i="9"/>
  <c r="A403" i="9"/>
  <c r="B403" i="9"/>
  <c r="A404" i="9"/>
  <c r="B404" i="9"/>
  <c r="A405" i="9"/>
  <c r="B405" i="9"/>
  <c r="A406" i="9"/>
  <c r="B406" i="9"/>
  <c r="A407" i="9"/>
  <c r="B407" i="9"/>
  <c r="A408" i="9"/>
  <c r="B408" i="9"/>
  <c r="A409" i="9"/>
  <c r="B409" i="9"/>
  <c r="A410" i="9"/>
  <c r="B410" i="9"/>
  <c r="A411" i="9"/>
  <c r="B411" i="9"/>
  <c r="A412" i="9"/>
  <c r="B412" i="9"/>
  <c r="A413" i="9"/>
  <c r="B413" i="9"/>
  <c r="A414" i="9"/>
  <c r="B414" i="9"/>
  <c r="A415" i="9"/>
  <c r="B415" i="9"/>
  <c r="A416" i="9"/>
  <c r="B416" i="9"/>
  <c r="A417" i="9"/>
  <c r="B417" i="9"/>
  <c r="A418" i="9"/>
  <c r="B418" i="9"/>
  <c r="A419" i="9"/>
  <c r="B419" i="9"/>
  <c r="A420" i="9"/>
  <c r="B420" i="9"/>
  <c r="A421" i="9"/>
  <c r="B421" i="9"/>
  <c r="A422" i="9"/>
  <c r="B422" i="9"/>
  <c r="A423" i="9"/>
  <c r="B423" i="9"/>
  <c r="A424" i="9"/>
  <c r="B424" i="9"/>
  <c r="A425" i="9"/>
  <c r="B425" i="9"/>
  <c r="A426" i="9"/>
  <c r="B426" i="9"/>
  <c r="A427" i="9"/>
  <c r="B427" i="9"/>
  <c r="A428" i="9"/>
  <c r="B428" i="9"/>
  <c r="A429" i="9"/>
  <c r="B429" i="9"/>
  <c r="A430" i="9"/>
  <c r="B430" i="9"/>
  <c r="A431" i="9"/>
  <c r="B431" i="9"/>
  <c r="A432" i="9"/>
  <c r="B432" i="9"/>
  <c r="A433" i="9"/>
  <c r="B433" i="9"/>
  <c r="A434" i="9"/>
  <c r="B434" i="9"/>
  <c r="A435" i="9"/>
  <c r="B435" i="9"/>
  <c r="A436" i="9"/>
  <c r="B436" i="9"/>
  <c r="A437" i="9"/>
  <c r="B437" i="9"/>
  <c r="A438" i="9"/>
  <c r="B438" i="9"/>
  <c r="A439" i="9"/>
  <c r="B439" i="9"/>
  <c r="A440" i="9"/>
  <c r="B440" i="9"/>
  <c r="A441" i="9"/>
  <c r="B441" i="9"/>
  <c r="A442" i="9"/>
  <c r="B442" i="9"/>
  <c r="A443" i="9"/>
  <c r="B443" i="9"/>
  <c r="A444" i="9"/>
  <c r="B444" i="9"/>
  <c r="A445" i="9"/>
  <c r="B445" i="9"/>
  <c r="A446" i="9"/>
  <c r="B446" i="9"/>
  <c r="A447" i="9"/>
  <c r="B447" i="9"/>
  <c r="A448" i="9"/>
  <c r="B448" i="9"/>
  <c r="A449" i="9"/>
  <c r="B449" i="9"/>
  <c r="A450" i="9"/>
  <c r="B450" i="9"/>
  <c r="A451" i="9"/>
  <c r="B451" i="9"/>
  <c r="A452" i="9"/>
  <c r="B452" i="9"/>
  <c r="A453" i="9"/>
  <c r="B453" i="9"/>
  <c r="A454" i="9"/>
  <c r="B454" i="9"/>
  <c r="A455" i="9"/>
  <c r="B455" i="9"/>
  <c r="A456" i="9"/>
  <c r="B456" i="9"/>
  <c r="A457" i="9"/>
  <c r="B457" i="9"/>
  <c r="A458" i="9"/>
  <c r="B458" i="9"/>
  <c r="A459" i="9"/>
  <c r="B459" i="9"/>
  <c r="A460" i="9"/>
  <c r="B460" i="9"/>
  <c r="A461" i="9"/>
  <c r="B461" i="9"/>
  <c r="A462" i="9"/>
  <c r="B462" i="9"/>
  <c r="A463" i="9"/>
  <c r="B463" i="9"/>
  <c r="A464" i="9"/>
  <c r="B464" i="9"/>
  <c r="A465" i="9"/>
  <c r="B465" i="9"/>
  <c r="A466" i="9"/>
  <c r="B466" i="9"/>
  <c r="A467" i="9"/>
  <c r="B467" i="9"/>
  <c r="A468" i="9"/>
  <c r="B468" i="9"/>
  <c r="A469" i="9"/>
  <c r="C469" i="9" s="1"/>
  <c r="B469" i="9"/>
  <c r="A470" i="9"/>
  <c r="B470" i="9"/>
  <c r="A471" i="9"/>
  <c r="B471" i="9"/>
  <c r="A472" i="9"/>
  <c r="B472" i="9"/>
  <c r="A473" i="9"/>
  <c r="C473" i="9" s="1"/>
  <c r="B473" i="9"/>
  <c r="A474" i="9"/>
  <c r="B474" i="9"/>
  <c r="A475" i="9"/>
  <c r="B475" i="9"/>
  <c r="A476" i="9"/>
  <c r="B476" i="9"/>
  <c r="A477" i="9"/>
  <c r="C477" i="9" s="1"/>
  <c r="B477" i="9"/>
  <c r="A478" i="9"/>
  <c r="B478" i="9"/>
  <c r="A479" i="9"/>
  <c r="B479" i="9"/>
  <c r="A480" i="9"/>
  <c r="B480" i="9"/>
  <c r="A481" i="9"/>
  <c r="C481" i="9" s="1"/>
  <c r="B481" i="9"/>
  <c r="A482" i="9"/>
  <c r="B482" i="9"/>
  <c r="A483" i="9"/>
  <c r="B483" i="9"/>
  <c r="A484" i="9"/>
  <c r="B484" i="9"/>
  <c r="A485" i="9"/>
  <c r="C485" i="9" s="1"/>
  <c r="B485" i="9"/>
  <c r="A486" i="9"/>
  <c r="B486" i="9"/>
  <c r="A487" i="9"/>
  <c r="B487" i="9"/>
  <c r="A488" i="9"/>
  <c r="B488" i="9"/>
  <c r="A489" i="9"/>
  <c r="C489" i="9" s="1"/>
  <c r="B489" i="9"/>
  <c r="A490" i="9"/>
  <c r="B490" i="9"/>
  <c r="A491" i="9"/>
  <c r="B491" i="9"/>
  <c r="A492" i="9"/>
  <c r="B492" i="9"/>
  <c r="A493" i="9"/>
  <c r="C493" i="9" s="1"/>
  <c r="B493" i="9"/>
  <c r="A494" i="9"/>
  <c r="B494" i="9"/>
  <c r="A495" i="9"/>
  <c r="B495" i="9"/>
  <c r="A496" i="9"/>
  <c r="B496" i="9"/>
  <c r="A497" i="9"/>
  <c r="C497" i="9" s="1"/>
  <c r="B497" i="9"/>
  <c r="A498" i="9"/>
  <c r="B498" i="9"/>
  <c r="A499" i="9"/>
  <c r="B499" i="9"/>
  <c r="A500" i="9"/>
  <c r="B500" i="9"/>
  <c r="A501" i="9"/>
  <c r="C501" i="9" s="1"/>
  <c r="B501" i="9"/>
  <c r="A502" i="9"/>
  <c r="B502" i="9"/>
  <c r="A503" i="9"/>
  <c r="B503" i="9"/>
  <c r="A504" i="9"/>
  <c r="B504" i="9"/>
  <c r="A505" i="9"/>
  <c r="C505" i="9" s="1"/>
  <c r="B505" i="9"/>
  <c r="A506" i="9"/>
  <c r="B506" i="9"/>
  <c r="A507" i="9"/>
  <c r="B507" i="9"/>
  <c r="A508" i="9"/>
  <c r="B508" i="9"/>
  <c r="A509" i="9"/>
  <c r="C509" i="9" s="1"/>
  <c r="B509" i="9"/>
  <c r="A510" i="9"/>
  <c r="B510" i="9"/>
  <c r="A511" i="9"/>
  <c r="B511" i="9"/>
  <c r="A512" i="9"/>
  <c r="B512" i="9"/>
  <c r="A513" i="9"/>
  <c r="C513" i="9" s="1"/>
  <c r="B513" i="9"/>
  <c r="A514" i="9"/>
  <c r="B514" i="9"/>
  <c r="A515" i="9"/>
  <c r="B515" i="9"/>
  <c r="A516" i="9"/>
  <c r="B516" i="9"/>
  <c r="A517" i="9"/>
  <c r="B517" i="9"/>
  <c r="A518" i="9"/>
  <c r="B518" i="9"/>
  <c r="A519" i="9"/>
  <c r="B519" i="9"/>
  <c r="A520" i="9"/>
  <c r="B520" i="9"/>
  <c r="A521" i="9"/>
  <c r="B521" i="9"/>
  <c r="A522" i="9"/>
  <c r="B522" i="9"/>
  <c r="A523" i="9"/>
  <c r="B523" i="9"/>
  <c r="A524" i="9"/>
  <c r="B524" i="9"/>
  <c r="A525" i="9"/>
  <c r="B525" i="9"/>
  <c r="A526" i="9"/>
  <c r="B526" i="9"/>
  <c r="A527" i="9"/>
  <c r="B527" i="9"/>
  <c r="A528" i="9"/>
  <c r="B528" i="9"/>
  <c r="A529" i="9"/>
  <c r="B529" i="9"/>
  <c r="A530" i="9"/>
  <c r="B530" i="9"/>
  <c r="A531" i="9"/>
  <c r="B531" i="9"/>
  <c r="A532" i="9"/>
  <c r="B532" i="9"/>
  <c r="A533" i="9"/>
  <c r="B533" i="9"/>
  <c r="A534" i="9"/>
  <c r="B534" i="9"/>
  <c r="A535" i="9"/>
  <c r="B535" i="9"/>
  <c r="A536" i="9"/>
  <c r="B536" i="9"/>
  <c r="A537" i="9"/>
  <c r="B537" i="9"/>
  <c r="A538" i="9"/>
  <c r="B538" i="9"/>
  <c r="A539" i="9"/>
  <c r="B539" i="9"/>
  <c r="A540" i="9"/>
  <c r="B540" i="9"/>
  <c r="A541" i="9"/>
  <c r="B541" i="9"/>
  <c r="A542" i="9"/>
  <c r="B542" i="9"/>
  <c r="A543" i="9"/>
  <c r="B543" i="9"/>
  <c r="A544" i="9"/>
  <c r="B544" i="9"/>
  <c r="A545" i="9"/>
  <c r="B545" i="9"/>
  <c r="A546" i="9"/>
  <c r="B546" i="9"/>
  <c r="A547" i="9"/>
  <c r="B547" i="9"/>
  <c r="A548" i="9"/>
  <c r="B548" i="9"/>
  <c r="A549" i="9"/>
  <c r="B549" i="9"/>
  <c r="A550" i="9"/>
  <c r="B550" i="9"/>
  <c r="A551" i="9"/>
  <c r="B551" i="9"/>
  <c r="A552" i="9"/>
  <c r="B552" i="9"/>
  <c r="A553" i="9"/>
  <c r="B553" i="9"/>
  <c r="A554" i="9"/>
  <c r="B554" i="9"/>
  <c r="A555" i="9"/>
  <c r="B555" i="9"/>
  <c r="A556" i="9"/>
  <c r="B556" i="9"/>
  <c r="A557" i="9"/>
  <c r="B557" i="9"/>
  <c r="A558" i="9"/>
  <c r="B558" i="9"/>
  <c r="A559" i="9"/>
  <c r="B559" i="9"/>
  <c r="A560" i="9"/>
  <c r="B560" i="9"/>
  <c r="A561" i="9"/>
  <c r="B561" i="9"/>
  <c r="A562" i="9"/>
  <c r="B562" i="9"/>
  <c r="A563" i="9"/>
  <c r="B563" i="9"/>
  <c r="A564" i="9"/>
  <c r="B564" i="9"/>
  <c r="A565" i="9"/>
  <c r="B565" i="9"/>
  <c r="A566" i="9"/>
  <c r="B566" i="9"/>
  <c r="A567" i="9"/>
  <c r="B567" i="9"/>
  <c r="A568" i="9"/>
  <c r="B568" i="9"/>
  <c r="A569" i="9"/>
  <c r="B569" i="9"/>
  <c r="A570" i="9"/>
  <c r="B570" i="9"/>
  <c r="A571" i="9"/>
  <c r="B571" i="9"/>
  <c r="A572" i="9"/>
  <c r="B572" i="9"/>
  <c r="A573" i="9"/>
  <c r="B573" i="9"/>
  <c r="A574" i="9"/>
  <c r="B574" i="9"/>
  <c r="A575" i="9"/>
  <c r="B575" i="9"/>
  <c r="A576" i="9"/>
  <c r="B576" i="9"/>
  <c r="A577" i="9"/>
  <c r="B577" i="9"/>
  <c r="A578" i="9"/>
  <c r="B578" i="9"/>
  <c r="A579" i="9"/>
  <c r="B579" i="9"/>
  <c r="A580" i="9"/>
  <c r="B580" i="9"/>
  <c r="A581" i="9"/>
  <c r="B581" i="9"/>
  <c r="A582" i="9"/>
  <c r="B582" i="9"/>
  <c r="A583" i="9"/>
  <c r="B583" i="9"/>
  <c r="A584" i="9"/>
  <c r="B584" i="9"/>
  <c r="A585" i="9"/>
  <c r="B585" i="9"/>
  <c r="A586" i="9"/>
  <c r="B586" i="9"/>
  <c r="A587" i="9"/>
  <c r="B587" i="9"/>
  <c r="A588" i="9"/>
  <c r="B588" i="9"/>
  <c r="A589" i="9"/>
  <c r="B589" i="9"/>
  <c r="A590" i="9"/>
  <c r="B590" i="9"/>
  <c r="A591" i="9"/>
  <c r="B591" i="9"/>
  <c r="A592" i="9"/>
  <c r="B592" i="9"/>
  <c r="A593" i="9"/>
  <c r="B593" i="9"/>
  <c r="A594" i="9"/>
  <c r="B594" i="9"/>
  <c r="A595" i="9"/>
  <c r="B595" i="9"/>
  <c r="A596" i="9"/>
  <c r="B596" i="9"/>
  <c r="A597" i="9"/>
  <c r="B597" i="9"/>
  <c r="A598" i="9"/>
  <c r="B598" i="9"/>
  <c r="A599" i="9"/>
  <c r="B599" i="9"/>
  <c r="A600" i="9"/>
  <c r="B600" i="9"/>
  <c r="A601" i="9"/>
  <c r="B601" i="9"/>
  <c r="A602" i="9"/>
  <c r="B602" i="9"/>
  <c r="A603" i="9"/>
  <c r="B603" i="9"/>
  <c r="A604" i="9"/>
  <c r="B604" i="9"/>
  <c r="A605" i="9"/>
  <c r="B605" i="9"/>
  <c r="A606" i="9"/>
  <c r="B606" i="9"/>
  <c r="A607" i="9"/>
  <c r="B607" i="9"/>
  <c r="A608" i="9"/>
  <c r="B608" i="9"/>
  <c r="A609" i="9"/>
  <c r="B609" i="9"/>
  <c r="A610" i="9"/>
  <c r="B610" i="9"/>
  <c r="A611" i="9"/>
  <c r="B611" i="9"/>
  <c r="A612" i="9"/>
  <c r="B612" i="9"/>
  <c r="A613" i="9"/>
  <c r="B613" i="9"/>
  <c r="A614" i="9"/>
  <c r="B614" i="9"/>
  <c r="A615" i="9"/>
  <c r="B615" i="9"/>
  <c r="A616" i="9"/>
  <c r="B616" i="9"/>
  <c r="A617" i="9"/>
  <c r="B617" i="9"/>
  <c r="A618" i="9"/>
  <c r="B618" i="9"/>
  <c r="A619" i="9"/>
  <c r="B619" i="9"/>
  <c r="A620" i="9"/>
  <c r="B620" i="9"/>
  <c r="A621" i="9"/>
  <c r="B621" i="9"/>
  <c r="A622" i="9"/>
  <c r="B622" i="9"/>
  <c r="A623" i="9"/>
  <c r="B623" i="9"/>
  <c r="A624" i="9"/>
  <c r="B624" i="9"/>
  <c r="A625" i="9"/>
  <c r="B625" i="9"/>
  <c r="A626" i="9"/>
  <c r="B626" i="9"/>
  <c r="A627" i="9"/>
  <c r="B627" i="9"/>
  <c r="A628" i="9"/>
  <c r="B628" i="9"/>
  <c r="A629" i="9"/>
  <c r="B629" i="9"/>
  <c r="A630" i="9"/>
  <c r="B630" i="9"/>
  <c r="A631" i="9"/>
  <c r="B631" i="9"/>
  <c r="A632" i="9"/>
  <c r="B632" i="9"/>
  <c r="A633" i="9"/>
  <c r="B633" i="9"/>
  <c r="A634" i="9"/>
  <c r="B634" i="9"/>
  <c r="A635" i="9"/>
  <c r="B635" i="9"/>
  <c r="A636" i="9"/>
  <c r="B636" i="9"/>
  <c r="A637" i="9"/>
  <c r="B637" i="9"/>
  <c r="A638" i="9"/>
  <c r="B638" i="9"/>
  <c r="A639" i="9"/>
  <c r="B639" i="9"/>
  <c r="A640" i="9"/>
  <c r="B640" i="9"/>
  <c r="A641" i="9"/>
  <c r="B641" i="9"/>
  <c r="A642" i="9"/>
  <c r="B642" i="9"/>
  <c r="A643" i="9"/>
  <c r="B643" i="9"/>
  <c r="A644" i="9"/>
  <c r="B644" i="9"/>
  <c r="A645" i="9"/>
  <c r="B645" i="9"/>
  <c r="A646" i="9"/>
  <c r="B646" i="9"/>
  <c r="A647" i="9"/>
  <c r="B647" i="9"/>
  <c r="A648" i="9"/>
  <c r="B648" i="9"/>
  <c r="A649" i="9"/>
  <c r="B649" i="9"/>
  <c r="A650" i="9"/>
  <c r="B650" i="9"/>
  <c r="A651" i="9"/>
  <c r="B651" i="9"/>
  <c r="A652" i="9"/>
  <c r="B652" i="9"/>
  <c r="A653" i="9"/>
  <c r="B653" i="9"/>
  <c r="A654" i="9"/>
  <c r="B654" i="9"/>
  <c r="A655" i="9"/>
  <c r="B655" i="9"/>
  <c r="A656" i="9"/>
  <c r="B656" i="9"/>
  <c r="A657" i="9"/>
  <c r="B657" i="9"/>
  <c r="A658" i="9"/>
  <c r="B658" i="9"/>
  <c r="A659" i="9"/>
  <c r="B659" i="9"/>
  <c r="A660" i="9"/>
  <c r="B660" i="9"/>
  <c r="A661" i="9"/>
  <c r="B661" i="9"/>
  <c r="A662" i="9"/>
  <c r="B662" i="9"/>
  <c r="A663" i="9"/>
  <c r="B663" i="9"/>
  <c r="A664" i="9"/>
  <c r="B664" i="9"/>
  <c r="A665" i="9"/>
  <c r="B665" i="9"/>
  <c r="A666" i="9"/>
  <c r="B666" i="9"/>
  <c r="A667" i="9"/>
  <c r="B667" i="9"/>
  <c r="A668" i="9"/>
  <c r="B668" i="9"/>
  <c r="A669" i="9"/>
  <c r="B669" i="9"/>
  <c r="A670" i="9"/>
  <c r="B670" i="9"/>
  <c r="A671" i="9"/>
  <c r="B671" i="9"/>
  <c r="A672" i="9"/>
  <c r="B672" i="9"/>
  <c r="A673" i="9"/>
  <c r="B673" i="9"/>
  <c r="A674" i="9"/>
  <c r="B674" i="9"/>
  <c r="A675" i="9"/>
  <c r="B675" i="9"/>
  <c r="A676" i="9"/>
  <c r="B676" i="9"/>
  <c r="A677" i="9"/>
  <c r="B677" i="9"/>
  <c r="A678" i="9"/>
  <c r="B678" i="9"/>
  <c r="A679" i="9"/>
  <c r="B679" i="9"/>
  <c r="A680" i="9"/>
  <c r="B680" i="9"/>
  <c r="A681" i="9"/>
  <c r="B681" i="9"/>
  <c r="A682" i="9"/>
  <c r="B682" i="9"/>
  <c r="A683" i="9"/>
  <c r="B683" i="9"/>
  <c r="A684" i="9"/>
  <c r="B684" i="9"/>
  <c r="A685" i="9"/>
  <c r="B685" i="9"/>
  <c r="A686" i="9"/>
  <c r="B686" i="9"/>
  <c r="A687" i="9"/>
  <c r="B687" i="9"/>
  <c r="A688" i="9"/>
  <c r="B688" i="9"/>
  <c r="A689" i="9"/>
  <c r="B689" i="9"/>
  <c r="A690" i="9"/>
  <c r="B690" i="9"/>
  <c r="A691" i="9"/>
  <c r="B691" i="9"/>
  <c r="A692" i="9"/>
  <c r="B692" i="9"/>
  <c r="A693" i="9"/>
  <c r="B693" i="9"/>
  <c r="A694" i="9"/>
  <c r="B694" i="9"/>
  <c r="A695" i="9"/>
  <c r="B695" i="9"/>
  <c r="A696" i="9"/>
  <c r="B696" i="9"/>
  <c r="A697" i="9"/>
  <c r="B697" i="9"/>
  <c r="A698" i="9"/>
  <c r="B698" i="9"/>
  <c r="A699" i="9"/>
  <c r="B699" i="9"/>
  <c r="A700" i="9"/>
  <c r="B700" i="9"/>
  <c r="A701" i="9"/>
  <c r="B701" i="9"/>
  <c r="A702" i="9"/>
  <c r="B702" i="9"/>
  <c r="A703" i="9"/>
  <c r="B703" i="9"/>
  <c r="A704" i="9"/>
  <c r="B704" i="9"/>
  <c r="A705" i="9"/>
  <c r="B705" i="9"/>
  <c r="A706" i="9"/>
  <c r="B706" i="9"/>
  <c r="A707" i="9"/>
  <c r="B707" i="9"/>
  <c r="A708" i="9"/>
  <c r="B708" i="9"/>
  <c r="A709" i="9"/>
  <c r="B709" i="9"/>
  <c r="A710" i="9"/>
  <c r="B710" i="9"/>
  <c r="A711" i="9"/>
  <c r="B711" i="9"/>
  <c r="A712" i="9"/>
  <c r="B712" i="9"/>
  <c r="A713" i="9"/>
  <c r="B713" i="9"/>
  <c r="A714" i="9"/>
  <c r="B714" i="9"/>
  <c r="A715" i="9"/>
  <c r="B715" i="9"/>
  <c r="A716" i="9"/>
  <c r="B716" i="9"/>
  <c r="A717" i="9"/>
  <c r="B717" i="9"/>
  <c r="A718" i="9"/>
  <c r="B718" i="9"/>
  <c r="A719" i="9"/>
  <c r="B719" i="9"/>
  <c r="A720" i="9"/>
  <c r="B720" i="9"/>
  <c r="A721" i="9"/>
  <c r="B721" i="9"/>
  <c r="A722" i="9"/>
  <c r="B722" i="9"/>
  <c r="A723" i="9"/>
  <c r="B723" i="9"/>
  <c r="A724" i="9"/>
  <c r="B724" i="9"/>
  <c r="A725" i="9"/>
  <c r="B725" i="9"/>
  <c r="A726" i="9"/>
  <c r="B726" i="9"/>
  <c r="A727" i="9"/>
  <c r="B727" i="9"/>
  <c r="A728" i="9"/>
  <c r="B728" i="9"/>
  <c r="A729" i="9"/>
  <c r="B729" i="9"/>
  <c r="A730" i="9"/>
  <c r="B730" i="9"/>
  <c r="A731" i="9"/>
  <c r="B731" i="9"/>
  <c r="A732" i="9"/>
  <c r="B732" i="9"/>
  <c r="A733" i="9"/>
  <c r="B733" i="9"/>
  <c r="A734" i="9"/>
  <c r="B734" i="9"/>
  <c r="A735" i="9"/>
  <c r="B735" i="9"/>
  <c r="A736" i="9"/>
  <c r="B736" i="9"/>
  <c r="A737" i="9"/>
  <c r="B737" i="9"/>
  <c r="A738" i="9"/>
  <c r="B738" i="9"/>
  <c r="A739" i="9"/>
  <c r="B739" i="9"/>
  <c r="A740" i="9"/>
  <c r="B740" i="9"/>
  <c r="A741" i="9"/>
  <c r="B741" i="9"/>
  <c r="A742" i="9"/>
  <c r="B742" i="9"/>
  <c r="A743" i="9"/>
  <c r="B743" i="9"/>
  <c r="A744" i="9"/>
  <c r="B744" i="9"/>
  <c r="A745" i="9"/>
  <c r="B745" i="9"/>
  <c r="A746" i="9"/>
  <c r="B746" i="9"/>
  <c r="A747" i="9"/>
  <c r="B747" i="9"/>
  <c r="A748" i="9"/>
  <c r="B748" i="9"/>
  <c r="A749" i="9"/>
  <c r="B749" i="9"/>
  <c r="A750" i="9"/>
  <c r="B750" i="9"/>
  <c r="A751" i="9"/>
  <c r="B751" i="9"/>
  <c r="A752" i="9"/>
  <c r="B752" i="9"/>
  <c r="A753" i="9"/>
  <c r="B753" i="9"/>
  <c r="A754" i="9"/>
  <c r="B754" i="9"/>
  <c r="A755" i="9"/>
  <c r="B755" i="9"/>
  <c r="A756" i="9"/>
  <c r="B756" i="9"/>
  <c r="A757" i="9"/>
  <c r="B757" i="9"/>
  <c r="A758" i="9"/>
  <c r="B758" i="9"/>
  <c r="A759" i="9"/>
  <c r="B759" i="9"/>
  <c r="A760" i="9"/>
  <c r="B760" i="9"/>
  <c r="A761" i="9"/>
  <c r="B761" i="9"/>
  <c r="A762" i="9"/>
  <c r="B762" i="9"/>
  <c r="A763" i="9"/>
  <c r="B763" i="9"/>
  <c r="A764" i="9"/>
  <c r="B764" i="9"/>
  <c r="A765" i="9"/>
  <c r="B765" i="9"/>
  <c r="A766" i="9"/>
  <c r="B766" i="9"/>
  <c r="A767" i="9"/>
  <c r="B767" i="9"/>
  <c r="A768" i="9"/>
  <c r="B768" i="9"/>
  <c r="A769" i="9"/>
  <c r="B769" i="9"/>
  <c r="A770" i="9"/>
  <c r="B770" i="9"/>
  <c r="A771" i="9"/>
  <c r="B771" i="9"/>
  <c r="A772" i="9"/>
  <c r="B772" i="9"/>
  <c r="A773" i="9"/>
  <c r="B773" i="9"/>
  <c r="A774" i="9"/>
  <c r="B774" i="9"/>
  <c r="A775" i="9"/>
  <c r="B775" i="9"/>
  <c r="A776" i="9"/>
  <c r="B776" i="9"/>
  <c r="A777" i="9"/>
  <c r="B777" i="9"/>
  <c r="A778" i="9"/>
  <c r="B778" i="9"/>
  <c r="A779" i="9"/>
  <c r="B779" i="9"/>
  <c r="A780" i="9"/>
  <c r="B780" i="9"/>
  <c r="A781" i="9"/>
  <c r="B781" i="9"/>
  <c r="A782" i="9"/>
  <c r="B782" i="9"/>
  <c r="A783" i="9"/>
  <c r="B783" i="9"/>
  <c r="A784" i="9"/>
  <c r="B784" i="9"/>
  <c r="A785" i="9"/>
  <c r="B785" i="9"/>
  <c r="A786" i="9"/>
  <c r="B786" i="9"/>
  <c r="A787" i="9"/>
  <c r="B787" i="9"/>
  <c r="A788" i="9"/>
  <c r="B788" i="9"/>
  <c r="A789" i="9"/>
  <c r="B789" i="9"/>
  <c r="A790" i="9"/>
  <c r="B790" i="9"/>
  <c r="A791" i="9"/>
  <c r="B791" i="9"/>
  <c r="A792" i="9"/>
  <c r="B792" i="9"/>
  <c r="A793" i="9"/>
  <c r="B793" i="9"/>
  <c r="A794" i="9"/>
  <c r="B794" i="9"/>
  <c r="A795" i="9"/>
  <c r="B795" i="9"/>
  <c r="A796" i="9"/>
  <c r="B796" i="9"/>
  <c r="A797" i="9"/>
  <c r="B797" i="9"/>
  <c r="A798" i="9"/>
  <c r="B798" i="9"/>
  <c r="A799" i="9"/>
  <c r="B799" i="9"/>
  <c r="A800" i="9"/>
  <c r="B800" i="9"/>
  <c r="A801" i="9"/>
  <c r="B801" i="9"/>
  <c r="D801" i="9" s="1"/>
  <c r="A802" i="9"/>
  <c r="B802" i="9"/>
  <c r="A803" i="9"/>
  <c r="B803" i="9"/>
  <c r="A804" i="9"/>
  <c r="B804" i="9"/>
  <c r="A805" i="9"/>
  <c r="B805" i="9"/>
  <c r="D805" i="9" s="1"/>
  <c r="A806" i="9"/>
  <c r="B806" i="9"/>
  <c r="A807" i="9"/>
  <c r="B807" i="9"/>
  <c r="A808" i="9"/>
  <c r="B808" i="9"/>
  <c r="A809" i="9"/>
  <c r="B809" i="9"/>
  <c r="D809" i="9" s="1"/>
  <c r="A810" i="9"/>
  <c r="B810" i="9"/>
  <c r="A811" i="9"/>
  <c r="B811" i="9"/>
  <c r="A812" i="9"/>
  <c r="B812" i="9"/>
  <c r="A813" i="9"/>
  <c r="B813" i="9"/>
  <c r="D813" i="9" s="1"/>
  <c r="A814" i="9"/>
  <c r="B814" i="9"/>
  <c r="A815" i="9"/>
  <c r="B815" i="9"/>
  <c r="A816" i="9"/>
  <c r="B816" i="9"/>
  <c r="A817" i="9"/>
  <c r="B817" i="9"/>
  <c r="D817" i="9" s="1"/>
  <c r="A818" i="9"/>
  <c r="B818" i="9"/>
  <c r="A819" i="9"/>
  <c r="B819" i="9"/>
  <c r="A820" i="9"/>
  <c r="B820" i="9"/>
  <c r="A821" i="9"/>
  <c r="B821" i="9"/>
  <c r="D821" i="9" s="1"/>
  <c r="A822" i="9"/>
  <c r="B822" i="9"/>
  <c r="A823" i="9"/>
  <c r="B823" i="9"/>
  <c r="A824" i="9"/>
  <c r="B824" i="9"/>
  <c r="A825" i="9"/>
  <c r="B825" i="9"/>
  <c r="D825" i="9" s="1"/>
  <c r="A826" i="9"/>
  <c r="B826" i="9"/>
  <c r="A827" i="9"/>
  <c r="B827" i="9"/>
  <c r="A828" i="9"/>
  <c r="B828" i="9"/>
  <c r="A829" i="9"/>
  <c r="B829" i="9"/>
  <c r="D829" i="9" s="1"/>
  <c r="A830" i="9"/>
  <c r="B830" i="9"/>
  <c r="A831" i="9"/>
  <c r="B831" i="9"/>
  <c r="A832" i="9"/>
  <c r="B832" i="9"/>
  <c r="A833" i="9"/>
  <c r="B833" i="9"/>
  <c r="D833" i="9" s="1"/>
  <c r="A834" i="9"/>
  <c r="B834" i="9"/>
  <c r="A835" i="9"/>
  <c r="B835" i="9"/>
  <c r="A836" i="9"/>
  <c r="B836" i="9"/>
  <c r="A837" i="9"/>
  <c r="B837" i="9"/>
  <c r="D837" i="9" s="1"/>
  <c r="A838" i="9"/>
  <c r="B838" i="9"/>
  <c r="A839" i="9"/>
  <c r="B839" i="9"/>
  <c r="A840" i="9"/>
  <c r="B840" i="9"/>
  <c r="A841" i="9"/>
  <c r="B841" i="9"/>
  <c r="D841" i="9" s="1"/>
  <c r="A842" i="9"/>
  <c r="B842" i="9"/>
  <c r="A843" i="9"/>
  <c r="B843" i="9"/>
  <c r="A844" i="9"/>
  <c r="B844" i="9"/>
  <c r="A845" i="9"/>
  <c r="B845" i="9"/>
  <c r="D845" i="9" s="1"/>
  <c r="A846" i="9"/>
  <c r="B846" i="9"/>
  <c r="A847" i="9"/>
  <c r="B847" i="9"/>
  <c r="A848" i="9"/>
  <c r="B848" i="9"/>
  <c r="A849" i="9"/>
  <c r="B849" i="9"/>
  <c r="D849" i="9" s="1"/>
  <c r="A850" i="9"/>
  <c r="B850" i="9"/>
  <c r="A851" i="9"/>
  <c r="B851" i="9"/>
  <c r="A852" i="9"/>
  <c r="B852" i="9"/>
  <c r="A853" i="9"/>
  <c r="B853" i="9"/>
  <c r="D853" i="9" s="1"/>
  <c r="A854" i="9"/>
  <c r="B854" i="9"/>
  <c r="A855" i="9"/>
  <c r="B855" i="9"/>
  <c r="A856" i="9"/>
  <c r="B856" i="9"/>
  <c r="A857" i="9"/>
  <c r="B857" i="9"/>
  <c r="D857" i="9" s="1"/>
  <c r="A858" i="9"/>
  <c r="B858" i="9"/>
  <c r="A859" i="9"/>
  <c r="B859" i="9"/>
  <c r="A860" i="9"/>
  <c r="B860" i="9"/>
  <c r="A861" i="9"/>
  <c r="B861" i="9"/>
  <c r="D861" i="9" s="1"/>
  <c r="A862" i="9"/>
  <c r="B862" i="9"/>
  <c r="A863" i="9"/>
  <c r="B863" i="9"/>
  <c r="A864" i="9"/>
  <c r="B864" i="9"/>
  <c r="A865" i="9"/>
  <c r="B865" i="9"/>
  <c r="D865" i="9" s="1"/>
  <c r="A866" i="9"/>
  <c r="B866" i="9"/>
  <c r="A867" i="9"/>
  <c r="B867" i="9"/>
  <c r="A868" i="9"/>
  <c r="B868" i="9"/>
  <c r="A869" i="9"/>
  <c r="B869" i="9"/>
  <c r="D869" i="9" s="1"/>
  <c r="A870" i="9"/>
  <c r="B870" i="9"/>
  <c r="A871" i="9"/>
  <c r="B871" i="9"/>
  <c r="A872" i="9"/>
  <c r="B872" i="9"/>
  <c r="A873" i="9"/>
  <c r="B873" i="9"/>
  <c r="D873" i="9" s="1"/>
  <c r="A874" i="9"/>
  <c r="B874" i="9"/>
  <c r="A875" i="9"/>
  <c r="B875" i="9"/>
  <c r="A876" i="9"/>
  <c r="B876" i="9"/>
  <c r="A877" i="9"/>
  <c r="B877" i="9"/>
  <c r="D877" i="9" s="1"/>
  <c r="A878" i="9"/>
  <c r="B878" i="9"/>
  <c r="A879" i="9"/>
  <c r="B879" i="9"/>
  <c r="A880" i="9"/>
  <c r="B880" i="9"/>
  <c r="A881" i="9"/>
  <c r="B881" i="9"/>
  <c r="D881" i="9" s="1"/>
  <c r="A882" i="9"/>
  <c r="B882" i="9"/>
  <c r="A883" i="9"/>
  <c r="B883" i="9"/>
  <c r="A884" i="9"/>
  <c r="B884" i="9"/>
  <c r="A885" i="9"/>
  <c r="B885" i="9"/>
  <c r="D885" i="9" s="1"/>
  <c r="A886" i="9"/>
  <c r="B886" i="9"/>
  <c r="A887" i="9"/>
  <c r="B887" i="9"/>
  <c r="A888" i="9"/>
  <c r="B888" i="9"/>
  <c r="A889" i="9"/>
  <c r="B889" i="9"/>
  <c r="D889" i="9" s="1"/>
  <c r="A890" i="9"/>
  <c r="B890" i="9"/>
  <c r="A891" i="9"/>
  <c r="B891" i="9"/>
  <c r="A892" i="9"/>
  <c r="B892" i="9"/>
  <c r="A893" i="9"/>
  <c r="B893" i="9"/>
  <c r="D893" i="9" s="1"/>
  <c r="A894" i="9"/>
  <c r="B894" i="9"/>
  <c r="A895" i="9"/>
  <c r="B895" i="9"/>
  <c r="A896" i="9"/>
  <c r="B896" i="9"/>
  <c r="A897" i="9"/>
  <c r="B897" i="9"/>
  <c r="D897" i="9" s="1"/>
  <c r="A898" i="9"/>
  <c r="B898" i="9"/>
  <c r="A899" i="9"/>
  <c r="B899" i="9"/>
  <c r="A900" i="9"/>
  <c r="B900" i="9"/>
  <c r="A901" i="9"/>
  <c r="B901" i="9"/>
  <c r="D901" i="9" s="1"/>
  <c r="A902" i="9"/>
  <c r="B902" i="9"/>
  <c r="A903" i="9"/>
  <c r="B903" i="9"/>
  <c r="A904" i="9"/>
  <c r="B904" i="9"/>
  <c r="A905" i="9"/>
  <c r="B905" i="9"/>
  <c r="D905" i="9" s="1"/>
  <c r="A906" i="9"/>
  <c r="B906" i="9"/>
  <c r="A907" i="9"/>
  <c r="B907" i="9"/>
  <c r="A908" i="9"/>
  <c r="B908" i="9"/>
  <c r="A909" i="9"/>
  <c r="B909" i="9"/>
  <c r="D909" i="9" s="1"/>
  <c r="A910" i="9"/>
  <c r="B910" i="9"/>
  <c r="A911" i="9"/>
  <c r="B911" i="9"/>
  <c r="A912" i="9"/>
  <c r="B912" i="9"/>
  <c r="A913" i="9"/>
  <c r="B913" i="9"/>
  <c r="D913" i="9" s="1"/>
  <c r="A914" i="9"/>
  <c r="B914" i="9"/>
  <c r="A915" i="9"/>
  <c r="B915" i="9"/>
  <c r="A916" i="9"/>
  <c r="B916" i="9"/>
  <c r="A917" i="9"/>
  <c r="B917" i="9"/>
  <c r="D917" i="9" s="1"/>
  <c r="A918" i="9"/>
  <c r="B918" i="9"/>
  <c r="A919" i="9"/>
  <c r="B919" i="9"/>
  <c r="A920" i="9"/>
  <c r="B920" i="9"/>
  <c r="A921" i="9"/>
  <c r="B921" i="9"/>
  <c r="D921" i="9" s="1"/>
  <c r="A922" i="9"/>
  <c r="B922" i="9"/>
  <c r="A923" i="9"/>
  <c r="B923" i="9"/>
  <c r="A924" i="9"/>
  <c r="B924" i="9"/>
  <c r="A925" i="9"/>
  <c r="B925" i="9"/>
  <c r="D925" i="9" s="1"/>
  <c r="A926" i="9"/>
  <c r="B926" i="9"/>
  <c r="A927" i="9"/>
  <c r="B927" i="9"/>
  <c r="A928" i="9"/>
  <c r="B928" i="9"/>
  <c r="A929" i="9"/>
  <c r="B929" i="9"/>
  <c r="D929" i="9" s="1"/>
  <c r="A930" i="9"/>
  <c r="B930" i="9"/>
  <c r="A931" i="9"/>
  <c r="B931" i="9"/>
  <c r="A932" i="9"/>
  <c r="B932" i="9"/>
  <c r="A933" i="9"/>
  <c r="B933" i="9"/>
  <c r="D933" i="9" s="1"/>
  <c r="A934" i="9"/>
  <c r="B934" i="9"/>
  <c r="A935" i="9"/>
  <c r="B935" i="9"/>
  <c r="A936" i="9"/>
  <c r="B936" i="9"/>
  <c r="A937" i="9"/>
  <c r="B937" i="9"/>
  <c r="D937" i="9" s="1"/>
  <c r="A938" i="9"/>
  <c r="B938" i="9"/>
  <c r="A939" i="9"/>
  <c r="B939" i="9"/>
  <c r="A940" i="9"/>
  <c r="B940" i="9"/>
  <c r="A941" i="9"/>
  <c r="B941" i="9"/>
  <c r="D941" i="9" s="1"/>
  <c r="A942" i="9"/>
  <c r="B942" i="9"/>
  <c r="A943" i="9"/>
  <c r="B943" i="9"/>
  <c r="A944" i="9"/>
  <c r="B944" i="9"/>
  <c r="A945" i="9"/>
  <c r="B945" i="9"/>
  <c r="D945" i="9" s="1"/>
  <c r="A946" i="9"/>
  <c r="B946" i="9"/>
  <c r="A947" i="9"/>
  <c r="B947" i="9"/>
  <c r="A948" i="9"/>
  <c r="B948" i="9"/>
  <c r="A949" i="9"/>
  <c r="B949" i="9"/>
  <c r="D949" i="9" s="1"/>
  <c r="A950" i="9"/>
  <c r="B950" i="9"/>
  <c r="A951" i="9"/>
  <c r="B951" i="9"/>
  <c r="A952" i="9"/>
  <c r="B952" i="9"/>
  <c r="A953" i="9"/>
  <c r="B953" i="9"/>
  <c r="D953" i="9" s="1"/>
  <c r="A954" i="9"/>
  <c r="B954" i="9"/>
  <c r="A955" i="9"/>
  <c r="B955" i="9"/>
  <c r="A956" i="9"/>
  <c r="B956" i="9"/>
  <c r="A957" i="9"/>
  <c r="B957" i="9"/>
  <c r="D957" i="9" s="1"/>
  <c r="A958" i="9"/>
  <c r="B958" i="9"/>
  <c r="A959" i="9"/>
  <c r="B959" i="9"/>
  <c r="A960" i="9"/>
  <c r="B960" i="9"/>
  <c r="A961" i="9"/>
  <c r="B961" i="9"/>
  <c r="D961" i="9" s="1"/>
  <c r="A962" i="9"/>
  <c r="B962" i="9"/>
  <c r="A963" i="9"/>
  <c r="B963" i="9"/>
  <c r="A964" i="9"/>
  <c r="B964" i="9"/>
  <c r="A965" i="9"/>
  <c r="B965" i="9"/>
  <c r="D965" i="9" s="1"/>
  <c r="A966" i="9"/>
  <c r="B966" i="9"/>
  <c r="A967" i="9"/>
  <c r="B967" i="9"/>
  <c r="A968" i="9"/>
  <c r="B968" i="9"/>
  <c r="A969" i="9"/>
  <c r="B969" i="9"/>
  <c r="D969" i="9" s="1"/>
  <c r="A970" i="9"/>
  <c r="B970" i="9"/>
  <c r="A971" i="9"/>
  <c r="B971" i="9"/>
  <c r="A972" i="9"/>
  <c r="B972" i="9"/>
  <c r="A973" i="9"/>
  <c r="B973" i="9"/>
  <c r="D973" i="9" s="1"/>
  <c r="A974" i="9"/>
  <c r="B974" i="9"/>
  <c r="A975" i="9"/>
  <c r="B975" i="9"/>
  <c r="A976" i="9"/>
  <c r="B976" i="9"/>
  <c r="A977" i="9"/>
  <c r="B977" i="9"/>
  <c r="D977" i="9" s="1"/>
  <c r="A978" i="9"/>
  <c r="B978" i="9"/>
  <c r="A979" i="9"/>
  <c r="B979" i="9"/>
  <c r="A980" i="9"/>
  <c r="B980" i="9"/>
  <c r="A981" i="9"/>
  <c r="B981" i="9"/>
  <c r="D981" i="9" s="1"/>
  <c r="A982" i="9"/>
  <c r="B982" i="9"/>
  <c r="A983" i="9"/>
  <c r="B983" i="9"/>
  <c r="A984" i="9"/>
  <c r="B984" i="9"/>
  <c r="A985" i="9"/>
  <c r="B985" i="9"/>
  <c r="D985" i="9" s="1"/>
  <c r="A986" i="9"/>
  <c r="B986" i="9"/>
  <c r="A987" i="9"/>
  <c r="B987" i="9"/>
  <c r="A988" i="9"/>
  <c r="B988" i="9"/>
  <c r="A989" i="9"/>
  <c r="B989" i="9"/>
  <c r="D989" i="9" s="1"/>
  <c r="A990" i="9"/>
  <c r="B990" i="9"/>
  <c r="A991" i="9"/>
  <c r="B991" i="9"/>
  <c r="A992" i="9"/>
  <c r="B992" i="9"/>
  <c r="A993" i="9"/>
  <c r="B993" i="9"/>
  <c r="D993" i="9" s="1"/>
  <c r="A994" i="9"/>
  <c r="B994" i="9"/>
  <c r="A995" i="9"/>
  <c r="B995" i="9"/>
  <c r="A996" i="9"/>
  <c r="B996" i="9"/>
  <c r="A997" i="9"/>
  <c r="B997" i="9"/>
  <c r="D997" i="9" s="1"/>
  <c r="A998" i="9"/>
  <c r="B998" i="9"/>
  <c r="A999" i="9"/>
  <c r="B999" i="9"/>
  <c r="A1000" i="9"/>
  <c r="B1000" i="9"/>
  <c r="A1001" i="9"/>
  <c r="B1001" i="9"/>
  <c r="D1001" i="9" s="1"/>
  <c r="A1002" i="9"/>
  <c r="B1002" i="9"/>
  <c r="A1003" i="9"/>
  <c r="B1003" i="9"/>
  <c r="A1004" i="9"/>
  <c r="B1004" i="9"/>
  <c r="A1005" i="9"/>
  <c r="B1005" i="9"/>
  <c r="D1005" i="9" s="1"/>
  <c r="A1006" i="9"/>
  <c r="B1006" i="9"/>
  <c r="A1007" i="9"/>
  <c r="B1007" i="9"/>
  <c r="A1008" i="9"/>
  <c r="B1008" i="9"/>
  <c r="A1009" i="9"/>
  <c r="B1009" i="9"/>
  <c r="D1009" i="9" s="1"/>
  <c r="A1010" i="9"/>
  <c r="B1010" i="9"/>
  <c r="A1011" i="9"/>
  <c r="B1011" i="9"/>
  <c r="A1012" i="9"/>
  <c r="B1012" i="9"/>
  <c r="A1013" i="9"/>
  <c r="B1013" i="9"/>
  <c r="D1013" i="9" s="1"/>
  <c r="A1014" i="9"/>
  <c r="B1014" i="9"/>
  <c r="A1015" i="9"/>
  <c r="B1015" i="9"/>
  <c r="A1016" i="9"/>
  <c r="B1016" i="9"/>
  <c r="A1017" i="9"/>
  <c r="B1017" i="9"/>
  <c r="D1017" i="9" s="1"/>
  <c r="A1018" i="9"/>
  <c r="B1018" i="9"/>
  <c r="A1019" i="9"/>
  <c r="B1019" i="9"/>
  <c r="A1020" i="9"/>
  <c r="B1020" i="9"/>
  <c r="A1021" i="9"/>
  <c r="B1021" i="9"/>
  <c r="D1021" i="9" s="1"/>
  <c r="A1022" i="9"/>
  <c r="B1022" i="9"/>
  <c r="A1023" i="9"/>
  <c r="B1023" i="9"/>
  <c r="A1024" i="9"/>
  <c r="B1024" i="9"/>
  <c r="A1025" i="9"/>
  <c r="B1025" i="9"/>
  <c r="D1025" i="9" s="1"/>
  <c r="A1026" i="9"/>
  <c r="B1026" i="9"/>
  <c r="A1027" i="9"/>
  <c r="B1027" i="9"/>
  <c r="A1028" i="9"/>
  <c r="B1028" i="9"/>
  <c r="A1029" i="9"/>
  <c r="B1029" i="9"/>
  <c r="D1029" i="9" s="1"/>
  <c r="A1030" i="9"/>
  <c r="B1030" i="9"/>
  <c r="A1031" i="9"/>
  <c r="B1031" i="9"/>
  <c r="A1032" i="9"/>
  <c r="B1032" i="9"/>
  <c r="A1033" i="9"/>
  <c r="B1033" i="9"/>
  <c r="D1033" i="9" s="1"/>
  <c r="A1034" i="9"/>
  <c r="B1034" i="9"/>
  <c r="A1035" i="9"/>
  <c r="B1035" i="9"/>
  <c r="A1036" i="9"/>
  <c r="B1036" i="9"/>
  <c r="A1037" i="9"/>
  <c r="B1037" i="9"/>
  <c r="D1037" i="9" s="1"/>
  <c r="A1038" i="9"/>
  <c r="B1038" i="9"/>
  <c r="A1039" i="9"/>
  <c r="B1039" i="9"/>
  <c r="A1040" i="9"/>
  <c r="B1040" i="9"/>
  <c r="A1041" i="9"/>
  <c r="B1041" i="9"/>
  <c r="D1041" i="9" s="1"/>
  <c r="A1042" i="9"/>
  <c r="B1042" i="9"/>
  <c r="A1043" i="9"/>
  <c r="B1043" i="9"/>
  <c r="A1044" i="9"/>
  <c r="B1044" i="9"/>
  <c r="A1045" i="9"/>
  <c r="B1045" i="9"/>
  <c r="D1045" i="9" s="1"/>
  <c r="A1046" i="9"/>
  <c r="B1046" i="9"/>
  <c r="A1047" i="9"/>
  <c r="B1047" i="9"/>
  <c r="A1048" i="9"/>
  <c r="B1048" i="9"/>
  <c r="A1049" i="9"/>
  <c r="B1049" i="9"/>
  <c r="D1049" i="9" s="1"/>
  <c r="A1050" i="9"/>
  <c r="B1050" i="9"/>
  <c r="A1051" i="9"/>
  <c r="B1051" i="9"/>
  <c r="A1052" i="9"/>
  <c r="B1052" i="9"/>
  <c r="A1053" i="9"/>
  <c r="B1053" i="9"/>
  <c r="D1053" i="9" s="1"/>
  <c r="A1054" i="9"/>
  <c r="B1054" i="9"/>
  <c r="A1055" i="9"/>
  <c r="B1055" i="9"/>
  <c r="A1056" i="9"/>
  <c r="B1056" i="9"/>
  <c r="A1057" i="9"/>
  <c r="B1057" i="9"/>
  <c r="D1057" i="9" s="1"/>
  <c r="A1058" i="9"/>
  <c r="B1058" i="9"/>
  <c r="A1059" i="9"/>
  <c r="B1059" i="9"/>
  <c r="A1060" i="9"/>
  <c r="B1060" i="9"/>
  <c r="A1061" i="9"/>
  <c r="B1061" i="9"/>
  <c r="D1061" i="9" s="1"/>
  <c r="A1062" i="9"/>
  <c r="B1062" i="9"/>
  <c r="A1063" i="9"/>
  <c r="B1063" i="9"/>
  <c r="A1064" i="9"/>
  <c r="B1064" i="9"/>
  <c r="A1065" i="9"/>
  <c r="B1065" i="9"/>
  <c r="D1065" i="9" s="1"/>
  <c r="A1066" i="9"/>
  <c r="B1066" i="9"/>
  <c r="A1067" i="9"/>
  <c r="B1067" i="9"/>
  <c r="A1068" i="9"/>
  <c r="B1068" i="9"/>
  <c r="A1069" i="9"/>
  <c r="B1069" i="9"/>
  <c r="D1069" i="9" s="1"/>
  <c r="A1070" i="9"/>
  <c r="B1070" i="9"/>
  <c r="A1071" i="9"/>
  <c r="B1071" i="9"/>
  <c r="A1072" i="9"/>
  <c r="B1072" i="9"/>
  <c r="A1073" i="9"/>
  <c r="B1073" i="9"/>
  <c r="D1073" i="9" s="1"/>
  <c r="A1074" i="9"/>
  <c r="B1074" i="9"/>
  <c r="A1075" i="9"/>
  <c r="B1075" i="9"/>
  <c r="A1076" i="9"/>
  <c r="B1076" i="9"/>
  <c r="A1077" i="9"/>
  <c r="B1077" i="9"/>
  <c r="D1077" i="9" s="1"/>
  <c r="A1078" i="9"/>
  <c r="B1078" i="9"/>
  <c r="A1079" i="9"/>
  <c r="B1079" i="9"/>
  <c r="A1080" i="9"/>
  <c r="B1080" i="9"/>
  <c r="A1081" i="9"/>
  <c r="B1081" i="9"/>
  <c r="D1081" i="9" s="1"/>
  <c r="A1082" i="9"/>
  <c r="B1082" i="9"/>
  <c r="A1083" i="9"/>
  <c r="B1083" i="9"/>
  <c r="A1084" i="9"/>
  <c r="B1084" i="9"/>
  <c r="A1085" i="9"/>
  <c r="B1085" i="9"/>
  <c r="D1085" i="9" s="1"/>
  <c r="A1086" i="9"/>
  <c r="B1086" i="9"/>
  <c r="A1087" i="9"/>
  <c r="B1087" i="9"/>
  <c r="A1088" i="9"/>
  <c r="B1088" i="9"/>
  <c r="A1089" i="9"/>
  <c r="B1089" i="9"/>
  <c r="D1089" i="9" s="1"/>
  <c r="A1090" i="9"/>
  <c r="B1090" i="9"/>
  <c r="A1091" i="9"/>
  <c r="B1091" i="9"/>
  <c r="A1092" i="9"/>
  <c r="B1092" i="9"/>
  <c r="A1093" i="9"/>
  <c r="B1093" i="9"/>
  <c r="D1093" i="9" s="1"/>
  <c r="A1094" i="9"/>
  <c r="B1094" i="9"/>
  <c r="A1095" i="9"/>
  <c r="B1095" i="9"/>
  <c r="A1096" i="9"/>
  <c r="B1096" i="9"/>
  <c r="A1097" i="9"/>
  <c r="B1097" i="9"/>
  <c r="D1097" i="9" s="1"/>
  <c r="A1098" i="9"/>
  <c r="B1098" i="9"/>
  <c r="A1099" i="9"/>
  <c r="B1099" i="9"/>
  <c r="A1100" i="9"/>
  <c r="B1100" i="9"/>
  <c r="A1101" i="9"/>
  <c r="B1101" i="9"/>
  <c r="D1101" i="9" s="1"/>
  <c r="A1102" i="9"/>
  <c r="B1102" i="9"/>
  <c r="A1103" i="9"/>
  <c r="B1103" i="9"/>
  <c r="A1104" i="9"/>
  <c r="B1104" i="9"/>
  <c r="A1105" i="9"/>
  <c r="B1105" i="9"/>
  <c r="D1105" i="9" s="1"/>
  <c r="A1106" i="9"/>
  <c r="B1106" i="9"/>
  <c r="A1107" i="9"/>
  <c r="B1107" i="9"/>
  <c r="A1108" i="9"/>
  <c r="B1108" i="9"/>
  <c r="A1109" i="9"/>
  <c r="B1109" i="9"/>
  <c r="D1109" i="9" s="1"/>
  <c r="A1110" i="9"/>
  <c r="B1110" i="9"/>
  <c r="A1111" i="9"/>
  <c r="B1111" i="9"/>
  <c r="A1112" i="9"/>
  <c r="B1112" i="9"/>
  <c r="A1113" i="9"/>
  <c r="B1113" i="9"/>
  <c r="D1113" i="9" s="1"/>
  <c r="A1114" i="9"/>
  <c r="B1114" i="9"/>
  <c r="A1115" i="9"/>
  <c r="C1115" i="9" s="1"/>
  <c r="B1115" i="9"/>
  <c r="A1116" i="9"/>
  <c r="B1116" i="9"/>
  <c r="A1117" i="9"/>
  <c r="B1117" i="9"/>
  <c r="D1117" i="9" s="1"/>
  <c r="A1118" i="9"/>
  <c r="B1118" i="9"/>
  <c r="A1119" i="9"/>
  <c r="C1119" i="9" s="1"/>
  <c r="B1119" i="9"/>
  <c r="A1120" i="9"/>
  <c r="B1120" i="9"/>
  <c r="A1121" i="9"/>
  <c r="B1121" i="9"/>
  <c r="D1121" i="9" s="1"/>
  <c r="A1122" i="9"/>
  <c r="B1122" i="9"/>
  <c r="A1123" i="9"/>
  <c r="C1123" i="9" s="1"/>
  <c r="B1123" i="9"/>
  <c r="A1124" i="9"/>
  <c r="B1124" i="9"/>
  <c r="A1125" i="9"/>
  <c r="B1125" i="9"/>
  <c r="D1125" i="9" s="1"/>
  <c r="A1126" i="9"/>
  <c r="B1126" i="9"/>
  <c r="A1127" i="9"/>
  <c r="C1127" i="9" s="1"/>
  <c r="B1127" i="9"/>
  <c r="A1128" i="9"/>
  <c r="B1128" i="9"/>
  <c r="A1129" i="9"/>
  <c r="B1129" i="9"/>
  <c r="D1129" i="9" s="1"/>
  <c r="A1130" i="9"/>
  <c r="B1130" i="9"/>
  <c r="A1131" i="9"/>
  <c r="C1131" i="9" s="1"/>
  <c r="B1131" i="9"/>
  <c r="A1132" i="9"/>
  <c r="B1132" i="9"/>
  <c r="A1133" i="9"/>
  <c r="B1133" i="9"/>
  <c r="D1133" i="9" s="1"/>
  <c r="A1134" i="9"/>
  <c r="B1134" i="9"/>
  <c r="A1135" i="9"/>
  <c r="C1135" i="9" s="1"/>
  <c r="B1135" i="9"/>
  <c r="A1136" i="9"/>
  <c r="B1136" i="9"/>
  <c r="A1137" i="9"/>
  <c r="B1137" i="9"/>
  <c r="D1137" i="9" s="1"/>
  <c r="A1138" i="9"/>
  <c r="B1138" i="9"/>
  <c r="A1139" i="9"/>
  <c r="C1139" i="9" s="1"/>
  <c r="B1139" i="9"/>
  <c r="A1140" i="9"/>
  <c r="B1140" i="9"/>
  <c r="A1141" i="9"/>
  <c r="B1141" i="9"/>
  <c r="D1141" i="9" s="1"/>
  <c r="A1142" i="9"/>
  <c r="B1142" i="9"/>
  <c r="A1143" i="9"/>
  <c r="C1143" i="9" s="1"/>
  <c r="B1143" i="9"/>
  <c r="A1144" i="9"/>
  <c r="B1144" i="9"/>
  <c r="A1145" i="9"/>
  <c r="B1145" i="9"/>
  <c r="D1145" i="9" s="1"/>
  <c r="A1146" i="9"/>
  <c r="B1146" i="9"/>
  <c r="A1147" i="9"/>
  <c r="C1147" i="9" s="1"/>
  <c r="B1147" i="9"/>
  <c r="A1148" i="9"/>
  <c r="B1148" i="9"/>
  <c r="A1149" i="9"/>
  <c r="B1149" i="9"/>
  <c r="D1149" i="9" s="1"/>
  <c r="A1150" i="9"/>
  <c r="B1150" i="9"/>
  <c r="A1151" i="9"/>
  <c r="C1151" i="9" s="1"/>
  <c r="B1151" i="9"/>
  <c r="A1152" i="9"/>
  <c r="B1152" i="9"/>
  <c r="A1153" i="9"/>
  <c r="B1153" i="9"/>
  <c r="D1153" i="9" s="1"/>
  <c r="A1154" i="9"/>
  <c r="B1154" i="9"/>
  <c r="A1155" i="9"/>
  <c r="C1155" i="9" s="1"/>
  <c r="B1155" i="9"/>
  <c r="A1156" i="9"/>
  <c r="B1156" i="9"/>
  <c r="A1157" i="9"/>
  <c r="B1157" i="9"/>
  <c r="D1157" i="9" s="1"/>
  <c r="A1158" i="9"/>
  <c r="B1158" i="9"/>
  <c r="A1159" i="9"/>
  <c r="C1159" i="9" s="1"/>
  <c r="B1159" i="9"/>
  <c r="A1160" i="9"/>
  <c r="B1160" i="9"/>
  <c r="A1161" i="9"/>
  <c r="B1161" i="9"/>
  <c r="D1161" i="9" s="1"/>
  <c r="A1162" i="9"/>
  <c r="B1162" i="9"/>
  <c r="A1163" i="9"/>
  <c r="C1163" i="9" s="1"/>
  <c r="B1163" i="9"/>
  <c r="A1164" i="9"/>
  <c r="B1164" i="9"/>
  <c r="A1165" i="9"/>
  <c r="B1165" i="9"/>
  <c r="D1165" i="9" s="1"/>
  <c r="A1166" i="9"/>
  <c r="B1166" i="9"/>
  <c r="A1167" i="9"/>
  <c r="C1167" i="9" s="1"/>
  <c r="B1167" i="9"/>
  <c r="A1168" i="9"/>
  <c r="B1168" i="9"/>
  <c r="A1169" i="9"/>
  <c r="B1169" i="9"/>
  <c r="D1169" i="9" s="1"/>
  <c r="A1170" i="9"/>
  <c r="B1170" i="9"/>
  <c r="A1171" i="9"/>
  <c r="C1171" i="9" s="1"/>
  <c r="B1171" i="9"/>
  <c r="A1172" i="9"/>
  <c r="B1172" i="9"/>
  <c r="A1173" i="9"/>
  <c r="B1173" i="9"/>
  <c r="D1173" i="9" s="1"/>
  <c r="A1174" i="9"/>
  <c r="B1174" i="9"/>
  <c r="A1175" i="9"/>
  <c r="C1175" i="9" s="1"/>
  <c r="B1175" i="9"/>
  <c r="A1176" i="9"/>
  <c r="B1176" i="9"/>
  <c r="A1177" i="9"/>
  <c r="B1177" i="9"/>
  <c r="D1177" i="9" s="1"/>
  <c r="A1178" i="9"/>
  <c r="B1178" i="9"/>
  <c r="A1179" i="9"/>
  <c r="C1179" i="9" s="1"/>
  <c r="B1179" i="9"/>
  <c r="A1180" i="9"/>
  <c r="B1180" i="9"/>
  <c r="A1181" i="9"/>
  <c r="B1181" i="9"/>
  <c r="D1181" i="9" s="1"/>
  <c r="A1182" i="9"/>
  <c r="B1182" i="9"/>
  <c r="A1183" i="9"/>
  <c r="C1183" i="9" s="1"/>
  <c r="B1183" i="9"/>
  <c r="A1184" i="9"/>
  <c r="B1184" i="9"/>
  <c r="A1185" i="9"/>
  <c r="B1185" i="9"/>
  <c r="D1185" i="9" s="1"/>
  <c r="A1186" i="9"/>
  <c r="B1186" i="9"/>
  <c r="A1187" i="9"/>
  <c r="C1187" i="9" s="1"/>
  <c r="B1187" i="9"/>
  <c r="A1188" i="9"/>
  <c r="B1188" i="9"/>
  <c r="A1189" i="9"/>
  <c r="B1189" i="9"/>
  <c r="D1189" i="9" s="1"/>
  <c r="A1190" i="9"/>
  <c r="B1190" i="9"/>
  <c r="A1191" i="9"/>
  <c r="C1191" i="9" s="1"/>
  <c r="B1191" i="9"/>
  <c r="A1192" i="9"/>
  <c r="B1192" i="9"/>
  <c r="A1193" i="9"/>
  <c r="B1193" i="9"/>
  <c r="D1193" i="9" s="1"/>
  <c r="A1194" i="9"/>
  <c r="B1194" i="9"/>
  <c r="A1195" i="9"/>
  <c r="C1195" i="9" s="1"/>
  <c r="B1195" i="9"/>
  <c r="A1196" i="9"/>
  <c r="B1196" i="9"/>
  <c r="A1197" i="9"/>
  <c r="B1197" i="9"/>
  <c r="D1197" i="9" s="1"/>
  <c r="A1198" i="9"/>
  <c r="B1198" i="9"/>
  <c r="A1199" i="9"/>
  <c r="C1199" i="9" s="1"/>
  <c r="B1199" i="9"/>
  <c r="A1200" i="9"/>
  <c r="B1200" i="9"/>
  <c r="A1201" i="9"/>
  <c r="B1201" i="9"/>
  <c r="D1201" i="9" s="1"/>
  <c r="A1202" i="9"/>
  <c r="B1202" i="9"/>
  <c r="A1203" i="9"/>
  <c r="C1203" i="9" s="1"/>
  <c r="B1203" i="9"/>
  <c r="A1204" i="9"/>
  <c r="B1204" i="9"/>
  <c r="A1205" i="9"/>
  <c r="B1205" i="9"/>
  <c r="D1205" i="9" s="1"/>
  <c r="A1206" i="9"/>
  <c r="B1206" i="9"/>
  <c r="A1207" i="9"/>
  <c r="C1207" i="9" s="1"/>
  <c r="B1207" i="9"/>
  <c r="A1208" i="9"/>
  <c r="B1208" i="9"/>
  <c r="A1209" i="9"/>
  <c r="B1209" i="9"/>
  <c r="D1209" i="9" s="1"/>
  <c r="A1210" i="9"/>
  <c r="B1210" i="9"/>
  <c r="A1211" i="9"/>
  <c r="C1211" i="9" s="1"/>
  <c r="B1211" i="9"/>
  <c r="A1212" i="9"/>
  <c r="B1212" i="9"/>
  <c r="A1213" i="9"/>
  <c r="B1213" i="9"/>
  <c r="D1213" i="9" s="1"/>
  <c r="A1214" i="9"/>
  <c r="B1214" i="9"/>
  <c r="A1215" i="9"/>
  <c r="C1215" i="9" s="1"/>
  <c r="B1215" i="9"/>
  <c r="A1216" i="9"/>
  <c r="B1216" i="9"/>
  <c r="A1217" i="9"/>
  <c r="B1217" i="9"/>
  <c r="D1217" i="9" s="1"/>
  <c r="A1218" i="9"/>
  <c r="B1218" i="9"/>
  <c r="A1219" i="9"/>
  <c r="C1219" i="9" s="1"/>
  <c r="B1219" i="9"/>
  <c r="A1220" i="9"/>
  <c r="B1220" i="9"/>
  <c r="A1221" i="9"/>
  <c r="B1221" i="9"/>
  <c r="D1221" i="9" s="1"/>
  <c r="A1222" i="9"/>
  <c r="B1222" i="9"/>
  <c r="A1223" i="9"/>
  <c r="C1223" i="9" s="1"/>
  <c r="B1223" i="9"/>
  <c r="A1224" i="9"/>
  <c r="B1224" i="9"/>
  <c r="A1225" i="9"/>
  <c r="B1225" i="9"/>
  <c r="D1225" i="9" s="1"/>
  <c r="A1226" i="9"/>
  <c r="B1226" i="9"/>
  <c r="A1227" i="9"/>
  <c r="C1227" i="9" s="1"/>
  <c r="B1227" i="9"/>
  <c r="A1228" i="9"/>
  <c r="B1228" i="9"/>
  <c r="A1229" i="9"/>
  <c r="B1229" i="9"/>
  <c r="D1229" i="9" s="1"/>
  <c r="A1230" i="9"/>
  <c r="B1230" i="9"/>
  <c r="A1231" i="9"/>
  <c r="C1231" i="9" s="1"/>
  <c r="B1231" i="9"/>
  <c r="A1232" i="9"/>
  <c r="B1232" i="9"/>
  <c r="A1233" i="9"/>
  <c r="B1233" i="9"/>
  <c r="D1233" i="9" s="1"/>
  <c r="A1234" i="9"/>
  <c r="B1234" i="9"/>
  <c r="A1235" i="9"/>
  <c r="C1235" i="9" s="1"/>
  <c r="B1235" i="9"/>
  <c r="A1236" i="9"/>
  <c r="B1236" i="9"/>
  <c r="A1237" i="9"/>
  <c r="B1237" i="9"/>
  <c r="D1237" i="9" s="1"/>
  <c r="A1238" i="9"/>
  <c r="B1238" i="9"/>
  <c r="A1239" i="9"/>
  <c r="C1239" i="9" s="1"/>
  <c r="B1239" i="9"/>
  <c r="A1240" i="9"/>
  <c r="B1240" i="9"/>
  <c r="A1241" i="9"/>
  <c r="B1241" i="9"/>
  <c r="D1241" i="9" s="1"/>
  <c r="A1242" i="9"/>
  <c r="B1242" i="9"/>
  <c r="A1243" i="9"/>
  <c r="C1243" i="9" s="1"/>
  <c r="B1243" i="9"/>
  <c r="A1244" i="9"/>
  <c r="B1244" i="9"/>
  <c r="A1245" i="9"/>
  <c r="B1245" i="9"/>
  <c r="D1245" i="9" s="1"/>
  <c r="A1246" i="9"/>
  <c r="B1246" i="9"/>
  <c r="A1247" i="9"/>
  <c r="C1247" i="9" s="1"/>
  <c r="B1247" i="9"/>
  <c r="A1248" i="9"/>
  <c r="B1248" i="9"/>
  <c r="A1249" i="9"/>
  <c r="B1249" i="9"/>
  <c r="D1249" i="9" s="1"/>
  <c r="A1250" i="9"/>
  <c r="B1250" i="9"/>
  <c r="A1251" i="9"/>
  <c r="C1251" i="9" s="1"/>
  <c r="B1251" i="9"/>
  <c r="A1252" i="9"/>
  <c r="B1252" i="9"/>
  <c r="A1253" i="9"/>
  <c r="B1253" i="9"/>
  <c r="D1253" i="9" s="1"/>
  <c r="A1254" i="9"/>
  <c r="B1254" i="9"/>
  <c r="A1255" i="9"/>
  <c r="C1255" i="9" s="1"/>
  <c r="B1255" i="9"/>
  <c r="A1256" i="9"/>
  <c r="B1256" i="9"/>
  <c r="A1257" i="9"/>
  <c r="B1257" i="9"/>
  <c r="D1257" i="9" s="1"/>
  <c r="A1258" i="9"/>
  <c r="B1258" i="9"/>
  <c r="A1259" i="9"/>
  <c r="C1259" i="9" s="1"/>
  <c r="B1259" i="9"/>
  <c r="A1260" i="9"/>
  <c r="B1260" i="9"/>
  <c r="A1261" i="9"/>
  <c r="B1261" i="9"/>
  <c r="D1261" i="9" s="1"/>
  <c r="A1262" i="9"/>
  <c r="B1262" i="9"/>
  <c r="A1263" i="9"/>
  <c r="C1263" i="9" s="1"/>
  <c r="B1263" i="9"/>
  <c r="A1264" i="9"/>
  <c r="B1264" i="9"/>
  <c r="A1265" i="9"/>
  <c r="B1265" i="9"/>
  <c r="D1265" i="9" s="1"/>
  <c r="A1266" i="9"/>
  <c r="B1266" i="9"/>
  <c r="A1267" i="9"/>
  <c r="C1267" i="9" s="1"/>
  <c r="B1267" i="9"/>
  <c r="A1268" i="9"/>
  <c r="B1268" i="9"/>
  <c r="A1269" i="9"/>
  <c r="B1269" i="9"/>
  <c r="D1269" i="9" s="1"/>
  <c r="A1270" i="9"/>
  <c r="B1270" i="9"/>
  <c r="A1271" i="9"/>
  <c r="C1271" i="9" s="1"/>
  <c r="B1271" i="9"/>
  <c r="A1272" i="9"/>
  <c r="B1272" i="9"/>
  <c r="A1273" i="9"/>
  <c r="B1273" i="9"/>
  <c r="D1273" i="9" s="1"/>
  <c r="A1274" i="9"/>
  <c r="B1274" i="9"/>
  <c r="A1275" i="9"/>
  <c r="C1275" i="9" s="1"/>
  <c r="B1275" i="9"/>
  <c r="A1276" i="9"/>
  <c r="B1276" i="9"/>
  <c r="A1277" i="9"/>
  <c r="B1277" i="9"/>
  <c r="D1277" i="9" s="1"/>
  <c r="A1278" i="9"/>
  <c r="B1278" i="9"/>
  <c r="A1279" i="9"/>
  <c r="C1279" i="9" s="1"/>
  <c r="B1279" i="9"/>
  <c r="A1280" i="9"/>
  <c r="B1280" i="9"/>
  <c r="A1281" i="9"/>
  <c r="B1281" i="9"/>
  <c r="D1281" i="9" s="1"/>
  <c r="A1282" i="9"/>
  <c r="B1282" i="9"/>
  <c r="A1283" i="9"/>
  <c r="C1283" i="9" s="1"/>
  <c r="B1283" i="9"/>
  <c r="A1284" i="9"/>
  <c r="B1284" i="9"/>
  <c r="A1285" i="9"/>
  <c r="B1285" i="9"/>
  <c r="D1285" i="9" s="1"/>
  <c r="A1286" i="9"/>
  <c r="B1286" i="9"/>
  <c r="A1287" i="9"/>
  <c r="C1287" i="9" s="1"/>
  <c r="B1287" i="9"/>
  <c r="A1288" i="9"/>
  <c r="B1288" i="9"/>
  <c r="A1289" i="9"/>
  <c r="B1289" i="9"/>
  <c r="D1289" i="9" s="1"/>
  <c r="A1290" i="9"/>
  <c r="B1290" i="9"/>
  <c r="A1291" i="9"/>
  <c r="C1291" i="9" s="1"/>
  <c r="B1291" i="9"/>
  <c r="A1292" i="9"/>
  <c r="B1292" i="9"/>
  <c r="A1293" i="9"/>
  <c r="B1293" i="9"/>
  <c r="D1293" i="9" s="1"/>
  <c r="A1294" i="9"/>
  <c r="B1294" i="9"/>
  <c r="A1295" i="9"/>
  <c r="C1295" i="9" s="1"/>
  <c r="B1295" i="9"/>
  <c r="A1296" i="9"/>
  <c r="B1296" i="9"/>
  <c r="A1297" i="9"/>
  <c r="B1297" i="9"/>
  <c r="D1297" i="9" s="1"/>
  <c r="A1298" i="9"/>
  <c r="B1298" i="9"/>
  <c r="A1299" i="9"/>
  <c r="C1299" i="9" s="1"/>
  <c r="B1299" i="9"/>
  <c r="A1300" i="9"/>
  <c r="B1300" i="9"/>
  <c r="A1301" i="9"/>
  <c r="B1301" i="9"/>
  <c r="D1301" i="9" s="1"/>
  <c r="A1302" i="9"/>
  <c r="B1302" i="9"/>
  <c r="A1303" i="9"/>
  <c r="C1303" i="9" s="1"/>
  <c r="B1303" i="9"/>
  <c r="A1304" i="9"/>
  <c r="B1304" i="9"/>
  <c r="A1305" i="9"/>
  <c r="B1305" i="9"/>
  <c r="D1305" i="9" s="1"/>
  <c r="A1306" i="9"/>
  <c r="B1306" i="9"/>
  <c r="A1307" i="9"/>
  <c r="C1307" i="9" s="1"/>
  <c r="B1307" i="9"/>
  <c r="A1308" i="9"/>
  <c r="B1308" i="9"/>
  <c r="A1309" i="9"/>
  <c r="B1309" i="9"/>
  <c r="D1309" i="9" s="1"/>
  <c r="A1310" i="9"/>
  <c r="B1310" i="9"/>
  <c r="A1311" i="9"/>
  <c r="C1311" i="9" s="1"/>
  <c r="B1311" i="9"/>
  <c r="A1312" i="9"/>
  <c r="B1312" i="9"/>
  <c r="A1313" i="9"/>
  <c r="B1313" i="9"/>
  <c r="D1313" i="9" s="1"/>
  <c r="A1314" i="9"/>
  <c r="B1314" i="9"/>
  <c r="A1315" i="9"/>
  <c r="C1315" i="9" s="1"/>
  <c r="B1315" i="9"/>
  <c r="A1316" i="9"/>
  <c r="B1316" i="9"/>
  <c r="A1317" i="9"/>
  <c r="B1317" i="9"/>
  <c r="D1317" i="9" s="1"/>
  <c r="A1318" i="9"/>
  <c r="B1318" i="9"/>
  <c r="A1319" i="9"/>
  <c r="C1319" i="9" s="1"/>
  <c r="B1319" i="9"/>
  <c r="A1320" i="9"/>
  <c r="B1320" i="9"/>
  <c r="A1321" i="9"/>
  <c r="B1321" i="9"/>
  <c r="D1321" i="9" s="1"/>
  <c r="A1322" i="9"/>
  <c r="B1322" i="9"/>
  <c r="A1323" i="9"/>
  <c r="C1323" i="9" s="1"/>
  <c r="B1323" i="9"/>
  <c r="A1324" i="9"/>
  <c r="B1324" i="9"/>
  <c r="A1325" i="9"/>
  <c r="B1325" i="9"/>
  <c r="D1325" i="9" s="1"/>
  <c r="A1326" i="9"/>
  <c r="B1326" i="9"/>
  <c r="A1327" i="9"/>
  <c r="C1327" i="9" s="1"/>
  <c r="B1327" i="9"/>
  <c r="A1328" i="9"/>
  <c r="B1328" i="9"/>
  <c r="A1329" i="9"/>
  <c r="B1329" i="9"/>
  <c r="D1329" i="9" s="1"/>
  <c r="A1330" i="9"/>
  <c r="B1330" i="9"/>
  <c r="A1331" i="9"/>
  <c r="C1331" i="9" s="1"/>
  <c r="B1331" i="9"/>
  <c r="A1332" i="9"/>
  <c r="B1332" i="9"/>
  <c r="A1333" i="9"/>
  <c r="B1333" i="9"/>
  <c r="D1333" i="9" s="1"/>
  <c r="A1334" i="9"/>
  <c r="B1334" i="9"/>
  <c r="A1335" i="9"/>
  <c r="C1335" i="9" s="1"/>
  <c r="B1335" i="9"/>
  <c r="A1336" i="9"/>
  <c r="B1336" i="9"/>
  <c r="A1337" i="9"/>
  <c r="B1337" i="9"/>
  <c r="D1337" i="9" s="1"/>
  <c r="A1338" i="9"/>
  <c r="B1338" i="9"/>
  <c r="A1339" i="9"/>
  <c r="C1339" i="9" s="1"/>
  <c r="B1339" i="9"/>
  <c r="A1340" i="9"/>
  <c r="B1340" i="9"/>
  <c r="A1341" i="9"/>
  <c r="B1341" i="9"/>
  <c r="D1341" i="9" s="1"/>
  <c r="A1342" i="9"/>
  <c r="B1342" i="9"/>
  <c r="A1343" i="9"/>
  <c r="C1343" i="9" s="1"/>
  <c r="B1343" i="9"/>
  <c r="A1344" i="9"/>
  <c r="B1344" i="9"/>
  <c r="A1345" i="9"/>
  <c r="B1345" i="9"/>
  <c r="D1345" i="9" s="1"/>
  <c r="A1346" i="9"/>
  <c r="B1346" i="9"/>
  <c r="A1347" i="9"/>
  <c r="C1347" i="9" s="1"/>
  <c r="B1347" i="9"/>
  <c r="A1348" i="9"/>
  <c r="B1348" i="9"/>
  <c r="A1349" i="9"/>
  <c r="B1349" i="9"/>
  <c r="D1349" i="9" s="1"/>
  <c r="A1350" i="9"/>
  <c r="B1350" i="9"/>
  <c r="A1351" i="9"/>
  <c r="C1351" i="9" s="1"/>
  <c r="B1351" i="9"/>
  <c r="A1352" i="9"/>
  <c r="B1352" i="9"/>
  <c r="A1353" i="9"/>
  <c r="B1353" i="9"/>
  <c r="D1353" i="9" s="1"/>
  <c r="A1354" i="9"/>
  <c r="B1354" i="9"/>
  <c r="A1355" i="9"/>
  <c r="C1355" i="9" s="1"/>
  <c r="B1355" i="9"/>
  <c r="A1356" i="9"/>
  <c r="B1356" i="9"/>
  <c r="A1357" i="9"/>
  <c r="B1357" i="9"/>
  <c r="D1357" i="9" s="1"/>
  <c r="A1358" i="9"/>
  <c r="B1358" i="9"/>
  <c r="A1359" i="9"/>
  <c r="C1359" i="9" s="1"/>
  <c r="B1359" i="9"/>
  <c r="A1360" i="9"/>
  <c r="B1360" i="9"/>
  <c r="A1361" i="9"/>
  <c r="B1361" i="9"/>
  <c r="D1361" i="9" s="1"/>
  <c r="A1362" i="9"/>
  <c r="B1362" i="9"/>
  <c r="A1363" i="9"/>
  <c r="C1363" i="9" s="1"/>
  <c r="B1363" i="9"/>
  <c r="A1364" i="9"/>
  <c r="B1364" i="9"/>
  <c r="A1365" i="9"/>
  <c r="B1365" i="9"/>
  <c r="D1365" i="9" s="1"/>
  <c r="A1366" i="9"/>
  <c r="B1366" i="9"/>
  <c r="A1367" i="9"/>
  <c r="C1367" i="9" s="1"/>
  <c r="B1367" i="9"/>
  <c r="A1368" i="9"/>
  <c r="B1368" i="9"/>
  <c r="A1369" i="9"/>
  <c r="B1369" i="9"/>
  <c r="D1369" i="9" s="1"/>
  <c r="A1370" i="9"/>
  <c r="B1370" i="9"/>
  <c r="A1371" i="9"/>
  <c r="C1371" i="9" s="1"/>
  <c r="B1371" i="9"/>
  <c r="A1372" i="9"/>
  <c r="B1372" i="9"/>
  <c r="A1373" i="9"/>
  <c r="B1373" i="9"/>
  <c r="D1373" i="9" s="1"/>
  <c r="A1374" i="9"/>
  <c r="B1374" i="9"/>
  <c r="A1375" i="9"/>
  <c r="C1375" i="9" s="1"/>
  <c r="B1375" i="9"/>
  <c r="A1376" i="9"/>
  <c r="B1376" i="9"/>
  <c r="A1377" i="9"/>
  <c r="B1377" i="9"/>
  <c r="D1377" i="9" s="1"/>
  <c r="A1378" i="9"/>
  <c r="B1378" i="9"/>
  <c r="A1379" i="9"/>
  <c r="C1379" i="9" s="1"/>
  <c r="B1379" i="9"/>
  <c r="A1380" i="9"/>
  <c r="B1380" i="9"/>
  <c r="A1381" i="9"/>
  <c r="B1381" i="9"/>
  <c r="D1381" i="9" s="1"/>
  <c r="A1382" i="9"/>
  <c r="B1382" i="9"/>
  <c r="A1383" i="9"/>
  <c r="C1383" i="9" s="1"/>
  <c r="B1383" i="9"/>
  <c r="A1384" i="9"/>
  <c r="B1384" i="9"/>
  <c r="A1385" i="9"/>
  <c r="B1385" i="9"/>
  <c r="D1385" i="9" s="1"/>
  <c r="A1386" i="9"/>
  <c r="B1386" i="9"/>
  <c r="A1387" i="9"/>
  <c r="C1387" i="9" s="1"/>
  <c r="B1387" i="9"/>
  <c r="A1388" i="9"/>
  <c r="B1388" i="9"/>
  <c r="A1389" i="9"/>
  <c r="B1389" i="9"/>
  <c r="D1389" i="9" s="1"/>
  <c r="A1390" i="9"/>
  <c r="B1390" i="9"/>
  <c r="A1391" i="9"/>
  <c r="B1391" i="9"/>
  <c r="A1392" i="9"/>
  <c r="B1392" i="9"/>
  <c r="A1393" i="9"/>
  <c r="B1393" i="9"/>
  <c r="D1393" i="9" s="1"/>
  <c r="A1394" i="9"/>
  <c r="B1394" i="9"/>
  <c r="A1395" i="9"/>
  <c r="C1395" i="9" s="1"/>
  <c r="B1395" i="9"/>
  <c r="A1396" i="9"/>
  <c r="B1396" i="9"/>
  <c r="A1397" i="9"/>
  <c r="B1397" i="9"/>
  <c r="D1397" i="9" s="1"/>
  <c r="A1398" i="9"/>
  <c r="B1398" i="9"/>
  <c r="A1399" i="9"/>
  <c r="C1399" i="9" s="1"/>
  <c r="B1399" i="9"/>
  <c r="A1400" i="9"/>
  <c r="B1400" i="9"/>
  <c r="A1401" i="9"/>
  <c r="B1401" i="9"/>
  <c r="D1401" i="9" s="1"/>
  <c r="A1402" i="9"/>
  <c r="B1402" i="9"/>
  <c r="A1403" i="9"/>
  <c r="C1403" i="9" s="1"/>
  <c r="B1403" i="9"/>
  <c r="A1404" i="9"/>
  <c r="B1404" i="9"/>
  <c r="A1405" i="9"/>
  <c r="B1405" i="9"/>
  <c r="D1405" i="9" s="1"/>
  <c r="A1406" i="9"/>
  <c r="B1406" i="9"/>
  <c r="A1407" i="9"/>
  <c r="C1407" i="9" s="1"/>
  <c r="B1407" i="9"/>
  <c r="A1408" i="9"/>
  <c r="B1408" i="9"/>
  <c r="A1409" i="9"/>
  <c r="B1409" i="9"/>
  <c r="D1409" i="9" s="1"/>
  <c r="A1410" i="9"/>
  <c r="B1410" i="9"/>
  <c r="A1411" i="9"/>
  <c r="C1411" i="9" s="1"/>
  <c r="B1411" i="9"/>
  <c r="A1412" i="9"/>
  <c r="B1412" i="9"/>
  <c r="A1413" i="9"/>
  <c r="B1413" i="9"/>
  <c r="D1413" i="9" s="1"/>
  <c r="A1414" i="9"/>
  <c r="B1414" i="9"/>
  <c r="A1415" i="9"/>
  <c r="C1415" i="9" s="1"/>
  <c r="B1415" i="9"/>
  <c r="A1416" i="9"/>
  <c r="B1416" i="9"/>
  <c r="A1417" i="9"/>
  <c r="B1417" i="9"/>
  <c r="D1417" i="9" s="1"/>
  <c r="A1418" i="9"/>
  <c r="B1418" i="9"/>
  <c r="A1419" i="9"/>
  <c r="C1419" i="9" s="1"/>
  <c r="B1419" i="9"/>
  <c r="A1420" i="9"/>
  <c r="B1420" i="9"/>
  <c r="A1421" i="9"/>
  <c r="B1421" i="9"/>
  <c r="D1421" i="9" s="1"/>
  <c r="A1422" i="9"/>
  <c r="B1422" i="9"/>
  <c r="A1423" i="9"/>
  <c r="C1423" i="9" s="1"/>
  <c r="B1423" i="9"/>
  <c r="A1424" i="9"/>
  <c r="B1424" i="9"/>
  <c r="A1425" i="9"/>
  <c r="B1425" i="9"/>
  <c r="D1425" i="9" s="1"/>
  <c r="A1426" i="9"/>
  <c r="B1426" i="9"/>
  <c r="A1427" i="9"/>
  <c r="C1427" i="9" s="1"/>
  <c r="B1427" i="9"/>
  <c r="A1428" i="9"/>
  <c r="B1428" i="9"/>
  <c r="A1429" i="9"/>
  <c r="B1429" i="9"/>
  <c r="D1429" i="9" s="1"/>
  <c r="A1430" i="9"/>
  <c r="B1430" i="9"/>
  <c r="A1431" i="9"/>
  <c r="C1431" i="9" s="1"/>
  <c r="B1431" i="9"/>
  <c r="A1432" i="9"/>
  <c r="B1432" i="9"/>
  <c r="A1433" i="9"/>
  <c r="B1433" i="9"/>
  <c r="D1433" i="9" s="1"/>
  <c r="A1434" i="9"/>
  <c r="B1434" i="9"/>
  <c r="A1435" i="9"/>
  <c r="C1435" i="9" s="1"/>
  <c r="B1435" i="9"/>
  <c r="A1436" i="9"/>
  <c r="B1436" i="9"/>
  <c r="A1437" i="9"/>
  <c r="B1437" i="9"/>
  <c r="D1437" i="9" s="1"/>
  <c r="A1438" i="9"/>
  <c r="B1438" i="9"/>
  <c r="A1439" i="9"/>
  <c r="C1439" i="9" s="1"/>
  <c r="B1439" i="9"/>
  <c r="A1440" i="9"/>
  <c r="B1440" i="9"/>
  <c r="A1441" i="9"/>
  <c r="B1441" i="9"/>
  <c r="D1441" i="9" s="1"/>
  <c r="A1442" i="9"/>
  <c r="B1442" i="9"/>
  <c r="A1443" i="9"/>
  <c r="C1443" i="9" s="1"/>
  <c r="B1443" i="9"/>
  <c r="A1444" i="9"/>
  <c r="B1444" i="9"/>
  <c r="A1445" i="9"/>
  <c r="B1445" i="9"/>
  <c r="D1445" i="9" s="1"/>
  <c r="A1446" i="9"/>
  <c r="B1446" i="9"/>
  <c r="A1447" i="9"/>
  <c r="C1447" i="9" s="1"/>
  <c r="B1447" i="9"/>
  <c r="A1448" i="9"/>
  <c r="B1448" i="9"/>
  <c r="A1449" i="9"/>
  <c r="B1449" i="9"/>
  <c r="D1449" i="9" s="1"/>
  <c r="A1450" i="9"/>
  <c r="B1450" i="9"/>
  <c r="A1451" i="9"/>
  <c r="C1451" i="9" s="1"/>
  <c r="B1451" i="9"/>
  <c r="A1452" i="9"/>
  <c r="B1452" i="9"/>
  <c r="A1453" i="9"/>
  <c r="B1453" i="9"/>
  <c r="D1453" i="9" s="1"/>
  <c r="A1454" i="9"/>
  <c r="B1454" i="9"/>
  <c r="A1455" i="9"/>
  <c r="C1455" i="9" s="1"/>
  <c r="B1455" i="9"/>
  <c r="A1456" i="9"/>
  <c r="B1456" i="9"/>
  <c r="A1457" i="9"/>
  <c r="B1457" i="9"/>
  <c r="D1457" i="9" s="1"/>
  <c r="A1458" i="9"/>
  <c r="B1458" i="9"/>
  <c r="A1459" i="9"/>
  <c r="C1459" i="9" s="1"/>
  <c r="B1459" i="9"/>
  <c r="A1460" i="9"/>
  <c r="B1460" i="9"/>
  <c r="A1461" i="9"/>
  <c r="B1461" i="9"/>
  <c r="D1461" i="9" s="1"/>
  <c r="A1462" i="9"/>
  <c r="B1462" i="9"/>
  <c r="A1463" i="9"/>
  <c r="C1463" i="9" s="1"/>
  <c r="B1463" i="9"/>
  <c r="A1464" i="9"/>
  <c r="B1464" i="9"/>
  <c r="A1465" i="9"/>
  <c r="B1465" i="9"/>
  <c r="D1465" i="9" s="1"/>
  <c r="A1466" i="9"/>
  <c r="B1466" i="9"/>
  <c r="A1467" i="9"/>
  <c r="C1467" i="9" s="1"/>
  <c r="B1467" i="9"/>
  <c r="A1468" i="9"/>
  <c r="B1468" i="9"/>
  <c r="A1469" i="9"/>
  <c r="B1469" i="9"/>
  <c r="D1469" i="9" s="1"/>
  <c r="A1470" i="9"/>
  <c r="B1470" i="9"/>
  <c r="A1471" i="9"/>
  <c r="C1471" i="9" s="1"/>
  <c r="B1471" i="9"/>
  <c r="A1472" i="9"/>
  <c r="B1472" i="9"/>
  <c r="A1473" i="9"/>
  <c r="B1473" i="9"/>
  <c r="D1473" i="9" s="1"/>
  <c r="A1474" i="9"/>
  <c r="B1474" i="9"/>
  <c r="A1475" i="9"/>
  <c r="C1475" i="9" s="1"/>
  <c r="B1475" i="9"/>
  <c r="A1476" i="9"/>
  <c r="B1476" i="9"/>
  <c r="A1477" i="9"/>
  <c r="B1477" i="9"/>
  <c r="D1477" i="9" s="1"/>
  <c r="A1478" i="9"/>
  <c r="B1478" i="9"/>
  <c r="A1479" i="9"/>
  <c r="C1479" i="9" s="1"/>
  <c r="B1479" i="9"/>
  <c r="A1480" i="9"/>
  <c r="B1480" i="9"/>
  <c r="A1481" i="9"/>
  <c r="B1481" i="9"/>
  <c r="D1481" i="9" s="1"/>
  <c r="A1482" i="9"/>
  <c r="B1482" i="9"/>
  <c r="A1483" i="9"/>
  <c r="C1483" i="9" s="1"/>
  <c r="B1483" i="9"/>
  <c r="A1484" i="9"/>
  <c r="B1484" i="9"/>
  <c r="A1485" i="9"/>
  <c r="B1485" i="9"/>
  <c r="D1485" i="9" s="1"/>
  <c r="A1486" i="9"/>
  <c r="B1486" i="9"/>
  <c r="A1487" i="9"/>
  <c r="C1487" i="9" s="1"/>
  <c r="B1487" i="9"/>
  <c r="A1488" i="9"/>
  <c r="B1488" i="9"/>
  <c r="A1489" i="9"/>
  <c r="B1489" i="9"/>
  <c r="D1489" i="9" s="1"/>
  <c r="A1490" i="9"/>
  <c r="B1490" i="9"/>
  <c r="A1491" i="9"/>
  <c r="C1491" i="9" s="1"/>
  <c r="B1491" i="9"/>
  <c r="A1492" i="9"/>
  <c r="B1492" i="9"/>
  <c r="A1493" i="9"/>
  <c r="B1493" i="9"/>
  <c r="D1493" i="9" s="1"/>
  <c r="A1494" i="9"/>
  <c r="B1494" i="9"/>
  <c r="A1495" i="9"/>
  <c r="C1495" i="9" s="1"/>
  <c r="B1495" i="9"/>
  <c r="A1496" i="9"/>
  <c r="B1496" i="9"/>
  <c r="A1497" i="9"/>
  <c r="B1497" i="9"/>
  <c r="D1497" i="9" s="1"/>
  <c r="A1498" i="9"/>
  <c r="B1498" i="9"/>
  <c r="A1499" i="9"/>
  <c r="C1499" i="9" s="1"/>
  <c r="B1499" i="9"/>
  <c r="A1500" i="9"/>
  <c r="B1500" i="9"/>
  <c r="A1501" i="9"/>
  <c r="B1501" i="9"/>
  <c r="D1501" i="9" s="1"/>
  <c r="A1502" i="9"/>
  <c r="B1502" i="9"/>
  <c r="A1503" i="9"/>
  <c r="C1503" i="9" s="1"/>
  <c r="B1503" i="9"/>
  <c r="A1504" i="9"/>
  <c r="B1504" i="9"/>
  <c r="A1505" i="9"/>
  <c r="B1505" i="9"/>
  <c r="D1505" i="9" s="1"/>
  <c r="A1506" i="9"/>
  <c r="B1506" i="9"/>
  <c r="A1507" i="9"/>
  <c r="C1507" i="9" s="1"/>
  <c r="B1507" i="9"/>
  <c r="A1508" i="9"/>
  <c r="B1508" i="9"/>
  <c r="A1509" i="9"/>
  <c r="B1509" i="9"/>
  <c r="D1509" i="9" s="1"/>
  <c r="A1510" i="9"/>
  <c r="B1510" i="9"/>
  <c r="A1511" i="9"/>
  <c r="C1511" i="9" s="1"/>
  <c r="B1511" i="9"/>
  <c r="A1512" i="9"/>
  <c r="B1512" i="9"/>
  <c r="A1513" i="9"/>
  <c r="B1513" i="9"/>
  <c r="D1513" i="9" s="1"/>
  <c r="A1514" i="9"/>
  <c r="B1514" i="9"/>
  <c r="A1515" i="9"/>
  <c r="C1515" i="9" s="1"/>
  <c r="B1515" i="9"/>
  <c r="A1516" i="9"/>
  <c r="B1516" i="9"/>
  <c r="A1517" i="9"/>
  <c r="B1517" i="9"/>
  <c r="D1517" i="9" s="1"/>
  <c r="A1518" i="9"/>
  <c r="B1518" i="9"/>
  <c r="A1519" i="9"/>
  <c r="C1519" i="9" s="1"/>
  <c r="B1519" i="9"/>
  <c r="A1520" i="9"/>
  <c r="B1520" i="9"/>
  <c r="A1521" i="9"/>
  <c r="B1521" i="9"/>
  <c r="D1521" i="9" s="1"/>
  <c r="A1522" i="9"/>
  <c r="B1522" i="9"/>
  <c r="A1523" i="9"/>
  <c r="C1523" i="9" s="1"/>
  <c r="B1523" i="9"/>
  <c r="A1524" i="9"/>
  <c r="B1524" i="9"/>
  <c r="A1525" i="9"/>
  <c r="B1525" i="9"/>
  <c r="D1525" i="9" s="1"/>
  <c r="A1526" i="9"/>
  <c r="B1526" i="9"/>
  <c r="A1527" i="9"/>
  <c r="C1527" i="9" s="1"/>
  <c r="B1527" i="9"/>
  <c r="A1528" i="9"/>
  <c r="B1528" i="9"/>
  <c r="A1529" i="9"/>
  <c r="B1529" i="9"/>
  <c r="D1529" i="9" s="1"/>
  <c r="A1530" i="9"/>
  <c r="B1530" i="9"/>
  <c r="A1531" i="9"/>
  <c r="C1531" i="9" s="1"/>
  <c r="B1531" i="9"/>
  <c r="A1532" i="9"/>
  <c r="B1532" i="9"/>
  <c r="A1533" i="9"/>
  <c r="B1533" i="9"/>
  <c r="D1533" i="9" s="1"/>
  <c r="A1534" i="9"/>
  <c r="B1534" i="9"/>
  <c r="A1535" i="9"/>
  <c r="C1535" i="9" s="1"/>
  <c r="B1535" i="9"/>
  <c r="A1536" i="9"/>
  <c r="B1536" i="9"/>
  <c r="A1537" i="9"/>
  <c r="B1537" i="9"/>
  <c r="D1537" i="9" s="1"/>
  <c r="A1538" i="9"/>
  <c r="B1538" i="9"/>
  <c r="A1539" i="9"/>
  <c r="C1539" i="9" s="1"/>
  <c r="B1539" i="9"/>
  <c r="A1540" i="9"/>
  <c r="B1540" i="9"/>
  <c r="A1541" i="9"/>
  <c r="B1541" i="9"/>
  <c r="D1541" i="9" s="1"/>
  <c r="A1542" i="9"/>
  <c r="B1542" i="9"/>
  <c r="A1543" i="9"/>
  <c r="C1543" i="9" s="1"/>
  <c r="B1543" i="9"/>
  <c r="A1544" i="9"/>
  <c r="B1544" i="9"/>
  <c r="A1545" i="9"/>
  <c r="B1545" i="9"/>
  <c r="D1545" i="9" s="1"/>
  <c r="A1546" i="9"/>
  <c r="B1546" i="9"/>
  <c r="A1547" i="9"/>
  <c r="C1547" i="9" s="1"/>
  <c r="B1547" i="9"/>
  <c r="A1548" i="9"/>
  <c r="B1548" i="9"/>
  <c r="A1549" i="9"/>
  <c r="B1549" i="9"/>
  <c r="D1549" i="9" s="1"/>
  <c r="A1550" i="9"/>
  <c r="B1550" i="9"/>
  <c r="A1551" i="9"/>
  <c r="C1551" i="9" s="1"/>
  <c r="B1551" i="9"/>
  <c r="A1552" i="9"/>
  <c r="B1552" i="9"/>
  <c r="A1553" i="9"/>
  <c r="B1553" i="9"/>
  <c r="D1553" i="9" s="1"/>
  <c r="A1554" i="9"/>
  <c r="B1554" i="9"/>
  <c r="A1555" i="9"/>
  <c r="C1555" i="9" s="1"/>
  <c r="B1555" i="9"/>
  <c r="A1556" i="9"/>
  <c r="B1556" i="9"/>
  <c r="A1557" i="9"/>
  <c r="B1557" i="9"/>
  <c r="D1557" i="9" s="1"/>
  <c r="A1558" i="9"/>
  <c r="B1558" i="9"/>
  <c r="A1559" i="9"/>
  <c r="C1559" i="9" s="1"/>
  <c r="B1559" i="9"/>
  <c r="A1560" i="9"/>
  <c r="B1560" i="9"/>
  <c r="A1561" i="9"/>
  <c r="B1561" i="9"/>
  <c r="D1561" i="9" s="1"/>
  <c r="A1562" i="9"/>
  <c r="B1562" i="9"/>
  <c r="A1563" i="9"/>
  <c r="C1563" i="9" s="1"/>
  <c r="B1563" i="9"/>
  <c r="A1564" i="9"/>
  <c r="B1564" i="9"/>
  <c r="A1565" i="9"/>
  <c r="B1565" i="9"/>
  <c r="D1565" i="9" s="1"/>
  <c r="A1566" i="9"/>
  <c r="B1566" i="9"/>
  <c r="A1567" i="9"/>
  <c r="C1567" i="9" s="1"/>
  <c r="B1567" i="9"/>
  <c r="A1568" i="9"/>
  <c r="B1568" i="9"/>
  <c r="A1569" i="9"/>
  <c r="B1569" i="9"/>
  <c r="D1569" i="9" s="1"/>
  <c r="A1570" i="9"/>
  <c r="B1570" i="9"/>
  <c r="A1571" i="9"/>
  <c r="C1571" i="9" s="1"/>
  <c r="B1571" i="9"/>
  <c r="A1572" i="9"/>
  <c r="B1572" i="9"/>
  <c r="A1573" i="9"/>
  <c r="B1573" i="9"/>
  <c r="D1573" i="9" s="1"/>
  <c r="A1574" i="9"/>
  <c r="B1574" i="9"/>
  <c r="A1575" i="9"/>
  <c r="C1575" i="9" s="1"/>
  <c r="B1575" i="9"/>
  <c r="A1576" i="9"/>
  <c r="B1576" i="9"/>
  <c r="A1577" i="9"/>
  <c r="B1577" i="9"/>
  <c r="D1577" i="9" s="1"/>
  <c r="A1578" i="9"/>
  <c r="B1578" i="9"/>
  <c r="A1579" i="9"/>
  <c r="C1579" i="9" s="1"/>
  <c r="B1579" i="9"/>
  <c r="A1580" i="9"/>
  <c r="B1580" i="9"/>
  <c r="A1581" i="9"/>
  <c r="B1581" i="9"/>
  <c r="D1581" i="9" s="1"/>
  <c r="A1582" i="9"/>
  <c r="B1582" i="9"/>
  <c r="A1583" i="9"/>
  <c r="B1583" i="9"/>
  <c r="A1584" i="9"/>
  <c r="B1584" i="9"/>
  <c r="A1585" i="9"/>
  <c r="B1585" i="9"/>
  <c r="D1585" i="9" s="1"/>
  <c r="A1586" i="9"/>
  <c r="B1586" i="9"/>
  <c r="A1587" i="9"/>
  <c r="C1587" i="9" s="1"/>
  <c r="B1587" i="9"/>
  <c r="A1588" i="9"/>
  <c r="B1588" i="9"/>
  <c r="A1589" i="9"/>
  <c r="B1589" i="9"/>
  <c r="D1589" i="9" s="1"/>
  <c r="A1590" i="9"/>
  <c r="B1590" i="9"/>
  <c r="A1591" i="9"/>
  <c r="C1591" i="9" s="1"/>
  <c r="B1591" i="9"/>
  <c r="A1592" i="9"/>
  <c r="B1592" i="9"/>
  <c r="A1593" i="9"/>
  <c r="B1593" i="9"/>
  <c r="D1593" i="9" s="1"/>
  <c r="A1594" i="9"/>
  <c r="B1594" i="9"/>
  <c r="A1595" i="9"/>
  <c r="C1595" i="9" s="1"/>
  <c r="B1595" i="9"/>
  <c r="A1596" i="9"/>
  <c r="B1596" i="9"/>
  <c r="A1597" i="9"/>
  <c r="B1597" i="9"/>
  <c r="D1597" i="9" s="1"/>
  <c r="A1598" i="9"/>
  <c r="B1598" i="9"/>
  <c r="A1599" i="9"/>
  <c r="B1599" i="9"/>
  <c r="A1600" i="9"/>
  <c r="B1600" i="9"/>
  <c r="A1601" i="9"/>
  <c r="B1601" i="9"/>
  <c r="D1601" i="9" s="1"/>
  <c r="A1602" i="9"/>
  <c r="B1602" i="9"/>
  <c r="A1603" i="9"/>
  <c r="C1603" i="9" s="1"/>
  <c r="B1603" i="9"/>
  <c r="A1604" i="9"/>
  <c r="B1604" i="9"/>
  <c r="A1605" i="9"/>
  <c r="B1605" i="9"/>
  <c r="D1605" i="9" s="1"/>
  <c r="A1606" i="9"/>
  <c r="B1606" i="9"/>
  <c r="A1607" i="9"/>
  <c r="C1607" i="9" s="1"/>
  <c r="B1607" i="9"/>
  <c r="A1608" i="9"/>
  <c r="B1608" i="9"/>
  <c r="A1609" i="9"/>
  <c r="B1609" i="9"/>
  <c r="D1609" i="9" s="1"/>
  <c r="A1610" i="9"/>
  <c r="B1610" i="9"/>
  <c r="A1611" i="9"/>
  <c r="C1611" i="9" s="1"/>
  <c r="B1611" i="9"/>
  <c r="A1612" i="9"/>
  <c r="B1612" i="9"/>
  <c r="A1613" i="9"/>
  <c r="B1613" i="9"/>
  <c r="D1613" i="9" s="1"/>
  <c r="A1614" i="9"/>
  <c r="B1614" i="9"/>
  <c r="A1615" i="9"/>
  <c r="C1615" i="9" s="1"/>
  <c r="B1615" i="9"/>
  <c r="A1616" i="9"/>
  <c r="B1616" i="9"/>
  <c r="A1617" i="9"/>
  <c r="B1617" i="9"/>
  <c r="D1617" i="9" s="1"/>
  <c r="A1618" i="9"/>
  <c r="B1618" i="9"/>
  <c r="A1619" i="9"/>
  <c r="C1619" i="9" s="1"/>
  <c r="B1619" i="9"/>
  <c r="A1620" i="9"/>
  <c r="B1620" i="9"/>
  <c r="A1621" i="9"/>
  <c r="B1621" i="9"/>
  <c r="D1621" i="9" s="1"/>
  <c r="A1622" i="9"/>
  <c r="B1622" i="9"/>
  <c r="A1623" i="9"/>
  <c r="C1623" i="9" s="1"/>
  <c r="B1623" i="9"/>
  <c r="A1624" i="9"/>
  <c r="B1624" i="9"/>
  <c r="A1625" i="9"/>
  <c r="B1625" i="9"/>
  <c r="D1625" i="9" s="1"/>
  <c r="A1626" i="9"/>
  <c r="B1626" i="9"/>
  <c r="A1627" i="9"/>
  <c r="C1627" i="9" s="1"/>
  <c r="B1627" i="9"/>
  <c r="A1628" i="9"/>
  <c r="B1628" i="9"/>
  <c r="A1629" i="9"/>
  <c r="B1629" i="9"/>
  <c r="D1629" i="9" s="1"/>
  <c r="A1630" i="9"/>
  <c r="B1630" i="9"/>
  <c r="A1631" i="9"/>
  <c r="C1631" i="9" s="1"/>
  <c r="B1631" i="9"/>
  <c r="A1632" i="9"/>
  <c r="B1632" i="9"/>
  <c r="A1633" i="9"/>
  <c r="B1633" i="9"/>
  <c r="D1633" i="9" s="1"/>
  <c r="A1634" i="9"/>
  <c r="B1634" i="9"/>
  <c r="A1635" i="9"/>
  <c r="C1635" i="9" s="1"/>
  <c r="B1635" i="9"/>
  <c r="A1636" i="9"/>
  <c r="B1636" i="9"/>
  <c r="A1637" i="9"/>
  <c r="B1637" i="9"/>
  <c r="D1637" i="9" s="1"/>
  <c r="A1638" i="9"/>
  <c r="B1638" i="9"/>
  <c r="A1639" i="9"/>
  <c r="C1639" i="9" s="1"/>
  <c r="B1639" i="9"/>
  <c r="A1640" i="9"/>
  <c r="B1640" i="9"/>
  <c r="A1641" i="9"/>
  <c r="B1641" i="9"/>
  <c r="D1641" i="9" s="1"/>
  <c r="A1642" i="9"/>
  <c r="B1642" i="9"/>
  <c r="A1643" i="9"/>
  <c r="C1643" i="9" s="1"/>
  <c r="B1643" i="9"/>
  <c r="A1644" i="9"/>
  <c r="B1644" i="9"/>
  <c r="A1645" i="9"/>
  <c r="B1645" i="9"/>
  <c r="D1645" i="9" s="1"/>
  <c r="A1646" i="9"/>
  <c r="B1646" i="9"/>
  <c r="A1647" i="9"/>
  <c r="C1647" i="9" s="1"/>
  <c r="B1647" i="9"/>
  <c r="A1648" i="9"/>
  <c r="B1648" i="9"/>
  <c r="A1649" i="9"/>
  <c r="B1649" i="9"/>
  <c r="D1649" i="9" s="1"/>
  <c r="A1650" i="9"/>
  <c r="B1650" i="9"/>
  <c r="A1651" i="9"/>
  <c r="C1651" i="9" s="1"/>
  <c r="B1651" i="9"/>
  <c r="A1652" i="9"/>
  <c r="B1652" i="9"/>
  <c r="A1653" i="9"/>
  <c r="B1653" i="9"/>
  <c r="D1653" i="9" s="1"/>
  <c r="A1654" i="9"/>
  <c r="B1654" i="9"/>
  <c r="A1655" i="9"/>
  <c r="C1655" i="9" s="1"/>
  <c r="B1655" i="9"/>
  <c r="A1656" i="9"/>
  <c r="B1656" i="9"/>
  <c r="A1657" i="9"/>
  <c r="B1657" i="9"/>
  <c r="D1657" i="9" s="1"/>
  <c r="A1658" i="9"/>
  <c r="B1658" i="9"/>
  <c r="A1659" i="9"/>
  <c r="C1659" i="9" s="1"/>
  <c r="B1659" i="9"/>
  <c r="A1660" i="9"/>
  <c r="B1660" i="9"/>
  <c r="A1661" i="9"/>
  <c r="B1661" i="9"/>
  <c r="D1661" i="9" s="1"/>
  <c r="A1662" i="9"/>
  <c r="B1662" i="9"/>
  <c r="A1663" i="9"/>
  <c r="C1663" i="9" s="1"/>
  <c r="B1663" i="9"/>
  <c r="A1664" i="9"/>
  <c r="B1664" i="9"/>
  <c r="A1665" i="9"/>
  <c r="B1665" i="9"/>
  <c r="D1665" i="9" s="1"/>
  <c r="A1666" i="9"/>
  <c r="B1666" i="9"/>
  <c r="A1667" i="9"/>
  <c r="C1667" i="9" s="1"/>
  <c r="B1667" i="9"/>
  <c r="A1668" i="9"/>
  <c r="B1668" i="9"/>
  <c r="A1669" i="9"/>
  <c r="B1669" i="9"/>
  <c r="D1669" i="9" s="1"/>
  <c r="A1670" i="9"/>
  <c r="B1670" i="9"/>
  <c r="A1671" i="9"/>
  <c r="C1671" i="9" s="1"/>
  <c r="B1671" i="9"/>
  <c r="A1672" i="9"/>
  <c r="B1672" i="9"/>
  <c r="A1673" i="9"/>
  <c r="B1673" i="9"/>
  <c r="D1673" i="9" s="1"/>
  <c r="A1674" i="9"/>
  <c r="B1674" i="9"/>
  <c r="A1675" i="9"/>
  <c r="B1675" i="9"/>
  <c r="A1676" i="9"/>
  <c r="B1676" i="9"/>
  <c r="A1677" i="9"/>
  <c r="B1677" i="9"/>
  <c r="D1677" i="9" s="1"/>
  <c r="A1678" i="9"/>
  <c r="B1678" i="9"/>
  <c r="A1679" i="9"/>
  <c r="C1679" i="9" s="1"/>
  <c r="B1679" i="9"/>
  <c r="A1680" i="9"/>
  <c r="B1680" i="9"/>
  <c r="D1680" i="9" s="1"/>
  <c r="A1681" i="9"/>
  <c r="B1681" i="9"/>
  <c r="D1681" i="9" s="1"/>
  <c r="A1682" i="9"/>
  <c r="B1682" i="9"/>
  <c r="A1683" i="9"/>
  <c r="C1683" i="9" s="1"/>
  <c r="B1683" i="9"/>
  <c r="A1684" i="9"/>
  <c r="B1684" i="9"/>
  <c r="D1684" i="9" s="1"/>
  <c r="A1685" i="9"/>
  <c r="B1685" i="9"/>
  <c r="D1685" i="9" s="1"/>
  <c r="A1686" i="9"/>
  <c r="B1686" i="9"/>
  <c r="A1687" i="9"/>
  <c r="C1687" i="9" s="1"/>
  <c r="B1687" i="9"/>
  <c r="A1688" i="9"/>
  <c r="B1688" i="9"/>
  <c r="D1688" i="9" s="1"/>
  <c r="A1689" i="9"/>
  <c r="B1689" i="9"/>
  <c r="D1689" i="9" s="1"/>
  <c r="A1690" i="9"/>
  <c r="B1690" i="9"/>
  <c r="A1691" i="9"/>
  <c r="C1691" i="9" s="1"/>
  <c r="B1691" i="9"/>
  <c r="A1692" i="9"/>
  <c r="B1692" i="9"/>
  <c r="D1692" i="9" s="1"/>
  <c r="A1693" i="9"/>
  <c r="B1693" i="9"/>
  <c r="D1693" i="9" s="1"/>
  <c r="A1694" i="9"/>
  <c r="B1694" i="9"/>
  <c r="A1695" i="9"/>
  <c r="C1695" i="9" s="1"/>
  <c r="B1695" i="9"/>
  <c r="A1696" i="9"/>
  <c r="B1696" i="9"/>
  <c r="D1696" i="9" s="1"/>
  <c r="A1697" i="9"/>
  <c r="B1697" i="9"/>
  <c r="D1697" i="9" s="1"/>
  <c r="A1698" i="9"/>
  <c r="B1698" i="9"/>
  <c r="A1699" i="9"/>
  <c r="C1699" i="9" s="1"/>
  <c r="B1699" i="9"/>
  <c r="A1700" i="9"/>
  <c r="B1700" i="9"/>
  <c r="D1700" i="9" s="1"/>
  <c r="A1701" i="9"/>
  <c r="B1701" i="9"/>
  <c r="D1701" i="9" s="1"/>
  <c r="A1702" i="9"/>
  <c r="B1702" i="9"/>
  <c r="A1703" i="9"/>
  <c r="C1703" i="9" s="1"/>
  <c r="B1703" i="9"/>
  <c r="A1704" i="9"/>
  <c r="B1704" i="9"/>
  <c r="D1704" i="9" s="1"/>
  <c r="A1705" i="9"/>
  <c r="B1705" i="9"/>
  <c r="D1705" i="9" s="1"/>
  <c r="A1706" i="9"/>
  <c r="B1706" i="9"/>
  <c r="A1707" i="9"/>
  <c r="C1707" i="9" s="1"/>
  <c r="B1707" i="9"/>
  <c r="A1708" i="9"/>
  <c r="B1708" i="9"/>
  <c r="D1708" i="9" s="1"/>
  <c r="A1709" i="9"/>
  <c r="B1709" i="9"/>
  <c r="D1709" i="9" s="1"/>
  <c r="A1710" i="9"/>
  <c r="B1710" i="9"/>
  <c r="A1711" i="9"/>
  <c r="C1711" i="9" s="1"/>
  <c r="B1711" i="9"/>
  <c r="A1712" i="9"/>
  <c r="B1712" i="9"/>
  <c r="D1712" i="9" s="1"/>
  <c r="A1713" i="9"/>
  <c r="B1713" i="9"/>
  <c r="D1713" i="9" s="1"/>
  <c r="A1714" i="9"/>
  <c r="B1714" i="9"/>
  <c r="A1715" i="9"/>
  <c r="C1715" i="9" s="1"/>
  <c r="B1715" i="9"/>
  <c r="A1716" i="9"/>
  <c r="B1716" i="9"/>
  <c r="D1716" i="9" s="1"/>
  <c r="A1717" i="9"/>
  <c r="B1717" i="9"/>
  <c r="D1717" i="9" s="1"/>
  <c r="A1718" i="9"/>
  <c r="B1718" i="9"/>
  <c r="A1719" i="9"/>
  <c r="C1719" i="9" s="1"/>
  <c r="B1719" i="9"/>
  <c r="A1720" i="9"/>
  <c r="B1720" i="9"/>
  <c r="D1720" i="9" s="1"/>
  <c r="A1721" i="9"/>
  <c r="B1721" i="9"/>
  <c r="D1721" i="9" s="1"/>
  <c r="A1722" i="9"/>
  <c r="B1722" i="9"/>
  <c r="A1723" i="9"/>
  <c r="C1723" i="9" s="1"/>
  <c r="B1723" i="9"/>
  <c r="A1724" i="9"/>
  <c r="B1724" i="9"/>
  <c r="D1724" i="9" s="1"/>
  <c r="A1725" i="9"/>
  <c r="B1725" i="9"/>
  <c r="D1725" i="9" s="1"/>
  <c r="A1726" i="9"/>
  <c r="B1726" i="9"/>
  <c r="A1727" i="9"/>
  <c r="C1727" i="9" s="1"/>
  <c r="B1727" i="9"/>
  <c r="A1728" i="9"/>
  <c r="B1728" i="9"/>
  <c r="D1728" i="9" s="1"/>
  <c r="A1729" i="9"/>
  <c r="B1729" i="9"/>
  <c r="D1729" i="9" s="1"/>
  <c r="A1730" i="9"/>
  <c r="B1730" i="9"/>
  <c r="A1731" i="9"/>
  <c r="C1731" i="9" s="1"/>
  <c r="B1731" i="9"/>
  <c r="A1732" i="9"/>
  <c r="B1732" i="9"/>
  <c r="D1732" i="9" s="1"/>
  <c r="A1733" i="9"/>
  <c r="B1733" i="9"/>
  <c r="D1733" i="9" s="1"/>
  <c r="A1734" i="9"/>
  <c r="B1734" i="9"/>
  <c r="A1735" i="9"/>
  <c r="C1735" i="9" s="1"/>
  <c r="B1735" i="9"/>
  <c r="A1736" i="9"/>
  <c r="B1736" i="9"/>
  <c r="D1736" i="9" s="1"/>
  <c r="A1737" i="9"/>
  <c r="B1737" i="9"/>
  <c r="D1737" i="9" s="1"/>
  <c r="A1738" i="9"/>
  <c r="B1738" i="9"/>
  <c r="A1739" i="9"/>
  <c r="C1739" i="9" s="1"/>
  <c r="B1739" i="9"/>
  <c r="A1740" i="9"/>
  <c r="B1740" i="9"/>
  <c r="D1740" i="9" s="1"/>
  <c r="A1741" i="9"/>
  <c r="B1741" i="9"/>
  <c r="D1741" i="9" s="1"/>
  <c r="A1742" i="9"/>
  <c r="B1742" i="9"/>
  <c r="A1743" i="9"/>
  <c r="C1743" i="9" s="1"/>
  <c r="B1743" i="9"/>
  <c r="A1744" i="9"/>
  <c r="B1744" i="9"/>
  <c r="D1744" i="9" s="1"/>
  <c r="A1745" i="9"/>
  <c r="B1745" i="9"/>
  <c r="D1745" i="9" s="1"/>
  <c r="A1746" i="9"/>
  <c r="B1746" i="9"/>
  <c r="A1747" i="9"/>
  <c r="C1747" i="9" s="1"/>
  <c r="B1747" i="9"/>
  <c r="A1748" i="9"/>
  <c r="B1748" i="9"/>
  <c r="D1748" i="9" s="1"/>
  <c r="A1749" i="9"/>
  <c r="B1749" i="9"/>
  <c r="D1749" i="9" s="1"/>
  <c r="A1750" i="9"/>
  <c r="B1750" i="9"/>
  <c r="A1751" i="9"/>
  <c r="C1751" i="9" s="1"/>
  <c r="B1751" i="9"/>
  <c r="A1752" i="9"/>
  <c r="B1752" i="9"/>
  <c r="D1752" i="9" s="1"/>
  <c r="A1753" i="9"/>
  <c r="B1753" i="9"/>
  <c r="D1753" i="9" s="1"/>
  <c r="A1754" i="9"/>
  <c r="B1754" i="9"/>
  <c r="A1755" i="9"/>
  <c r="C1755" i="9" s="1"/>
  <c r="B1755" i="9"/>
  <c r="A1756" i="9"/>
  <c r="B1756" i="9"/>
  <c r="D1756" i="9" s="1"/>
  <c r="A1757" i="9"/>
  <c r="B1757" i="9"/>
  <c r="D1757" i="9" s="1"/>
  <c r="A1758" i="9"/>
  <c r="B1758" i="9"/>
  <c r="A1759" i="9"/>
  <c r="C1759" i="9" s="1"/>
  <c r="B1759" i="9"/>
  <c r="A1760" i="9"/>
  <c r="B1760" i="9"/>
  <c r="D1760" i="9" s="1"/>
  <c r="A1761" i="9"/>
  <c r="B1761" i="9"/>
  <c r="D1761" i="9" s="1"/>
  <c r="A1762" i="9"/>
  <c r="B1762" i="9"/>
  <c r="A1763" i="9"/>
  <c r="C1763" i="9" s="1"/>
  <c r="B1763" i="9"/>
  <c r="A1764" i="9"/>
  <c r="B1764" i="9"/>
  <c r="D1764" i="9" s="1"/>
  <c r="A1765" i="9"/>
  <c r="B1765" i="9"/>
  <c r="D1765" i="9" s="1"/>
  <c r="A1766" i="9"/>
  <c r="B1766" i="9"/>
  <c r="A1767" i="9"/>
  <c r="C1767" i="9" s="1"/>
  <c r="B1767" i="9"/>
  <c r="A1768" i="9"/>
  <c r="B1768" i="9"/>
  <c r="D1768" i="9" s="1"/>
  <c r="A1769" i="9"/>
  <c r="B1769" i="9"/>
  <c r="D1769" i="9" s="1"/>
  <c r="A1770" i="9"/>
  <c r="B1770" i="9"/>
  <c r="A1771" i="9"/>
  <c r="C1771" i="9" s="1"/>
  <c r="B1771" i="9"/>
  <c r="A1772" i="9"/>
  <c r="B1772" i="9"/>
  <c r="D1772" i="9" s="1"/>
  <c r="A1773" i="9"/>
  <c r="B1773" i="9"/>
  <c r="D1773" i="9" s="1"/>
  <c r="A1774" i="9"/>
  <c r="B1774" i="9"/>
  <c r="A1775" i="9"/>
  <c r="C1775" i="9" s="1"/>
  <c r="B1775" i="9"/>
  <c r="A1776" i="9"/>
  <c r="B1776" i="9"/>
  <c r="D1776" i="9" s="1"/>
  <c r="A1777" i="9"/>
  <c r="B1777" i="9"/>
  <c r="D1777" i="9" s="1"/>
  <c r="A1778" i="9"/>
  <c r="B1778" i="9"/>
  <c r="A1779" i="9"/>
  <c r="C1779" i="9" s="1"/>
  <c r="B1779" i="9"/>
  <c r="A1780" i="9"/>
  <c r="B1780" i="9"/>
  <c r="D1780" i="9" s="1"/>
  <c r="A1781" i="9"/>
  <c r="B1781" i="9"/>
  <c r="D1781" i="9" s="1"/>
  <c r="A1782" i="9"/>
  <c r="B1782" i="9"/>
  <c r="A1783" i="9"/>
  <c r="C1783" i="9" s="1"/>
  <c r="B1783" i="9"/>
  <c r="A1784" i="9"/>
  <c r="B1784" i="9"/>
  <c r="D1784" i="9" s="1"/>
  <c r="A1785" i="9"/>
  <c r="B1785" i="9"/>
  <c r="D1785" i="9" s="1"/>
  <c r="A1786" i="9"/>
  <c r="B1786" i="9"/>
  <c r="A1787" i="9"/>
  <c r="C1787" i="9" s="1"/>
  <c r="B1787" i="9"/>
  <c r="A1788" i="9"/>
  <c r="B1788" i="9"/>
  <c r="D1788" i="9" s="1"/>
  <c r="A1789" i="9"/>
  <c r="B1789" i="9"/>
  <c r="D1789" i="9" s="1"/>
  <c r="A1790" i="9"/>
  <c r="B1790" i="9"/>
  <c r="A1791" i="9"/>
  <c r="C1791" i="9" s="1"/>
  <c r="B1791" i="9"/>
  <c r="A1792" i="9"/>
  <c r="B1792" i="9"/>
  <c r="D1792" i="9" s="1"/>
  <c r="A1793" i="9"/>
  <c r="B1793" i="9"/>
  <c r="D1793" i="9" s="1"/>
  <c r="A1794" i="9"/>
  <c r="B1794" i="9"/>
  <c r="A1795" i="9"/>
  <c r="C1795" i="9" s="1"/>
  <c r="B1795" i="9"/>
  <c r="A1796" i="9"/>
  <c r="B1796" i="9"/>
  <c r="D1796" i="9" s="1"/>
  <c r="A1797" i="9"/>
  <c r="B1797" i="9"/>
  <c r="D1797" i="9" s="1"/>
  <c r="A1798" i="9"/>
  <c r="B1798" i="9"/>
  <c r="A1799" i="9"/>
  <c r="C1799" i="9" s="1"/>
  <c r="B1799" i="9"/>
  <c r="A1800" i="9"/>
  <c r="B1800" i="9"/>
  <c r="D1800" i="9" s="1"/>
  <c r="A1801" i="9"/>
  <c r="B1801" i="9"/>
  <c r="D1801" i="9" s="1"/>
  <c r="A1802" i="9"/>
  <c r="B1802" i="9"/>
  <c r="A1803" i="9"/>
  <c r="C1803" i="9" s="1"/>
  <c r="B1803" i="9"/>
  <c r="A1804" i="9"/>
  <c r="B1804" i="9"/>
  <c r="D1804" i="9" s="1"/>
  <c r="A1805" i="9"/>
  <c r="B1805" i="9"/>
  <c r="D1805" i="9" s="1"/>
  <c r="A1806" i="9"/>
  <c r="B1806" i="9"/>
  <c r="A1807" i="9"/>
  <c r="C1807" i="9" s="1"/>
  <c r="B1807" i="9"/>
  <c r="A1808" i="9"/>
  <c r="B1808" i="9"/>
  <c r="D1808" i="9" s="1"/>
  <c r="A1809" i="9"/>
  <c r="B1809" i="9"/>
  <c r="D1809" i="9" s="1"/>
  <c r="A1810" i="9"/>
  <c r="B1810" i="9"/>
  <c r="A1811" i="9"/>
  <c r="C1811" i="9" s="1"/>
  <c r="B1811" i="9"/>
  <c r="A1812" i="9"/>
  <c r="B1812" i="9"/>
  <c r="D1812" i="9" s="1"/>
  <c r="A1813" i="9"/>
  <c r="B1813" i="9"/>
  <c r="D1813" i="9" s="1"/>
  <c r="A1814" i="9"/>
  <c r="B1814" i="9"/>
  <c r="A1815" i="9"/>
  <c r="C1815" i="9" s="1"/>
  <c r="B1815" i="9"/>
  <c r="A1816" i="9"/>
  <c r="B1816" i="9"/>
  <c r="D1816" i="9" s="1"/>
  <c r="A1817" i="9"/>
  <c r="B1817" i="9"/>
  <c r="D1817" i="9" s="1"/>
  <c r="A1818" i="9"/>
  <c r="B1818" i="9"/>
  <c r="A1819" i="9"/>
  <c r="C1819" i="9" s="1"/>
  <c r="B1819" i="9"/>
  <c r="A1820" i="9"/>
  <c r="B1820" i="9"/>
  <c r="D1820" i="9" s="1"/>
  <c r="A1821" i="9"/>
  <c r="B1821" i="9"/>
  <c r="D1821" i="9" s="1"/>
  <c r="A1822" i="9"/>
  <c r="B1822" i="9"/>
  <c r="A1823" i="9"/>
  <c r="C1823" i="9" s="1"/>
  <c r="B1823" i="9"/>
  <c r="A1824" i="9"/>
  <c r="B1824" i="9"/>
  <c r="D1824" i="9" s="1"/>
  <c r="A1825" i="9"/>
  <c r="B1825" i="9"/>
  <c r="D1825" i="9" s="1"/>
  <c r="A1826" i="9"/>
  <c r="B1826" i="9"/>
  <c r="A1827" i="9"/>
  <c r="C1827" i="9" s="1"/>
  <c r="B1827" i="9"/>
  <c r="A1828" i="9"/>
  <c r="B1828" i="9"/>
  <c r="D1828" i="9" s="1"/>
  <c r="A1829" i="9"/>
  <c r="B1829" i="9"/>
  <c r="D1829" i="9" s="1"/>
  <c r="A1830" i="9"/>
  <c r="B1830" i="9"/>
  <c r="A1831" i="9"/>
  <c r="C1831" i="9" s="1"/>
  <c r="B1831" i="9"/>
  <c r="A1832" i="9"/>
  <c r="B1832" i="9"/>
  <c r="D1832" i="9" s="1"/>
  <c r="A1833" i="9"/>
  <c r="B1833" i="9"/>
  <c r="D1833" i="9" s="1"/>
  <c r="A1834" i="9"/>
  <c r="B1834" i="9"/>
  <c r="A1835" i="9"/>
  <c r="C1835" i="9" s="1"/>
  <c r="B1835" i="9"/>
  <c r="A1836" i="9"/>
  <c r="B1836" i="9"/>
  <c r="D1836" i="9" s="1"/>
  <c r="A1837" i="9"/>
  <c r="B1837" i="9"/>
  <c r="D1837" i="9" s="1"/>
  <c r="A1838" i="9"/>
  <c r="B1838" i="9"/>
  <c r="A1839" i="9"/>
  <c r="C1839" i="9" s="1"/>
  <c r="B1839" i="9"/>
  <c r="A1840" i="9"/>
  <c r="B1840" i="9"/>
  <c r="D1840" i="9" s="1"/>
  <c r="A1841" i="9"/>
  <c r="B1841" i="9"/>
  <c r="D1841" i="9" s="1"/>
  <c r="A1842" i="9"/>
  <c r="B1842" i="9"/>
  <c r="A1843" i="9"/>
  <c r="C1843" i="9" s="1"/>
  <c r="B1843" i="9"/>
  <c r="A1844" i="9"/>
  <c r="B1844" i="9"/>
  <c r="A1845" i="9"/>
  <c r="B1845" i="9"/>
  <c r="D1845" i="9" s="1"/>
  <c r="A1846" i="9"/>
  <c r="B1846" i="9"/>
  <c r="A1847" i="9"/>
  <c r="C1847" i="9" s="1"/>
  <c r="B1847" i="9"/>
  <c r="A1848" i="9"/>
  <c r="B1848" i="9"/>
  <c r="A1849" i="9"/>
  <c r="B1849" i="9"/>
  <c r="D1849" i="9" s="1"/>
  <c r="A1850" i="9"/>
  <c r="B1850" i="9"/>
  <c r="A1851" i="9"/>
  <c r="C1851" i="9" s="1"/>
  <c r="B1851" i="9"/>
  <c r="A1852" i="9"/>
  <c r="B1852" i="9"/>
  <c r="A1853" i="9"/>
  <c r="B1853" i="9"/>
  <c r="D1853" i="9" s="1"/>
  <c r="A1854" i="9"/>
  <c r="B1854" i="9"/>
  <c r="A1855" i="9"/>
  <c r="C1855" i="9" s="1"/>
  <c r="B1855" i="9"/>
  <c r="A1856" i="9"/>
  <c r="B1856" i="9"/>
  <c r="A1857" i="9"/>
  <c r="B1857" i="9"/>
  <c r="D1857" i="9" s="1"/>
  <c r="A1858" i="9"/>
  <c r="B1858" i="9"/>
  <c r="A1859" i="9"/>
  <c r="C1859" i="9" s="1"/>
  <c r="B1859" i="9"/>
  <c r="A1860" i="9"/>
  <c r="B1860" i="9"/>
  <c r="A1861" i="9"/>
  <c r="B1861" i="9"/>
  <c r="D1861" i="9" s="1"/>
  <c r="A1862" i="9"/>
  <c r="B1862" i="9"/>
  <c r="A1863" i="9"/>
  <c r="C1863" i="9" s="1"/>
  <c r="B1863" i="9"/>
  <c r="A1864" i="9"/>
  <c r="B1864" i="9"/>
  <c r="A1865" i="9"/>
  <c r="B1865" i="9"/>
  <c r="D1865" i="9" s="1"/>
  <c r="A1866" i="9"/>
  <c r="B1866" i="9"/>
  <c r="A1867" i="9"/>
  <c r="C1867" i="9" s="1"/>
  <c r="B1867" i="9"/>
  <c r="A1868" i="9"/>
  <c r="B1868" i="9"/>
  <c r="A1869" i="9"/>
  <c r="B1869" i="9"/>
  <c r="D1869" i="9" s="1"/>
  <c r="A1870" i="9"/>
  <c r="B1870" i="9"/>
  <c r="A1871" i="9"/>
  <c r="C1871" i="9" s="1"/>
  <c r="B1871" i="9"/>
  <c r="A1872" i="9"/>
  <c r="B1872" i="9"/>
  <c r="A1873" i="9"/>
  <c r="B1873" i="9"/>
  <c r="D1873" i="9" s="1"/>
  <c r="A1874" i="9"/>
  <c r="B1874" i="9"/>
  <c r="A1875" i="9"/>
  <c r="C1875" i="9" s="1"/>
  <c r="B1875" i="9"/>
  <c r="A1876" i="9"/>
  <c r="B1876" i="9"/>
  <c r="A1877" i="9"/>
  <c r="B1877" i="9"/>
  <c r="D1877" i="9" s="1"/>
  <c r="A1878" i="9"/>
  <c r="B1878" i="9"/>
  <c r="A1879" i="9"/>
  <c r="C1879" i="9" s="1"/>
  <c r="B1879" i="9"/>
  <c r="A1880" i="9"/>
  <c r="B1880" i="9"/>
  <c r="A1881" i="9"/>
  <c r="B1881" i="9"/>
  <c r="D1881" i="9" s="1"/>
  <c r="A1882" i="9"/>
  <c r="B1882" i="9"/>
  <c r="A1883" i="9"/>
  <c r="C1883" i="9" s="1"/>
  <c r="B1883" i="9"/>
  <c r="A1884" i="9"/>
  <c r="B1884" i="9"/>
  <c r="A1885" i="9"/>
  <c r="B1885" i="9"/>
  <c r="D1885" i="9" s="1"/>
  <c r="A1886" i="9"/>
  <c r="B1886" i="9"/>
  <c r="A1887" i="9"/>
  <c r="C1887" i="9" s="1"/>
  <c r="B1887" i="9"/>
  <c r="A1888" i="9"/>
  <c r="B1888" i="9"/>
  <c r="A1889" i="9"/>
  <c r="B1889" i="9"/>
  <c r="D1889" i="9" s="1"/>
  <c r="A1890" i="9"/>
  <c r="B1890" i="9"/>
  <c r="A1891" i="9"/>
  <c r="C1891" i="9" s="1"/>
  <c r="B1891" i="9"/>
  <c r="A1892" i="9"/>
  <c r="B1892" i="9"/>
  <c r="A1893" i="9"/>
  <c r="B1893" i="9"/>
  <c r="D1893" i="9" s="1"/>
  <c r="A1894" i="9"/>
  <c r="B1894" i="9"/>
  <c r="A1895" i="9"/>
  <c r="C1895" i="9" s="1"/>
  <c r="B1895" i="9"/>
  <c r="A1896" i="9"/>
  <c r="B1896" i="9"/>
  <c r="A1897" i="9"/>
  <c r="B1897" i="9"/>
  <c r="D1897" i="9" s="1"/>
  <c r="A1898" i="9"/>
  <c r="B1898" i="9"/>
  <c r="A1899" i="9"/>
  <c r="B1899" i="9"/>
  <c r="A1900" i="9"/>
  <c r="B1900" i="9"/>
  <c r="A1901" i="9"/>
  <c r="B1901" i="9"/>
  <c r="D1901" i="9" s="1"/>
  <c r="A1902" i="9"/>
  <c r="B1902" i="9"/>
  <c r="A1903" i="9"/>
  <c r="B1903" i="9"/>
  <c r="A1904" i="9"/>
  <c r="B1904" i="9"/>
  <c r="A1905" i="9"/>
  <c r="B1905" i="9"/>
  <c r="D1905" i="9" s="1"/>
  <c r="A1906" i="9"/>
  <c r="B1906" i="9"/>
  <c r="A1907" i="9"/>
  <c r="C1907" i="9" s="1"/>
  <c r="B1907" i="9"/>
  <c r="A1908" i="9"/>
  <c r="B1908" i="9"/>
  <c r="A1909" i="9"/>
  <c r="B1909" i="9"/>
  <c r="D1909" i="9" s="1"/>
  <c r="A1910" i="9"/>
  <c r="B1910" i="9"/>
  <c r="A1911" i="9"/>
  <c r="C1911" i="9" s="1"/>
  <c r="B1911" i="9"/>
  <c r="A1912" i="9"/>
  <c r="B1912" i="9"/>
  <c r="A1913" i="9"/>
  <c r="B1913" i="9"/>
  <c r="D1913" i="9" s="1"/>
  <c r="A1914" i="9"/>
  <c r="B1914" i="9"/>
  <c r="A1915" i="9"/>
  <c r="C1915" i="9" s="1"/>
  <c r="B1915" i="9"/>
  <c r="A1916" i="9"/>
  <c r="B1916" i="9"/>
  <c r="A1917" i="9"/>
  <c r="B1917" i="9"/>
  <c r="D1917" i="9" s="1"/>
  <c r="A1918" i="9"/>
  <c r="B1918" i="9"/>
  <c r="A1919" i="9"/>
  <c r="C1919" i="9" s="1"/>
  <c r="B1919" i="9"/>
  <c r="A1920" i="9"/>
  <c r="B1920" i="9"/>
  <c r="A1921" i="9"/>
  <c r="B1921" i="9"/>
  <c r="D1921" i="9" s="1"/>
  <c r="A1922" i="9"/>
  <c r="B1922" i="9"/>
  <c r="A1923" i="9"/>
  <c r="C1923" i="9" s="1"/>
  <c r="B1923" i="9"/>
  <c r="A1924" i="9"/>
  <c r="B1924" i="9"/>
  <c r="A1925" i="9"/>
  <c r="B1925" i="9"/>
  <c r="D1925" i="9" s="1"/>
  <c r="A1926" i="9"/>
  <c r="B1926" i="9"/>
  <c r="A1927" i="9"/>
  <c r="C1927" i="9" s="1"/>
  <c r="B1927" i="9"/>
  <c r="A1928" i="9"/>
  <c r="B1928" i="9"/>
  <c r="A1929" i="9"/>
  <c r="B1929" i="9"/>
  <c r="D1929" i="9" s="1"/>
  <c r="A1930" i="9"/>
  <c r="B1930" i="9"/>
  <c r="A1931" i="9"/>
  <c r="C1931" i="9" s="1"/>
  <c r="B1931" i="9"/>
  <c r="A1932" i="9"/>
  <c r="B1932" i="9"/>
  <c r="A1933" i="9"/>
  <c r="B1933" i="9"/>
  <c r="D1933" i="9" s="1"/>
  <c r="A1934" i="9"/>
  <c r="B1934" i="9"/>
  <c r="A1935" i="9"/>
  <c r="C1935" i="9" s="1"/>
  <c r="B1935" i="9"/>
  <c r="A1936" i="9"/>
  <c r="B1936" i="9"/>
  <c r="A1937" i="9"/>
  <c r="B1937" i="9"/>
  <c r="D1937" i="9" s="1"/>
  <c r="A1938" i="9"/>
  <c r="B1938" i="9"/>
  <c r="A1939" i="9"/>
  <c r="C1939" i="9" s="1"/>
  <c r="B1939" i="9"/>
  <c r="A1940" i="9"/>
  <c r="B1940" i="9"/>
  <c r="A1941" i="9"/>
  <c r="B1941" i="9"/>
  <c r="D1941" i="9" s="1"/>
  <c r="A1942" i="9"/>
  <c r="B1942" i="9"/>
  <c r="A1943" i="9"/>
  <c r="C1943" i="9" s="1"/>
  <c r="B1943" i="9"/>
  <c r="A1944" i="9"/>
  <c r="B1944" i="9"/>
  <c r="A1945" i="9"/>
  <c r="B1945" i="9"/>
  <c r="D1945" i="9" s="1"/>
  <c r="A1946" i="9"/>
  <c r="B1946" i="9"/>
  <c r="A1947" i="9"/>
  <c r="C1947" i="9" s="1"/>
  <c r="B1947" i="9"/>
  <c r="A1948" i="9"/>
  <c r="B1948" i="9"/>
  <c r="A1949" i="9"/>
  <c r="B1949" i="9"/>
  <c r="D1949" i="9" s="1"/>
  <c r="A1950" i="9"/>
  <c r="B1950" i="9"/>
  <c r="A1951" i="9"/>
  <c r="C1951" i="9" s="1"/>
  <c r="B1951" i="9"/>
  <c r="A1952" i="9"/>
  <c r="B1952" i="9"/>
  <c r="A1953" i="9"/>
  <c r="B1953" i="9"/>
  <c r="D1953" i="9" s="1"/>
  <c r="A1954" i="9"/>
  <c r="B1954" i="9"/>
  <c r="A1955" i="9"/>
  <c r="C1955" i="9" s="1"/>
  <c r="B1955" i="9"/>
  <c r="A1956" i="9"/>
  <c r="B1956" i="9"/>
  <c r="A1957" i="9"/>
  <c r="B1957" i="9"/>
  <c r="D1957" i="9" s="1"/>
  <c r="A1958" i="9"/>
  <c r="B1958" i="9"/>
  <c r="A1959" i="9"/>
  <c r="C1959" i="9" s="1"/>
  <c r="B1959" i="9"/>
  <c r="A1960" i="9"/>
  <c r="B1960" i="9"/>
  <c r="A1961" i="9"/>
  <c r="B1961" i="9"/>
  <c r="D1961" i="9" s="1"/>
  <c r="A1962" i="9"/>
  <c r="B1962" i="9"/>
  <c r="A1963" i="9"/>
  <c r="C1963" i="9" s="1"/>
  <c r="B1963" i="9"/>
  <c r="A1964" i="9"/>
  <c r="B1964" i="9"/>
  <c r="A1965" i="9"/>
  <c r="B1965" i="9"/>
  <c r="D1965" i="9" s="1"/>
  <c r="A1966" i="9"/>
  <c r="B1966" i="9"/>
  <c r="A1967" i="9"/>
  <c r="C1967" i="9" s="1"/>
  <c r="B1967" i="9"/>
  <c r="A1968" i="9"/>
  <c r="B1968" i="9"/>
  <c r="A1969" i="9"/>
  <c r="B1969" i="9"/>
  <c r="D1969" i="9" s="1"/>
  <c r="A1970" i="9"/>
  <c r="B1970" i="9"/>
  <c r="A1971" i="9"/>
  <c r="C1971" i="9" s="1"/>
  <c r="B1971" i="9"/>
  <c r="A1972" i="9"/>
  <c r="B1972" i="9"/>
  <c r="A1973" i="9"/>
  <c r="B1973" i="9"/>
  <c r="D1973" i="9" s="1"/>
  <c r="A1974" i="9"/>
  <c r="B1974" i="9"/>
  <c r="A1975" i="9"/>
  <c r="C1975" i="9" s="1"/>
  <c r="B1975" i="9"/>
  <c r="A1976" i="9"/>
  <c r="B1976" i="9"/>
  <c r="A1977" i="9"/>
  <c r="B1977" i="9"/>
  <c r="D1977" i="9" s="1"/>
  <c r="A1978" i="9"/>
  <c r="B1978" i="9"/>
  <c r="A1979" i="9"/>
  <c r="C1979" i="9" s="1"/>
  <c r="B1979" i="9"/>
  <c r="A1980" i="9"/>
  <c r="B1980" i="9"/>
  <c r="A1981" i="9"/>
  <c r="B1981" i="9"/>
  <c r="D1981" i="9" s="1"/>
  <c r="A1982" i="9"/>
  <c r="B1982" i="9"/>
  <c r="A1983" i="9"/>
  <c r="C1983" i="9" s="1"/>
  <c r="B1983" i="9"/>
  <c r="A1984" i="9"/>
  <c r="B1984" i="9"/>
  <c r="A1985" i="9"/>
  <c r="B1985" i="9"/>
  <c r="D1985" i="9" s="1"/>
  <c r="A1986" i="9"/>
  <c r="B1986" i="9"/>
  <c r="A1987" i="9"/>
  <c r="C1987" i="9" s="1"/>
  <c r="B1987" i="9"/>
  <c r="A1988" i="9"/>
  <c r="B1988" i="9"/>
  <c r="A1989" i="9"/>
  <c r="B1989" i="9"/>
  <c r="D1989" i="9" s="1"/>
  <c r="A1990" i="9"/>
  <c r="B1990" i="9"/>
  <c r="A1991" i="9"/>
  <c r="C1991" i="9" s="1"/>
  <c r="B1991" i="9"/>
  <c r="B2" i="9"/>
  <c r="A2" i="9"/>
  <c r="D797" i="9" l="1"/>
  <c r="D793" i="9"/>
  <c r="D789" i="9"/>
  <c r="D785" i="9"/>
  <c r="D781" i="9"/>
  <c r="D777" i="9"/>
  <c r="D773" i="9"/>
  <c r="D769" i="9"/>
  <c r="D765" i="9"/>
  <c r="D761" i="9"/>
  <c r="D757" i="9"/>
  <c r="D89" i="9"/>
  <c r="D85" i="9"/>
  <c r="D81" i="9"/>
  <c r="C465" i="9"/>
  <c r="C461" i="9"/>
  <c r="C457" i="9"/>
  <c r="D77" i="9"/>
  <c r="D73" i="9"/>
  <c r="D69" i="9"/>
  <c r="D65" i="9"/>
  <c r="D61" i="9"/>
  <c r="D57" i="9"/>
  <c r="D53" i="9"/>
  <c r="D49" i="9"/>
  <c r="D45" i="9"/>
  <c r="D41" i="9"/>
  <c r="D37" i="9"/>
  <c r="D33" i="9"/>
  <c r="D29" i="9"/>
  <c r="D25" i="9"/>
  <c r="D21" i="9"/>
  <c r="D17" i="9"/>
  <c r="D13" i="9"/>
  <c r="D9" i="9"/>
  <c r="C453" i="9"/>
  <c r="C449" i="9"/>
  <c r="C445" i="9"/>
  <c r="C441" i="9"/>
  <c r="C437" i="9"/>
  <c r="C433" i="9"/>
  <c r="C429" i="9"/>
  <c r="C425" i="9"/>
  <c r="C421" i="9"/>
  <c r="C417" i="9"/>
  <c r="C413" i="9"/>
  <c r="C409" i="9"/>
  <c r="C405" i="9"/>
  <c r="C401" i="9"/>
  <c r="C397" i="9"/>
  <c r="C393" i="9"/>
  <c r="C2" i="9"/>
  <c r="D1988" i="9"/>
  <c r="D1984" i="9"/>
  <c r="D1980" i="9"/>
  <c r="D1976" i="9"/>
  <c r="D1972" i="9"/>
  <c r="D1968" i="9"/>
  <c r="D1964" i="9"/>
  <c r="D1960" i="9"/>
  <c r="D1956" i="9"/>
  <c r="D1952" i="9"/>
  <c r="D1948" i="9"/>
  <c r="D1944" i="9"/>
  <c r="D1940" i="9"/>
  <c r="D1936" i="9"/>
  <c r="D1932" i="9"/>
  <c r="D1928" i="9"/>
  <c r="D1924" i="9"/>
  <c r="D1920" i="9"/>
  <c r="D1916" i="9"/>
  <c r="D1912" i="9"/>
  <c r="D1908" i="9"/>
  <c r="D1904" i="9"/>
  <c r="D1900" i="9"/>
  <c r="D1896" i="9"/>
  <c r="D1892" i="9"/>
  <c r="D1888" i="9"/>
  <c r="D1884" i="9"/>
  <c r="D1880" i="9"/>
  <c r="D1876" i="9"/>
  <c r="D1872" i="9"/>
  <c r="D1868" i="9"/>
  <c r="D1864" i="9"/>
  <c r="D1860" i="9"/>
  <c r="D1856" i="9"/>
  <c r="D1852" i="9"/>
  <c r="D1848" i="9"/>
  <c r="D1844" i="9"/>
  <c r="C1111" i="9"/>
  <c r="D753" i="9"/>
  <c r="D749" i="9"/>
  <c r="D745" i="9"/>
  <c r="D741" i="9"/>
  <c r="D737" i="9"/>
  <c r="D733" i="9"/>
  <c r="D729" i="9"/>
  <c r="D725" i="9"/>
  <c r="D721" i="9"/>
  <c r="D717" i="9"/>
  <c r="D713" i="9"/>
  <c r="D709" i="9"/>
  <c r="D705" i="9"/>
  <c r="D701" i="9"/>
  <c r="D697" i="9"/>
  <c r="D693" i="9"/>
  <c r="D689" i="9"/>
  <c r="D685" i="9"/>
  <c r="D681" i="9"/>
  <c r="D677" i="9"/>
  <c r="D673" i="9"/>
  <c r="D669" i="9"/>
  <c r="D665" i="9"/>
  <c r="D661" i="9"/>
  <c r="D657" i="9"/>
  <c r="D653" i="9"/>
  <c r="D649" i="9"/>
  <c r="D645" i="9"/>
  <c r="D507" i="9"/>
  <c r="D503" i="9"/>
  <c r="D499" i="9"/>
  <c r="D495" i="9"/>
  <c r="D491" i="9"/>
  <c r="D487" i="9"/>
  <c r="D483" i="9"/>
  <c r="D475" i="9"/>
  <c r="D471" i="9"/>
  <c r="D467" i="9"/>
  <c r="D463" i="9"/>
  <c r="D459" i="9"/>
  <c r="D455" i="9"/>
  <c r="D451" i="9"/>
  <c r="C214" i="9"/>
  <c r="C154" i="9"/>
  <c r="C110" i="9"/>
  <c r="D5" i="9"/>
  <c r="C389" i="9"/>
  <c r="C324" i="9"/>
  <c r="C260" i="9"/>
  <c r="C252" i="9"/>
  <c r="C248" i="9"/>
  <c r="C244" i="9"/>
  <c r="C240" i="9"/>
  <c r="D447" i="9"/>
  <c r="D443" i="9"/>
  <c r="D439" i="9"/>
  <c r="D435" i="9"/>
  <c r="D431" i="9"/>
  <c r="D427" i="9"/>
  <c r="D423" i="9"/>
  <c r="D419" i="9"/>
  <c r="D415" i="9"/>
  <c r="D411" i="9"/>
  <c r="D395" i="9"/>
  <c r="D391" i="9"/>
  <c r="D387" i="9"/>
  <c r="D383" i="9"/>
  <c r="D379" i="9"/>
  <c r="D375" i="9"/>
  <c r="D371" i="9"/>
  <c r="D367" i="9"/>
  <c r="D363" i="9"/>
  <c r="D359" i="9"/>
  <c r="D355" i="9"/>
  <c r="D351" i="9"/>
  <c r="D347" i="9"/>
  <c r="D343" i="9"/>
  <c r="D339" i="9"/>
  <c r="D335" i="9"/>
  <c r="D331" i="9"/>
  <c r="D327" i="9"/>
  <c r="D323" i="9"/>
  <c r="D319" i="9"/>
  <c r="D315" i="9"/>
  <c r="D311" i="9"/>
  <c r="D307" i="9"/>
  <c r="D303" i="9"/>
  <c r="D299" i="9"/>
  <c r="D295" i="9"/>
  <c r="D291" i="9"/>
  <c r="D287" i="9"/>
  <c r="D283" i="9"/>
  <c r="D279" i="9"/>
  <c r="D275" i="9"/>
  <c r="D271" i="9"/>
  <c r="D267" i="9"/>
  <c r="D263" i="9"/>
  <c r="D259" i="9"/>
  <c r="D255" i="9"/>
  <c r="D251" i="9"/>
  <c r="D247" i="9"/>
  <c r="D243" i="9"/>
  <c r="D239" i="9"/>
  <c r="D235" i="9"/>
  <c r="D231" i="9"/>
  <c r="D227" i="9"/>
  <c r="D223" i="9"/>
  <c r="D219" i="9"/>
  <c r="D215" i="9"/>
  <c r="D211" i="9"/>
  <c r="D207" i="9"/>
  <c r="D203" i="9"/>
  <c r="D195" i="9"/>
  <c r="D191" i="9"/>
  <c r="D187" i="9"/>
  <c r="D183" i="9"/>
  <c r="D179" i="9"/>
  <c r="D175" i="9"/>
  <c r="D171" i="9"/>
  <c r="D167" i="9"/>
  <c r="D163" i="9"/>
  <c r="D159" i="9"/>
  <c r="D155" i="9"/>
  <c r="D151" i="9"/>
  <c r="D147" i="9"/>
  <c r="D143" i="9"/>
  <c r="D139" i="9"/>
  <c r="D135" i="9"/>
  <c r="D131" i="9"/>
  <c r="D127" i="9"/>
  <c r="D123" i="9"/>
  <c r="D119" i="9"/>
  <c r="D115" i="9"/>
  <c r="D111" i="9"/>
  <c r="D103" i="9"/>
  <c r="D99" i="9"/>
  <c r="D95" i="9"/>
  <c r="D91" i="9"/>
  <c r="C385" i="9"/>
  <c r="C204" i="9"/>
  <c r="C200" i="9"/>
  <c r="C196" i="9"/>
  <c r="C197" i="9"/>
  <c r="D1990" i="9"/>
  <c r="D1986" i="9"/>
  <c r="D1982" i="9"/>
  <c r="D1978" i="9"/>
  <c r="D1974" i="9"/>
  <c r="D1970" i="9"/>
  <c r="D1966" i="9"/>
  <c r="D1962" i="9"/>
  <c r="D1958" i="9"/>
  <c r="D1954" i="9"/>
  <c r="D1950" i="9"/>
  <c r="D1946" i="9"/>
  <c r="D1942" i="9"/>
  <c r="D1938" i="9"/>
  <c r="D1934" i="9"/>
  <c r="D1930" i="9"/>
  <c r="D1926" i="9"/>
  <c r="D1922" i="9"/>
  <c r="D1918" i="9"/>
  <c r="D1914" i="9"/>
  <c r="D1910" i="9"/>
  <c r="D1906" i="9"/>
  <c r="D1902" i="9"/>
  <c r="D1898" i="9"/>
  <c r="D1894" i="9"/>
  <c r="D1890" i="9"/>
  <c r="D1886" i="9"/>
  <c r="D1882" i="9"/>
  <c r="D1878" i="9"/>
  <c r="D1874" i="9"/>
  <c r="D1870" i="9"/>
  <c r="D1866" i="9"/>
  <c r="D1182" i="9"/>
  <c r="D1178" i="9"/>
  <c r="D1174" i="9"/>
  <c r="D1170" i="9"/>
  <c r="D1166" i="9"/>
  <c r="D1162" i="9"/>
  <c r="D1158" i="9"/>
  <c r="D1154" i="9"/>
  <c r="D1150" i="9"/>
  <c r="D1146" i="9"/>
  <c r="D1142" i="9"/>
  <c r="D1138" i="9"/>
  <c r="D1134" i="9"/>
  <c r="D1130" i="9"/>
  <c r="D1126" i="9"/>
  <c r="D1122" i="9"/>
  <c r="D1118" i="9"/>
  <c r="D1114" i="9"/>
  <c r="D1110" i="9"/>
  <c r="D1106" i="9"/>
  <c r="D1102" i="9"/>
  <c r="D1098" i="9"/>
  <c r="D1094" i="9"/>
  <c r="D1090" i="9"/>
  <c r="D1086" i="9"/>
  <c r="D1082" i="9"/>
  <c r="D1078" i="9"/>
  <c r="D1074" i="9"/>
  <c r="D1070" i="9"/>
  <c r="D1066" i="9"/>
  <c r="D1062" i="9"/>
  <c r="D1058" i="9"/>
  <c r="D1054" i="9"/>
  <c r="D1050" i="9"/>
  <c r="D1046" i="9"/>
  <c r="D1042" i="9"/>
  <c r="D1038" i="9"/>
  <c r="D1034" i="9"/>
  <c r="D1030" i="9"/>
  <c r="D1026" i="9"/>
  <c r="D1022" i="9"/>
  <c r="D1018" i="9"/>
  <c r="D1014" i="9"/>
  <c r="D1010" i="9"/>
  <c r="D1006" i="9"/>
  <c r="D1002" i="9"/>
  <c r="D998" i="9"/>
  <c r="D994" i="9"/>
  <c r="D990" i="9"/>
  <c r="D986" i="9"/>
  <c r="D982" i="9"/>
  <c r="D978" i="9"/>
  <c r="D974" i="9"/>
  <c r="D970" i="9"/>
  <c r="D966" i="9"/>
  <c r="D962" i="9"/>
  <c r="D958" i="9"/>
  <c r="D954" i="9"/>
  <c r="D950" i="9"/>
  <c r="D946" i="9"/>
  <c r="D942" i="9"/>
  <c r="D938" i="9"/>
  <c r="D934" i="9"/>
  <c r="D930" i="9"/>
  <c r="D926" i="9"/>
  <c r="D922" i="9"/>
  <c r="D918" i="9"/>
  <c r="D914" i="9"/>
  <c r="D910" i="9"/>
  <c r="D906" i="9"/>
  <c r="D902" i="9"/>
  <c r="D898" i="9"/>
  <c r="D894" i="9"/>
  <c r="D890" i="9"/>
  <c r="D886" i="9"/>
  <c r="D882" i="9"/>
  <c r="D878" i="9"/>
  <c r="D874" i="9"/>
  <c r="D870" i="9"/>
  <c r="D866" i="9"/>
  <c r="D862" i="9"/>
  <c r="D858" i="9"/>
  <c r="D854" i="9"/>
  <c r="D850" i="9"/>
  <c r="D846" i="9"/>
  <c r="D842" i="9"/>
  <c r="D838" i="9"/>
  <c r="D834" i="9"/>
  <c r="D830" i="9"/>
  <c r="D826" i="9"/>
  <c r="D822" i="9"/>
  <c r="D818" i="9"/>
  <c r="D814" i="9"/>
  <c r="D810" i="9"/>
  <c r="D806" i="9"/>
  <c r="D802" i="9"/>
  <c r="D798" i="9"/>
  <c r="D794" i="9"/>
  <c r="D790" i="9"/>
  <c r="D786" i="9"/>
  <c r="D782" i="9"/>
  <c r="D778" i="9"/>
  <c r="D774" i="9"/>
  <c r="D770" i="9"/>
  <c r="D766" i="9"/>
  <c r="D762" i="9"/>
  <c r="D758" i="9"/>
  <c r="D754" i="9"/>
  <c r="D750" i="9"/>
  <c r="D746" i="9"/>
  <c r="D742" i="9"/>
  <c r="D738" i="9"/>
  <c r="D734" i="9"/>
  <c r="D730" i="9"/>
  <c r="D726" i="9"/>
  <c r="D722" i="9"/>
  <c r="D718" i="9"/>
  <c r="D714" i="9"/>
  <c r="D710" i="9"/>
  <c r="D706" i="9"/>
  <c r="D702" i="9"/>
  <c r="D698" i="9"/>
  <c r="D694" i="9"/>
  <c r="D690" i="9"/>
  <c r="D686" i="9"/>
  <c r="D682" i="9"/>
  <c r="D678" i="9"/>
  <c r="D674" i="9"/>
  <c r="D670" i="9"/>
  <c r="D666" i="9"/>
  <c r="D662" i="9"/>
  <c r="D658" i="9"/>
  <c r="D654" i="9"/>
  <c r="D650" i="9"/>
  <c r="D646" i="9"/>
  <c r="D642" i="9"/>
  <c r="D638" i="9"/>
  <c r="D634" i="9"/>
  <c r="D630" i="9"/>
  <c r="D626" i="9"/>
  <c r="D622" i="9"/>
  <c r="D618" i="9"/>
  <c r="D614" i="9"/>
  <c r="D610" i="9"/>
  <c r="D606" i="9"/>
  <c r="D602" i="9"/>
  <c r="D598" i="9"/>
  <c r="D594" i="9"/>
  <c r="D590" i="9"/>
  <c r="D586" i="9"/>
  <c r="D582" i="9"/>
  <c r="D578" i="9"/>
  <c r="C1107" i="9"/>
  <c r="C1103" i="9"/>
  <c r="C1099" i="9"/>
  <c r="C1095" i="9"/>
  <c r="C1091" i="9"/>
  <c r="C1087" i="9"/>
  <c r="C1083" i="9"/>
  <c r="C1079" i="9"/>
  <c r="C1075" i="9"/>
  <c r="C1071" i="9"/>
  <c r="C1067" i="9"/>
  <c r="C1063" i="9"/>
  <c r="C1059" i="9"/>
  <c r="C1055" i="9"/>
  <c r="C1051" i="9"/>
  <c r="C1047" i="9"/>
  <c r="C1043" i="9"/>
  <c r="C1039" i="9"/>
  <c r="C1035" i="9"/>
  <c r="C1031" i="9"/>
  <c r="C1027" i="9"/>
  <c r="C1023" i="9"/>
  <c r="C1019" i="9"/>
  <c r="C1015" i="9"/>
  <c r="C1011" i="9"/>
  <c r="C1007" i="9"/>
  <c r="C1003" i="9"/>
  <c r="C999" i="9"/>
  <c r="C995" i="9"/>
  <c r="C991" i="9"/>
  <c r="C987" i="9"/>
  <c r="C983" i="9"/>
  <c r="C979" i="9"/>
  <c r="C975" i="9"/>
  <c r="C971" i="9"/>
  <c r="C967" i="9"/>
  <c r="C963" i="9"/>
  <c r="C959" i="9"/>
  <c r="C955" i="9"/>
  <c r="C951" i="9"/>
  <c r="C947" i="9"/>
  <c r="C943" i="9"/>
  <c r="C939" i="9"/>
  <c r="C935" i="9"/>
  <c r="C931" i="9"/>
  <c r="C927" i="9"/>
  <c r="C923" i="9"/>
  <c r="C919" i="9"/>
  <c r="C915" i="9"/>
  <c r="C911" i="9"/>
  <c r="C907" i="9"/>
  <c r="C903" i="9"/>
  <c r="C899" i="9"/>
  <c r="C895" i="9"/>
  <c r="C891" i="9"/>
  <c r="C887" i="9"/>
  <c r="C883" i="9"/>
  <c r="C879" i="9"/>
  <c r="C875" i="9"/>
  <c r="C871" i="9"/>
  <c r="C867" i="9"/>
  <c r="C863" i="9"/>
  <c r="C859" i="9"/>
  <c r="C855" i="9"/>
  <c r="D641" i="9"/>
  <c r="D637" i="9"/>
  <c r="D633" i="9"/>
  <c r="D629" i="9"/>
  <c r="D625" i="9"/>
  <c r="D621" i="9"/>
  <c r="C851" i="9"/>
  <c r="C847" i="9"/>
  <c r="C843" i="9"/>
  <c r="C839" i="9"/>
  <c r="C835" i="9"/>
  <c r="C831" i="9"/>
  <c r="C827" i="9"/>
  <c r="C823" i="9"/>
  <c r="C819" i="9"/>
  <c r="C815" i="9"/>
  <c r="C811" i="9"/>
  <c r="C807" i="9"/>
  <c r="C803" i="9"/>
  <c r="C799" i="9"/>
  <c r="C795" i="9"/>
  <c r="C791" i="9"/>
  <c r="C787" i="9"/>
  <c r="C783" i="9"/>
  <c r="C779" i="9"/>
  <c r="C775" i="9"/>
  <c r="C771" i="9"/>
  <c r="C767" i="9"/>
  <c r="C763" i="9"/>
  <c r="C759" i="9"/>
  <c r="C755" i="9"/>
  <c r="C751" i="9"/>
  <c r="C747" i="9"/>
  <c r="C743" i="9"/>
  <c r="C739" i="9"/>
  <c r="C735" i="9"/>
  <c r="C731" i="9"/>
  <c r="C727" i="9"/>
  <c r="C723" i="9"/>
  <c r="C719" i="9"/>
  <c r="C715" i="9"/>
  <c r="C711" i="9"/>
  <c r="C707" i="9"/>
  <c r="C703" i="9"/>
  <c r="C699" i="9"/>
  <c r="C695" i="9"/>
  <c r="C691" i="9"/>
  <c r="C687" i="9"/>
  <c r="C683" i="9"/>
  <c r="C679" i="9"/>
  <c r="C675" i="9"/>
  <c r="C671" i="9"/>
  <c r="C667" i="9"/>
  <c r="C663" i="9"/>
  <c r="C659" i="9"/>
  <c r="C655" i="9"/>
  <c r="C651" i="9"/>
  <c r="C647" i="9"/>
  <c r="C643" i="9"/>
  <c r="C639" i="9"/>
  <c r="C635" i="9"/>
  <c r="C631" i="9"/>
  <c r="C627" i="9"/>
  <c r="C623" i="9"/>
  <c r="C619" i="9"/>
  <c r="C615" i="9"/>
  <c r="C611" i="9"/>
  <c r="C607" i="9"/>
  <c r="C603" i="9"/>
  <c r="C599" i="9"/>
  <c r="C595" i="9"/>
  <c r="C591" i="9"/>
  <c r="C587" i="9"/>
  <c r="C583" i="9"/>
  <c r="C579" i="9"/>
  <c r="C575" i="9"/>
  <c r="C571" i="9"/>
  <c r="C563" i="9"/>
  <c r="C559" i="9"/>
  <c r="C555" i="9"/>
  <c r="C551" i="9"/>
  <c r="C547" i="9"/>
  <c r="C543" i="9"/>
  <c r="C539" i="9"/>
  <c r="C535" i="9"/>
  <c r="C531" i="9"/>
  <c r="C527" i="9"/>
  <c r="C523" i="9"/>
  <c r="C519" i="9"/>
  <c r="C515" i="9"/>
  <c r="C503" i="9"/>
  <c r="D574" i="9"/>
  <c r="D570" i="9"/>
  <c r="D566" i="9"/>
  <c r="D562" i="9"/>
  <c r="D558" i="9"/>
  <c r="D554" i="9"/>
  <c r="D550" i="9"/>
  <c r="D546" i="9"/>
  <c r="D542" i="9"/>
  <c r="D538" i="9"/>
  <c r="D534" i="9"/>
  <c r="D530" i="9"/>
  <c r="D526" i="9"/>
  <c r="D522" i="9"/>
  <c r="D518" i="9"/>
  <c r="D514" i="9"/>
  <c r="D510" i="9"/>
  <c r="D506" i="9"/>
  <c r="D502" i="9"/>
  <c r="D498" i="9"/>
  <c r="D494" i="9"/>
  <c r="D490" i="9"/>
  <c r="D486" i="9"/>
  <c r="D482" i="9"/>
  <c r="D478" i="9"/>
  <c r="D474" i="9"/>
  <c r="D470" i="9"/>
  <c r="D466" i="9"/>
  <c r="D462" i="9"/>
  <c r="D458" i="9"/>
  <c r="D454" i="9"/>
  <c r="D450" i="9"/>
  <c r="D446" i="9"/>
  <c r="D442" i="9"/>
  <c r="D438" i="9"/>
  <c r="D434" i="9"/>
  <c r="D430" i="9"/>
  <c r="D426" i="9"/>
  <c r="D422" i="9"/>
  <c r="D418" i="9"/>
  <c r="D414" i="9"/>
  <c r="D410" i="9"/>
  <c r="D406" i="9"/>
  <c r="D402" i="9"/>
  <c r="D398" i="9"/>
  <c r="D394" i="9"/>
  <c r="D390" i="9"/>
  <c r="D386" i="9"/>
  <c r="D382" i="9"/>
  <c r="D378" i="9"/>
  <c r="D374" i="9"/>
  <c r="D370" i="9"/>
  <c r="D366" i="9"/>
  <c r="D362" i="9"/>
  <c r="D358" i="9"/>
  <c r="D354" i="9"/>
  <c r="D350" i="9"/>
  <c r="D346" i="9"/>
  <c r="D342" i="9"/>
  <c r="D338" i="9"/>
  <c r="D334" i="9"/>
  <c r="D330" i="9"/>
  <c r="D326" i="9"/>
  <c r="D322" i="9"/>
  <c r="D318" i="9"/>
  <c r="D314" i="9"/>
  <c r="D310" i="9"/>
  <c r="D306" i="9"/>
  <c r="D302" i="9"/>
  <c r="D298" i="9"/>
  <c r="D294" i="9"/>
  <c r="D290" i="9"/>
  <c r="D286" i="9"/>
  <c r="D282" i="9"/>
  <c r="D278" i="9"/>
  <c r="D274" i="9"/>
  <c r="D270" i="9"/>
  <c r="D266" i="9"/>
  <c r="D262" i="9"/>
  <c r="D258" i="9"/>
  <c r="D254" i="9"/>
  <c r="D250" i="9"/>
  <c r="D246" i="9"/>
  <c r="D242" i="9"/>
  <c r="D6" i="9"/>
  <c r="C381" i="9"/>
  <c r="C377" i="9"/>
  <c r="C373" i="9"/>
  <c r="C369" i="9"/>
  <c r="C365" i="9"/>
  <c r="C361" i="9"/>
  <c r="C357" i="9"/>
  <c r="C353" i="9"/>
  <c r="C349" i="9"/>
  <c r="C345" i="9"/>
  <c r="C341" i="9"/>
  <c r="C337" i="9"/>
  <c r="C333" i="9"/>
  <c r="C329" i="9"/>
  <c r="C325" i="9"/>
  <c r="C321" i="9"/>
  <c r="C317" i="9"/>
  <c r="C313" i="9"/>
  <c r="C309" i="9"/>
  <c r="C305" i="9"/>
  <c r="C301" i="9"/>
  <c r="C297" i="9"/>
  <c r="C293" i="9"/>
  <c r="C289" i="9"/>
  <c r="C285" i="9"/>
  <c r="C281" i="9"/>
  <c r="C277" i="9"/>
  <c r="C273" i="9"/>
  <c r="C269" i="9"/>
  <c r="C265" i="9"/>
  <c r="C261" i="9"/>
  <c r="C257" i="9"/>
  <c r="C253" i="9"/>
  <c r="C249" i="9"/>
  <c r="C245" i="9"/>
  <c r="C241" i="9"/>
  <c r="C237" i="9"/>
  <c r="C233" i="9"/>
  <c r="C229" i="9"/>
  <c r="C225" i="9"/>
  <c r="C221" i="9"/>
  <c r="C217" i="9"/>
  <c r="C213" i="9"/>
  <c r="C209" i="9"/>
  <c r="C205" i="9"/>
  <c r="C201" i="9"/>
  <c r="C193" i="9"/>
  <c r="C189" i="9"/>
  <c r="C185" i="9"/>
  <c r="C181" i="9"/>
  <c r="C177" i="9"/>
  <c r="C173" i="9"/>
  <c r="C169" i="9"/>
  <c r="C165" i="9"/>
  <c r="C161" i="9"/>
  <c r="C157" i="9"/>
  <c r="C153" i="9"/>
  <c r="C149" i="9"/>
  <c r="C145" i="9"/>
  <c r="C141" i="9"/>
  <c r="C137" i="9"/>
  <c r="C133" i="9"/>
  <c r="C256" i="9"/>
  <c r="D87" i="9"/>
  <c r="D83" i="9"/>
  <c r="D79" i="9"/>
  <c r="D75" i="9"/>
  <c r="D71" i="9"/>
  <c r="D67" i="9"/>
  <c r="D63" i="9"/>
  <c r="D59" i="9"/>
  <c r="D55" i="9"/>
  <c r="D51" i="9"/>
  <c r="D47" i="9"/>
  <c r="D43" i="9"/>
  <c r="D39" i="9"/>
  <c r="D35" i="9"/>
  <c r="D31" i="9"/>
  <c r="D27" i="9"/>
  <c r="D23" i="9"/>
  <c r="D19" i="9"/>
  <c r="D15" i="9"/>
  <c r="D11" i="9"/>
  <c r="D7" i="9"/>
  <c r="D3" i="9"/>
  <c r="C487" i="9"/>
  <c r="C415" i="9"/>
  <c r="C239" i="9"/>
  <c r="C227" i="9"/>
  <c r="C211" i="9"/>
  <c r="C207" i="9"/>
  <c r="C203" i="9"/>
  <c r="C199" i="9"/>
  <c r="C195" i="9"/>
  <c r="C1846" i="9"/>
  <c r="C1826" i="9"/>
  <c r="C1814" i="9"/>
  <c r="C1790" i="9"/>
  <c r="C1766" i="9"/>
  <c r="C1750" i="9"/>
  <c r="C1738" i="9"/>
  <c r="C1714" i="9"/>
  <c r="C1686" i="9"/>
  <c r="C1662" i="9"/>
  <c r="C1642" i="9"/>
  <c r="C1630" i="9"/>
  <c r="C1610" i="9"/>
  <c r="C1586" i="9"/>
  <c r="C1582" i="9"/>
  <c r="C1578" i="9"/>
  <c r="C1574" i="9"/>
  <c r="C1570" i="9"/>
  <c r="C1566" i="9"/>
  <c r="C1562" i="9"/>
  <c r="C1558" i="9"/>
  <c r="C1554" i="9"/>
  <c r="C1550" i="9"/>
  <c r="C1538" i="9"/>
  <c r="C1522" i="9"/>
  <c r="C1862" i="9"/>
  <c r="C1834" i="9"/>
  <c r="C1802" i="9"/>
  <c r="C1778" i="9"/>
  <c r="C1758" i="9"/>
  <c r="C1726" i="9"/>
  <c r="C1698" i="9"/>
  <c r="C1674" i="9"/>
  <c r="C1646" i="9"/>
  <c r="C1618" i="9"/>
  <c r="C1594" i="9"/>
  <c r="C1546" i="9"/>
  <c r="C1858" i="9"/>
  <c r="C1830" i="9"/>
  <c r="C1806" i="9"/>
  <c r="C1782" i="9"/>
  <c r="C1754" i="9"/>
  <c r="C1722" i="9"/>
  <c r="C1706" i="9"/>
  <c r="C1678" i="9"/>
  <c r="C1658" i="9"/>
  <c r="C1626" i="9"/>
  <c r="C1602" i="9"/>
  <c r="C1542" i="9"/>
  <c r="C1850" i="9"/>
  <c r="C1822" i="9"/>
  <c r="C1798" i="9"/>
  <c r="C1774" i="9"/>
  <c r="C1746" i="9"/>
  <c r="C1730" i="9"/>
  <c r="C1710" i="9"/>
  <c r="C1690" i="9"/>
  <c r="C1670" i="9"/>
  <c r="C1650" i="9"/>
  <c r="C1634" i="9"/>
  <c r="C1614" i="9"/>
  <c r="C1590" i="9"/>
  <c r="C1526" i="9"/>
  <c r="C1842" i="9"/>
  <c r="C1818" i="9"/>
  <c r="C1794" i="9"/>
  <c r="C1770" i="9"/>
  <c r="C1742" i="9"/>
  <c r="C1718" i="9"/>
  <c r="C1694" i="9"/>
  <c r="C1666" i="9"/>
  <c r="C1638" i="9"/>
  <c r="C1606" i="9"/>
  <c r="C1530" i="9"/>
  <c r="C1854" i="9"/>
  <c r="C1838" i="9"/>
  <c r="C1810" i="9"/>
  <c r="C1786" i="9"/>
  <c r="C1762" i="9"/>
  <c r="C1734" i="9"/>
  <c r="C1702" i="9"/>
  <c r="C1682" i="9"/>
  <c r="C1654" i="9"/>
  <c r="C1622" i="9"/>
  <c r="C1598" i="9"/>
  <c r="C1534" i="9"/>
  <c r="D238" i="9"/>
  <c r="D234" i="9"/>
  <c r="D230" i="9"/>
  <c r="D226" i="9"/>
  <c r="D222" i="9"/>
  <c r="D218" i="9"/>
  <c r="D214" i="9"/>
  <c r="D210" i="9"/>
  <c r="D206" i="9"/>
  <c r="D202" i="9"/>
  <c r="D198" i="9"/>
  <c r="D194" i="9"/>
  <c r="D190" i="9"/>
  <c r="D186" i="9"/>
  <c r="D182" i="9"/>
  <c r="D178" i="9"/>
  <c r="D174" i="9"/>
  <c r="D170" i="9"/>
  <c r="D166" i="9"/>
  <c r="D162" i="9"/>
  <c r="D158" i="9"/>
  <c r="D154" i="9"/>
  <c r="D150" i="9"/>
  <c r="D146" i="9"/>
  <c r="D142" i="9"/>
  <c r="D138" i="9"/>
  <c r="D134" i="9"/>
  <c r="D130" i="9"/>
  <c r="D126" i="9"/>
  <c r="D122" i="9"/>
  <c r="D118" i="9"/>
  <c r="D114" i="9"/>
  <c r="D110" i="9"/>
  <c r="D106" i="9"/>
  <c r="D102" i="9"/>
  <c r="D98" i="9"/>
  <c r="D94" i="9"/>
  <c r="D90" i="9"/>
  <c r="D86" i="9"/>
  <c r="D82" i="9"/>
  <c r="D78" i="9"/>
  <c r="D74" i="9"/>
  <c r="D70" i="9"/>
  <c r="D66" i="9"/>
  <c r="D62" i="9"/>
  <c r="D58" i="9"/>
  <c r="D54" i="9"/>
  <c r="D50" i="9"/>
  <c r="D46" i="9"/>
  <c r="D42" i="9"/>
  <c r="D38" i="9"/>
  <c r="D34" i="9"/>
  <c r="D30" i="9"/>
  <c r="D26" i="9"/>
  <c r="D22" i="9"/>
  <c r="D18" i="9"/>
  <c r="D14" i="9"/>
  <c r="D10" i="9"/>
  <c r="C1518" i="9"/>
  <c r="C1514" i="9"/>
  <c r="C1510" i="9"/>
  <c r="C1506" i="9"/>
  <c r="C1502" i="9"/>
  <c r="C1498" i="9"/>
  <c r="C1494" i="9"/>
  <c r="C1490" i="9"/>
  <c r="C1486" i="9"/>
  <c r="C1482" i="9"/>
  <c r="C1478" i="9"/>
  <c r="C1474" i="9"/>
  <c r="C1470" i="9"/>
  <c r="C1466" i="9"/>
  <c r="C1462" i="9"/>
  <c r="C1458" i="9"/>
  <c r="C1454" i="9"/>
  <c r="C1450" i="9"/>
  <c r="C1446" i="9"/>
  <c r="C1442" i="9"/>
  <c r="C1438" i="9"/>
  <c r="C1434" i="9"/>
  <c r="C1430" i="9"/>
  <c r="C1426" i="9"/>
  <c r="C1422" i="9"/>
  <c r="C1418" i="9"/>
  <c r="C1414" i="9"/>
  <c r="C1410" i="9"/>
  <c r="C1406" i="9"/>
  <c r="C1402" i="9"/>
  <c r="C1398" i="9"/>
  <c r="C1394" i="9"/>
  <c r="C1390" i="9"/>
  <c r="C1386" i="9"/>
  <c r="C1382" i="9"/>
  <c r="C1378" i="9"/>
  <c r="C1374" i="9"/>
  <c r="C1370" i="9"/>
  <c r="C1366" i="9"/>
  <c r="C1362" i="9"/>
  <c r="C1358" i="9"/>
  <c r="C1354" i="9"/>
  <c r="C1350" i="9"/>
  <c r="C1346" i="9"/>
  <c r="C1342" i="9"/>
  <c r="C1338" i="9"/>
  <c r="C1334" i="9"/>
  <c r="C1330" i="9"/>
  <c r="C1326" i="9"/>
  <c r="C1322" i="9"/>
  <c r="C1318" i="9"/>
  <c r="C1314" i="9"/>
  <c r="C1310" i="9"/>
  <c r="C1306" i="9"/>
  <c r="C1302" i="9"/>
  <c r="C1298" i="9"/>
  <c r="C1294" i="9"/>
  <c r="C1290" i="9"/>
  <c r="C1286" i="9"/>
  <c r="C1282" i="9"/>
  <c r="C1278" i="9"/>
  <c r="C1274" i="9"/>
  <c r="C1270" i="9"/>
  <c r="C1266" i="9"/>
  <c r="C1262" i="9"/>
  <c r="C1258" i="9"/>
  <c r="C1254" i="9"/>
  <c r="C1250" i="9"/>
  <c r="C1246" i="9"/>
  <c r="C1242" i="9"/>
  <c r="C1238" i="9"/>
  <c r="C1234" i="9"/>
  <c r="C1230" i="9"/>
  <c r="C1226" i="9"/>
  <c r="C1222" i="9"/>
  <c r="C1218" i="9"/>
  <c r="C1214" i="9"/>
  <c r="C1210" i="9"/>
  <c r="C1206" i="9"/>
  <c r="C1202" i="9"/>
  <c r="C1198" i="9"/>
  <c r="C1194" i="9"/>
  <c r="C1190" i="9"/>
  <c r="C1186" i="9"/>
  <c r="C462" i="9"/>
  <c r="D617" i="9"/>
  <c r="D613" i="9"/>
  <c r="D609" i="9"/>
  <c r="D605" i="9"/>
  <c r="D601" i="9"/>
  <c r="D597" i="9"/>
  <c r="D593" i="9"/>
  <c r="D589" i="9"/>
  <c r="D585" i="9"/>
  <c r="D581" i="9"/>
  <c r="D577" i="9"/>
  <c r="D573" i="9"/>
  <c r="D569" i="9"/>
  <c r="D565" i="9"/>
  <c r="D561" i="9"/>
  <c r="D557" i="9"/>
  <c r="D553" i="9"/>
  <c r="D549" i="9"/>
  <c r="D545" i="9"/>
  <c r="D541" i="9"/>
  <c r="D537" i="9"/>
  <c r="D533" i="9"/>
  <c r="D529" i="9"/>
  <c r="D525" i="9"/>
  <c r="D521" i="9"/>
  <c r="D517" i="9"/>
  <c r="D513" i="9"/>
  <c r="C129" i="9"/>
  <c r="C125" i="9"/>
  <c r="C121" i="9"/>
  <c r="C117" i="9"/>
  <c r="C113" i="9"/>
  <c r="C109" i="9"/>
  <c r="C105" i="9"/>
  <c r="C101" i="9"/>
  <c r="C97" i="9"/>
  <c r="C93" i="9"/>
  <c r="C89" i="9"/>
  <c r="C85" i="9"/>
  <c r="C81" i="9"/>
  <c r="D1676" i="9"/>
  <c r="D1672" i="9"/>
  <c r="D1668" i="9"/>
  <c r="D1664" i="9"/>
  <c r="D1660" i="9"/>
  <c r="D1656" i="9"/>
  <c r="D1652" i="9"/>
  <c r="D1648" i="9"/>
  <c r="D1644" i="9"/>
  <c r="D1640" i="9"/>
  <c r="D1636" i="9"/>
  <c r="D1632" i="9"/>
  <c r="D1628" i="9"/>
  <c r="D1624" i="9"/>
  <c r="D1620" i="9"/>
  <c r="D1616" i="9"/>
  <c r="D1612" i="9"/>
  <c r="D1608" i="9"/>
  <c r="D1604" i="9"/>
  <c r="D1600" i="9"/>
  <c r="D1596" i="9"/>
  <c r="D1592" i="9"/>
  <c r="D1588" i="9"/>
  <c r="D1584" i="9"/>
  <c r="D1580" i="9"/>
  <c r="D1576" i="9"/>
  <c r="D1572" i="9"/>
  <c r="D1568" i="9"/>
  <c r="D1564" i="9"/>
  <c r="D1560" i="9"/>
  <c r="D1556" i="9"/>
  <c r="D1552" i="9"/>
  <c r="D1548" i="9"/>
  <c r="D1544" i="9"/>
  <c r="D1540" i="9"/>
  <c r="D1536" i="9"/>
  <c r="D1532" i="9"/>
  <c r="D1528" i="9"/>
  <c r="D1524" i="9"/>
  <c r="D1520" i="9"/>
  <c r="D1516" i="9"/>
  <c r="D1512" i="9"/>
  <c r="D1508" i="9"/>
  <c r="D1504" i="9"/>
  <c r="D1500" i="9"/>
  <c r="D1496" i="9"/>
  <c r="D1492" i="9"/>
  <c r="D1488" i="9"/>
  <c r="D1484" i="9"/>
  <c r="D1480" i="9"/>
  <c r="D1476" i="9"/>
  <c r="D1472" i="9"/>
  <c r="D1468" i="9"/>
  <c r="D1464" i="9"/>
  <c r="D1460" i="9"/>
  <c r="D1456" i="9"/>
  <c r="D1452" i="9"/>
  <c r="D1448" i="9"/>
  <c r="D1444" i="9"/>
  <c r="D1440" i="9"/>
  <c r="D1436" i="9"/>
  <c r="D1432" i="9"/>
  <c r="D1428" i="9"/>
  <c r="D1424" i="9"/>
  <c r="D1420" i="9"/>
  <c r="D1416" i="9"/>
  <c r="D1412" i="9"/>
  <c r="D1408" i="9"/>
  <c r="D1404" i="9"/>
  <c r="D1400" i="9"/>
  <c r="D1396" i="9"/>
  <c r="D1392" i="9"/>
  <c r="D1388" i="9"/>
  <c r="D1384" i="9"/>
  <c r="D1380" i="9"/>
  <c r="D1376" i="9"/>
  <c r="D1372" i="9"/>
  <c r="D1368" i="9"/>
  <c r="D1364" i="9"/>
  <c r="D1360" i="9"/>
  <c r="D1356" i="9"/>
  <c r="D1352" i="9"/>
  <c r="D1348" i="9"/>
  <c r="D1344" i="9"/>
  <c r="D1340" i="9"/>
  <c r="D1336" i="9"/>
  <c r="D1332" i="9"/>
  <c r="D1328" i="9"/>
  <c r="D1324" i="9"/>
  <c r="D1320" i="9"/>
  <c r="D1316" i="9"/>
  <c r="D1312" i="9"/>
  <c r="D1308" i="9"/>
  <c r="D1304" i="9"/>
  <c r="D1300" i="9"/>
  <c r="D1296" i="9"/>
  <c r="D1292" i="9"/>
  <c r="D1288" i="9"/>
  <c r="D1284" i="9"/>
  <c r="D1280" i="9"/>
  <c r="D1276" i="9"/>
  <c r="D1272" i="9"/>
  <c r="D1268" i="9"/>
  <c r="D1264" i="9"/>
  <c r="D1260" i="9"/>
  <c r="D1256" i="9"/>
  <c r="D1252" i="9"/>
  <c r="D1248" i="9"/>
  <c r="D1244" i="9"/>
  <c r="D1240" i="9"/>
  <c r="D1236" i="9"/>
  <c r="D1232" i="9"/>
  <c r="D1228" i="9"/>
  <c r="D1224" i="9"/>
  <c r="D1220" i="9"/>
  <c r="D1216" i="9"/>
  <c r="D1212" i="9"/>
  <c r="D1208" i="9"/>
  <c r="D1204" i="9"/>
  <c r="D1200" i="9"/>
  <c r="D1196" i="9"/>
  <c r="D1192" i="9"/>
  <c r="D1188" i="9"/>
  <c r="D1184" i="9"/>
  <c r="D1180" i="9"/>
  <c r="D1176" i="9"/>
  <c r="D1172" i="9"/>
  <c r="D1168" i="9"/>
  <c r="D1164" i="9"/>
  <c r="D1160" i="9"/>
  <c r="D1156" i="9"/>
  <c r="D1152" i="9"/>
  <c r="D1148" i="9"/>
  <c r="D1144" i="9"/>
  <c r="D1140" i="9"/>
  <c r="D1136" i="9"/>
  <c r="D1132" i="9"/>
  <c r="D1128" i="9"/>
  <c r="D1124" i="9"/>
  <c r="D1120" i="9"/>
  <c r="D1116" i="9"/>
  <c r="D1112" i="9"/>
  <c r="D1108" i="9"/>
  <c r="D1104" i="9"/>
  <c r="D1100" i="9"/>
  <c r="D1096" i="9"/>
  <c r="D1092" i="9"/>
  <c r="D1088" i="9"/>
  <c r="D1084" i="9"/>
  <c r="D1080" i="9"/>
  <c r="D1076" i="9"/>
  <c r="D1072" i="9"/>
  <c r="D1068" i="9"/>
  <c r="D1064" i="9"/>
  <c r="D1060" i="9"/>
  <c r="D1056" i="9"/>
  <c r="D1052" i="9"/>
  <c r="D1048" i="9"/>
  <c r="D1044" i="9"/>
  <c r="D1040" i="9"/>
  <c r="D1036" i="9"/>
  <c r="D1032" i="9"/>
  <c r="D1028" i="9"/>
  <c r="D1024" i="9"/>
  <c r="C1903" i="9"/>
  <c r="C1899" i="9"/>
  <c r="D1020" i="9"/>
  <c r="D1016" i="9"/>
  <c r="D1012" i="9"/>
  <c r="D1008" i="9"/>
  <c r="D1004" i="9"/>
  <c r="D1000" i="9"/>
  <c r="D996" i="9"/>
  <c r="D992" i="9"/>
  <c r="D988" i="9"/>
  <c r="D984" i="9"/>
  <c r="D980" i="9"/>
  <c r="D976" i="9"/>
  <c r="D972" i="9"/>
  <c r="D968" i="9"/>
  <c r="D964" i="9"/>
  <c r="D960" i="9"/>
  <c r="D956" i="9"/>
  <c r="D952" i="9"/>
  <c r="D948" i="9"/>
  <c r="D944" i="9"/>
  <c r="D940" i="9"/>
  <c r="D936" i="9"/>
  <c r="D932" i="9"/>
  <c r="D928" i="9"/>
  <c r="D924" i="9"/>
  <c r="D920" i="9"/>
  <c r="D916" i="9"/>
  <c r="D912" i="9"/>
  <c r="D908" i="9"/>
  <c r="D904" i="9"/>
  <c r="D900" i="9"/>
  <c r="D896" i="9"/>
  <c r="D892" i="9"/>
  <c r="D888" i="9"/>
  <c r="D884" i="9"/>
  <c r="D880" i="9"/>
  <c r="D876" i="9"/>
  <c r="D872" i="9"/>
  <c r="D868" i="9"/>
  <c r="D864" i="9"/>
  <c r="D860" i="9"/>
  <c r="D856" i="9"/>
  <c r="D852" i="9"/>
  <c r="D848" i="9"/>
  <c r="D844" i="9"/>
  <c r="D840" i="9"/>
  <c r="D836" i="9"/>
  <c r="D832" i="9"/>
  <c r="D828" i="9"/>
  <c r="D824" i="9"/>
  <c r="D820" i="9"/>
  <c r="D816" i="9"/>
  <c r="D812" i="9"/>
  <c r="D808" i="9"/>
  <c r="D804" i="9"/>
  <c r="D800" i="9"/>
  <c r="D796" i="9"/>
  <c r="D792" i="9"/>
  <c r="D788" i="9"/>
  <c r="D784" i="9"/>
  <c r="D780" i="9"/>
  <c r="D776" i="9"/>
  <c r="D772" i="9"/>
  <c r="D768" i="9"/>
  <c r="D764" i="9"/>
  <c r="D760" i="9"/>
  <c r="D756" i="9"/>
  <c r="D752" i="9"/>
  <c r="D748" i="9"/>
  <c r="D744" i="9"/>
  <c r="D740" i="9"/>
  <c r="D736" i="9"/>
  <c r="D732" i="9"/>
  <c r="D728" i="9"/>
  <c r="D724" i="9"/>
  <c r="D720" i="9"/>
  <c r="D716" i="9"/>
  <c r="D712" i="9"/>
  <c r="D708" i="9"/>
  <c r="D704" i="9"/>
  <c r="D700" i="9"/>
  <c r="D696" i="9"/>
  <c r="D692" i="9"/>
  <c r="D688" i="9"/>
  <c r="D684" i="9"/>
  <c r="D680" i="9"/>
  <c r="D676" i="9"/>
  <c r="D672" i="9"/>
  <c r="D668" i="9"/>
  <c r="D664" i="9"/>
  <c r="D660" i="9"/>
  <c r="D656" i="9"/>
  <c r="D652" i="9"/>
  <c r="D648" i="9"/>
  <c r="D644" i="9"/>
  <c r="D640" i="9"/>
  <c r="D636" i="9"/>
  <c r="D632" i="9"/>
  <c r="D628" i="9"/>
  <c r="D624" i="9"/>
  <c r="D620" i="9"/>
  <c r="D616" i="9"/>
  <c r="D612" i="9"/>
  <c r="D608" i="9"/>
  <c r="D604" i="9"/>
  <c r="D600" i="9"/>
  <c r="D596" i="9"/>
  <c r="D592" i="9"/>
  <c r="D588" i="9"/>
  <c r="D584" i="9"/>
  <c r="D580" i="9"/>
  <c r="D576" i="9"/>
  <c r="D572" i="9"/>
  <c r="D568" i="9"/>
  <c r="D564" i="9"/>
  <c r="D560" i="9"/>
  <c r="D556" i="9"/>
  <c r="D552" i="9"/>
  <c r="D548" i="9"/>
  <c r="D544" i="9"/>
  <c r="D540" i="9"/>
  <c r="D536" i="9"/>
  <c r="D532" i="9"/>
  <c r="D528" i="9"/>
  <c r="D524" i="9"/>
  <c r="D520" i="9"/>
  <c r="D516" i="9"/>
  <c r="D512" i="9"/>
  <c r="D508" i="9"/>
  <c r="D504" i="9"/>
  <c r="D500" i="9"/>
  <c r="D496" i="9"/>
  <c r="D492" i="9"/>
  <c r="D488" i="9"/>
  <c r="D484" i="9"/>
  <c r="D480" i="9"/>
  <c r="D476" i="9"/>
  <c r="D472" i="9"/>
  <c r="D468" i="9"/>
  <c r="D464" i="9"/>
  <c r="D460" i="9"/>
  <c r="D456" i="9"/>
  <c r="D452" i="9"/>
  <c r="D448" i="9"/>
  <c r="D444" i="9"/>
  <c r="D440" i="9"/>
  <c r="D436" i="9"/>
  <c r="D432" i="9"/>
  <c r="D428" i="9"/>
  <c r="D424" i="9"/>
  <c r="D420" i="9"/>
  <c r="D416" i="9"/>
  <c r="D412" i="9"/>
  <c r="D408" i="9"/>
  <c r="D404" i="9"/>
  <c r="D400" i="9"/>
  <c r="D396" i="9"/>
  <c r="D392" i="9"/>
  <c r="D388" i="9"/>
  <c r="D384" i="9"/>
  <c r="D380" i="9"/>
  <c r="D376" i="9"/>
  <c r="D372" i="9"/>
  <c r="D368" i="9"/>
  <c r="D364" i="9"/>
  <c r="D360" i="9"/>
  <c r="D356" i="9"/>
  <c r="D352" i="9"/>
  <c r="D348" i="9"/>
  <c r="D344" i="9"/>
  <c r="C1675" i="9"/>
  <c r="C1599" i="9"/>
  <c r="C1583" i="9"/>
  <c r="C1391" i="9"/>
  <c r="D340" i="9"/>
  <c r="D336" i="9"/>
  <c r="D332" i="9"/>
  <c r="D328" i="9"/>
  <c r="D324" i="9"/>
  <c r="D320" i="9"/>
  <c r="D316" i="9"/>
  <c r="D312" i="9"/>
  <c r="D308" i="9"/>
  <c r="D304" i="9"/>
  <c r="D300" i="9"/>
  <c r="D296" i="9"/>
  <c r="D292" i="9"/>
  <c r="D288" i="9"/>
  <c r="D284" i="9"/>
  <c r="D280" i="9"/>
  <c r="D276" i="9"/>
  <c r="D272" i="9"/>
  <c r="D268" i="9"/>
  <c r="D264" i="9"/>
  <c r="D260" i="9"/>
  <c r="D256" i="9"/>
  <c r="D252" i="9"/>
  <c r="D248" i="9"/>
  <c r="D244" i="9"/>
  <c r="D240" i="9"/>
  <c r="D236" i="9"/>
  <c r="D232" i="9"/>
  <c r="D228" i="9"/>
  <c r="D224" i="9"/>
  <c r="D220" i="9"/>
  <c r="D216" i="9"/>
  <c r="D212" i="9"/>
  <c r="D208" i="9"/>
  <c r="D204" i="9"/>
  <c r="D200" i="9"/>
  <c r="D196" i="9"/>
  <c r="D192" i="9"/>
  <c r="D188" i="9"/>
  <c r="D184" i="9"/>
  <c r="D180" i="9"/>
  <c r="D176" i="9"/>
  <c r="D172" i="9"/>
  <c r="D168" i="9"/>
  <c r="D164" i="9"/>
  <c r="D160" i="9"/>
  <c r="D156" i="9"/>
  <c r="D152" i="9"/>
  <c r="D148" i="9"/>
  <c r="D144" i="9"/>
  <c r="D140" i="9"/>
  <c r="D136" i="9"/>
  <c r="D132" i="9"/>
  <c r="D128" i="9"/>
  <c r="D124" i="9"/>
  <c r="D120" i="9"/>
  <c r="D116" i="9"/>
  <c r="D112" i="9"/>
  <c r="D108" i="9"/>
  <c r="D104" i="9"/>
  <c r="D100" i="9"/>
  <c r="D96" i="9"/>
  <c r="D92" i="9"/>
  <c r="D88" i="9"/>
  <c r="D84" i="9"/>
  <c r="D80" i="9"/>
  <c r="D76" i="9"/>
  <c r="D72" i="9"/>
  <c r="D68" i="9"/>
  <c r="D64" i="9"/>
  <c r="D60" i="9"/>
  <c r="D56" i="9"/>
  <c r="D52" i="9"/>
  <c r="D48" i="9"/>
  <c r="D44" i="9"/>
  <c r="D40" i="9"/>
  <c r="D36" i="9"/>
  <c r="D32" i="9"/>
  <c r="D28" i="9"/>
  <c r="D24" i="9"/>
  <c r="D20" i="9"/>
  <c r="D16" i="9"/>
  <c r="D12" i="9"/>
  <c r="D8" i="9"/>
  <c r="D4" i="9"/>
  <c r="D479" i="9"/>
  <c r="D407" i="9"/>
  <c r="D403" i="9"/>
  <c r="D399" i="9"/>
  <c r="D199" i="9"/>
  <c r="D107" i="9"/>
  <c r="C567" i="9"/>
  <c r="C511" i="9"/>
  <c r="C1990" i="9"/>
  <c r="C1970" i="9"/>
  <c r="C1950" i="9"/>
  <c r="C1930" i="9"/>
  <c r="C1914" i="9"/>
  <c r="C1898" i="9"/>
  <c r="C1878" i="9"/>
  <c r="C1986" i="9"/>
  <c r="C1966" i="9"/>
  <c r="C1946" i="9"/>
  <c r="C1926" i="9"/>
  <c r="C1906" i="9"/>
  <c r="C1890" i="9"/>
  <c r="C1882" i="9"/>
  <c r="C1866" i="9"/>
  <c r="C1978" i="9"/>
  <c r="C1954" i="9"/>
  <c r="C1934" i="9"/>
  <c r="C1910" i="9"/>
  <c r="C1886" i="9"/>
  <c r="C1870" i="9"/>
  <c r="C1982" i="9"/>
  <c r="C1962" i="9"/>
  <c r="C1942" i="9"/>
  <c r="C1922" i="9"/>
  <c r="C1902" i="9"/>
  <c r="C1874" i="9"/>
  <c r="C1974" i="9"/>
  <c r="C1958" i="9"/>
  <c r="C1938" i="9"/>
  <c r="C1918" i="9"/>
  <c r="C1894" i="9"/>
  <c r="D1862" i="9"/>
  <c r="D1858" i="9"/>
  <c r="D1854" i="9"/>
  <c r="D1850" i="9"/>
  <c r="D1846" i="9"/>
  <c r="D1842" i="9"/>
  <c r="D1838" i="9"/>
  <c r="D1834" i="9"/>
  <c r="D1830" i="9"/>
  <c r="D1826" i="9"/>
  <c r="D1822" i="9"/>
  <c r="D1818" i="9"/>
  <c r="D1814" i="9"/>
  <c r="D1810" i="9"/>
  <c r="D1806" i="9"/>
  <c r="D1802" i="9"/>
  <c r="D1798" i="9"/>
  <c r="D1794" i="9"/>
  <c r="D1790" i="9"/>
  <c r="D1786" i="9"/>
  <c r="D1782" i="9"/>
  <c r="D1778" i="9"/>
  <c r="D1774" i="9"/>
  <c r="D1770" i="9"/>
  <c r="D1766" i="9"/>
  <c r="D1762" i="9"/>
  <c r="D1758" i="9"/>
  <c r="D1754" i="9"/>
  <c r="D1750" i="9"/>
  <c r="D1746" i="9"/>
  <c r="D1742" i="9"/>
  <c r="D1738" i="9"/>
  <c r="D1734" i="9"/>
  <c r="D1730" i="9"/>
  <c r="D1726" i="9"/>
  <c r="D1722" i="9"/>
  <c r="D1718" i="9"/>
  <c r="D1714" i="9"/>
  <c r="D1710" i="9"/>
  <c r="D1706" i="9"/>
  <c r="D1702" i="9"/>
  <c r="D1698" i="9"/>
  <c r="D1694" i="9"/>
  <c r="D1690" i="9"/>
  <c r="D1686" i="9"/>
  <c r="D1682" i="9"/>
  <c r="D1678" i="9"/>
  <c r="D1674" i="9"/>
  <c r="D1670" i="9"/>
  <c r="D1666" i="9"/>
  <c r="D1662" i="9"/>
  <c r="D1658" i="9"/>
  <c r="D1654" i="9"/>
  <c r="D1650" i="9"/>
  <c r="D1646" i="9"/>
  <c r="D1642" i="9"/>
  <c r="D1638" i="9"/>
  <c r="D1634" i="9"/>
  <c r="D1630" i="9"/>
  <c r="D1626" i="9"/>
  <c r="D1622" i="9"/>
  <c r="D1618" i="9"/>
  <c r="D1614" i="9"/>
  <c r="D1610" i="9"/>
  <c r="D1606" i="9"/>
  <c r="D1602" i="9"/>
  <c r="D1598" i="9"/>
  <c r="D1594" i="9"/>
  <c r="D1590" i="9"/>
  <c r="D1586" i="9"/>
  <c r="D1582" i="9"/>
  <c r="D1578" i="9"/>
  <c r="D1574" i="9"/>
  <c r="D1570" i="9"/>
  <c r="D1566" i="9"/>
  <c r="D1562" i="9"/>
  <c r="D1558" i="9"/>
  <c r="D1554" i="9"/>
  <c r="D1550" i="9"/>
  <c r="D1546" i="9"/>
  <c r="D1542" i="9"/>
  <c r="D1538" i="9"/>
  <c r="D1534" i="9"/>
  <c r="D1530" i="9"/>
  <c r="D1526" i="9"/>
  <c r="D1522" i="9"/>
  <c r="D1518" i="9"/>
  <c r="D1514" i="9"/>
  <c r="D1510" i="9"/>
  <c r="D1506" i="9"/>
  <c r="D1502" i="9"/>
  <c r="D1498" i="9"/>
  <c r="D1494" i="9"/>
  <c r="D1490" i="9"/>
  <c r="D1486" i="9"/>
  <c r="D1482" i="9"/>
  <c r="D1478" i="9"/>
  <c r="D1474" i="9"/>
  <c r="D1470" i="9"/>
  <c r="D1466" i="9"/>
  <c r="D1462" i="9"/>
  <c r="D1458" i="9"/>
  <c r="D1454" i="9"/>
  <c r="D1450" i="9"/>
  <c r="D1446" i="9"/>
  <c r="D1442" i="9"/>
  <c r="D1438" i="9"/>
  <c r="D1434" i="9"/>
  <c r="D1430" i="9"/>
  <c r="D1426" i="9"/>
  <c r="D1422" i="9"/>
  <c r="D1418" i="9"/>
  <c r="D1414" i="9"/>
  <c r="D1410" i="9"/>
  <c r="D1406" i="9"/>
  <c r="D1402" i="9"/>
  <c r="D1398" i="9"/>
  <c r="D1394" i="9"/>
  <c r="D1390" i="9"/>
  <c r="D1386" i="9"/>
  <c r="D1382" i="9"/>
  <c r="D1378" i="9"/>
  <c r="D1374" i="9"/>
  <c r="D1370" i="9"/>
  <c r="D1366" i="9"/>
  <c r="D1362" i="9"/>
  <c r="D1358" i="9"/>
  <c r="D1354" i="9"/>
  <c r="D1350" i="9"/>
  <c r="D1346" i="9"/>
  <c r="D1342" i="9"/>
  <c r="D1338" i="9"/>
  <c r="D1334" i="9"/>
  <c r="D1330" i="9"/>
  <c r="D1326" i="9"/>
  <c r="D1322" i="9"/>
  <c r="D1318" i="9"/>
  <c r="D1314" i="9"/>
  <c r="D1310" i="9"/>
  <c r="D1306" i="9"/>
  <c r="D1302" i="9"/>
  <c r="D1298" i="9"/>
  <c r="D1294" i="9"/>
  <c r="D1290" i="9"/>
  <c r="D1286" i="9"/>
  <c r="D1282" i="9"/>
  <c r="D1278" i="9"/>
  <c r="D1274" i="9"/>
  <c r="D1270" i="9"/>
  <c r="D1266" i="9"/>
  <c r="D1262" i="9"/>
  <c r="D1258" i="9"/>
  <c r="D1254" i="9"/>
  <c r="D1250" i="9"/>
  <c r="D1246" i="9"/>
  <c r="D1242" i="9"/>
  <c r="D1238" i="9"/>
  <c r="D1234" i="9"/>
  <c r="D1230" i="9"/>
  <c r="D1226" i="9"/>
  <c r="D1222" i="9"/>
  <c r="D1218" i="9"/>
  <c r="D1214" i="9"/>
  <c r="D1210" i="9"/>
  <c r="D1206" i="9"/>
  <c r="D1202" i="9"/>
  <c r="D1198" i="9"/>
  <c r="D1194" i="9"/>
  <c r="D1190" i="9"/>
  <c r="D1186" i="9"/>
  <c r="C1989" i="9"/>
  <c r="C1985" i="9"/>
  <c r="C1981" i="9"/>
  <c r="C1977" i="9"/>
  <c r="C1973" i="9"/>
  <c r="C1969" i="9"/>
  <c r="C1965" i="9"/>
  <c r="C1961" i="9"/>
  <c r="C1957" i="9"/>
  <c r="C1953" i="9"/>
  <c r="C1949" i="9"/>
  <c r="C1945" i="9"/>
  <c r="C1941" i="9"/>
  <c r="C1937" i="9"/>
  <c r="C1933" i="9"/>
  <c r="C1929" i="9"/>
  <c r="C1925" i="9"/>
  <c r="C1921" i="9"/>
  <c r="C1917" i="9"/>
  <c r="C1913" i="9"/>
  <c r="C1909" i="9"/>
  <c r="C1905" i="9"/>
  <c r="C1901" i="9"/>
  <c r="C1897" i="9"/>
  <c r="C1893" i="9"/>
  <c r="C1889" i="9"/>
  <c r="C1885" i="9"/>
  <c r="C1881" i="9"/>
  <c r="C1877" i="9"/>
  <c r="C1873" i="9"/>
  <c r="C1869" i="9"/>
  <c r="C1865" i="9"/>
  <c r="C1861" i="9"/>
  <c r="C1857" i="9"/>
  <c r="C1853" i="9"/>
  <c r="C1849" i="9"/>
  <c r="C1845" i="9"/>
  <c r="C1841" i="9"/>
  <c r="C1837" i="9"/>
  <c r="C1833" i="9"/>
  <c r="C1829" i="9"/>
  <c r="C1825" i="9"/>
  <c r="C1821" i="9"/>
  <c r="C1817" i="9"/>
  <c r="C1813" i="9"/>
  <c r="C1809" i="9"/>
  <c r="C1805" i="9"/>
  <c r="C1801" i="9"/>
  <c r="C1797" i="9"/>
  <c r="C1793" i="9"/>
  <c r="C1789" i="9"/>
  <c r="C1785" i="9"/>
  <c r="C1781" i="9"/>
  <c r="C1777" i="9"/>
  <c r="C1773" i="9"/>
  <c r="C1769" i="9"/>
  <c r="C1765" i="9"/>
  <c r="C1761" i="9"/>
  <c r="C1757" i="9"/>
  <c r="C1753" i="9"/>
  <c r="C1749" i="9"/>
  <c r="C1745" i="9"/>
  <c r="C1741" i="9"/>
  <c r="C1737" i="9"/>
  <c r="C1733" i="9"/>
  <c r="C1729" i="9"/>
  <c r="C1725" i="9"/>
  <c r="C1721" i="9"/>
  <c r="C1717" i="9"/>
  <c r="C1713" i="9"/>
  <c r="C1709" i="9"/>
  <c r="C1705" i="9"/>
  <c r="C1701" i="9"/>
  <c r="C1697" i="9"/>
  <c r="C1693" i="9"/>
  <c r="C1689" i="9"/>
  <c r="C1685" i="9"/>
  <c r="C1681" i="9"/>
  <c r="C1677" i="9"/>
  <c r="C1673" i="9"/>
  <c r="C1669" i="9"/>
  <c r="C1665" i="9"/>
  <c r="C1661" i="9"/>
  <c r="C1657" i="9"/>
  <c r="C1653" i="9"/>
  <c r="C1649" i="9"/>
  <c r="C1645" i="9"/>
  <c r="C1641" i="9"/>
  <c r="C1637" i="9"/>
  <c r="C1633" i="9"/>
  <c r="C1629" i="9"/>
  <c r="C1177" i="9"/>
  <c r="D2" i="9"/>
  <c r="C1980" i="9"/>
  <c r="C1972" i="9"/>
  <c r="C1964" i="9"/>
  <c r="C1956" i="9"/>
  <c r="C1948" i="9"/>
  <c r="C1940" i="9"/>
  <c r="C1932" i="9"/>
  <c r="C1924" i="9"/>
  <c r="C1916" i="9"/>
  <c r="C1908" i="9"/>
  <c r="C1900" i="9"/>
  <c r="C1892" i="9"/>
  <c r="C1884" i="9"/>
  <c r="C1876" i="9"/>
  <c r="C1868" i="9"/>
  <c r="C1860" i="9"/>
  <c r="C1848" i="9"/>
  <c r="C1840" i="9"/>
  <c r="C1832" i="9"/>
  <c r="C1828" i="9"/>
  <c r="C1820" i="9"/>
  <c r="C1816" i="9"/>
  <c r="C1812" i="9"/>
  <c r="C1808" i="9"/>
  <c r="C1804" i="9"/>
  <c r="C1796" i="9"/>
  <c r="C1792" i="9"/>
  <c r="C1788" i="9"/>
  <c r="C1784" i="9"/>
  <c r="C1780" i="9"/>
  <c r="C1776" i="9"/>
  <c r="C1772" i="9"/>
  <c r="C1768" i="9"/>
  <c r="C1764" i="9"/>
  <c r="C1760" i="9"/>
  <c r="C1756" i="9"/>
  <c r="C1752" i="9"/>
  <c r="C1748" i="9"/>
  <c r="C1744" i="9"/>
  <c r="C1740" i="9"/>
  <c r="C1736" i="9"/>
  <c r="C1732" i="9"/>
  <c r="C1728" i="9"/>
  <c r="C1724" i="9"/>
  <c r="C1720" i="9"/>
  <c r="C1716" i="9"/>
  <c r="C1712" i="9"/>
  <c r="C1708" i="9"/>
  <c r="C1704" i="9"/>
  <c r="C1700" i="9"/>
  <c r="C1696" i="9"/>
  <c r="C1692" i="9"/>
  <c r="C1688" i="9"/>
  <c r="C1684" i="9"/>
  <c r="C1680" i="9"/>
  <c r="C1676" i="9"/>
  <c r="C1672" i="9"/>
  <c r="C1668" i="9"/>
  <c r="C1664" i="9"/>
  <c r="C1660" i="9"/>
  <c r="C1656" i="9"/>
  <c r="C1652" i="9"/>
  <c r="C1648" i="9"/>
  <c r="C1644" i="9"/>
  <c r="C1640" i="9"/>
  <c r="C1636" i="9"/>
  <c r="C1632" i="9"/>
  <c r="C1628" i="9"/>
  <c r="C1624" i="9"/>
  <c r="C1620" i="9"/>
  <c r="C1616" i="9"/>
  <c r="C1612" i="9"/>
  <c r="C1608" i="9"/>
  <c r="C1604" i="9"/>
  <c r="C1600" i="9"/>
  <c r="C1596" i="9"/>
  <c r="C1592" i="9"/>
  <c r="C1588" i="9"/>
  <c r="C1584" i="9"/>
  <c r="C1988" i="9"/>
  <c r="C1984" i="9"/>
  <c r="C1976" i="9"/>
  <c r="C1968" i="9"/>
  <c r="C1960" i="9"/>
  <c r="C1952" i="9"/>
  <c r="C1944" i="9"/>
  <c r="C1936" i="9"/>
  <c r="C1928" i="9"/>
  <c r="C1920" i="9"/>
  <c r="C1912" i="9"/>
  <c r="C1904" i="9"/>
  <c r="C1896" i="9"/>
  <c r="C1888" i="9"/>
  <c r="C1880" i="9"/>
  <c r="C1872" i="9"/>
  <c r="C1864" i="9"/>
  <c r="C1856" i="9"/>
  <c r="C1852" i="9"/>
  <c r="C1844" i="9"/>
  <c r="C1836" i="9"/>
  <c r="C1824" i="9"/>
  <c r="C1800" i="9"/>
  <c r="D1991" i="9"/>
  <c r="D1987" i="9"/>
  <c r="D1983" i="9"/>
  <c r="D1979" i="9"/>
  <c r="D1975" i="9"/>
  <c r="D1971" i="9"/>
  <c r="D1967" i="9"/>
  <c r="D1963" i="9"/>
  <c r="D1959" i="9"/>
  <c r="D1955" i="9"/>
  <c r="D1951" i="9"/>
  <c r="D1947" i="9"/>
  <c r="D1943" i="9"/>
  <c r="D1939" i="9"/>
  <c r="D1935" i="9"/>
  <c r="D1931" i="9"/>
  <c r="D1927" i="9"/>
  <c r="D1923" i="9"/>
  <c r="D1919" i="9"/>
  <c r="D1915" i="9"/>
  <c r="D1911" i="9"/>
  <c r="D1907" i="9"/>
  <c r="D1903" i="9"/>
  <c r="D1899" i="9"/>
  <c r="D1895" i="9"/>
  <c r="D1891" i="9"/>
  <c r="D1887" i="9"/>
  <c r="D1883" i="9"/>
  <c r="D1879" i="9"/>
  <c r="D1875" i="9"/>
  <c r="D1871" i="9"/>
  <c r="D1867" i="9"/>
  <c r="D1863" i="9"/>
  <c r="D1859" i="9"/>
  <c r="D1855" i="9"/>
  <c r="D1851" i="9"/>
  <c r="D1847" i="9"/>
  <c r="D1843" i="9"/>
  <c r="D1839" i="9"/>
  <c r="D1835" i="9"/>
  <c r="D1831" i="9"/>
  <c r="D1827" i="9"/>
  <c r="D1823" i="9"/>
  <c r="D1819" i="9"/>
  <c r="D1815" i="9"/>
  <c r="D1811" i="9"/>
  <c r="D1807" i="9"/>
  <c r="D1803" i="9"/>
  <c r="D1799" i="9"/>
  <c r="D1795" i="9"/>
  <c r="D1791" i="9"/>
  <c r="D1787" i="9"/>
  <c r="D1783" i="9"/>
  <c r="D1779" i="9"/>
  <c r="D1775" i="9"/>
  <c r="D1771" i="9"/>
  <c r="D1767" i="9"/>
  <c r="D1763" i="9"/>
  <c r="D1759" i="9"/>
  <c r="D1755" i="9"/>
  <c r="D1751" i="9"/>
  <c r="D1747" i="9"/>
  <c r="D1743" i="9"/>
  <c r="D1739" i="9"/>
  <c r="D1735" i="9"/>
  <c r="D1731" i="9"/>
  <c r="D1727" i="9"/>
  <c r="D1723" i="9"/>
  <c r="D1719" i="9"/>
  <c r="D1715" i="9"/>
  <c r="D1711" i="9"/>
  <c r="D1707" i="9"/>
  <c r="D1703" i="9"/>
  <c r="D1699" i="9"/>
  <c r="D1695" i="9"/>
  <c r="D1691" i="9"/>
  <c r="D1687" i="9"/>
  <c r="D1683" i="9"/>
  <c r="D1679" i="9"/>
  <c r="D1675" i="9"/>
  <c r="D1671" i="9"/>
  <c r="D1667" i="9"/>
  <c r="D1663" i="9"/>
  <c r="D1659" i="9"/>
  <c r="D1655" i="9"/>
  <c r="D1651" i="9"/>
  <c r="D1647" i="9"/>
  <c r="D1643" i="9"/>
  <c r="D1639" i="9"/>
  <c r="D1635" i="9"/>
  <c r="D1631" i="9"/>
  <c r="D1627" i="9"/>
  <c r="D1623" i="9"/>
  <c r="D1619" i="9"/>
  <c r="D1615" i="9"/>
  <c r="D1611" i="9"/>
  <c r="D1607" i="9"/>
  <c r="D1603" i="9"/>
  <c r="D1599" i="9"/>
  <c r="D1595" i="9"/>
  <c r="D1591" i="9"/>
  <c r="D1587" i="9"/>
  <c r="D1583" i="9"/>
  <c r="D1579" i="9"/>
  <c r="D1575" i="9"/>
  <c r="D1571" i="9"/>
  <c r="D1567" i="9"/>
  <c r="D1563" i="9"/>
  <c r="D1559" i="9"/>
  <c r="D1555" i="9"/>
  <c r="D1551" i="9"/>
  <c r="D1547" i="9"/>
  <c r="D1543" i="9"/>
  <c r="D1539" i="9"/>
  <c r="D1535" i="9"/>
  <c r="D1531" i="9"/>
  <c r="D1527" i="9"/>
  <c r="D1523" i="9"/>
  <c r="D1519" i="9"/>
  <c r="D1515" i="9"/>
  <c r="D1511" i="9"/>
  <c r="D1507" i="9"/>
  <c r="D1503" i="9"/>
  <c r="D1499" i="9"/>
  <c r="D1495" i="9"/>
  <c r="D1491" i="9"/>
  <c r="D1487" i="9"/>
  <c r="D1483" i="9"/>
  <c r="D1479" i="9"/>
  <c r="D1475" i="9"/>
  <c r="D1471" i="9"/>
  <c r="D1467" i="9"/>
  <c r="D1463" i="9"/>
  <c r="D1459" i="9"/>
  <c r="D1455" i="9"/>
  <c r="D1451" i="9"/>
  <c r="D1447" i="9"/>
  <c r="D1443" i="9"/>
  <c r="D1439" i="9"/>
  <c r="D1435" i="9"/>
  <c r="D1431" i="9"/>
  <c r="D1427" i="9"/>
  <c r="D1423" i="9"/>
  <c r="D1419" i="9"/>
  <c r="D1415" i="9"/>
  <c r="D1411" i="9"/>
  <c r="D1407" i="9"/>
  <c r="D1403" i="9"/>
  <c r="D1399" i="9"/>
  <c r="D1395" i="9"/>
  <c r="D1391" i="9"/>
  <c r="D1387" i="9"/>
  <c r="D1383" i="9"/>
  <c r="D1379" i="9"/>
  <c r="D1375" i="9"/>
  <c r="D1371" i="9"/>
  <c r="D1367" i="9"/>
  <c r="D1363" i="9"/>
  <c r="D1359" i="9"/>
  <c r="D1355" i="9"/>
  <c r="D1351" i="9"/>
  <c r="D1347" i="9"/>
  <c r="D1343" i="9"/>
  <c r="D1339" i="9"/>
  <c r="D1335" i="9"/>
  <c r="D1331" i="9"/>
  <c r="D1327" i="9"/>
  <c r="D1323" i="9"/>
  <c r="D1319" i="9"/>
  <c r="D1315" i="9"/>
  <c r="D1311" i="9"/>
  <c r="D1307" i="9"/>
  <c r="D1303" i="9"/>
  <c r="D1299" i="9"/>
  <c r="D1295" i="9"/>
  <c r="D1291" i="9"/>
  <c r="D1287" i="9"/>
  <c r="D1283" i="9"/>
  <c r="D1279" i="9"/>
  <c r="D1275" i="9"/>
  <c r="D1271" i="9"/>
  <c r="D1267" i="9"/>
  <c r="D1263" i="9"/>
  <c r="D1259" i="9"/>
  <c r="D1255" i="9"/>
  <c r="D1251" i="9"/>
  <c r="D1247" i="9"/>
  <c r="D1243" i="9"/>
  <c r="D1239" i="9"/>
  <c r="D1235" i="9"/>
  <c r="D1231" i="9"/>
  <c r="D1227" i="9"/>
  <c r="D1223" i="9"/>
  <c r="D1219" i="9"/>
  <c r="D1215" i="9"/>
  <c r="D1211" i="9"/>
  <c r="D1207" i="9"/>
  <c r="D1203" i="9"/>
  <c r="D1199" i="9"/>
  <c r="D1195" i="9"/>
  <c r="D1191" i="9"/>
  <c r="D1187" i="9"/>
  <c r="D1183" i="9"/>
  <c r="D1179" i="9"/>
  <c r="D1175" i="9"/>
  <c r="D1171" i="9"/>
  <c r="D1167" i="9"/>
  <c r="C1182" i="9"/>
  <c r="C1178" i="9"/>
  <c r="C1174" i="9"/>
  <c r="C1170" i="9"/>
  <c r="C1166" i="9"/>
  <c r="C1162" i="9"/>
  <c r="C1158" i="9"/>
  <c r="C1154" i="9"/>
  <c r="C1150" i="9"/>
  <c r="C1146" i="9"/>
  <c r="C1142" i="9"/>
  <c r="C1138" i="9"/>
  <c r="C1134" i="9"/>
  <c r="C1130" i="9"/>
  <c r="C1126" i="9"/>
  <c r="C1122" i="9"/>
  <c r="C1118" i="9"/>
  <c r="C1114" i="9"/>
  <c r="C1110" i="9"/>
  <c r="C1106" i="9"/>
  <c r="C1102" i="9"/>
  <c r="C1098" i="9"/>
  <c r="C1094" i="9"/>
  <c r="C1090" i="9"/>
  <c r="C1086" i="9"/>
  <c r="C1082" i="9"/>
  <c r="C1078" i="9"/>
  <c r="C1074" i="9"/>
  <c r="C1070" i="9"/>
  <c r="C1066" i="9"/>
  <c r="C1062" i="9"/>
  <c r="C1058" i="9"/>
  <c r="C1054" i="9"/>
  <c r="C1050" i="9"/>
  <c r="C1046" i="9"/>
  <c r="C1042" i="9"/>
  <c r="C1038" i="9"/>
  <c r="C1034" i="9"/>
  <c r="C1030" i="9"/>
  <c r="C1026" i="9"/>
  <c r="C1022" i="9"/>
  <c r="C1018" i="9"/>
  <c r="C1014" i="9"/>
  <c r="C1010" i="9"/>
  <c r="C1006" i="9"/>
  <c r="C1002" i="9"/>
  <c r="C998" i="9"/>
  <c r="C994" i="9"/>
  <c r="C990" i="9"/>
  <c r="C986" i="9"/>
  <c r="C982" i="9"/>
  <c r="C978" i="9"/>
  <c r="C974" i="9"/>
  <c r="C970" i="9"/>
  <c r="C966" i="9"/>
  <c r="C962" i="9"/>
  <c r="C958" i="9"/>
  <c r="C954" i="9"/>
  <c r="C950" i="9"/>
  <c r="C946" i="9"/>
  <c r="C942" i="9"/>
  <c r="C938" i="9"/>
  <c r="C934" i="9"/>
  <c r="C930" i="9"/>
  <c r="C926" i="9"/>
  <c r="C922" i="9"/>
  <c r="C918" i="9"/>
  <c r="C914" i="9"/>
  <c r="C910" i="9"/>
  <c r="C906" i="9"/>
  <c r="C902" i="9"/>
  <c r="C898" i="9"/>
  <c r="C894" i="9"/>
  <c r="C890" i="9"/>
  <c r="C886" i="9"/>
  <c r="C882" i="9"/>
  <c r="C878" i="9"/>
  <c r="C874" i="9"/>
  <c r="C870" i="9"/>
  <c r="C866" i="9"/>
  <c r="C862" i="9"/>
  <c r="C858" i="9"/>
  <c r="C854" i="9"/>
  <c r="C850" i="9"/>
  <c r="C846" i="9"/>
  <c r="C842" i="9"/>
  <c r="C838" i="9"/>
  <c r="C834" i="9"/>
  <c r="C830" i="9"/>
  <c r="C826" i="9"/>
  <c r="C822" i="9"/>
  <c r="C818" i="9"/>
  <c r="C814" i="9"/>
  <c r="C810" i="9"/>
  <c r="C806" i="9"/>
  <c r="C802" i="9"/>
  <c r="C798" i="9"/>
  <c r="C794" i="9"/>
  <c r="C790" i="9"/>
  <c r="C786" i="9"/>
  <c r="C782" i="9"/>
  <c r="C778" i="9"/>
  <c r="C774" i="9"/>
  <c r="C770" i="9"/>
  <c r="C766" i="9"/>
  <c r="C762" i="9"/>
  <c r="C758" i="9"/>
  <c r="C754" i="9"/>
  <c r="C750" i="9"/>
  <c r="C746" i="9"/>
  <c r="C742" i="9"/>
  <c r="C738" i="9"/>
  <c r="C734" i="9"/>
  <c r="C730" i="9"/>
  <c r="C726" i="9"/>
  <c r="C722" i="9"/>
  <c r="C718" i="9"/>
  <c r="C714" i="9"/>
  <c r="C710" i="9"/>
  <c r="C706" i="9"/>
  <c r="C702" i="9"/>
  <c r="C698" i="9"/>
  <c r="C694" i="9"/>
  <c r="C690" i="9"/>
  <c r="C686" i="9"/>
  <c r="C682" i="9"/>
  <c r="C678" i="9"/>
  <c r="C674" i="9"/>
  <c r="C670" i="9"/>
  <c r="C666" i="9"/>
  <c r="C662" i="9"/>
  <c r="C658" i="9"/>
  <c r="C654" i="9"/>
  <c r="C650" i="9"/>
  <c r="C646" i="9"/>
  <c r="C642" i="9"/>
  <c r="C638" i="9"/>
  <c r="C634" i="9"/>
  <c r="C630" i="9"/>
  <c r="C626" i="9"/>
  <c r="C622" i="9"/>
  <c r="C618" i="9"/>
  <c r="C614" i="9"/>
  <c r="C610" i="9"/>
  <c r="C606" i="9"/>
  <c r="C602" i="9"/>
  <c r="C598" i="9"/>
  <c r="C594" i="9"/>
  <c r="C590" i="9"/>
  <c r="C586" i="9"/>
  <c r="C582" i="9"/>
  <c r="C578" i="9"/>
  <c r="C574" i="9"/>
  <c r="C570" i="9"/>
  <c r="C566" i="9"/>
  <c r="C562" i="9"/>
  <c r="C558" i="9"/>
  <c r="C554" i="9"/>
  <c r="C550" i="9"/>
  <c r="C546" i="9"/>
  <c r="C542" i="9"/>
  <c r="C538" i="9"/>
  <c r="C534" i="9"/>
  <c r="C530" i="9"/>
  <c r="C526" i="9"/>
  <c r="C522" i="9"/>
  <c r="C518" i="9"/>
  <c r="C514" i="9"/>
  <c r="C510" i="9"/>
  <c r="C1625" i="9"/>
  <c r="C1621" i="9"/>
  <c r="C1617" i="9"/>
  <c r="C1613" i="9"/>
  <c r="C1609" i="9"/>
  <c r="C1605" i="9"/>
  <c r="C1601" i="9"/>
  <c r="C1597" i="9"/>
  <c r="C1593" i="9"/>
  <c r="C1589" i="9"/>
  <c r="C1585" i="9"/>
  <c r="C1581" i="9"/>
  <c r="C1577" i="9"/>
  <c r="C1573" i="9"/>
  <c r="C1569" i="9"/>
  <c r="C1565" i="9"/>
  <c r="C1561" i="9"/>
  <c r="C1557" i="9"/>
  <c r="C1553" i="9"/>
  <c r="C1549" i="9"/>
  <c r="C1545" i="9"/>
  <c r="C1541" i="9"/>
  <c r="C1537" i="9"/>
  <c r="C1533" i="9"/>
  <c r="C1529" i="9"/>
  <c r="C1525" i="9"/>
  <c r="C1521" i="9"/>
  <c r="C1517" i="9"/>
  <c r="C1513" i="9"/>
  <c r="C1509" i="9"/>
  <c r="C1505" i="9"/>
  <c r="C1501" i="9"/>
  <c r="C1497" i="9"/>
  <c r="C1493" i="9"/>
  <c r="C1489" i="9"/>
  <c r="C1485" i="9"/>
  <c r="C1481" i="9"/>
  <c r="C1477" i="9"/>
  <c r="C1473" i="9"/>
  <c r="C1469" i="9"/>
  <c r="C1465" i="9"/>
  <c r="C1461" i="9"/>
  <c r="C1457" i="9"/>
  <c r="C1453" i="9"/>
  <c r="C1449" i="9"/>
  <c r="C1445" i="9"/>
  <c r="C1441" i="9"/>
  <c r="C1437" i="9"/>
  <c r="C1433" i="9"/>
  <c r="C1429" i="9"/>
  <c r="C1425" i="9"/>
  <c r="C1421" i="9"/>
  <c r="C1417" i="9"/>
  <c r="C1413" i="9"/>
  <c r="C1409" i="9"/>
  <c r="C1405" i="9"/>
  <c r="C1401" i="9"/>
  <c r="C1397" i="9"/>
  <c r="C1393" i="9"/>
  <c r="C1389" i="9"/>
  <c r="C1385" i="9"/>
  <c r="C1381" i="9"/>
  <c r="C1377" i="9"/>
  <c r="C1373" i="9"/>
  <c r="C1369" i="9"/>
  <c r="C1365" i="9"/>
  <c r="C1361" i="9"/>
  <c r="C1357" i="9"/>
  <c r="C1353" i="9"/>
  <c r="C1349" i="9"/>
  <c r="C1345" i="9"/>
  <c r="C1341" i="9"/>
  <c r="C1337" i="9"/>
  <c r="C1333" i="9"/>
  <c r="C1329" i="9"/>
  <c r="C1325" i="9"/>
  <c r="C1321" i="9"/>
  <c r="C1317" i="9"/>
  <c r="C1313" i="9"/>
  <c r="C1309" i="9"/>
  <c r="C1305" i="9"/>
  <c r="C1301" i="9"/>
  <c r="C1297" i="9"/>
  <c r="C1293" i="9"/>
  <c r="C1289" i="9"/>
  <c r="C1285" i="9"/>
  <c r="C1281" i="9"/>
  <c r="C1277" i="9"/>
  <c r="C1273" i="9"/>
  <c r="C1269" i="9"/>
  <c r="C1265" i="9"/>
  <c r="C1261" i="9"/>
  <c r="C1257" i="9"/>
  <c r="C1253" i="9"/>
  <c r="C1249" i="9"/>
  <c r="C1245" i="9"/>
  <c r="C1241" i="9"/>
  <c r="C1237" i="9"/>
  <c r="C1233" i="9"/>
  <c r="C1229" i="9"/>
  <c r="C1225" i="9"/>
  <c r="C1221" i="9"/>
  <c r="C1217" i="9"/>
  <c r="C1213" i="9"/>
  <c r="C1209" i="9"/>
  <c r="C1205" i="9"/>
  <c r="C1201" i="9"/>
  <c r="C1197" i="9"/>
  <c r="C1193" i="9"/>
  <c r="C1189" i="9"/>
  <c r="C1185" i="9"/>
  <c r="C1181" i="9"/>
  <c r="C1173" i="9"/>
  <c r="C1169" i="9"/>
  <c r="C1165" i="9"/>
  <c r="C1089" i="9"/>
  <c r="C1037" i="9"/>
  <c r="C1580" i="9"/>
  <c r="C1576" i="9"/>
  <c r="C1572" i="9"/>
  <c r="C1568" i="9"/>
  <c r="C1564" i="9"/>
  <c r="C1560" i="9"/>
  <c r="C1556" i="9"/>
  <c r="C1552" i="9"/>
  <c r="C1548" i="9"/>
  <c r="C1544" i="9"/>
  <c r="C1540" i="9"/>
  <c r="C1536" i="9"/>
  <c r="C1532" i="9"/>
  <c r="C1528" i="9"/>
  <c r="C1524" i="9"/>
  <c r="C1520" i="9"/>
  <c r="C1516" i="9"/>
  <c r="C1512" i="9"/>
  <c r="C1508" i="9"/>
  <c r="C1504" i="9"/>
  <c r="C1500" i="9"/>
  <c r="C1496" i="9"/>
  <c r="C1492" i="9"/>
  <c r="C1488" i="9"/>
  <c r="C1484" i="9"/>
  <c r="C1480" i="9"/>
  <c r="C1476" i="9"/>
  <c r="C1472" i="9"/>
  <c r="C1468" i="9"/>
  <c r="C1464" i="9"/>
  <c r="C1460" i="9"/>
  <c r="C1456" i="9"/>
  <c r="C1452" i="9"/>
  <c r="C1448" i="9"/>
  <c r="C1444" i="9"/>
  <c r="C1440" i="9"/>
  <c r="C1436" i="9"/>
  <c r="C1432" i="9"/>
  <c r="C1428" i="9"/>
  <c r="C1424" i="9"/>
  <c r="C1420" i="9"/>
  <c r="C1416" i="9"/>
  <c r="C1412" i="9"/>
  <c r="C1408" i="9"/>
  <c r="C1404" i="9"/>
  <c r="C1400" i="9"/>
  <c r="C1396" i="9"/>
  <c r="C1392" i="9"/>
  <c r="C1388" i="9"/>
  <c r="C1384" i="9"/>
  <c r="C1380" i="9"/>
  <c r="C1376" i="9"/>
  <c r="C1372" i="9"/>
  <c r="C1368" i="9"/>
  <c r="C1364" i="9"/>
  <c r="C1360" i="9"/>
  <c r="C1356" i="9"/>
  <c r="C1352" i="9"/>
  <c r="C1348" i="9"/>
  <c r="C1344" i="9"/>
  <c r="C1340" i="9"/>
  <c r="C1336" i="9"/>
  <c r="C1332" i="9"/>
  <c r="C1328" i="9"/>
  <c r="C1324" i="9"/>
  <c r="C1320" i="9"/>
  <c r="C1316" i="9"/>
  <c r="C1312" i="9"/>
  <c r="C1308" i="9"/>
  <c r="C1304" i="9"/>
  <c r="C1300" i="9"/>
  <c r="C1296" i="9"/>
  <c r="C1292" i="9"/>
  <c r="C1288" i="9"/>
  <c r="C1284" i="9"/>
  <c r="C1280" i="9"/>
  <c r="C1276" i="9"/>
  <c r="C1272" i="9"/>
  <c r="C1268" i="9"/>
  <c r="C1264" i="9"/>
  <c r="C1260" i="9"/>
  <c r="C1256" i="9"/>
  <c r="C1252" i="9"/>
  <c r="C1248" i="9"/>
  <c r="C1244" i="9"/>
  <c r="C1240" i="9"/>
  <c r="C1236" i="9"/>
  <c r="C1232" i="9"/>
  <c r="C1228" i="9"/>
  <c r="C1224" i="9"/>
  <c r="C1220" i="9"/>
  <c r="C1216" i="9"/>
  <c r="C1212" i="9"/>
  <c r="C1208" i="9"/>
  <c r="C1204" i="9"/>
  <c r="C1200" i="9"/>
  <c r="C1196" i="9"/>
  <c r="C1192" i="9"/>
  <c r="C1188" i="9"/>
  <c r="C1184" i="9"/>
  <c r="C1180" i="9"/>
  <c r="C1176" i="9"/>
  <c r="C1172" i="9"/>
  <c r="C1168" i="9"/>
  <c r="C1164" i="9"/>
  <c r="C1160" i="9"/>
  <c r="C1156" i="9"/>
  <c r="C1152" i="9"/>
  <c r="C1148" i="9"/>
  <c r="C1144" i="9"/>
  <c r="C1140" i="9"/>
  <c r="C1136" i="9"/>
  <c r="C1132" i="9"/>
  <c r="C1128" i="9"/>
  <c r="C1124" i="9"/>
  <c r="C1120" i="9"/>
  <c r="C1116" i="9"/>
  <c r="C1112" i="9"/>
  <c r="C1108" i="9"/>
  <c r="C1104" i="9"/>
  <c r="C1100" i="9"/>
  <c r="C1096" i="9"/>
  <c r="C1092" i="9"/>
  <c r="C1088" i="9"/>
  <c r="C1084" i="9"/>
  <c r="C1080" i="9"/>
  <c r="C1076" i="9"/>
  <c r="C1072" i="9"/>
  <c r="C1068" i="9"/>
  <c r="C1064" i="9"/>
  <c r="C1060" i="9"/>
  <c r="C1056" i="9"/>
  <c r="C1052" i="9"/>
  <c r="C1048" i="9"/>
  <c r="C1044" i="9"/>
  <c r="C1040" i="9"/>
  <c r="C1036" i="9"/>
  <c r="C1032" i="9"/>
  <c r="C1028" i="9"/>
  <c r="C1024" i="9"/>
  <c r="C1161" i="9"/>
  <c r="C1157" i="9"/>
  <c r="C1153" i="9"/>
  <c r="C1149" i="9"/>
  <c r="C1145" i="9"/>
  <c r="C1141" i="9"/>
  <c r="C1137" i="9"/>
  <c r="C1133" i="9"/>
  <c r="C1129" i="9"/>
  <c r="C1125" i="9"/>
  <c r="C1121" i="9"/>
  <c r="C1117" i="9"/>
  <c r="C1113" i="9"/>
  <c r="C1109" i="9"/>
  <c r="C1105" i="9"/>
  <c r="C1101" i="9"/>
  <c r="C1097" i="9"/>
  <c r="C1093" i="9"/>
  <c r="C1085" i="9"/>
  <c r="C1081" i="9"/>
  <c r="C1077" i="9"/>
  <c r="C1073" i="9"/>
  <c r="C1069" i="9"/>
  <c r="C1065" i="9"/>
  <c r="C1061" i="9"/>
  <c r="C1057" i="9"/>
  <c r="C1053" i="9"/>
  <c r="C1049" i="9"/>
  <c r="C1045" i="9"/>
  <c r="C1041" i="9"/>
  <c r="C1033" i="9"/>
  <c r="C1029" i="9"/>
  <c r="C1025" i="9"/>
  <c r="C1021" i="9"/>
  <c r="C1017" i="9"/>
  <c r="C1013" i="9"/>
  <c r="C1009" i="9"/>
  <c r="C1005" i="9"/>
  <c r="C1001" i="9"/>
  <c r="C997" i="9"/>
  <c r="C993" i="9"/>
  <c r="C989" i="9"/>
  <c r="C985" i="9"/>
  <c r="C981" i="9"/>
  <c r="C977" i="9"/>
  <c r="C973" i="9"/>
  <c r="C969" i="9"/>
  <c r="C965" i="9"/>
  <c r="C961" i="9"/>
  <c r="C957" i="9"/>
  <c r="C953" i="9"/>
  <c r="C949" i="9"/>
  <c r="C945" i="9"/>
  <c r="C941" i="9"/>
  <c r="C937" i="9"/>
  <c r="C933" i="9"/>
  <c r="C929" i="9"/>
  <c r="C925" i="9"/>
  <c r="C921" i="9"/>
  <c r="C917" i="9"/>
  <c r="C913" i="9"/>
  <c r="C909" i="9"/>
  <c r="C905" i="9"/>
  <c r="C901" i="9"/>
  <c r="C897" i="9"/>
  <c r="C893" i="9"/>
  <c r="C889" i="9"/>
  <c r="C885" i="9"/>
  <c r="C881" i="9"/>
  <c r="C877" i="9"/>
  <c r="C873" i="9"/>
  <c r="C869" i="9"/>
  <c r="C865" i="9"/>
  <c r="C861" i="9"/>
  <c r="C857" i="9"/>
  <c r="C853" i="9"/>
  <c r="C849" i="9"/>
  <c r="C845" i="9"/>
  <c r="C841" i="9"/>
  <c r="C837" i="9"/>
  <c r="C833" i="9"/>
  <c r="C829" i="9"/>
  <c r="C825" i="9"/>
  <c r="C821" i="9"/>
  <c r="C817" i="9"/>
  <c r="C813" i="9"/>
  <c r="C809" i="9"/>
  <c r="C805" i="9"/>
  <c r="C801" i="9"/>
  <c r="C797" i="9"/>
  <c r="C793" i="9"/>
  <c r="C789" i="9"/>
  <c r="C785" i="9"/>
  <c r="C781" i="9"/>
  <c r="C777" i="9"/>
  <c r="C773" i="9"/>
  <c r="C769" i="9"/>
  <c r="C765" i="9"/>
  <c r="C761" i="9"/>
  <c r="C757" i="9"/>
  <c r="C753" i="9"/>
  <c r="C749" i="9"/>
  <c r="C745" i="9"/>
  <c r="C741" i="9"/>
  <c r="C737" i="9"/>
  <c r="C733" i="9"/>
  <c r="C729" i="9"/>
  <c r="C725" i="9"/>
  <c r="C721" i="9"/>
  <c r="C717" i="9"/>
  <c r="C713" i="9"/>
  <c r="C709" i="9"/>
  <c r="C705" i="9"/>
  <c r="C701" i="9"/>
  <c r="C697" i="9"/>
  <c r="C693" i="9"/>
  <c r="C689" i="9"/>
  <c r="C685" i="9"/>
  <c r="C681" i="9"/>
  <c r="C677" i="9"/>
  <c r="C673" i="9"/>
  <c r="C669" i="9"/>
  <c r="C665" i="9"/>
  <c r="C661" i="9"/>
  <c r="C657" i="9"/>
  <c r="C653" i="9"/>
  <c r="C649" i="9"/>
  <c r="C645" i="9"/>
  <c r="C641" i="9"/>
  <c r="C637" i="9"/>
  <c r="C633" i="9"/>
  <c r="C629" i="9"/>
  <c r="C625" i="9"/>
  <c r="C621" i="9"/>
  <c r="C617" i="9"/>
  <c r="C613" i="9"/>
  <c r="C609" i="9"/>
  <c r="C605" i="9"/>
  <c r="C601" i="9"/>
  <c r="C597" i="9"/>
  <c r="C593" i="9"/>
  <c r="C589" i="9"/>
  <c r="C585" i="9"/>
  <c r="C581" i="9"/>
  <c r="C577" i="9"/>
  <c r="C573" i="9"/>
  <c r="C569" i="9"/>
  <c r="C565" i="9"/>
  <c r="C561" i="9"/>
  <c r="C557" i="9"/>
  <c r="C553" i="9"/>
  <c r="C549" i="9"/>
  <c r="C545" i="9"/>
  <c r="C541" i="9"/>
  <c r="C537" i="9"/>
  <c r="C533" i="9"/>
  <c r="C529" i="9"/>
  <c r="C525" i="9"/>
  <c r="C521" i="9"/>
  <c r="C517" i="9"/>
  <c r="C1020" i="9"/>
  <c r="C1016" i="9"/>
  <c r="C1012" i="9"/>
  <c r="C1008" i="9"/>
  <c r="C1004" i="9"/>
  <c r="C1000" i="9"/>
  <c r="C996" i="9"/>
  <c r="C992" i="9"/>
  <c r="C988" i="9"/>
  <c r="C984" i="9"/>
  <c r="C980" i="9"/>
  <c r="C976" i="9"/>
  <c r="C972" i="9"/>
  <c r="C968" i="9"/>
  <c r="C964" i="9"/>
  <c r="C960" i="9"/>
  <c r="C956" i="9"/>
  <c r="C952" i="9"/>
  <c r="C948" i="9"/>
  <c r="C944" i="9"/>
  <c r="C940" i="9"/>
  <c r="C936" i="9"/>
  <c r="C932" i="9"/>
  <c r="C928" i="9"/>
  <c r="C924" i="9"/>
  <c r="C920" i="9"/>
  <c r="C916" i="9"/>
  <c r="C912" i="9"/>
  <c r="C908" i="9"/>
  <c r="C904" i="9"/>
  <c r="C900" i="9"/>
  <c r="C896" i="9"/>
  <c r="C892" i="9"/>
  <c r="C888" i="9"/>
  <c r="C884" i="9"/>
  <c r="C880" i="9"/>
  <c r="C876" i="9"/>
  <c r="C872" i="9"/>
  <c r="C868" i="9"/>
  <c r="C864" i="9"/>
  <c r="C860" i="9"/>
  <c r="C856" i="9"/>
  <c r="C852" i="9"/>
  <c r="C848" i="9"/>
  <c r="C844" i="9"/>
  <c r="C840" i="9"/>
  <c r="C836" i="9"/>
  <c r="C832" i="9"/>
  <c r="C828" i="9"/>
  <c r="C824" i="9"/>
  <c r="C820" i="9"/>
  <c r="C816" i="9"/>
  <c r="C812" i="9"/>
  <c r="C808" i="9"/>
  <c r="C804" i="9"/>
  <c r="C800" i="9"/>
  <c r="C796" i="9"/>
  <c r="C792" i="9"/>
  <c r="C788" i="9"/>
  <c r="C784" i="9"/>
  <c r="C780" i="9"/>
  <c r="C776" i="9"/>
  <c r="C772" i="9"/>
  <c r="C768" i="9"/>
  <c r="C764" i="9"/>
  <c r="C760" i="9"/>
  <c r="C756" i="9"/>
  <c r="C752" i="9"/>
  <c r="C748" i="9"/>
  <c r="C744" i="9"/>
  <c r="C740" i="9"/>
  <c r="C736" i="9"/>
  <c r="C732" i="9"/>
  <c r="C728" i="9"/>
  <c r="C724" i="9"/>
  <c r="C720" i="9"/>
  <c r="C716" i="9"/>
  <c r="C712" i="9"/>
  <c r="C708" i="9"/>
  <c r="C704" i="9"/>
  <c r="C700" i="9"/>
  <c r="C696" i="9"/>
  <c r="C692" i="9"/>
  <c r="C688" i="9"/>
  <c r="C684" i="9"/>
  <c r="C680" i="9"/>
  <c r="C676" i="9"/>
  <c r="C672" i="9"/>
  <c r="C668" i="9"/>
  <c r="C664" i="9"/>
  <c r="C660" i="9"/>
  <c r="C656" i="9"/>
  <c r="C652" i="9"/>
  <c r="C648" i="9"/>
  <c r="C644" i="9"/>
  <c r="C640" i="9"/>
  <c r="C636" i="9"/>
  <c r="C632" i="9"/>
  <c r="C628" i="9"/>
  <c r="C624" i="9"/>
  <c r="C620" i="9"/>
  <c r="C616" i="9"/>
  <c r="C612" i="9"/>
  <c r="C608" i="9"/>
  <c r="C604" i="9"/>
  <c r="C600" i="9"/>
  <c r="C596" i="9"/>
  <c r="C592" i="9"/>
  <c r="C588" i="9"/>
  <c r="C584" i="9"/>
  <c r="C580" i="9"/>
  <c r="C576" i="9"/>
  <c r="C572" i="9"/>
  <c r="C568" i="9"/>
  <c r="C564" i="9"/>
  <c r="C560" i="9"/>
  <c r="C556" i="9"/>
  <c r="C552" i="9"/>
  <c r="C548" i="9"/>
  <c r="C544" i="9"/>
  <c r="C540" i="9"/>
  <c r="C536" i="9"/>
  <c r="C532" i="9"/>
  <c r="C528" i="9"/>
  <c r="C524" i="9"/>
  <c r="C520" i="9"/>
  <c r="C516" i="9"/>
  <c r="C512" i="9"/>
  <c r="C508" i="9"/>
  <c r="D1163" i="9"/>
  <c r="D1159" i="9"/>
  <c r="D1155" i="9"/>
  <c r="D1151" i="9"/>
  <c r="D1147" i="9"/>
  <c r="D1143" i="9"/>
  <c r="D1139" i="9"/>
  <c r="D1135" i="9"/>
  <c r="D1131" i="9"/>
  <c r="D1127" i="9"/>
  <c r="D1123" i="9"/>
  <c r="D1119" i="9"/>
  <c r="D1115" i="9"/>
  <c r="D1111" i="9"/>
  <c r="D1107" i="9"/>
  <c r="D1103" i="9"/>
  <c r="D1099" i="9"/>
  <c r="D1095" i="9"/>
  <c r="D1091" i="9"/>
  <c r="D1087" i="9"/>
  <c r="D1083" i="9"/>
  <c r="D1079" i="9"/>
  <c r="D1075" i="9"/>
  <c r="D1071" i="9"/>
  <c r="D1067" i="9"/>
  <c r="D1063" i="9"/>
  <c r="D1059" i="9"/>
  <c r="D1055" i="9"/>
  <c r="D1051" i="9"/>
  <c r="D1047" i="9"/>
  <c r="D1043" i="9"/>
  <c r="D1039" i="9"/>
  <c r="D1035" i="9"/>
  <c r="D1031" i="9"/>
  <c r="D1027" i="9"/>
  <c r="D1023" i="9"/>
  <c r="D1019" i="9"/>
  <c r="D1015" i="9"/>
  <c r="D1011" i="9"/>
  <c r="D1007" i="9"/>
  <c r="D1003" i="9"/>
  <c r="D999" i="9"/>
  <c r="D995" i="9"/>
  <c r="D991" i="9"/>
  <c r="D987" i="9"/>
  <c r="D983" i="9"/>
  <c r="D979" i="9"/>
  <c r="D975" i="9"/>
  <c r="D971" i="9"/>
  <c r="D967" i="9"/>
  <c r="D963" i="9"/>
  <c r="D959" i="9"/>
  <c r="D955" i="9"/>
  <c r="D951" i="9"/>
  <c r="D947" i="9"/>
  <c r="D943" i="9"/>
  <c r="D939" i="9"/>
  <c r="D935" i="9"/>
  <c r="D931" i="9"/>
  <c r="D927" i="9"/>
  <c r="D923" i="9"/>
  <c r="D919" i="9"/>
  <c r="D915" i="9"/>
  <c r="D911" i="9"/>
  <c r="D907" i="9"/>
  <c r="D903" i="9"/>
  <c r="D899" i="9"/>
  <c r="D895" i="9"/>
  <c r="D891" i="9"/>
  <c r="D887" i="9"/>
  <c r="D883" i="9"/>
  <c r="D879" i="9"/>
  <c r="D875" i="9"/>
  <c r="D871" i="9"/>
  <c r="D867" i="9"/>
  <c r="D863" i="9"/>
  <c r="D859" i="9"/>
  <c r="D855" i="9"/>
  <c r="D851" i="9"/>
  <c r="D847" i="9"/>
  <c r="D843" i="9"/>
  <c r="D839" i="9"/>
  <c r="D835" i="9"/>
  <c r="D831" i="9"/>
  <c r="D827" i="9"/>
  <c r="D823" i="9"/>
  <c r="D819" i="9"/>
  <c r="D815" i="9"/>
  <c r="D811" i="9"/>
  <c r="D807" i="9"/>
  <c r="D803" i="9"/>
  <c r="D799" i="9"/>
  <c r="D795" i="9"/>
  <c r="D791" i="9"/>
  <c r="D787" i="9"/>
  <c r="D783" i="9"/>
  <c r="D779" i="9"/>
  <c r="D775" i="9"/>
  <c r="D771" i="9"/>
  <c r="D767" i="9"/>
  <c r="D763" i="9"/>
  <c r="D759" i="9"/>
  <c r="D755" i="9"/>
  <c r="D751" i="9"/>
  <c r="D747" i="9"/>
  <c r="D743" i="9"/>
  <c r="D739" i="9"/>
  <c r="D735" i="9"/>
  <c r="D731" i="9"/>
  <c r="D727" i="9"/>
  <c r="D723" i="9"/>
  <c r="D719" i="9"/>
  <c r="D715" i="9"/>
  <c r="D711" i="9"/>
  <c r="D707" i="9"/>
  <c r="D703" i="9"/>
  <c r="D699" i="9"/>
  <c r="D695" i="9"/>
  <c r="D691" i="9"/>
  <c r="D687" i="9"/>
  <c r="D683" i="9"/>
  <c r="D679" i="9"/>
  <c r="D675" i="9"/>
  <c r="D671" i="9"/>
  <c r="D667" i="9"/>
  <c r="D663" i="9"/>
  <c r="D659" i="9"/>
  <c r="D655" i="9"/>
  <c r="D651" i="9"/>
  <c r="D647" i="9"/>
  <c r="D643" i="9"/>
  <c r="D639" i="9"/>
  <c r="D635" i="9"/>
  <c r="D631" i="9"/>
  <c r="D627" i="9"/>
  <c r="D623" i="9"/>
  <c r="D619" i="9"/>
  <c r="D615" i="9"/>
  <c r="D611" i="9"/>
  <c r="D607" i="9"/>
  <c r="D603" i="9"/>
  <c r="D599" i="9"/>
  <c r="D595" i="9"/>
  <c r="D591" i="9"/>
  <c r="D587" i="9"/>
  <c r="D583" i="9"/>
  <c r="D579" i="9"/>
  <c r="D575" i="9"/>
  <c r="D571" i="9"/>
  <c r="D567" i="9"/>
  <c r="D563" i="9"/>
  <c r="D559" i="9"/>
  <c r="D555" i="9"/>
  <c r="D551" i="9"/>
  <c r="D547" i="9"/>
  <c r="D543" i="9"/>
  <c r="D539" i="9"/>
  <c r="D535" i="9"/>
  <c r="D531" i="9"/>
  <c r="D527" i="9"/>
  <c r="D523" i="9"/>
  <c r="D519" i="9"/>
  <c r="D515" i="9"/>
  <c r="D511" i="9"/>
  <c r="C374" i="9"/>
  <c r="C507" i="9"/>
  <c r="C499" i="9"/>
  <c r="C495" i="9"/>
  <c r="C491" i="9"/>
  <c r="C483" i="9"/>
  <c r="C479" i="9"/>
  <c r="C475" i="9"/>
  <c r="C471" i="9"/>
  <c r="C467" i="9"/>
  <c r="C463" i="9"/>
  <c r="C459" i="9"/>
  <c r="C455" i="9"/>
  <c r="C451" i="9"/>
  <c r="C447" i="9"/>
  <c r="C443" i="9"/>
  <c r="C439" i="9"/>
  <c r="C435" i="9"/>
  <c r="C431" i="9"/>
  <c r="C427" i="9"/>
  <c r="C423" i="9"/>
  <c r="C419" i="9"/>
  <c r="C411" i="9"/>
  <c r="C407" i="9"/>
  <c r="C403" i="9"/>
  <c r="C399" i="9"/>
  <c r="C395" i="9"/>
  <c r="C391" i="9"/>
  <c r="C387" i="9"/>
  <c r="C383" i="9"/>
  <c r="C379" i="9"/>
  <c r="C375" i="9"/>
  <c r="C371" i="9"/>
  <c r="C367" i="9"/>
  <c r="C363" i="9"/>
  <c r="C359" i="9"/>
  <c r="C355" i="9"/>
  <c r="C351" i="9"/>
  <c r="C347" i="9"/>
  <c r="C343" i="9"/>
  <c r="C339" i="9"/>
  <c r="C335" i="9"/>
  <c r="C331" i="9"/>
  <c r="C327" i="9"/>
  <c r="C323" i="9"/>
  <c r="C319" i="9"/>
  <c r="C315" i="9"/>
  <c r="C311" i="9"/>
  <c r="C307" i="9"/>
  <c r="C303" i="9"/>
  <c r="C299" i="9"/>
  <c r="C295" i="9"/>
  <c r="C291" i="9"/>
  <c r="C287" i="9"/>
  <c r="C283" i="9"/>
  <c r="C279" i="9"/>
  <c r="C275" i="9"/>
  <c r="C271" i="9"/>
  <c r="C267" i="9"/>
  <c r="C263" i="9"/>
  <c r="C259" i="9"/>
  <c r="C255" i="9"/>
  <c r="C251" i="9"/>
  <c r="C247" i="9"/>
  <c r="C243" i="9"/>
  <c r="C235" i="9"/>
  <c r="C231" i="9"/>
  <c r="C223" i="9"/>
  <c r="C219" i="9"/>
  <c r="C215" i="9"/>
  <c r="C191" i="9"/>
  <c r="C187" i="9"/>
  <c r="C183" i="9"/>
  <c r="C179" i="9"/>
  <c r="C175" i="9"/>
  <c r="C171" i="9"/>
  <c r="C167" i="9"/>
  <c r="C163" i="9"/>
  <c r="C159" i="9"/>
  <c r="C155" i="9"/>
  <c r="C151" i="9"/>
  <c r="C147" i="9"/>
  <c r="C143" i="9"/>
  <c r="C139" i="9"/>
  <c r="C135" i="9"/>
  <c r="C131" i="9"/>
  <c r="C127" i="9"/>
  <c r="C123" i="9"/>
  <c r="C119" i="9"/>
  <c r="C115" i="9"/>
  <c r="C111" i="9"/>
  <c r="C107" i="9"/>
  <c r="C103" i="9"/>
  <c r="C99" i="9"/>
  <c r="C95" i="9"/>
  <c r="C91" i="9"/>
  <c r="C87" i="9"/>
  <c r="C83" i="9"/>
  <c r="C79" i="9"/>
  <c r="C75" i="9"/>
  <c r="C71" i="9"/>
  <c r="C67" i="9"/>
  <c r="C63" i="9"/>
  <c r="C59" i="9"/>
  <c r="C55" i="9"/>
  <c r="C51" i="9"/>
  <c r="C47" i="9"/>
  <c r="C43" i="9"/>
  <c r="C39" i="9"/>
  <c r="C35" i="9"/>
  <c r="C31" i="9"/>
  <c r="C27" i="9"/>
  <c r="C23" i="9"/>
  <c r="C19" i="9"/>
  <c r="C15" i="9"/>
  <c r="C11" i="9"/>
  <c r="C506" i="9"/>
  <c r="C502" i="9"/>
  <c r="C498" i="9"/>
  <c r="C494" i="9"/>
  <c r="C490" i="9"/>
  <c r="C486" i="9"/>
  <c r="C482" i="9"/>
  <c r="C478" i="9"/>
  <c r="C474" i="9"/>
  <c r="C470" i="9"/>
  <c r="C466" i="9"/>
  <c r="C458" i="9"/>
  <c r="C454" i="9"/>
  <c r="C450" i="9"/>
  <c r="C446" i="9"/>
  <c r="C442" i="9"/>
  <c r="C438" i="9"/>
  <c r="C434" i="9"/>
  <c r="C430" i="9"/>
  <c r="C426" i="9"/>
  <c r="C422" i="9"/>
  <c r="C418" i="9"/>
  <c r="C414" i="9"/>
  <c r="C410" i="9"/>
  <c r="C406" i="9"/>
  <c r="C402" i="9"/>
  <c r="C398" i="9"/>
  <c r="C394" i="9"/>
  <c r="C390" i="9"/>
  <c r="C386" i="9"/>
  <c r="C382" i="9"/>
  <c r="C378" i="9"/>
  <c r="C370" i="9"/>
  <c r="C366" i="9"/>
  <c r="C362" i="9"/>
  <c r="C358" i="9"/>
  <c r="C354" i="9"/>
  <c r="C350" i="9"/>
  <c r="C346" i="9"/>
  <c r="C342" i="9"/>
  <c r="C338" i="9"/>
  <c r="C334" i="9"/>
  <c r="C330" i="9"/>
  <c r="C326" i="9"/>
  <c r="C322" i="9"/>
  <c r="C318" i="9"/>
  <c r="C314" i="9"/>
  <c r="C310" i="9"/>
  <c r="C306" i="9"/>
  <c r="C302" i="9"/>
  <c r="C298" i="9"/>
  <c r="C294" i="9"/>
  <c r="C290" i="9"/>
  <c r="C286" i="9"/>
  <c r="C282" i="9"/>
  <c r="C278" i="9"/>
  <c r="C274" i="9"/>
  <c r="C270" i="9"/>
  <c r="C266" i="9"/>
  <c r="C262" i="9"/>
  <c r="C258" i="9"/>
  <c r="C254" i="9"/>
  <c r="C250" i="9"/>
  <c r="C246" i="9"/>
  <c r="C242" i="9"/>
  <c r="C238" i="9"/>
  <c r="C234" i="9"/>
  <c r="C230" i="9"/>
  <c r="C226" i="9"/>
  <c r="C222" i="9"/>
  <c r="C218" i="9"/>
  <c r="C210" i="9"/>
  <c r="C206" i="9"/>
  <c r="C202" i="9"/>
  <c r="C198" i="9"/>
  <c r="C194" i="9"/>
  <c r="C190" i="9"/>
  <c r="C186" i="9"/>
  <c r="C182" i="9"/>
  <c r="C178" i="9"/>
  <c r="C174" i="9"/>
  <c r="C170" i="9"/>
  <c r="C166" i="9"/>
  <c r="C162" i="9"/>
  <c r="C158" i="9"/>
  <c r="C150" i="9"/>
  <c r="C146" i="9"/>
  <c r="C142" i="9"/>
  <c r="C138" i="9"/>
  <c r="C134" i="9"/>
  <c r="C130" i="9"/>
  <c r="C126" i="9"/>
  <c r="C122" i="9"/>
  <c r="C118" i="9"/>
  <c r="C114" i="9"/>
  <c r="C106" i="9"/>
  <c r="C102" i="9"/>
  <c r="C98" i="9"/>
  <c r="C94" i="9"/>
  <c r="C90" i="9"/>
  <c r="C86" i="9"/>
  <c r="C82" i="9"/>
  <c r="C78" i="9"/>
  <c r="C74" i="9"/>
  <c r="C70" i="9"/>
  <c r="C66" i="9"/>
  <c r="C62" i="9"/>
  <c r="C58" i="9"/>
  <c r="C54" i="9"/>
  <c r="C50" i="9"/>
  <c r="C46" i="9"/>
  <c r="C42" i="9"/>
  <c r="C38" i="9"/>
  <c r="C34" i="9"/>
  <c r="C30" i="9"/>
  <c r="C26" i="9"/>
  <c r="C22" i="9"/>
  <c r="C18" i="9"/>
  <c r="C14" i="9"/>
  <c r="C10" i="9"/>
  <c r="C6" i="9"/>
  <c r="D509" i="9"/>
  <c r="D505" i="9"/>
  <c r="D501" i="9"/>
  <c r="D497" i="9"/>
  <c r="D493" i="9"/>
  <c r="D489" i="9"/>
  <c r="D485" i="9"/>
  <c r="D481" i="9"/>
  <c r="D477" i="9"/>
  <c r="D473" i="9"/>
  <c r="D469" i="9"/>
  <c r="D465" i="9"/>
  <c r="D461" i="9"/>
  <c r="D457" i="9"/>
  <c r="D453" i="9"/>
  <c r="D449" i="9"/>
  <c r="D445" i="9"/>
  <c r="D441" i="9"/>
  <c r="D437" i="9"/>
  <c r="D433" i="9"/>
  <c r="D429" i="9"/>
  <c r="D425" i="9"/>
  <c r="D421" i="9"/>
  <c r="D417" i="9"/>
  <c r="D413" i="9"/>
  <c r="D409" i="9"/>
  <c r="D405" i="9"/>
  <c r="D401" i="9"/>
  <c r="D397" i="9"/>
  <c r="D393" i="9"/>
  <c r="D389" i="9"/>
  <c r="D385" i="9"/>
  <c r="D381" i="9"/>
  <c r="D377" i="9"/>
  <c r="D373" i="9"/>
  <c r="D369" i="9"/>
  <c r="D365" i="9"/>
  <c r="D361" i="9"/>
  <c r="D357" i="9"/>
  <c r="D353" i="9"/>
  <c r="D349" i="9"/>
  <c r="D345" i="9"/>
  <c r="D341" i="9"/>
  <c r="D337" i="9"/>
  <c r="D333" i="9"/>
  <c r="D329" i="9"/>
  <c r="D325" i="9"/>
  <c r="D321" i="9"/>
  <c r="D317" i="9"/>
  <c r="D313" i="9"/>
  <c r="D309" i="9"/>
  <c r="D305" i="9"/>
  <c r="D301" i="9"/>
  <c r="D297" i="9"/>
  <c r="D293" i="9"/>
  <c r="D289" i="9"/>
  <c r="D285" i="9"/>
  <c r="D281" i="9"/>
  <c r="D277" i="9"/>
  <c r="D273" i="9"/>
  <c r="D269" i="9"/>
  <c r="D265" i="9"/>
  <c r="D261" i="9"/>
  <c r="D257" i="9"/>
  <c r="D253" i="9"/>
  <c r="D249" i="9"/>
  <c r="D245" i="9"/>
  <c r="D241" i="9"/>
  <c r="D237" i="9"/>
  <c r="D233" i="9"/>
  <c r="D229" i="9"/>
  <c r="D225" i="9"/>
  <c r="D221" i="9"/>
  <c r="D217" i="9"/>
  <c r="D213" i="9"/>
  <c r="D209" i="9"/>
  <c r="D205" i="9"/>
  <c r="D201" i="9"/>
  <c r="D197" i="9"/>
  <c r="D193" i="9"/>
  <c r="D189" i="9"/>
  <c r="D185" i="9"/>
  <c r="D181" i="9"/>
  <c r="D177" i="9"/>
  <c r="D173" i="9"/>
  <c r="D169" i="9"/>
  <c r="D165" i="9"/>
  <c r="D161" i="9"/>
  <c r="D157" i="9"/>
  <c r="D153" i="9"/>
  <c r="D149" i="9"/>
  <c r="D145" i="9"/>
  <c r="D141" i="9"/>
  <c r="D137" i="9"/>
  <c r="D133" i="9"/>
  <c r="D129" i="9"/>
  <c r="D125" i="9"/>
  <c r="D121" i="9"/>
  <c r="D117" i="9"/>
  <c r="D113" i="9"/>
  <c r="D109" i="9"/>
  <c r="D105" i="9"/>
  <c r="D101" i="9"/>
  <c r="D97" i="9"/>
  <c r="D93" i="9"/>
  <c r="C77" i="9"/>
  <c r="C73" i="9"/>
  <c r="C69" i="9"/>
  <c r="C65" i="9"/>
  <c r="C61" i="9"/>
  <c r="C57" i="9"/>
  <c r="C53" i="9"/>
  <c r="C49" i="9"/>
  <c r="C45" i="9"/>
  <c r="C41" i="9"/>
  <c r="C37" i="9"/>
  <c r="C33" i="9"/>
  <c r="C29" i="9"/>
  <c r="C25" i="9"/>
  <c r="C21" i="9"/>
  <c r="C17" i="9"/>
  <c r="C13" i="9"/>
  <c r="C504" i="9"/>
  <c r="C500" i="9"/>
  <c r="C496" i="9"/>
  <c r="C492" i="9"/>
  <c r="C488" i="9"/>
  <c r="C484" i="9"/>
  <c r="C480" i="9"/>
  <c r="C476" i="9"/>
  <c r="C472" i="9"/>
  <c r="C468" i="9"/>
  <c r="C464" i="9"/>
  <c r="C460" i="9"/>
  <c r="C456" i="9"/>
  <c r="C452" i="9"/>
  <c r="C448" i="9"/>
  <c r="C444" i="9"/>
  <c r="C440" i="9"/>
  <c r="C436" i="9"/>
  <c r="C432" i="9"/>
  <c r="C428" i="9"/>
  <c r="C424" i="9"/>
  <c r="C420" i="9"/>
  <c r="C416" i="9"/>
  <c r="C412" i="9"/>
  <c r="C408" i="9"/>
  <c r="C404" i="9"/>
  <c r="C400" i="9"/>
  <c r="C396" i="9"/>
  <c r="C392" i="9"/>
  <c r="C388" i="9"/>
  <c r="C384" i="9"/>
  <c r="C380" i="9"/>
  <c r="C376" i="9"/>
  <c r="C372" i="9"/>
  <c r="C368" i="9"/>
  <c r="C364" i="9"/>
  <c r="C360" i="9"/>
  <c r="C356" i="9"/>
  <c r="C352" i="9"/>
  <c r="C348" i="9"/>
  <c r="C344" i="9"/>
  <c r="C340" i="9"/>
  <c r="C336" i="9"/>
  <c r="C332" i="9"/>
  <c r="C328" i="9"/>
  <c r="C320" i="9"/>
  <c r="C316" i="9"/>
  <c r="C312" i="9"/>
  <c r="C308" i="9"/>
  <c r="C304" i="9"/>
  <c r="C300" i="9"/>
  <c r="C296" i="9"/>
  <c r="C292" i="9"/>
  <c r="C288" i="9"/>
  <c r="C284" i="9"/>
  <c r="C280" i="9"/>
  <c r="C276" i="9"/>
  <c r="C272" i="9"/>
  <c r="C268" i="9"/>
  <c r="C264" i="9"/>
  <c r="C236" i="9"/>
  <c r="C232" i="9"/>
  <c r="C228" i="9"/>
  <c r="C224" i="9"/>
  <c r="C220" i="9"/>
  <c r="C216" i="9"/>
  <c r="C212" i="9"/>
  <c r="C208" i="9"/>
  <c r="C192" i="9"/>
  <c r="C188" i="9"/>
  <c r="C184" i="9"/>
  <c r="C180" i="9"/>
  <c r="C176" i="9"/>
  <c r="C172" i="9"/>
  <c r="C168" i="9"/>
  <c r="C164" i="9"/>
  <c r="C160" i="9"/>
  <c r="C156" i="9"/>
  <c r="C152" i="9"/>
  <c r="C148" i="9"/>
  <c r="C144" i="9"/>
  <c r="C140" i="9"/>
  <c r="C136" i="9"/>
  <c r="C132" i="9"/>
  <c r="C128" i="9"/>
  <c r="C124" i="9"/>
  <c r="C120" i="9"/>
  <c r="C116" i="9"/>
  <c r="C112" i="9"/>
  <c r="C108" i="9"/>
  <c r="C104" i="9"/>
  <c r="C100" i="9"/>
  <c r="C96" i="9"/>
  <c r="C92" i="9"/>
  <c r="C88" i="9"/>
  <c r="C84" i="9"/>
  <c r="C80" i="9"/>
  <c r="C76" i="9"/>
  <c r="C72" i="9"/>
  <c r="C68" i="9"/>
  <c r="C64" i="9"/>
  <c r="C60" i="9"/>
  <c r="C56" i="9"/>
  <c r="C52" i="9"/>
  <c r="C48" i="9"/>
  <c r="C44" i="9"/>
  <c r="C40" i="9"/>
  <c r="C36" i="9"/>
  <c r="C32" i="9"/>
  <c r="C28" i="9"/>
  <c r="C24" i="9"/>
  <c r="C20" i="9"/>
  <c r="C16" i="9"/>
  <c r="C12" i="9"/>
  <c r="C8" i="9"/>
  <c r="C4" i="9"/>
  <c r="C9" i="9"/>
  <c r="C5" i="9"/>
  <c r="C7" i="9"/>
  <c r="C3" i="9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1810" i="7"/>
  <c r="B1811" i="7"/>
  <c r="B1812" i="7"/>
  <c r="B1813" i="7"/>
  <c r="B1814" i="7"/>
  <c r="B1815" i="7"/>
  <c r="B1816" i="7"/>
  <c r="B1817" i="7"/>
  <c r="B1818" i="7"/>
  <c r="B1819" i="7"/>
  <c r="B1820" i="7"/>
  <c r="B1821" i="7"/>
  <c r="B1822" i="7"/>
  <c r="B1823" i="7"/>
  <c r="B1824" i="7"/>
  <c r="B1825" i="7"/>
  <c r="B1826" i="7"/>
  <c r="B1827" i="7"/>
  <c r="B1828" i="7"/>
  <c r="B1829" i="7"/>
  <c r="B1830" i="7"/>
  <c r="B1831" i="7"/>
  <c r="B1832" i="7"/>
  <c r="B1833" i="7"/>
  <c r="B1834" i="7"/>
  <c r="B1835" i="7"/>
  <c r="B1836" i="7"/>
  <c r="B1837" i="7"/>
  <c r="B1838" i="7"/>
  <c r="B1839" i="7"/>
  <c r="B1840" i="7"/>
  <c r="B1841" i="7"/>
  <c r="B1842" i="7"/>
  <c r="B1843" i="7"/>
  <c r="B1844" i="7"/>
  <c r="B1845" i="7"/>
  <c r="B1846" i="7"/>
  <c r="B1847" i="7"/>
  <c r="B1848" i="7"/>
  <c r="B1849" i="7"/>
  <c r="B1850" i="7"/>
  <c r="B1851" i="7"/>
  <c r="B1852" i="7"/>
  <c r="B1853" i="7"/>
  <c r="B1854" i="7"/>
  <c r="B1855" i="7"/>
  <c r="B1856" i="7"/>
  <c r="B1857" i="7"/>
  <c r="B1858" i="7"/>
  <c r="B1859" i="7"/>
  <c r="B1860" i="7"/>
  <c r="B1861" i="7"/>
  <c r="B1862" i="7"/>
  <c r="B1863" i="7"/>
  <c r="B1864" i="7"/>
  <c r="B1865" i="7"/>
  <c r="B1866" i="7"/>
  <c r="B1867" i="7"/>
  <c r="B1868" i="7"/>
  <c r="B1869" i="7"/>
  <c r="B1870" i="7"/>
  <c r="B1871" i="7"/>
  <c r="B1872" i="7"/>
  <c r="B1873" i="7"/>
  <c r="B1874" i="7"/>
  <c r="B1875" i="7"/>
  <c r="B1876" i="7"/>
  <c r="B1877" i="7"/>
  <c r="B1878" i="7"/>
  <c r="B1879" i="7"/>
  <c r="B1880" i="7"/>
  <c r="B1881" i="7"/>
  <c r="B1882" i="7"/>
  <c r="B1883" i="7"/>
  <c r="B1884" i="7"/>
  <c r="B1885" i="7"/>
  <c r="B1886" i="7"/>
  <c r="B1887" i="7"/>
  <c r="B1888" i="7"/>
  <c r="B1889" i="7"/>
  <c r="B1890" i="7"/>
  <c r="B1891" i="7"/>
  <c r="B1892" i="7"/>
  <c r="B1893" i="7"/>
  <c r="B1894" i="7"/>
  <c r="B1895" i="7"/>
  <c r="B1896" i="7"/>
  <c r="B1897" i="7"/>
  <c r="B1898" i="7"/>
  <c r="B1899" i="7"/>
  <c r="B1900" i="7"/>
  <c r="B1901" i="7"/>
  <c r="B1902" i="7"/>
  <c r="B1903" i="7"/>
  <c r="B1904" i="7"/>
  <c r="B1905" i="7"/>
  <c r="B1906" i="7"/>
  <c r="B1907" i="7"/>
  <c r="B1908" i="7"/>
  <c r="B1909" i="7"/>
  <c r="B1910" i="7"/>
  <c r="B1911" i="7"/>
  <c r="B1912" i="7"/>
  <c r="B1913" i="7"/>
  <c r="B1914" i="7"/>
  <c r="B1915" i="7"/>
  <c r="B1916" i="7"/>
  <c r="B1917" i="7"/>
  <c r="B1918" i="7"/>
  <c r="B1919" i="7"/>
  <c r="B1920" i="7"/>
  <c r="B1921" i="7"/>
  <c r="B1922" i="7"/>
  <c r="B1923" i="7"/>
  <c r="B1924" i="7"/>
  <c r="B1925" i="7"/>
  <c r="B1926" i="7"/>
  <c r="B1927" i="7"/>
  <c r="B1928" i="7"/>
  <c r="B1929" i="7"/>
  <c r="B1930" i="7"/>
  <c r="B1931" i="7"/>
  <c r="B1932" i="7"/>
  <c r="B1933" i="7"/>
  <c r="B1934" i="7"/>
  <c r="B1935" i="7"/>
  <c r="B1936" i="7"/>
  <c r="B1937" i="7"/>
  <c r="B1938" i="7"/>
  <c r="B1939" i="7"/>
  <c r="B1940" i="7"/>
  <c r="B1941" i="7"/>
  <c r="B1942" i="7"/>
  <c r="B1943" i="7"/>
  <c r="B1944" i="7"/>
  <c r="B1945" i="7"/>
  <c r="B1946" i="7"/>
  <c r="B1947" i="7"/>
  <c r="B1948" i="7"/>
  <c r="B1949" i="7"/>
  <c r="B1950" i="7"/>
  <c r="B1951" i="7"/>
  <c r="B1952" i="7"/>
  <c r="B1953" i="7"/>
  <c r="B1954" i="7"/>
  <c r="B1955" i="7"/>
  <c r="B1956" i="7"/>
  <c r="B1957" i="7"/>
  <c r="B1958" i="7"/>
  <c r="B1959" i="7"/>
  <c r="B1960" i="7"/>
  <c r="B1961" i="7"/>
  <c r="B1962" i="7"/>
  <c r="B1963" i="7"/>
  <c r="B1964" i="7"/>
  <c r="B1965" i="7"/>
  <c r="B1966" i="7"/>
  <c r="B1967" i="7"/>
  <c r="B1968" i="7"/>
  <c r="B1969" i="7"/>
  <c r="B1970" i="7"/>
  <c r="B1971" i="7"/>
  <c r="B1972" i="7"/>
  <c r="B1973" i="7"/>
  <c r="B1974" i="7"/>
  <c r="B1975" i="7"/>
  <c r="B1976" i="7"/>
  <c r="B1977" i="7"/>
  <c r="B1978" i="7"/>
  <c r="B1979" i="7"/>
  <c r="B1980" i="7"/>
  <c r="B1981" i="7"/>
  <c r="B1982" i="7"/>
  <c r="B1983" i="7"/>
  <c r="B1984" i="7"/>
  <c r="B1985" i="7"/>
  <c r="B1986" i="7"/>
  <c r="B1987" i="7"/>
  <c r="B1988" i="7"/>
  <c r="B1989" i="7"/>
  <c r="B1990" i="7"/>
  <c r="B1991" i="7"/>
  <c r="B1992" i="7"/>
  <c r="B3" i="7"/>
  <c r="A1992" i="7"/>
  <c r="A199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1561" i="7"/>
  <c r="A1562" i="7"/>
  <c r="A1563" i="7"/>
  <c r="A1564" i="7"/>
  <c r="A1565" i="7"/>
  <c r="A1566" i="7"/>
  <c r="A1567" i="7"/>
  <c r="A1568" i="7"/>
  <c r="A1569" i="7"/>
  <c r="A1570" i="7"/>
  <c r="A1571" i="7"/>
  <c r="A1572" i="7"/>
  <c r="A1573" i="7"/>
  <c r="A1574" i="7"/>
  <c r="A1575" i="7"/>
  <c r="A1576" i="7"/>
  <c r="A1577" i="7"/>
  <c r="A1578" i="7"/>
  <c r="A1579" i="7"/>
  <c r="A1580" i="7"/>
  <c r="A1581" i="7"/>
  <c r="A1582" i="7"/>
  <c r="A1583" i="7"/>
  <c r="A1584" i="7"/>
  <c r="A1585" i="7"/>
  <c r="A1586" i="7"/>
  <c r="A1587" i="7"/>
  <c r="A1588" i="7"/>
  <c r="A1589" i="7"/>
  <c r="A1590" i="7"/>
  <c r="A1591" i="7"/>
  <c r="A1592" i="7"/>
  <c r="A1593" i="7"/>
  <c r="A1594" i="7"/>
  <c r="A1595" i="7"/>
  <c r="A1596" i="7"/>
  <c r="A1597" i="7"/>
  <c r="A1598" i="7"/>
  <c r="A1599" i="7"/>
  <c r="A1600" i="7"/>
  <c r="A1601" i="7"/>
  <c r="A1602" i="7"/>
  <c r="A1603" i="7"/>
  <c r="A1604" i="7"/>
  <c r="A1605" i="7"/>
  <c r="A1606" i="7"/>
  <c r="A1607" i="7"/>
  <c r="A1608" i="7"/>
  <c r="A1609" i="7"/>
  <c r="A1610" i="7"/>
  <c r="A1611" i="7"/>
  <c r="A1612" i="7"/>
  <c r="A1613" i="7"/>
  <c r="A1614" i="7"/>
  <c r="A1615" i="7"/>
  <c r="A1616" i="7"/>
  <c r="A1617" i="7"/>
  <c r="A1618" i="7"/>
  <c r="A1619" i="7"/>
  <c r="A1620" i="7"/>
  <c r="A1621" i="7"/>
  <c r="A1622" i="7"/>
  <c r="A1623" i="7"/>
  <c r="A1624" i="7"/>
  <c r="A1625" i="7"/>
  <c r="A1626" i="7"/>
  <c r="A1627" i="7"/>
  <c r="A1628" i="7"/>
  <c r="A1629" i="7"/>
  <c r="A1630" i="7"/>
  <c r="A1631" i="7"/>
  <c r="A1632" i="7"/>
  <c r="A1633" i="7"/>
  <c r="A1634" i="7"/>
  <c r="A1635" i="7"/>
  <c r="A1636" i="7"/>
  <c r="A1637" i="7"/>
  <c r="A1638" i="7"/>
  <c r="A1639" i="7"/>
  <c r="A1640" i="7"/>
  <c r="A1641" i="7"/>
  <c r="A1642" i="7"/>
  <c r="A1643" i="7"/>
  <c r="A1644" i="7"/>
  <c r="A1645" i="7"/>
  <c r="A1646" i="7"/>
  <c r="A1647" i="7"/>
  <c r="A1648" i="7"/>
  <c r="A1649" i="7"/>
  <c r="A1650" i="7"/>
  <c r="A1651" i="7"/>
  <c r="A1652" i="7"/>
  <c r="A1653" i="7"/>
  <c r="A1654" i="7"/>
  <c r="A1655" i="7"/>
  <c r="A1656" i="7"/>
  <c r="A1657" i="7"/>
  <c r="A1658" i="7"/>
  <c r="A1659" i="7"/>
  <c r="A1660" i="7"/>
  <c r="A1661" i="7"/>
  <c r="A1662" i="7"/>
  <c r="A1663" i="7"/>
  <c r="A1664" i="7"/>
  <c r="A1665" i="7"/>
  <c r="A1666" i="7"/>
  <c r="A1667" i="7"/>
  <c r="A1668" i="7"/>
  <c r="A1669" i="7"/>
  <c r="A1670" i="7"/>
  <c r="A1671" i="7"/>
  <c r="A1672" i="7"/>
  <c r="A1673" i="7"/>
  <c r="A1674" i="7"/>
  <c r="A1675" i="7"/>
  <c r="A1676" i="7"/>
  <c r="A1677" i="7"/>
  <c r="A1678" i="7"/>
  <c r="A1679" i="7"/>
  <c r="A1680" i="7"/>
  <c r="A1681" i="7"/>
  <c r="A1682" i="7"/>
  <c r="A1683" i="7"/>
  <c r="A1684" i="7"/>
  <c r="A1685" i="7"/>
  <c r="A1686" i="7"/>
  <c r="A1687" i="7"/>
  <c r="A1688" i="7"/>
  <c r="A1689" i="7"/>
  <c r="A1690" i="7"/>
  <c r="A1691" i="7"/>
  <c r="A1692" i="7"/>
  <c r="A1693" i="7"/>
  <c r="A1694" i="7"/>
  <c r="A1695" i="7"/>
  <c r="A1696" i="7"/>
  <c r="A1697" i="7"/>
  <c r="A1698" i="7"/>
  <c r="A1699" i="7"/>
  <c r="A1700" i="7"/>
  <c r="A1701" i="7"/>
  <c r="A1702" i="7"/>
  <c r="A1703" i="7"/>
  <c r="A1704" i="7"/>
  <c r="A1705" i="7"/>
  <c r="A1706" i="7"/>
  <c r="A1707" i="7"/>
  <c r="A1708" i="7"/>
  <c r="A1709" i="7"/>
  <c r="A1710" i="7"/>
  <c r="A1711" i="7"/>
  <c r="A1712" i="7"/>
  <c r="A1713" i="7"/>
  <c r="A1714" i="7"/>
  <c r="A1715" i="7"/>
  <c r="A1716" i="7"/>
  <c r="A1717" i="7"/>
  <c r="A1718" i="7"/>
  <c r="A1719" i="7"/>
  <c r="A1720" i="7"/>
  <c r="A1721" i="7"/>
  <c r="A1722" i="7"/>
  <c r="A1723" i="7"/>
  <c r="A1724" i="7"/>
  <c r="A1725" i="7"/>
  <c r="A1726" i="7"/>
  <c r="A1727" i="7"/>
  <c r="A1728" i="7"/>
  <c r="A1729" i="7"/>
  <c r="A1730" i="7"/>
  <c r="A1731" i="7"/>
  <c r="A1732" i="7"/>
  <c r="A1733" i="7"/>
  <c r="A1734" i="7"/>
  <c r="A1735" i="7"/>
  <c r="A1736" i="7"/>
  <c r="A1737" i="7"/>
  <c r="A1738" i="7"/>
  <c r="A1739" i="7"/>
  <c r="A1740" i="7"/>
  <c r="A1741" i="7"/>
  <c r="A1742" i="7"/>
  <c r="A1743" i="7"/>
  <c r="A1744" i="7"/>
  <c r="A1745" i="7"/>
  <c r="A1746" i="7"/>
  <c r="A1747" i="7"/>
  <c r="A1748" i="7"/>
  <c r="A1749" i="7"/>
  <c r="A1750" i="7"/>
  <c r="A1751" i="7"/>
  <c r="A1752" i="7"/>
  <c r="A1753" i="7"/>
  <c r="A1754" i="7"/>
  <c r="A1755" i="7"/>
  <c r="A1756" i="7"/>
  <c r="A1757" i="7"/>
  <c r="A1758" i="7"/>
  <c r="A1759" i="7"/>
  <c r="A1760" i="7"/>
  <c r="A1761" i="7"/>
  <c r="A1762" i="7"/>
  <c r="A1763" i="7"/>
  <c r="A1764" i="7"/>
  <c r="A1765" i="7"/>
  <c r="A1766" i="7"/>
  <c r="A1767" i="7"/>
  <c r="A1768" i="7"/>
  <c r="A1769" i="7"/>
  <c r="A1770" i="7"/>
  <c r="A1771" i="7"/>
  <c r="A1772" i="7"/>
  <c r="A1773" i="7"/>
  <c r="A1774" i="7"/>
  <c r="A1775" i="7"/>
  <c r="A1776" i="7"/>
  <c r="A1777" i="7"/>
  <c r="A1778" i="7"/>
  <c r="A1779" i="7"/>
  <c r="A1780" i="7"/>
  <c r="A1781" i="7"/>
  <c r="A1782" i="7"/>
  <c r="A1783" i="7"/>
  <c r="A1784" i="7"/>
  <c r="A1785" i="7"/>
  <c r="A1786" i="7"/>
  <c r="A1787" i="7"/>
  <c r="A1788" i="7"/>
  <c r="A1789" i="7"/>
  <c r="A1790" i="7"/>
  <c r="A1791" i="7"/>
  <c r="A1792" i="7"/>
  <c r="A1793" i="7"/>
  <c r="A1794" i="7"/>
  <c r="A1795" i="7"/>
  <c r="A1796" i="7"/>
  <c r="A1797" i="7"/>
  <c r="A1798" i="7"/>
  <c r="A1799" i="7"/>
  <c r="A1800" i="7"/>
  <c r="A1801" i="7"/>
  <c r="A1802" i="7"/>
  <c r="A1803" i="7"/>
  <c r="A1804" i="7"/>
  <c r="A1805" i="7"/>
  <c r="A1806" i="7"/>
  <c r="A1807" i="7"/>
  <c r="A1808" i="7"/>
  <c r="A1809" i="7"/>
  <c r="A1810" i="7"/>
  <c r="A1811" i="7"/>
  <c r="A1812" i="7"/>
  <c r="A1813" i="7"/>
  <c r="A1814" i="7"/>
  <c r="A1815" i="7"/>
  <c r="A1816" i="7"/>
  <c r="A1817" i="7"/>
  <c r="A1818" i="7"/>
  <c r="A1819" i="7"/>
  <c r="A1820" i="7"/>
  <c r="A1821" i="7"/>
  <c r="A1822" i="7"/>
  <c r="A1823" i="7"/>
  <c r="A1824" i="7"/>
  <c r="A1825" i="7"/>
  <c r="A1826" i="7"/>
  <c r="A1827" i="7"/>
  <c r="A1828" i="7"/>
  <c r="A1829" i="7"/>
  <c r="A1830" i="7"/>
  <c r="A1831" i="7"/>
  <c r="A1832" i="7"/>
  <c r="A1833" i="7"/>
  <c r="A1834" i="7"/>
  <c r="A1835" i="7"/>
  <c r="A1836" i="7"/>
  <c r="A1837" i="7"/>
  <c r="A1838" i="7"/>
  <c r="A1839" i="7"/>
  <c r="A1840" i="7"/>
  <c r="A1841" i="7"/>
  <c r="A1842" i="7"/>
  <c r="A1843" i="7"/>
  <c r="A1844" i="7"/>
  <c r="A1845" i="7"/>
  <c r="A1846" i="7"/>
  <c r="A1847" i="7"/>
  <c r="A1848" i="7"/>
  <c r="A1849" i="7"/>
  <c r="A1850" i="7"/>
  <c r="A1851" i="7"/>
  <c r="A1852" i="7"/>
  <c r="A1853" i="7"/>
  <c r="A1854" i="7"/>
  <c r="A1855" i="7"/>
  <c r="A1856" i="7"/>
  <c r="A1857" i="7"/>
  <c r="A1858" i="7"/>
  <c r="A1859" i="7"/>
  <c r="A1860" i="7"/>
  <c r="A1861" i="7"/>
  <c r="A1862" i="7"/>
  <c r="A1863" i="7"/>
  <c r="A1864" i="7"/>
  <c r="A1865" i="7"/>
  <c r="A1866" i="7"/>
  <c r="A1867" i="7"/>
  <c r="A1868" i="7"/>
  <c r="A1869" i="7"/>
  <c r="A1870" i="7"/>
  <c r="A1871" i="7"/>
  <c r="A1872" i="7"/>
  <c r="A1873" i="7"/>
  <c r="A1874" i="7"/>
  <c r="A1875" i="7"/>
  <c r="A1876" i="7"/>
  <c r="A1877" i="7"/>
  <c r="A1878" i="7"/>
  <c r="A1879" i="7"/>
  <c r="A1880" i="7"/>
  <c r="A1881" i="7"/>
  <c r="A1882" i="7"/>
  <c r="A1883" i="7"/>
  <c r="A1884" i="7"/>
  <c r="A1885" i="7"/>
  <c r="A1886" i="7"/>
  <c r="A1887" i="7"/>
  <c r="A1888" i="7"/>
  <c r="A1889" i="7"/>
  <c r="A1890" i="7"/>
  <c r="A1891" i="7"/>
  <c r="A1892" i="7"/>
  <c r="A1893" i="7"/>
  <c r="A1894" i="7"/>
  <c r="A1895" i="7"/>
  <c r="A1896" i="7"/>
  <c r="A1897" i="7"/>
  <c r="A1898" i="7"/>
  <c r="A1899" i="7"/>
  <c r="A1900" i="7"/>
  <c r="A1901" i="7"/>
  <c r="A1902" i="7"/>
  <c r="A1903" i="7"/>
  <c r="A1904" i="7"/>
  <c r="A1905" i="7"/>
  <c r="A1906" i="7"/>
  <c r="A1907" i="7"/>
  <c r="A1908" i="7"/>
  <c r="A1909" i="7"/>
  <c r="A1910" i="7"/>
  <c r="A1911" i="7"/>
  <c r="A1912" i="7"/>
  <c r="A1913" i="7"/>
  <c r="A1914" i="7"/>
  <c r="A1915" i="7"/>
  <c r="A1916" i="7"/>
  <c r="A1917" i="7"/>
  <c r="A1918" i="7"/>
  <c r="A1919" i="7"/>
  <c r="A1920" i="7"/>
  <c r="A1921" i="7"/>
  <c r="A1922" i="7"/>
  <c r="A1923" i="7"/>
  <c r="A1924" i="7"/>
  <c r="A1925" i="7"/>
  <c r="A1926" i="7"/>
  <c r="A1927" i="7"/>
  <c r="A1928" i="7"/>
  <c r="A1929" i="7"/>
  <c r="A1930" i="7"/>
  <c r="A1931" i="7"/>
  <c r="A1932" i="7"/>
  <c r="A1933" i="7"/>
  <c r="A1934" i="7"/>
  <c r="A1935" i="7"/>
  <c r="A1936" i="7"/>
  <c r="A1937" i="7"/>
  <c r="A1938" i="7"/>
  <c r="A1939" i="7"/>
  <c r="A1940" i="7"/>
  <c r="A1941" i="7"/>
  <c r="A1942" i="7"/>
  <c r="A1943" i="7"/>
  <c r="A1944" i="7"/>
  <c r="A1945" i="7"/>
  <c r="A1946" i="7"/>
  <c r="A1947" i="7"/>
  <c r="A1948" i="7"/>
  <c r="A1949" i="7"/>
  <c r="A1950" i="7"/>
  <c r="A1951" i="7"/>
  <c r="A1952" i="7"/>
  <c r="A1953" i="7"/>
  <c r="A1954" i="7"/>
  <c r="A1955" i="7"/>
  <c r="A1956" i="7"/>
  <c r="A1957" i="7"/>
  <c r="A1958" i="7"/>
  <c r="A1959" i="7"/>
  <c r="A1960" i="7"/>
  <c r="A1961" i="7"/>
  <c r="A1962" i="7"/>
  <c r="A1963" i="7"/>
  <c r="A1964" i="7"/>
  <c r="A1965" i="7"/>
  <c r="A1966" i="7"/>
  <c r="A1967" i="7"/>
  <c r="A1968" i="7"/>
  <c r="A1969" i="7"/>
  <c r="A1970" i="7"/>
  <c r="A1971" i="7"/>
  <c r="A1972" i="7"/>
  <c r="A1973" i="7"/>
  <c r="A1974" i="7"/>
  <c r="A1975" i="7"/>
  <c r="A1976" i="7"/>
  <c r="A1977" i="7"/>
  <c r="A1978" i="7"/>
  <c r="A1979" i="7"/>
  <c r="A1980" i="7"/>
  <c r="A1981" i="7"/>
  <c r="A1982" i="7"/>
  <c r="A1983" i="7"/>
  <c r="A1984" i="7"/>
  <c r="A1985" i="7"/>
  <c r="A1986" i="7"/>
  <c r="A1987" i="7"/>
  <c r="A1988" i="7"/>
  <c r="A1989" i="7"/>
  <c r="A1990" i="7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2" i="4"/>
  <c r="R105" i="4" l="1"/>
  <c r="R98" i="4"/>
  <c r="R90" i="4"/>
  <c r="R86" i="4"/>
  <c r="R78" i="4"/>
  <c r="R102" i="4"/>
  <c r="R94" i="4"/>
  <c r="R82" i="4"/>
  <c r="R74" i="4"/>
  <c r="R70" i="4"/>
  <c r="R66" i="4"/>
  <c r="R62" i="4"/>
  <c r="R58" i="4"/>
  <c r="R54" i="4"/>
  <c r="R50" i="4"/>
  <c r="R46" i="4"/>
  <c r="R42" i="4"/>
  <c r="R38" i="4"/>
  <c r="R34" i="4"/>
  <c r="R30" i="4"/>
  <c r="R26" i="4"/>
  <c r="R22" i="4"/>
  <c r="R18" i="4"/>
  <c r="R14" i="4"/>
  <c r="R10" i="4"/>
  <c r="R6" i="4"/>
  <c r="R2" i="4"/>
  <c r="R101" i="4"/>
  <c r="R97" i="4"/>
  <c r="R93" i="4"/>
  <c r="R89" i="4"/>
  <c r="R85" i="4"/>
  <c r="R81" i="4"/>
  <c r="R77" i="4"/>
  <c r="R73" i="4"/>
  <c r="R69" i="4"/>
  <c r="R65" i="4"/>
  <c r="R61" i="4"/>
  <c r="R57" i="4"/>
  <c r="R53" i="4"/>
  <c r="R49" i="4"/>
  <c r="R45" i="4"/>
  <c r="R41" i="4"/>
  <c r="R37" i="4"/>
  <c r="R33" i="4"/>
  <c r="R29" i="4"/>
  <c r="R25" i="4"/>
  <c r="R21" i="4"/>
  <c r="R17" i="4"/>
  <c r="R13" i="4"/>
  <c r="R9" i="4"/>
  <c r="R5" i="4"/>
  <c r="E25" i="8"/>
  <c r="R104" i="4"/>
  <c r="R96" i="4"/>
  <c r="R92" i="4"/>
  <c r="R88" i="4"/>
  <c r="R84" i="4"/>
  <c r="R80" i="4"/>
  <c r="R76" i="4"/>
  <c r="R72" i="4"/>
  <c r="R68" i="4"/>
  <c r="R64" i="4"/>
  <c r="R60" i="4"/>
  <c r="R56" i="4"/>
  <c r="R52" i="4"/>
  <c r="R48" i="4"/>
  <c r="R44" i="4"/>
  <c r="R40" i="4"/>
  <c r="R36" i="4"/>
  <c r="R32" i="4"/>
  <c r="R28" i="4"/>
  <c r="R24" i="4"/>
  <c r="R20" i="4"/>
  <c r="R16" i="4"/>
  <c r="R12" i="4"/>
  <c r="R8" i="4"/>
  <c r="R4" i="4"/>
  <c r="R100" i="4"/>
  <c r="R103" i="4"/>
  <c r="R99" i="4"/>
  <c r="R91" i="4"/>
  <c r="R87" i="4"/>
  <c r="R83" i="4"/>
  <c r="R79" i="4"/>
  <c r="R75" i="4"/>
  <c r="R71" i="4"/>
  <c r="R67" i="4"/>
  <c r="R63" i="4"/>
  <c r="R59" i="4"/>
  <c r="R55" i="4"/>
  <c r="R51" i="4"/>
  <c r="R47" i="4"/>
  <c r="R43" i="4"/>
  <c r="R39" i="4"/>
  <c r="R35" i="4"/>
  <c r="R31" i="4"/>
  <c r="R27" i="4"/>
  <c r="R23" i="4"/>
  <c r="R19" i="4"/>
  <c r="R15" i="4"/>
  <c r="R11" i="4"/>
  <c r="R7" i="4"/>
  <c r="R3" i="4"/>
  <c r="R95" i="4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25" i="8" l="1"/>
  <c r="B28" i="8" s="1"/>
  <c r="B24" i="8"/>
  <c r="A29" i="8" l="1"/>
  <c r="D30" i="8"/>
  <c r="E30" i="8" s="1"/>
  <c r="B29" i="8" l="1"/>
  <c r="A30" i="8"/>
  <c r="D31" i="8"/>
  <c r="E31" i="8" s="1"/>
  <c r="B30" i="8" l="1"/>
  <c r="A31" i="8"/>
  <c r="D32" i="8"/>
  <c r="E32" i="8" s="1"/>
  <c r="A32" i="8" l="1"/>
  <c r="B31" i="8"/>
  <c r="D33" i="8"/>
  <c r="E33" i="8" s="1"/>
  <c r="A33" i="8" l="1"/>
  <c r="B32" i="8"/>
  <c r="D34" i="8"/>
  <c r="E34" i="8" s="1"/>
  <c r="A34" i="8" l="1"/>
  <c r="B33" i="8"/>
  <c r="D35" i="8"/>
  <c r="E35" i="8" s="1"/>
  <c r="A35" i="8" l="1"/>
  <c r="B34" i="8"/>
  <c r="D36" i="8"/>
  <c r="E36" i="8" s="1"/>
  <c r="A36" i="8" l="1"/>
  <c r="B35" i="8"/>
  <c r="D37" i="8"/>
  <c r="E37" i="8" s="1"/>
  <c r="A37" i="8" l="1"/>
  <c r="B36" i="8"/>
  <c r="D38" i="8"/>
  <c r="E38" i="8" s="1"/>
  <c r="A38" i="8" l="1"/>
  <c r="B37" i="8"/>
  <c r="D39" i="8"/>
  <c r="E39" i="8" s="1"/>
  <c r="A39" i="8" l="1"/>
  <c r="B38" i="8"/>
  <c r="D40" i="8"/>
  <c r="E40" i="8" s="1"/>
  <c r="A40" i="8" l="1"/>
  <c r="B39" i="8"/>
  <c r="D41" i="8"/>
  <c r="E41" i="8" s="1"/>
  <c r="A41" i="8" l="1"/>
  <c r="B40" i="8"/>
  <c r="D42" i="8"/>
  <c r="E42" i="8" s="1"/>
  <c r="A42" i="8" l="1"/>
  <c r="B41" i="8"/>
  <c r="D43" i="8"/>
  <c r="E43" i="8" s="1"/>
  <c r="B42" i="8" l="1"/>
  <c r="A43" i="8"/>
  <c r="D44" i="8"/>
  <c r="E44" i="8" s="1"/>
  <c r="A44" i="8" l="1"/>
  <c r="B43" i="8"/>
  <c r="D45" i="8"/>
  <c r="E45" i="8" s="1"/>
  <c r="A45" i="8" l="1"/>
  <c r="B44" i="8"/>
  <c r="D46" i="8"/>
  <c r="E46" i="8" s="1"/>
  <c r="A46" i="8" l="1"/>
  <c r="B45" i="8"/>
  <c r="D47" i="8"/>
  <c r="E47" i="8" s="1"/>
  <c r="A47" i="8" l="1"/>
  <c r="B46" i="8"/>
  <c r="D48" i="8"/>
  <c r="E48" i="8" s="1"/>
  <c r="A48" i="8" l="1"/>
  <c r="B47" i="8"/>
  <c r="D49" i="8"/>
  <c r="E49" i="8" s="1"/>
  <c r="A49" i="8" l="1"/>
  <c r="B48" i="8"/>
  <c r="D50" i="8"/>
  <c r="E50" i="8" s="1"/>
  <c r="A50" i="8" l="1"/>
  <c r="B49" i="8"/>
  <c r="D51" i="8"/>
  <c r="E51" i="8" s="1"/>
  <c r="A51" i="8" l="1"/>
  <c r="B50" i="8"/>
  <c r="D52" i="8"/>
  <c r="E52" i="8" s="1"/>
  <c r="A52" i="8" l="1"/>
  <c r="B51" i="8"/>
  <c r="D53" i="8"/>
  <c r="E53" i="8" s="1"/>
  <c r="A53" i="8" l="1"/>
  <c r="B52" i="8"/>
  <c r="D54" i="8"/>
  <c r="E54" i="8" s="1"/>
  <c r="A54" i="8" l="1"/>
  <c r="B53" i="8"/>
  <c r="D55" i="8"/>
  <c r="E55" i="8" s="1"/>
  <c r="A55" i="8" l="1"/>
  <c r="B54" i="8"/>
  <c r="D56" i="8"/>
  <c r="E56" i="8" s="1"/>
  <c r="B55" i="8" l="1"/>
  <c r="A56" i="8"/>
  <c r="D57" i="8"/>
  <c r="E57" i="8" s="1"/>
  <c r="A57" i="8" l="1"/>
  <c r="B56" i="8"/>
  <c r="D58" i="8"/>
  <c r="E58" i="8" s="1"/>
  <c r="A58" i="8" l="1"/>
  <c r="B57" i="8"/>
  <c r="D59" i="8"/>
  <c r="E59" i="8" s="1"/>
  <c r="A59" i="8" l="1"/>
  <c r="B58" i="8"/>
  <c r="D60" i="8"/>
  <c r="E60" i="8" s="1"/>
  <c r="A60" i="8" l="1"/>
  <c r="B59" i="8"/>
  <c r="D61" i="8"/>
  <c r="E61" i="8" s="1"/>
  <c r="A61" i="8" l="1"/>
  <c r="B60" i="8"/>
  <c r="D62" i="8"/>
  <c r="E62" i="8" s="1"/>
  <c r="A62" i="8" l="1"/>
  <c r="B61" i="8"/>
  <c r="D63" i="8"/>
  <c r="E63" i="8" s="1"/>
  <c r="A63" i="8" l="1"/>
  <c r="B62" i="8"/>
  <c r="D64" i="8"/>
  <c r="E64" i="8" s="1"/>
  <c r="A64" i="8" l="1"/>
  <c r="B63" i="8"/>
  <c r="D65" i="8"/>
  <c r="E65" i="8" s="1"/>
  <c r="A65" i="8" l="1"/>
  <c r="B64" i="8"/>
  <c r="D66" i="8"/>
  <c r="E66" i="8" s="1"/>
  <c r="A66" i="8" l="1"/>
  <c r="B65" i="8"/>
  <c r="D67" i="8"/>
  <c r="E67" i="8" s="1"/>
  <c r="B66" i="8" l="1"/>
  <c r="A67" i="8"/>
  <c r="D68" i="8"/>
  <c r="E68" i="8" s="1"/>
  <c r="B67" i="8" l="1"/>
  <c r="A68" i="8"/>
  <c r="D69" i="8"/>
  <c r="E69" i="8" s="1"/>
  <c r="A69" i="8" l="1"/>
  <c r="B68" i="8"/>
  <c r="D70" i="8"/>
  <c r="E70" i="8" s="1"/>
  <c r="A70" i="8" l="1"/>
  <c r="B69" i="8"/>
  <c r="D71" i="8"/>
  <c r="E71" i="8" s="1"/>
  <c r="A71" i="8" l="1"/>
  <c r="B70" i="8"/>
  <c r="D72" i="8"/>
  <c r="E72" i="8" s="1"/>
  <c r="A72" i="8" l="1"/>
  <c r="B71" i="8"/>
  <c r="D73" i="8"/>
  <c r="E73" i="8" s="1"/>
  <c r="A73" i="8" l="1"/>
  <c r="B72" i="8"/>
  <c r="D74" i="8"/>
  <c r="E74" i="8" s="1"/>
  <c r="B73" i="8" l="1"/>
  <c r="A74" i="8"/>
  <c r="D75" i="8"/>
  <c r="E75" i="8" s="1"/>
  <c r="A75" i="8" l="1"/>
  <c r="B74" i="8"/>
  <c r="D76" i="8"/>
  <c r="E76" i="8" s="1"/>
  <c r="A76" i="8" l="1"/>
  <c r="B75" i="8"/>
  <c r="D77" i="8"/>
  <c r="E77" i="8" s="1"/>
  <c r="A77" i="8" l="1"/>
  <c r="B76" i="8"/>
  <c r="D78" i="8"/>
  <c r="E78" i="8" s="1"/>
  <c r="A78" i="8" l="1"/>
  <c r="B77" i="8"/>
  <c r="D79" i="8"/>
  <c r="E79" i="8" s="1"/>
  <c r="A79" i="8" l="1"/>
  <c r="B78" i="8"/>
  <c r="D80" i="8"/>
  <c r="E80" i="8" s="1"/>
  <c r="A80" i="8" l="1"/>
  <c r="B79" i="8"/>
  <c r="D81" i="8"/>
  <c r="E81" i="8" s="1"/>
  <c r="B80" i="8" l="1"/>
  <c r="A81" i="8"/>
  <c r="D82" i="8"/>
  <c r="E82" i="8" s="1"/>
  <c r="A82" i="8" l="1"/>
  <c r="B81" i="8"/>
  <c r="D83" i="8"/>
  <c r="E83" i="8" s="1"/>
  <c r="B82" i="8" l="1"/>
  <c r="A83" i="8"/>
  <c r="D84" i="8"/>
  <c r="E84" i="8" s="1"/>
  <c r="A84" i="8" l="1"/>
  <c r="B83" i="8"/>
  <c r="D85" i="8"/>
  <c r="E85" i="8" s="1"/>
  <c r="A85" i="8" l="1"/>
  <c r="B84" i="8"/>
  <c r="D86" i="8"/>
  <c r="E86" i="8" s="1"/>
  <c r="A86" i="8" l="1"/>
  <c r="B85" i="8"/>
  <c r="D87" i="8"/>
  <c r="E87" i="8" s="1"/>
  <c r="A87" i="8" l="1"/>
  <c r="B86" i="8"/>
  <c r="D88" i="8"/>
  <c r="E88" i="8" s="1"/>
  <c r="A88" i="8" l="1"/>
  <c r="B87" i="8"/>
  <c r="D89" i="8"/>
  <c r="E89" i="8" s="1"/>
  <c r="A89" i="8" l="1"/>
  <c r="B88" i="8"/>
  <c r="D90" i="8"/>
  <c r="E90" i="8" s="1"/>
  <c r="B89" i="8" l="1"/>
  <c r="A90" i="8"/>
  <c r="D91" i="8"/>
  <c r="E91" i="8" s="1"/>
  <c r="A91" i="8" l="1"/>
  <c r="B90" i="8"/>
  <c r="D92" i="8"/>
  <c r="E92" i="8" s="1"/>
  <c r="B91" i="8" l="1"/>
  <c r="A92" i="8"/>
  <c r="D93" i="8"/>
  <c r="E93" i="8" s="1"/>
  <c r="A93" i="8" l="1"/>
  <c r="B92" i="8"/>
  <c r="D94" i="8"/>
  <c r="E94" i="8" s="1"/>
  <c r="A94" i="8" l="1"/>
  <c r="B93" i="8"/>
  <c r="D95" i="8"/>
  <c r="E95" i="8" s="1"/>
  <c r="A95" i="8" l="1"/>
  <c r="B94" i="8"/>
  <c r="D96" i="8"/>
  <c r="E96" i="8" s="1"/>
  <c r="B95" i="8" l="1"/>
  <c r="A96" i="8"/>
  <c r="D97" i="8"/>
  <c r="E97" i="8" s="1"/>
  <c r="A97" i="8" l="1"/>
  <c r="B96" i="8"/>
  <c r="D98" i="8"/>
  <c r="E98" i="8" s="1"/>
  <c r="A98" i="8" l="1"/>
  <c r="B97" i="8"/>
  <c r="D99" i="8"/>
  <c r="E99" i="8" s="1"/>
  <c r="A99" i="8" l="1"/>
  <c r="B98" i="8"/>
  <c r="D100" i="8"/>
  <c r="E100" i="8" s="1"/>
  <c r="A100" i="8" l="1"/>
  <c r="B99" i="8"/>
  <c r="D101" i="8"/>
  <c r="E101" i="8" s="1"/>
  <c r="A101" i="8" l="1"/>
  <c r="B100" i="8"/>
  <c r="D102" i="8"/>
  <c r="E102" i="8" s="1"/>
  <c r="A102" i="8" l="1"/>
  <c r="B101" i="8"/>
  <c r="D103" i="8"/>
  <c r="E103" i="8" s="1"/>
  <c r="A103" i="8" l="1"/>
  <c r="B102" i="8"/>
  <c r="D104" i="8"/>
  <c r="E104" i="8" s="1"/>
  <c r="A104" i="8" l="1"/>
  <c r="B103" i="8"/>
  <c r="D105" i="8"/>
  <c r="E105" i="8" s="1"/>
  <c r="B104" i="8" l="1"/>
  <c r="A105" i="8"/>
  <c r="D106" i="8"/>
  <c r="E106" i="8" s="1"/>
  <c r="A106" i="8" l="1"/>
  <c r="B105" i="8"/>
  <c r="D107" i="8"/>
  <c r="E107" i="8" s="1"/>
  <c r="A107" i="8" l="1"/>
  <c r="B106" i="8"/>
  <c r="D108" i="8"/>
  <c r="E108" i="8" s="1"/>
  <c r="A108" i="8" l="1"/>
  <c r="B107" i="8"/>
  <c r="D109" i="8"/>
  <c r="E109" i="8" s="1"/>
  <c r="A109" i="8" l="1"/>
  <c r="B108" i="8"/>
  <c r="D110" i="8"/>
  <c r="E110" i="8" s="1"/>
  <c r="B109" i="8" l="1"/>
  <c r="A110" i="8"/>
  <c r="D111" i="8"/>
  <c r="E111" i="8" s="1"/>
  <c r="A111" i="8" l="1"/>
  <c r="B110" i="8"/>
  <c r="D112" i="8"/>
  <c r="E112" i="8" s="1"/>
  <c r="A112" i="8" l="1"/>
  <c r="B111" i="8"/>
  <c r="D113" i="8"/>
  <c r="E113" i="8" s="1"/>
  <c r="A113" i="8" l="1"/>
  <c r="B112" i="8"/>
  <c r="D114" i="8"/>
  <c r="E114" i="8" s="1"/>
  <c r="A114" i="8" l="1"/>
  <c r="B113" i="8"/>
  <c r="D115" i="8"/>
  <c r="E115" i="8" s="1"/>
  <c r="A115" i="8" l="1"/>
  <c r="B114" i="8"/>
  <c r="D116" i="8"/>
  <c r="E116" i="8" s="1"/>
  <c r="A116" i="8" l="1"/>
  <c r="B115" i="8"/>
  <c r="D117" i="8"/>
  <c r="E117" i="8" s="1"/>
  <c r="A117" i="8" l="1"/>
  <c r="B116" i="8"/>
  <c r="D118" i="8"/>
  <c r="E118" i="8" s="1"/>
  <c r="A118" i="8" l="1"/>
  <c r="B117" i="8"/>
  <c r="D119" i="8"/>
  <c r="E119" i="8" s="1"/>
  <c r="A119" i="8" l="1"/>
  <c r="B118" i="8"/>
  <c r="D120" i="8"/>
  <c r="E120" i="8" s="1"/>
  <c r="A120" i="8" l="1"/>
  <c r="B119" i="8"/>
  <c r="D121" i="8"/>
  <c r="E121" i="8" s="1"/>
  <c r="A121" i="8" l="1"/>
  <c r="B120" i="8"/>
  <c r="D122" i="8"/>
  <c r="E122" i="8" s="1"/>
  <c r="A122" i="8" l="1"/>
  <c r="B121" i="8"/>
  <c r="D123" i="8"/>
  <c r="E123" i="8" s="1"/>
  <c r="A123" i="8" l="1"/>
  <c r="B122" i="8"/>
  <c r="D124" i="8"/>
  <c r="E124" i="8" s="1"/>
  <c r="A124" i="8" l="1"/>
  <c r="B123" i="8"/>
  <c r="D125" i="8"/>
  <c r="E125" i="8" s="1"/>
  <c r="A125" i="8" l="1"/>
  <c r="B124" i="8"/>
  <c r="D126" i="8"/>
  <c r="E126" i="8" s="1"/>
  <c r="A126" i="8" l="1"/>
  <c r="B125" i="8"/>
  <c r="D127" i="8"/>
  <c r="E127" i="8" s="1"/>
  <c r="A127" i="8" l="1"/>
  <c r="B126" i="8"/>
  <c r="D128" i="8"/>
  <c r="E128" i="8" s="1"/>
  <c r="A128" i="8" l="1"/>
  <c r="B127" i="8"/>
  <c r="D129" i="8"/>
  <c r="E129" i="8" s="1"/>
  <c r="A129" i="8" l="1"/>
  <c r="B128" i="8"/>
  <c r="D130" i="8"/>
  <c r="E130" i="8" s="1"/>
  <c r="B129" i="8" l="1"/>
  <c r="A130" i="8"/>
  <c r="D131" i="8"/>
  <c r="E131" i="8" s="1"/>
  <c r="A131" i="8" l="1"/>
  <c r="B130" i="8"/>
  <c r="D132" i="8"/>
  <c r="E132" i="8" s="1"/>
  <c r="A132" i="8" l="1"/>
  <c r="B131" i="8"/>
  <c r="D133" i="8"/>
  <c r="E133" i="8" s="1"/>
  <c r="A133" i="8" l="1"/>
  <c r="B132" i="8"/>
  <c r="D134" i="8"/>
  <c r="E134" i="8" s="1"/>
  <c r="A134" i="8" l="1"/>
  <c r="B133" i="8"/>
  <c r="D135" i="8"/>
  <c r="E135" i="8" s="1"/>
  <c r="A135" i="8" l="1"/>
  <c r="B134" i="8"/>
  <c r="D136" i="8"/>
  <c r="E136" i="8" s="1"/>
  <c r="A136" i="8" l="1"/>
  <c r="B135" i="8"/>
  <c r="D137" i="8"/>
  <c r="E137" i="8" s="1"/>
  <c r="A137" i="8" l="1"/>
  <c r="B136" i="8"/>
  <c r="D138" i="8"/>
  <c r="E138" i="8" s="1"/>
  <c r="A138" i="8" l="1"/>
  <c r="B137" i="8"/>
  <c r="D139" i="8"/>
  <c r="E139" i="8" s="1"/>
  <c r="A139" i="8" l="1"/>
  <c r="B138" i="8"/>
  <c r="D140" i="8"/>
  <c r="E140" i="8" s="1"/>
  <c r="A140" i="8" l="1"/>
  <c r="B139" i="8"/>
  <c r="D141" i="8"/>
  <c r="E141" i="8" s="1"/>
  <c r="A141" i="8" l="1"/>
  <c r="B140" i="8"/>
  <c r="D142" i="8"/>
  <c r="E142" i="8" s="1"/>
  <c r="A142" i="8" l="1"/>
  <c r="B141" i="8"/>
  <c r="D143" i="8"/>
  <c r="E143" i="8" s="1"/>
  <c r="A143" i="8" l="1"/>
  <c r="B142" i="8"/>
  <c r="D144" i="8"/>
  <c r="E144" i="8" s="1"/>
  <c r="A144" i="8" l="1"/>
  <c r="B143" i="8"/>
  <c r="D145" i="8"/>
  <c r="E145" i="8" s="1"/>
  <c r="B144" i="8" l="1"/>
  <c r="A145" i="8"/>
  <c r="D146" i="8"/>
  <c r="E146" i="8" s="1"/>
  <c r="A146" i="8" l="1"/>
  <c r="B145" i="8"/>
  <c r="D147" i="8"/>
  <c r="E147" i="8" s="1"/>
  <c r="A147" i="8" l="1"/>
  <c r="B146" i="8"/>
  <c r="D148" i="8"/>
  <c r="E148" i="8" s="1"/>
  <c r="B147" i="8" l="1"/>
  <c r="A148" i="8"/>
  <c r="D149" i="8"/>
  <c r="E149" i="8" s="1"/>
  <c r="B148" i="8" l="1"/>
  <c r="A149" i="8"/>
  <c r="D150" i="8"/>
  <c r="E150" i="8" s="1"/>
  <c r="A150" i="8" l="1"/>
  <c r="B150" i="8" s="1"/>
  <c r="B149" i="8"/>
</calcChain>
</file>

<file path=xl/connections.xml><?xml version="1.0" encoding="utf-8"?>
<connections xmlns="http://schemas.openxmlformats.org/spreadsheetml/2006/main">
  <connection id="1" name="MiRtest1" type="6" refreshedVersion="6" background="1" saveData="1">
    <textPr sourceFile="D:\Fontys stuff\Year 4\PRJ_Y4\MiRtest1.txt" thousands=" " space="1" comma="1" semicolon="1" consecutive="1" delimiter="_x0000_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iRtest2Cross" type="6" refreshedVersion="6" background="1" saveData="1">
    <textPr sourceFile="D:\Fontys stuff\Year 4\PRJ_Y4\MiRtest2Cross.txt" thousands=" " space="1" comma="1" semicolon="1" consecutive="1" delimiter="_x0000_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<sst xmlns="http://schemas.openxmlformats.org/spreadsheetml/2006/main" count="1320" uniqueCount="167">
  <si>
    <t>X</t>
  </si>
  <si>
    <t>Y</t>
  </si>
  <si>
    <t>Initial Time Stamp</t>
  </si>
  <si>
    <t>Time stamp [s]</t>
  </si>
  <si>
    <t>Time stamp (Measured) [s]</t>
  </si>
  <si>
    <t>Rear</t>
  </si>
  <si>
    <t>Distance between Tags [mm]</t>
  </si>
  <si>
    <t>Measured Distance between Tags [mm]</t>
  </si>
  <si>
    <t>Row Labels</t>
  </si>
  <si>
    <t>Grand Total</t>
  </si>
  <si>
    <t>Count of Measured Distance between Tags [mm]</t>
  </si>
  <si>
    <t>X- mid</t>
  </si>
  <si>
    <t>Y-mid</t>
  </si>
  <si>
    <t>MiRTest2Cross</t>
  </si>
  <si>
    <t>MiRTest1</t>
  </si>
  <si>
    <t>X-mid</t>
  </si>
  <si>
    <t>148.690954667727-198.690954667727</t>
  </si>
  <si>
    <t>198.690954667727-248.690954667727</t>
  </si>
  <si>
    <t>248.690954667727-298.690954667727</t>
  </si>
  <si>
    <t>298.690954667727-348.690954667727</t>
  </si>
  <si>
    <t>348.690954667727-398.690954667727</t>
  </si>
  <si>
    <t>398.690954667727-448.690954667727</t>
  </si>
  <si>
    <t>448.690954667727-498.690954667727</t>
  </si>
  <si>
    <t>498.690954667727-548.690954667727</t>
  </si>
  <si>
    <t>548.690954667727-598.690954667727</t>
  </si>
  <si>
    <t>598.690954667727-648.690954667727</t>
  </si>
  <si>
    <t>648.690954667727-698.690954667727</t>
  </si>
  <si>
    <t>698.690954667727-748.690954667727</t>
  </si>
  <si>
    <t>748.690954667727-798.690954667727</t>
  </si>
  <si>
    <t>798.690954667727-848.690954667727</t>
  </si>
  <si>
    <t>848.690954667727-898.690954667727</t>
  </si>
  <si>
    <t>898.690954667727-948.690954667727</t>
  </si>
  <si>
    <t>948.690954667727-998.690954667727</t>
  </si>
  <si>
    <t>998.690954667727-1048.69095466773</t>
  </si>
  <si>
    <t>1048.69095466773-1098.69095466773</t>
  </si>
  <si>
    <t>1098.69095466773-1148.69095466773</t>
  </si>
  <si>
    <t>1148.69095466773-1198.69095466773</t>
  </si>
  <si>
    <t>15.2970585407784-115.297058540778</t>
  </si>
  <si>
    <t>115.297058540778-215.297058540778</t>
  </si>
  <si>
    <t>215.297058540778-315.297058540778</t>
  </si>
  <si>
    <t>315.297058540778-415.297058540778</t>
  </si>
  <si>
    <t>415.297058540778-515.297058540778</t>
  </si>
  <si>
    <t>515.297058540778-615.297058540778</t>
  </si>
  <si>
    <t>615.297058540778-715.297058540778</t>
  </si>
  <si>
    <t>715.297058540778-815.297058540778</t>
  </si>
  <si>
    <t>815.297058540778-915.297058540778</t>
  </si>
  <si>
    <t>915.297058540778-1015.29705854078</t>
  </si>
  <si>
    <t>1015.29705854078-1115.29705854078</t>
  </si>
  <si>
    <t>1115.29705854078-1215.29705854078</t>
  </si>
  <si>
    <t>Mean</t>
  </si>
  <si>
    <t>Standard diviation</t>
  </si>
  <si>
    <t>Normal distribution</t>
  </si>
  <si>
    <t>incrementa value</t>
  </si>
  <si>
    <t>Incremental</t>
  </si>
  <si>
    <t>15.2970585407784-40.2970585407784</t>
  </si>
  <si>
    <t>40.2970585407784-65.2970585407784</t>
  </si>
  <si>
    <t>65.2970585407784-90.2970585407784</t>
  </si>
  <si>
    <t>90.2970585407784-115.297058540778</t>
  </si>
  <si>
    <t>115.297058540778-140.297058540778</t>
  </si>
  <si>
    <t>140.297058540778-165.297058540778</t>
  </si>
  <si>
    <t>165.297058540778-190.297058540778</t>
  </si>
  <si>
    <t>190.297058540778-215.297058540778</t>
  </si>
  <si>
    <t>215.297058540778-240.297058540778</t>
  </si>
  <si>
    <t>240.297058540778-265.297058540778</t>
  </si>
  <si>
    <t>265.297058540778-290.297058540778</t>
  </si>
  <si>
    <t>290.297058540778-315.297058540778</t>
  </si>
  <si>
    <t>315.297058540778-340.297058540778</t>
  </si>
  <si>
    <t>340.297058540778-365.297058540778</t>
  </si>
  <si>
    <t>365.297058540778-390.297058540778</t>
  </si>
  <si>
    <t>390.297058540778-415.297058540778</t>
  </si>
  <si>
    <t>415.297058540778-440.297058540778</t>
  </si>
  <si>
    <t>440.297058540778-465.297058540778</t>
  </si>
  <si>
    <t>465.297058540778-490.297058540778</t>
  </si>
  <si>
    <t>490.297058540778-515.297058540778</t>
  </si>
  <si>
    <t>515.297058540778-540.297058540778</t>
  </si>
  <si>
    <t>540.297058540778-565.297058540778</t>
  </si>
  <si>
    <t>565.297058540778-590.297058540778</t>
  </si>
  <si>
    <t>590.297058540778-615.297058540778</t>
  </si>
  <si>
    <t>615.297058540778-640.297058540778</t>
  </si>
  <si>
    <t>640.297058540778-665.297058540778</t>
  </si>
  <si>
    <t>665.297058540778-690.297058540778</t>
  </si>
  <si>
    <t>690.297058540778-715.297058540778</t>
  </si>
  <si>
    <t>715.297058540778-740.297058540778</t>
  </si>
  <si>
    <t>740.297058540778-765.297058540778</t>
  </si>
  <si>
    <t>765.297058540778-790.297058540778</t>
  </si>
  <si>
    <t>790.297058540778-815.297058540778</t>
  </si>
  <si>
    <t>815.297058540778-840.297058540778</t>
  </si>
  <si>
    <t>840.297058540778-865.297058540778</t>
  </si>
  <si>
    <t>865.297058540778-890.297058540778</t>
  </si>
  <si>
    <t>890.297058540778-915.297058540778</t>
  </si>
  <si>
    <t>915.297058540778-940.297058540778</t>
  </si>
  <si>
    <t>940.297058540778-965.297058540778</t>
  </si>
  <si>
    <t>990.297058540778-1015.29705854078</t>
  </si>
  <si>
    <t>1015.29705854078-1040.29705854078</t>
  </si>
  <si>
    <t>1090.29705854078-1115.29705854078</t>
  </si>
  <si>
    <t>1115.29705854078-1140.29705854078</t>
  </si>
  <si>
    <t>1140.29705854078-1165.29705854078</t>
  </si>
  <si>
    <t>Sampling rate 1Hz</t>
  </si>
  <si>
    <t>X-front</t>
  </si>
  <si>
    <t>Y-front</t>
  </si>
  <si>
    <t>X-rear</t>
  </si>
  <si>
    <t>Y-rear</t>
  </si>
  <si>
    <t>Z-rear</t>
  </si>
  <si>
    <t>Z-front</t>
  </si>
  <si>
    <t>Q-rear</t>
  </si>
  <si>
    <t>Q-front</t>
  </si>
  <si>
    <t>MiRTest1- 1Hz</t>
  </si>
  <si>
    <t>Normalised data</t>
  </si>
  <si>
    <t>New mean</t>
  </si>
  <si>
    <t>New SD</t>
  </si>
  <si>
    <t>Count of Normalised data</t>
  </si>
  <si>
    <t>-3.18--2.98</t>
  </si>
  <si>
    <t>-2.98--2.78</t>
  </si>
  <si>
    <t>-2.78--2.58</t>
  </si>
  <si>
    <t>-2.58--2.38</t>
  </si>
  <si>
    <t>-2.38--2.18</t>
  </si>
  <si>
    <t>-2.18--1.98</t>
  </si>
  <si>
    <t>-1.98--1.78</t>
  </si>
  <si>
    <t>-1.78--1.58</t>
  </si>
  <si>
    <t>-1.58--1.38</t>
  </si>
  <si>
    <t>-1.38--1.18</t>
  </si>
  <si>
    <t>-1.18--0.98</t>
  </si>
  <si>
    <t>-0.98--0.78</t>
  </si>
  <si>
    <t>-0.78--0.58</t>
  </si>
  <si>
    <t>-0.58--0.38</t>
  </si>
  <si>
    <t>-0.38--0.18</t>
  </si>
  <si>
    <t>-0.18-0.0199999999999999</t>
  </si>
  <si>
    <t>0.02-0.22</t>
  </si>
  <si>
    <t>0.22-0.42</t>
  </si>
  <si>
    <t>0.42-0.62</t>
  </si>
  <si>
    <t>0.62-0.82</t>
  </si>
  <si>
    <t>0.82-1.02</t>
  </si>
  <si>
    <t>1.02-1.22</t>
  </si>
  <si>
    <t>1.22-1.42</t>
  </si>
  <si>
    <t>1.42-1.62</t>
  </si>
  <si>
    <t>1.62-1.82</t>
  </si>
  <si>
    <t>1.82-2.02</t>
  </si>
  <si>
    <t>2.02-2.22</t>
  </si>
  <si>
    <t>2.42-2.62</t>
  </si>
  <si>
    <t>2.62-2.82</t>
  </si>
  <si>
    <t>2.82-3.02</t>
  </si>
  <si>
    <t>Normalised data MiRTest2Cross</t>
  </si>
  <si>
    <t>X- Front [mm]</t>
  </si>
  <si>
    <t>Y-Front [mm]</t>
  </si>
  <si>
    <t>Y-Rear [mm]</t>
  </si>
  <si>
    <t>X-Rear [mm]</t>
  </si>
  <si>
    <t>Z-Front [mm]</t>
  </si>
  <si>
    <t>Z-Rear [mm]</t>
  </si>
  <si>
    <t>Q-Front</t>
  </si>
  <si>
    <t>Q-Rear</t>
  </si>
  <si>
    <t>MiRTest2Cross 1Hz</t>
  </si>
  <si>
    <t xml:space="preserve"> </t>
  </si>
  <si>
    <t>-2.6--2.1</t>
  </si>
  <si>
    <t>-2.1--1.6</t>
  </si>
  <si>
    <t>-1.6--1.1</t>
  </si>
  <si>
    <t>-1.1--0.6</t>
  </si>
  <si>
    <t>-0.6--0.1</t>
  </si>
  <si>
    <t>-0.1-0.4</t>
  </si>
  <si>
    <t>0.4-0.9</t>
  </si>
  <si>
    <t>0.9-1.4</t>
  </si>
  <si>
    <t>1.4-1.9</t>
  </si>
  <si>
    <t>1.9-2.4</t>
  </si>
  <si>
    <t>2.4-2.9</t>
  </si>
  <si>
    <t>2.9-3.4</t>
  </si>
  <si>
    <t>3.4-3.9</t>
  </si>
  <si>
    <t>Count of Normalised data MiRTest2Cross</t>
  </si>
  <si>
    <t>Z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</si>
</sst>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1" fillId="3" borderId="2" xfId="0" applyFont="1" applyFill="1" applyBorder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MiRTest1!$D$2:$D$1038</c:f>
              <c:numCache>
                <c:formatCode>General</c:formatCode>
                <c:ptCount val="1037"/>
                <c:pt idx="0">
                  <c:v>1657</c:v>
                </c:pt>
                <c:pt idx="1">
                  <c:v>1650</c:v>
                </c:pt>
                <c:pt idx="2">
                  <c:v>1648</c:v>
                </c:pt>
                <c:pt idx="3">
                  <c:v>1654</c:v>
                </c:pt>
                <c:pt idx="4">
                  <c:v>1667</c:v>
                </c:pt>
                <c:pt idx="5">
                  <c:v>1664</c:v>
                </c:pt>
                <c:pt idx="6">
                  <c:v>1660</c:v>
                </c:pt>
                <c:pt idx="7">
                  <c:v>1676</c:v>
                </c:pt>
                <c:pt idx="8">
                  <c:v>1662</c:v>
                </c:pt>
                <c:pt idx="9">
                  <c:v>1666</c:v>
                </c:pt>
                <c:pt idx="10">
                  <c:v>1667</c:v>
                </c:pt>
                <c:pt idx="11">
                  <c:v>1662</c:v>
                </c:pt>
                <c:pt idx="12">
                  <c:v>1662</c:v>
                </c:pt>
                <c:pt idx="13">
                  <c:v>1666</c:v>
                </c:pt>
                <c:pt idx="14">
                  <c:v>1672</c:v>
                </c:pt>
                <c:pt idx="15">
                  <c:v>1680</c:v>
                </c:pt>
                <c:pt idx="16">
                  <c:v>1686</c:v>
                </c:pt>
                <c:pt idx="17">
                  <c:v>1688</c:v>
                </c:pt>
                <c:pt idx="18">
                  <c:v>1693</c:v>
                </c:pt>
                <c:pt idx="19">
                  <c:v>1695</c:v>
                </c:pt>
                <c:pt idx="20">
                  <c:v>1681</c:v>
                </c:pt>
                <c:pt idx="21">
                  <c:v>1686</c:v>
                </c:pt>
                <c:pt idx="22">
                  <c:v>1673</c:v>
                </c:pt>
                <c:pt idx="23">
                  <c:v>1673</c:v>
                </c:pt>
                <c:pt idx="24">
                  <c:v>1657</c:v>
                </c:pt>
                <c:pt idx="25">
                  <c:v>1650</c:v>
                </c:pt>
                <c:pt idx="26">
                  <c:v>1650</c:v>
                </c:pt>
                <c:pt idx="27">
                  <c:v>1663</c:v>
                </c:pt>
                <c:pt idx="28">
                  <c:v>1666</c:v>
                </c:pt>
                <c:pt idx="29">
                  <c:v>1671</c:v>
                </c:pt>
                <c:pt idx="30">
                  <c:v>1682</c:v>
                </c:pt>
                <c:pt idx="31">
                  <c:v>1694</c:v>
                </c:pt>
                <c:pt idx="32">
                  <c:v>1681</c:v>
                </c:pt>
                <c:pt idx="33">
                  <c:v>1668</c:v>
                </c:pt>
                <c:pt idx="34">
                  <c:v>1682</c:v>
                </c:pt>
                <c:pt idx="35">
                  <c:v>1680</c:v>
                </c:pt>
                <c:pt idx="36">
                  <c:v>1683</c:v>
                </c:pt>
                <c:pt idx="37">
                  <c:v>1674</c:v>
                </c:pt>
                <c:pt idx="38">
                  <c:v>1654</c:v>
                </c:pt>
                <c:pt idx="39">
                  <c:v>1662</c:v>
                </c:pt>
                <c:pt idx="40">
                  <c:v>1670</c:v>
                </c:pt>
                <c:pt idx="41">
                  <c:v>1673</c:v>
                </c:pt>
                <c:pt idx="42">
                  <c:v>1673</c:v>
                </c:pt>
                <c:pt idx="43">
                  <c:v>1676</c:v>
                </c:pt>
                <c:pt idx="44">
                  <c:v>1670</c:v>
                </c:pt>
                <c:pt idx="45">
                  <c:v>1664</c:v>
                </c:pt>
                <c:pt idx="46">
                  <c:v>1666</c:v>
                </c:pt>
                <c:pt idx="47">
                  <c:v>1673</c:v>
                </c:pt>
                <c:pt idx="48">
                  <c:v>1676</c:v>
                </c:pt>
                <c:pt idx="49">
                  <c:v>1693</c:v>
                </c:pt>
                <c:pt idx="50">
                  <c:v>1683</c:v>
                </c:pt>
                <c:pt idx="51">
                  <c:v>1677</c:v>
                </c:pt>
                <c:pt idx="52">
                  <c:v>1672</c:v>
                </c:pt>
                <c:pt idx="53">
                  <c:v>1682</c:v>
                </c:pt>
                <c:pt idx="54">
                  <c:v>1669</c:v>
                </c:pt>
                <c:pt idx="55">
                  <c:v>1668</c:v>
                </c:pt>
                <c:pt idx="56">
                  <c:v>1680</c:v>
                </c:pt>
                <c:pt idx="57">
                  <c:v>1669</c:v>
                </c:pt>
                <c:pt idx="58">
                  <c:v>1662</c:v>
                </c:pt>
                <c:pt idx="59">
                  <c:v>1668</c:v>
                </c:pt>
                <c:pt idx="60">
                  <c:v>1673</c:v>
                </c:pt>
                <c:pt idx="61">
                  <c:v>1685</c:v>
                </c:pt>
                <c:pt idx="62">
                  <c:v>1670</c:v>
                </c:pt>
                <c:pt idx="63">
                  <c:v>1659</c:v>
                </c:pt>
                <c:pt idx="64">
                  <c:v>1645</c:v>
                </c:pt>
                <c:pt idx="65">
                  <c:v>1623</c:v>
                </c:pt>
                <c:pt idx="66">
                  <c:v>1608</c:v>
                </c:pt>
                <c:pt idx="67">
                  <c:v>1619</c:v>
                </c:pt>
                <c:pt idx="68">
                  <c:v>1616</c:v>
                </c:pt>
                <c:pt idx="69">
                  <c:v>1608</c:v>
                </c:pt>
                <c:pt idx="70">
                  <c:v>1591</c:v>
                </c:pt>
                <c:pt idx="71">
                  <c:v>1593</c:v>
                </c:pt>
                <c:pt idx="72">
                  <c:v>1617</c:v>
                </c:pt>
                <c:pt idx="73">
                  <c:v>1636</c:v>
                </c:pt>
                <c:pt idx="74">
                  <c:v>1705</c:v>
                </c:pt>
                <c:pt idx="75">
                  <c:v>1746</c:v>
                </c:pt>
                <c:pt idx="76">
                  <c:v>1766</c:v>
                </c:pt>
                <c:pt idx="77">
                  <c:v>1763</c:v>
                </c:pt>
                <c:pt idx="78">
                  <c:v>1744</c:v>
                </c:pt>
                <c:pt idx="79">
                  <c:v>1736</c:v>
                </c:pt>
                <c:pt idx="80">
                  <c:v>1730</c:v>
                </c:pt>
                <c:pt idx="81">
                  <c:v>1743</c:v>
                </c:pt>
                <c:pt idx="82">
                  <c:v>1767</c:v>
                </c:pt>
                <c:pt idx="83">
                  <c:v>1766</c:v>
                </c:pt>
                <c:pt idx="84">
                  <c:v>1781</c:v>
                </c:pt>
                <c:pt idx="85">
                  <c:v>1798</c:v>
                </c:pt>
                <c:pt idx="86">
                  <c:v>1820</c:v>
                </c:pt>
                <c:pt idx="87">
                  <c:v>1839</c:v>
                </c:pt>
                <c:pt idx="88">
                  <c:v>1853</c:v>
                </c:pt>
                <c:pt idx="89">
                  <c:v>1873</c:v>
                </c:pt>
                <c:pt idx="90">
                  <c:v>1893</c:v>
                </c:pt>
                <c:pt idx="91">
                  <c:v>1921</c:v>
                </c:pt>
                <c:pt idx="92">
                  <c:v>1955</c:v>
                </c:pt>
                <c:pt idx="93">
                  <c:v>1986</c:v>
                </c:pt>
                <c:pt idx="94">
                  <c:v>2015</c:v>
                </c:pt>
                <c:pt idx="95">
                  <c:v>2033</c:v>
                </c:pt>
                <c:pt idx="96">
                  <c:v>2021</c:v>
                </c:pt>
                <c:pt idx="97">
                  <c:v>2011</c:v>
                </c:pt>
                <c:pt idx="98">
                  <c:v>2025</c:v>
                </c:pt>
                <c:pt idx="99">
                  <c:v>2026</c:v>
                </c:pt>
                <c:pt idx="100">
                  <c:v>2016</c:v>
                </c:pt>
                <c:pt idx="101">
                  <c:v>2029</c:v>
                </c:pt>
                <c:pt idx="102">
                  <c:v>2035</c:v>
                </c:pt>
                <c:pt idx="103">
                  <c:v>2031</c:v>
                </c:pt>
                <c:pt idx="104">
                  <c:v>2037</c:v>
                </c:pt>
                <c:pt idx="105">
                  <c:v>2049</c:v>
                </c:pt>
                <c:pt idx="106">
                  <c:v>2065</c:v>
                </c:pt>
                <c:pt idx="107">
                  <c:v>2083</c:v>
                </c:pt>
                <c:pt idx="108">
                  <c:v>2107</c:v>
                </c:pt>
                <c:pt idx="109">
                  <c:v>2128</c:v>
                </c:pt>
                <c:pt idx="110">
                  <c:v>2141</c:v>
                </c:pt>
                <c:pt idx="111">
                  <c:v>2163</c:v>
                </c:pt>
                <c:pt idx="112">
                  <c:v>2167</c:v>
                </c:pt>
                <c:pt idx="113">
                  <c:v>2199</c:v>
                </c:pt>
                <c:pt idx="114">
                  <c:v>2209</c:v>
                </c:pt>
                <c:pt idx="115">
                  <c:v>2220</c:v>
                </c:pt>
                <c:pt idx="116">
                  <c:v>2240</c:v>
                </c:pt>
                <c:pt idx="117">
                  <c:v>2248</c:v>
                </c:pt>
                <c:pt idx="118">
                  <c:v>2270</c:v>
                </c:pt>
                <c:pt idx="119">
                  <c:v>2278</c:v>
                </c:pt>
                <c:pt idx="120">
                  <c:v>2295</c:v>
                </c:pt>
                <c:pt idx="121">
                  <c:v>2313</c:v>
                </c:pt>
                <c:pt idx="122">
                  <c:v>2335</c:v>
                </c:pt>
                <c:pt idx="123">
                  <c:v>2346</c:v>
                </c:pt>
                <c:pt idx="124">
                  <c:v>2364</c:v>
                </c:pt>
                <c:pt idx="125">
                  <c:v>2390</c:v>
                </c:pt>
                <c:pt idx="126">
                  <c:v>2389</c:v>
                </c:pt>
                <c:pt idx="127">
                  <c:v>2387</c:v>
                </c:pt>
                <c:pt idx="128">
                  <c:v>2402</c:v>
                </c:pt>
                <c:pt idx="129">
                  <c:v>2413</c:v>
                </c:pt>
                <c:pt idx="130">
                  <c:v>2422</c:v>
                </c:pt>
                <c:pt idx="131">
                  <c:v>2426</c:v>
                </c:pt>
                <c:pt idx="132">
                  <c:v>2424</c:v>
                </c:pt>
                <c:pt idx="133">
                  <c:v>2429</c:v>
                </c:pt>
                <c:pt idx="134">
                  <c:v>2424</c:v>
                </c:pt>
                <c:pt idx="135">
                  <c:v>2472</c:v>
                </c:pt>
                <c:pt idx="136">
                  <c:v>2511</c:v>
                </c:pt>
                <c:pt idx="137">
                  <c:v>2523</c:v>
                </c:pt>
                <c:pt idx="138">
                  <c:v>2568</c:v>
                </c:pt>
                <c:pt idx="139">
                  <c:v>2608</c:v>
                </c:pt>
                <c:pt idx="140">
                  <c:v>2612</c:v>
                </c:pt>
                <c:pt idx="141">
                  <c:v>2650</c:v>
                </c:pt>
                <c:pt idx="142">
                  <c:v>2686</c:v>
                </c:pt>
                <c:pt idx="143">
                  <c:v>2688</c:v>
                </c:pt>
                <c:pt idx="144">
                  <c:v>2712</c:v>
                </c:pt>
                <c:pt idx="145">
                  <c:v>2727</c:v>
                </c:pt>
                <c:pt idx="146">
                  <c:v>2748</c:v>
                </c:pt>
                <c:pt idx="147">
                  <c:v>2758</c:v>
                </c:pt>
                <c:pt idx="148">
                  <c:v>2758</c:v>
                </c:pt>
                <c:pt idx="149">
                  <c:v>2703</c:v>
                </c:pt>
                <c:pt idx="150">
                  <c:v>2694</c:v>
                </c:pt>
                <c:pt idx="151">
                  <c:v>2775</c:v>
                </c:pt>
                <c:pt idx="152">
                  <c:v>2752</c:v>
                </c:pt>
                <c:pt idx="153">
                  <c:v>2713</c:v>
                </c:pt>
                <c:pt idx="154">
                  <c:v>2733</c:v>
                </c:pt>
                <c:pt idx="155">
                  <c:v>2713</c:v>
                </c:pt>
                <c:pt idx="156">
                  <c:v>2690</c:v>
                </c:pt>
                <c:pt idx="157">
                  <c:v>2678</c:v>
                </c:pt>
                <c:pt idx="158">
                  <c:v>2690</c:v>
                </c:pt>
                <c:pt idx="159">
                  <c:v>2698</c:v>
                </c:pt>
                <c:pt idx="160">
                  <c:v>2683</c:v>
                </c:pt>
                <c:pt idx="161">
                  <c:v>2701</c:v>
                </c:pt>
                <c:pt idx="162">
                  <c:v>2703</c:v>
                </c:pt>
                <c:pt idx="163">
                  <c:v>2702</c:v>
                </c:pt>
                <c:pt idx="164">
                  <c:v>2725</c:v>
                </c:pt>
                <c:pt idx="165">
                  <c:v>2749</c:v>
                </c:pt>
                <c:pt idx="166">
                  <c:v>2767</c:v>
                </c:pt>
                <c:pt idx="167">
                  <c:v>2789</c:v>
                </c:pt>
                <c:pt idx="168">
                  <c:v>2775</c:v>
                </c:pt>
                <c:pt idx="169">
                  <c:v>2785</c:v>
                </c:pt>
                <c:pt idx="170">
                  <c:v>2791</c:v>
                </c:pt>
                <c:pt idx="171">
                  <c:v>2801</c:v>
                </c:pt>
                <c:pt idx="172">
                  <c:v>2806</c:v>
                </c:pt>
                <c:pt idx="173">
                  <c:v>2797</c:v>
                </c:pt>
                <c:pt idx="174">
                  <c:v>2809</c:v>
                </c:pt>
                <c:pt idx="175">
                  <c:v>2798</c:v>
                </c:pt>
                <c:pt idx="176">
                  <c:v>2802</c:v>
                </c:pt>
                <c:pt idx="177">
                  <c:v>2807</c:v>
                </c:pt>
                <c:pt idx="178">
                  <c:v>2805</c:v>
                </c:pt>
                <c:pt idx="179">
                  <c:v>2796</c:v>
                </c:pt>
                <c:pt idx="180">
                  <c:v>2803</c:v>
                </c:pt>
                <c:pt idx="181">
                  <c:v>2812</c:v>
                </c:pt>
                <c:pt idx="182">
                  <c:v>2775</c:v>
                </c:pt>
                <c:pt idx="183">
                  <c:v>2777</c:v>
                </c:pt>
                <c:pt idx="184">
                  <c:v>2787</c:v>
                </c:pt>
                <c:pt idx="185">
                  <c:v>2807</c:v>
                </c:pt>
                <c:pt idx="186">
                  <c:v>2842</c:v>
                </c:pt>
                <c:pt idx="187">
                  <c:v>2866</c:v>
                </c:pt>
                <c:pt idx="188">
                  <c:v>2825</c:v>
                </c:pt>
                <c:pt idx="189">
                  <c:v>2798</c:v>
                </c:pt>
                <c:pt idx="190">
                  <c:v>2787</c:v>
                </c:pt>
                <c:pt idx="191">
                  <c:v>2776</c:v>
                </c:pt>
                <c:pt idx="192">
                  <c:v>2788</c:v>
                </c:pt>
                <c:pt idx="193">
                  <c:v>2823</c:v>
                </c:pt>
                <c:pt idx="194">
                  <c:v>2838</c:v>
                </c:pt>
                <c:pt idx="195">
                  <c:v>2855</c:v>
                </c:pt>
                <c:pt idx="196">
                  <c:v>2890</c:v>
                </c:pt>
                <c:pt idx="197">
                  <c:v>2927</c:v>
                </c:pt>
                <c:pt idx="198">
                  <c:v>2949</c:v>
                </c:pt>
                <c:pt idx="199">
                  <c:v>2984</c:v>
                </c:pt>
                <c:pt idx="200">
                  <c:v>3024</c:v>
                </c:pt>
                <c:pt idx="201">
                  <c:v>3064</c:v>
                </c:pt>
                <c:pt idx="202">
                  <c:v>3087</c:v>
                </c:pt>
                <c:pt idx="203">
                  <c:v>3128</c:v>
                </c:pt>
                <c:pt idx="204">
                  <c:v>3171</c:v>
                </c:pt>
                <c:pt idx="205">
                  <c:v>3208</c:v>
                </c:pt>
                <c:pt idx="206">
                  <c:v>3245</c:v>
                </c:pt>
                <c:pt idx="207">
                  <c:v>3290</c:v>
                </c:pt>
                <c:pt idx="208">
                  <c:v>3329</c:v>
                </c:pt>
                <c:pt idx="209">
                  <c:v>3378</c:v>
                </c:pt>
                <c:pt idx="210">
                  <c:v>3434</c:v>
                </c:pt>
                <c:pt idx="211">
                  <c:v>3489</c:v>
                </c:pt>
                <c:pt idx="212">
                  <c:v>3551</c:v>
                </c:pt>
                <c:pt idx="213">
                  <c:v>3614</c:v>
                </c:pt>
                <c:pt idx="214">
                  <c:v>3670</c:v>
                </c:pt>
                <c:pt idx="215">
                  <c:v>3721</c:v>
                </c:pt>
                <c:pt idx="216">
                  <c:v>3798</c:v>
                </c:pt>
                <c:pt idx="217">
                  <c:v>3867</c:v>
                </c:pt>
                <c:pt idx="218">
                  <c:v>3950</c:v>
                </c:pt>
                <c:pt idx="219">
                  <c:v>4020</c:v>
                </c:pt>
                <c:pt idx="220">
                  <c:v>4094</c:v>
                </c:pt>
                <c:pt idx="221">
                  <c:v>4176</c:v>
                </c:pt>
                <c:pt idx="222">
                  <c:v>4251</c:v>
                </c:pt>
                <c:pt idx="223">
                  <c:v>4335</c:v>
                </c:pt>
                <c:pt idx="224">
                  <c:v>4409</c:v>
                </c:pt>
                <c:pt idx="225">
                  <c:v>4489</c:v>
                </c:pt>
                <c:pt idx="226">
                  <c:v>4583</c:v>
                </c:pt>
                <c:pt idx="227">
                  <c:v>4668</c:v>
                </c:pt>
                <c:pt idx="228">
                  <c:v>4736</c:v>
                </c:pt>
                <c:pt idx="229">
                  <c:v>4842</c:v>
                </c:pt>
                <c:pt idx="230">
                  <c:v>4943</c:v>
                </c:pt>
                <c:pt idx="231">
                  <c:v>5036</c:v>
                </c:pt>
                <c:pt idx="232">
                  <c:v>5119</c:v>
                </c:pt>
                <c:pt idx="233">
                  <c:v>5214</c:v>
                </c:pt>
                <c:pt idx="234">
                  <c:v>5314</c:v>
                </c:pt>
                <c:pt idx="235">
                  <c:v>5417</c:v>
                </c:pt>
                <c:pt idx="236">
                  <c:v>5511</c:v>
                </c:pt>
                <c:pt idx="237">
                  <c:v>5599</c:v>
                </c:pt>
                <c:pt idx="238">
                  <c:v>5686</c:v>
                </c:pt>
                <c:pt idx="239">
                  <c:v>5789</c:v>
                </c:pt>
                <c:pt idx="240">
                  <c:v>5878</c:v>
                </c:pt>
                <c:pt idx="241">
                  <c:v>5987</c:v>
                </c:pt>
                <c:pt idx="242">
                  <c:v>6083</c:v>
                </c:pt>
                <c:pt idx="243">
                  <c:v>6187</c:v>
                </c:pt>
                <c:pt idx="244">
                  <c:v>6273</c:v>
                </c:pt>
                <c:pt idx="245">
                  <c:v>6370</c:v>
                </c:pt>
                <c:pt idx="246">
                  <c:v>6468</c:v>
                </c:pt>
                <c:pt idx="247">
                  <c:v>6573</c:v>
                </c:pt>
                <c:pt idx="248">
                  <c:v>6664</c:v>
                </c:pt>
                <c:pt idx="249">
                  <c:v>6761</c:v>
                </c:pt>
                <c:pt idx="250">
                  <c:v>6850</c:v>
                </c:pt>
                <c:pt idx="251">
                  <c:v>6934</c:v>
                </c:pt>
                <c:pt idx="252">
                  <c:v>7030</c:v>
                </c:pt>
                <c:pt idx="253">
                  <c:v>7107</c:v>
                </c:pt>
                <c:pt idx="254">
                  <c:v>7192</c:v>
                </c:pt>
                <c:pt idx="255">
                  <c:v>7267</c:v>
                </c:pt>
                <c:pt idx="256">
                  <c:v>7339</c:v>
                </c:pt>
                <c:pt idx="257">
                  <c:v>7408</c:v>
                </c:pt>
                <c:pt idx="258">
                  <c:v>7481</c:v>
                </c:pt>
                <c:pt idx="259">
                  <c:v>7564</c:v>
                </c:pt>
                <c:pt idx="260">
                  <c:v>7632</c:v>
                </c:pt>
                <c:pt idx="261">
                  <c:v>7690</c:v>
                </c:pt>
                <c:pt idx="262">
                  <c:v>7739</c:v>
                </c:pt>
                <c:pt idx="263">
                  <c:v>7779</c:v>
                </c:pt>
                <c:pt idx="264">
                  <c:v>7825</c:v>
                </c:pt>
                <c:pt idx="265">
                  <c:v>7885</c:v>
                </c:pt>
                <c:pt idx="266">
                  <c:v>7958</c:v>
                </c:pt>
                <c:pt idx="267">
                  <c:v>8008</c:v>
                </c:pt>
                <c:pt idx="268">
                  <c:v>8052</c:v>
                </c:pt>
                <c:pt idx="269">
                  <c:v>8097</c:v>
                </c:pt>
                <c:pt idx="270">
                  <c:v>8112</c:v>
                </c:pt>
                <c:pt idx="271">
                  <c:v>8145</c:v>
                </c:pt>
                <c:pt idx="272">
                  <c:v>8164</c:v>
                </c:pt>
                <c:pt idx="273">
                  <c:v>8206</c:v>
                </c:pt>
                <c:pt idx="274">
                  <c:v>8254</c:v>
                </c:pt>
                <c:pt idx="275">
                  <c:v>8294</c:v>
                </c:pt>
                <c:pt idx="276">
                  <c:v>8325</c:v>
                </c:pt>
                <c:pt idx="277">
                  <c:v>8360</c:v>
                </c:pt>
                <c:pt idx="278">
                  <c:v>8372</c:v>
                </c:pt>
                <c:pt idx="279">
                  <c:v>8392</c:v>
                </c:pt>
                <c:pt idx="280">
                  <c:v>8404</c:v>
                </c:pt>
                <c:pt idx="281">
                  <c:v>8424</c:v>
                </c:pt>
                <c:pt idx="282">
                  <c:v>8433</c:v>
                </c:pt>
                <c:pt idx="283">
                  <c:v>8449</c:v>
                </c:pt>
                <c:pt idx="284">
                  <c:v>8466</c:v>
                </c:pt>
                <c:pt idx="285">
                  <c:v>8475</c:v>
                </c:pt>
                <c:pt idx="286">
                  <c:v>8482</c:v>
                </c:pt>
                <c:pt idx="287">
                  <c:v>8503</c:v>
                </c:pt>
                <c:pt idx="288">
                  <c:v>8514</c:v>
                </c:pt>
                <c:pt idx="289">
                  <c:v>8525</c:v>
                </c:pt>
                <c:pt idx="290">
                  <c:v>8518</c:v>
                </c:pt>
                <c:pt idx="291">
                  <c:v>8518</c:v>
                </c:pt>
                <c:pt idx="292">
                  <c:v>8536</c:v>
                </c:pt>
                <c:pt idx="293">
                  <c:v>8554</c:v>
                </c:pt>
                <c:pt idx="294">
                  <c:v>8568</c:v>
                </c:pt>
                <c:pt idx="295">
                  <c:v>8580</c:v>
                </c:pt>
                <c:pt idx="296">
                  <c:v>8590</c:v>
                </c:pt>
                <c:pt idx="297">
                  <c:v>8604</c:v>
                </c:pt>
                <c:pt idx="298">
                  <c:v>8623</c:v>
                </c:pt>
                <c:pt idx="299">
                  <c:v>8625</c:v>
                </c:pt>
                <c:pt idx="300">
                  <c:v>8629</c:v>
                </c:pt>
                <c:pt idx="301">
                  <c:v>8621</c:v>
                </c:pt>
                <c:pt idx="302">
                  <c:v>8626</c:v>
                </c:pt>
                <c:pt idx="303">
                  <c:v>8620</c:v>
                </c:pt>
                <c:pt idx="304">
                  <c:v>8628</c:v>
                </c:pt>
                <c:pt idx="305">
                  <c:v>8618</c:v>
                </c:pt>
                <c:pt idx="306">
                  <c:v>8614</c:v>
                </c:pt>
                <c:pt idx="307">
                  <c:v>8626</c:v>
                </c:pt>
                <c:pt idx="308">
                  <c:v>8621</c:v>
                </c:pt>
                <c:pt idx="309">
                  <c:v>8630</c:v>
                </c:pt>
                <c:pt idx="310">
                  <c:v>8626</c:v>
                </c:pt>
                <c:pt idx="311">
                  <c:v>8634</c:v>
                </c:pt>
                <c:pt idx="312">
                  <c:v>8647</c:v>
                </c:pt>
                <c:pt idx="313">
                  <c:v>8638</c:v>
                </c:pt>
                <c:pt idx="314">
                  <c:v>8663</c:v>
                </c:pt>
                <c:pt idx="315">
                  <c:v>8676</c:v>
                </c:pt>
                <c:pt idx="316">
                  <c:v>8677</c:v>
                </c:pt>
                <c:pt idx="317">
                  <c:v>8707</c:v>
                </c:pt>
                <c:pt idx="318">
                  <c:v>8704</c:v>
                </c:pt>
                <c:pt idx="319">
                  <c:v>8710</c:v>
                </c:pt>
                <c:pt idx="320">
                  <c:v>8732</c:v>
                </c:pt>
                <c:pt idx="321">
                  <c:v>8775</c:v>
                </c:pt>
                <c:pt idx="322">
                  <c:v>8795</c:v>
                </c:pt>
                <c:pt idx="323">
                  <c:v>8797</c:v>
                </c:pt>
                <c:pt idx="324">
                  <c:v>8834</c:v>
                </c:pt>
                <c:pt idx="325">
                  <c:v>8841</c:v>
                </c:pt>
                <c:pt idx="326">
                  <c:v>8849</c:v>
                </c:pt>
                <c:pt idx="327">
                  <c:v>8858</c:v>
                </c:pt>
                <c:pt idx="328">
                  <c:v>8852</c:v>
                </c:pt>
                <c:pt idx="329">
                  <c:v>8868</c:v>
                </c:pt>
                <c:pt idx="330">
                  <c:v>8881</c:v>
                </c:pt>
                <c:pt idx="331">
                  <c:v>8892</c:v>
                </c:pt>
                <c:pt idx="332">
                  <c:v>8891</c:v>
                </c:pt>
                <c:pt idx="333">
                  <c:v>8913</c:v>
                </c:pt>
                <c:pt idx="334">
                  <c:v>8931</c:v>
                </c:pt>
                <c:pt idx="335">
                  <c:v>8966</c:v>
                </c:pt>
                <c:pt idx="336">
                  <c:v>8991</c:v>
                </c:pt>
                <c:pt idx="337">
                  <c:v>9002</c:v>
                </c:pt>
                <c:pt idx="338">
                  <c:v>9010</c:v>
                </c:pt>
                <c:pt idx="339">
                  <c:v>9004</c:v>
                </c:pt>
                <c:pt idx="340">
                  <c:v>9010</c:v>
                </c:pt>
                <c:pt idx="341">
                  <c:v>9010</c:v>
                </c:pt>
                <c:pt idx="342">
                  <c:v>9028</c:v>
                </c:pt>
                <c:pt idx="343">
                  <c:v>9034</c:v>
                </c:pt>
                <c:pt idx="344">
                  <c:v>9025</c:v>
                </c:pt>
                <c:pt idx="345">
                  <c:v>9039</c:v>
                </c:pt>
                <c:pt idx="346">
                  <c:v>9040</c:v>
                </c:pt>
                <c:pt idx="347">
                  <c:v>9055</c:v>
                </c:pt>
                <c:pt idx="348">
                  <c:v>9070</c:v>
                </c:pt>
                <c:pt idx="349">
                  <c:v>9078</c:v>
                </c:pt>
                <c:pt idx="350">
                  <c:v>9100</c:v>
                </c:pt>
                <c:pt idx="351">
                  <c:v>9090</c:v>
                </c:pt>
                <c:pt idx="352">
                  <c:v>9113</c:v>
                </c:pt>
                <c:pt idx="353">
                  <c:v>9134</c:v>
                </c:pt>
                <c:pt idx="354">
                  <c:v>9217</c:v>
                </c:pt>
                <c:pt idx="355">
                  <c:v>9205</c:v>
                </c:pt>
                <c:pt idx="356">
                  <c:v>9209</c:v>
                </c:pt>
                <c:pt idx="357">
                  <c:v>9198</c:v>
                </c:pt>
                <c:pt idx="358">
                  <c:v>9188</c:v>
                </c:pt>
                <c:pt idx="359">
                  <c:v>9194</c:v>
                </c:pt>
                <c:pt idx="360">
                  <c:v>9205</c:v>
                </c:pt>
                <c:pt idx="361">
                  <c:v>9236</c:v>
                </c:pt>
                <c:pt idx="362">
                  <c:v>9241</c:v>
                </c:pt>
                <c:pt idx="363">
                  <c:v>9248</c:v>
                </c:pt>
                <c:pt idx="364">
                  <c:v>9241</c:v>
                </c:pt>
                <c:pt idx="365">
                  <c:v>9313</c:v>
                </c:pt>
                <c:pt idx="366">
                  <c:v>9287</c:v>
                </c:pt>
                <c:pt idx="367">
                  <c:v>9276</c:v>
                </c:pt>
                <c:pt idx="368">
                  <c:v>9344</c:v>
                </c:pt>
                <c:pt idx="369">
                  <c:v>9349</c:v>
                </c:pt>
                <c:pt idx="370">
                  <c:v>9338</c:v>
                </c:pt>
                <c:pt idx="371">
                  <c:v>9401</c:v>
                </c:pt>
                <c:pt idx="372">
                  <c:v>9395</c:v>
                </c:pt>
                <c:pt idx="373">
                  <c:v>9411</c:v>
                </c:pt>
                <c:pt idx="374">
                  <c:v>9421</c:v>
                </c:pt>
                <c:pt idx="375">
                  <c:v>9433</c:v>
                </c:pt>
                <c:pt idx="376">
                  <c:v>9442</c:v>
                </c:pt>
                <c:pt idx="377">
                  <c:v>9461</c:v>
                </c:pt>
                <c:pt idx="378">
                  <c:v>9470</c:v>
                </c:pt>
                <c:pt idx="379">
                  <c:v>9476</c:v>
                </c:pt>
                <c:pt idx="380">
                  <c:v>9493</c:v>
                </c:pt>
                <c:pt idx="381">
                  <c:v>9514</c:v>
                </c:pt>
                <c:pt idx="382">
                  <c:v>9526</c:v>
                </c:pt>
                <c:pt idx="383">
                  <c:v>9527</c:v>
                </c:pt>
                <c:pt idx="384">
                  <c:v>9543</c:v>
                </c:pt>
                <c:pt idx="385">
                  <c:v>9538</c:v>
                </c:pt>
                <c:pt idx="386">
                  <c:v>9507</c:v>
                </c:pt>
                <c:pt idx="387">
                  <c:v>9494</c:v>
                </c:pt>
                <c:pt idx="388">
                  <c:v>9494</c:v>
                </c:pt>
                <c:pt idx="389">
                  <c:v>9519</c:v>
                </c:pt>
                <c:pt idx="390">
                  <c:v>9530</c:v>
                </c:pt>
                <c:pt idx="391">
                  <c:v>9554</c:v>
                </c:pt>
                <c:pt idx="392">
                  <c:v>9597</c:v>
                </c:pt>
                <c:pt idx="393">
                  <c:v>9636</c:v>
                </c:pt>
                <c:pt idx="394">
                  <c:v>9678</c:v>
                </c:pt>
                <c:pt idx="395">
                  <c:v>9680</c:v>
                </c:pt>
                <c:pt idx="396">
                  <c:v>9688</c:v>
                </c:pt>
                <c:pt idx="397">
                  <c:v>9686</c:v>
                </c:pt>
                <c:pt idx="398">
                  <c:v>9705</c:v>
                </c:pt>
                <c:pt idx="399">
                  <c:v>9714</c:v>
                </c:pt>
                <c:pt idx="400">
                  <c:v>9710</c:v>
                </c:pt>
                <c:pt idx="401">
                  <c:v>9741</c:v>
                </c:pt>
                <c:pt idx="402">
                  <c:v>9787</c:v>
                </c:pt>
                <c:pt idx="403">
                  <c:v>9821</c:v>
                </c:pt>
                <c:pt idx="404">
                  <c:v>9873</c:v>
                </c:pt>
                <c:pt idx="405">
                  <c:v>9877</c:v>
                </c:pt>
                <c:pt idx="406">
                  <c:v>9850</c:v>
                </c:pt>
                <c:pt idx="407">
                  <c:v>10010</c:v>
                </c:pt>
                <c:pt idx="408">
                  <c:v>9991</c:v>
                </c:pt>
                <c:pt idx="409">
                  <c:v>9996</c:v>
                </c:pt>
                <c:pt idx="410">
                  <c:v>9991</c:v>
                </c:pt>
                <c:pt idx="411">
                  <c:v>9997</c:v>
                </c:pt>
                <c:pt idx="412">
                  <c:v>10009</c:v>
                </c:pt>
                <c:pt idx="413">
                  <c:v>10005</c:v>
                </c:pt>
                <c:pt idx="414">
                  <c:v>9991</c:v>
                </c:pt>
                <c:pt idx="415">
                  <c:v>9998</c:v>
                </c:pt>
                <c:pt idx="416">
                  <c:v>10030</c:v>
                </c:pt>
                <c:pt idx="417">
                  <c:v>10026</c:v>
                </c:pt>
                <c:pt idx="418">
                  <c:v>10083</c:v>
                </c:pt>
                <c:pt idx="419">
                  <c:v>10108</c:v>
                </c:pt>
                <c:pt idx="420">
                  <c:v>10080</c:v>
                </c:pt>
                <c:pt idx="421">
                  <c:v>10056</c:v>
                </c:pt>
                <c:pt idx="422">
                  <c:v>10078</c:v>
                </c:pt>
                <c:pt idx="423">
                  <c:v>10078</c:v>
                </c:pt>
                <c:pt idx="424">
                  <c:v>10030</c:v>
                </c:pt>
                <c:pt idx="425">
                  <c:v>10015</c:v>
                </c:pt>
                <c:pt idx="426">
                  <c:v>9981</c:v>
                </c:pt>
                <c:pt idx="427">
                  <c:v>9955</c:v>
                </c:pt>
                <c:pt idx="428">
                  <c:v>9916</c:v>
                </c:pt>
                <c:pt idx="429">
                  <c:v>9887</c:v>
                </c:pt>
                <c:pt idx="430">
                  <c:v>9881</c:v>
                </c:pt>
                <c:pt idx="431">
                  <c:v>9871</c:v>
                </c:pt>
                <c:pt idx="432">
                  <c:v>9858</c:v>
                </c:pt>
                <c:pt idx="433">
                  <c:v>9830</c:v>
                </c:pt>
                <c:pt idx="434">
                  <c:v>9820</c:v>
                </c:pt>
                <c:pt idx="435">
                  <c:v>9825</c:v>
                </c:pt>
                <c:pt idx="436">
                  <c:v>9807</c:v>
                </c:pt>
                <c:pt idx="437">
                  <c:v>9799</c:v>
                </c:pt>
                <c:pt idx="438">
                  <c:v>9781</c:v>
                </c:pt>
                <c:pt idx="439">
                  <c:v>9782</c:v>
                </c:pt>
                <c:pt idx="440">
                  <c:v>9791</c:v>
                </c:pt>
                <c:pt idx="441">
                  <c:v>9595</c:v>
                </c:pt>
                <c:pt idx="442">
                  <c:v>9473</c:v>
                </c:pt>
                <c:pt idx="443">
                  <c:v>9367</c:v>
                </c:pt>
                <c:pt idx="444">
                  <c:v>9459</c:v>
                </c:pt>
                <c:pt idx="445">
                  <c:v>9351</c:v>
                </c:pt>
                <c:pt idx="446">
                  <c:v>9456</c:v>
                </c:pt>
                <c:pt idx="447">
                  <c:v>9534</c:v>
                </c:pt>
                <c:pt idx="448">
                  <c:v>9401</c:v>
                </c:pt>
                <c:pt idx="449">
                  <c:v>9502</c:v>
                </c:pt>
                <c:pt idx="450">
                  <c:v>9563</c:v>
                </c:pt>
                <c:pt idx="451">
                  <c:v>9609</c:v>
                </c:pt>
                <c:pt idx="452">
                  <c:v>9624</c:v>
                </c:pt>
                <c:pt idx="453">
                  <c:v>9454</c:v>
                </c:pt>
                <c:pt idx="454">
                  <c:v>9524</c:v>
                </c:pt>
                <c:pt idx="455">
                  <c:v>9582</c:v>
                </c:pt>
                <c:pt idx="456">
                  <c:v>9609</c:v>
                </c:pt>
                <c:pt idx="457">
                  <c:v>9636</c:v>
                </c:pt>
                <c:pt idx="458">
                  <c:v>9640</c:v>
                </c:pt>
                <c:pt idx="459">
                  <c:v>9618</c:v>
                </c:pt>
                <c:pt idx="460">
                  <c:v>9629</c:v>
                </c:pt>
                <c:pt idx="461">
                  <c:v>9623</c:v>
                </c:pt>
                <c:pt idx="462">
                  <c:v>9605</c:v>
                </c:pt>
                <c:pt idx="463">
                  <c:v>9609</c:v>
                </c:pt>
                <c:pt idx="464">
                  <c:v>9597</c:v>
                </c:pt>
                <c:pt idx="465">
                  <c:v>9593</c:v>
                </c:pt>
                <c:pt idx="466">
                  <c:v>9572</c:v>
                </c:pt>
                <c:pt idx="467">
                  <c:v>9547</c:v>
                </c:pt>
                <c:pt idx="468">
                  <c:v>9530</c:v>
                </c:pt>
                <c:pt idx="469">
                  <c:v>9542</c:v>
                </c:pt>
                <c:pt idx="470">
                  <c:v>9525</c:v>
                </c:pt>
                <c:pt idx="471">
                  <c:v>9518</c:v>
                </c:pt>
                <c:pt idx="472">
                  <c:v>9519</c:v>
                </c:pt>
                <c:pt idx="473">
                  <c:v>9482</c:v>
                </c:pt>
                <c:pt idx="474">
                  <c:v>9474</c:v>
                </c:pt>
                <c:pt idx="475">
                  <c:v>9463</c:v>
                </c:pt>
                <c:pt idx="476">
                  <c:v>9449</c:v>
                </c:pt>
                <c:pt idx="477">
                  <c:v>9426</c:v>
                </c:pt>
                <c:pt idx="478">
                  <c:v>9417</c:v>
                </c:pt>
                <c:pt idx="479">
                  <c:v>9409</c:v>
                </c:pt>
                <c:pt idx="480">
                  <c:v>9385</c:v>
                </c:pt>
                <c:pt idx="481">
                  <c:v>9385</c:v>
                </c:pt>
                <c:pt idx="482">
                  <c:v>9377</c:v>
                </c:pt>
                <c:pt idx="483">
                  <c:v>9361</c:v>
                </c:pt>
                <c:pt idx="484">
                  <c:v>9338</c:v>
                </c:pt>
                <c:pt idx="485">
                  <c:v>9345</c:v>
                </c:pt>
                <c:pt idx="486">
                  <c:v>9327</c:v>
                </c:pt>
                <c:pt idx="487">
                  <c:v>9323</c:v>
                </c:pt>
                <c:pt idx="488">
                  <c:v>9306</c:v>
                </c:pt>
                <c:pt idx="489">
                  <c:v>9273</c:v>
                </c:pt>
                <c:pt idx="490">
                  <c:v>9249</c:v>
                </c:pt>
                <c:pt idx="491">
                  <c:v>9227</c:v>
                </c:pt>
                <c:pt idx="492">
                  <c:v>9200</c:v>
                </c:pt>
                <c:pt idx="493">
                  <c:v>9198</c:v>
                </c:pt>
                <c:pt idx="494">
                  <c:v>9195</c:v>
                </c:pt>
                <c:pt idx="495">
                  <c:v>9180</c:v>
                </c:pt>
                <c:pt idx="496">
                  <c:v>9169</c:v>
                </c:pt>
                <c:pt idx="497">
                  <c:v>9140</c:v>
                </c:pt>
                <c:pt idx="498">
                  <c:v>9135</c:v>
                </c:pt>
                <c:pt idx="499">
                  <c:v>9137</c:v>
                </c:pt>
                <c:pt idx="500">
                  <c:v>9134</c:v>
                </c:pt>
                <c:pt idx="501">
                  <c:v>9125</c:v>
                </c:pt>
                <c:pt idx="502">
                  <c:v>9117</c:v>
                </c:pt>
                <c:pt idx="503">
                  <c:v>9098</c:v>
                </c:pt>
                <c:pt idx="504">
                  <c:v>9095</c:v>
                </c:pt>
                <c:pt idx="505">
                  <c:v>9090</c:v>
                </c:pt>
                <c:pt idx="506">
                  <c:v>9089</c:v>
                </c:pt>
                <c:pt idx="507">
                  <c:v>9075</c:v>
                </c:pt>
                <c:pt idx="508">
                  <c:v>9068</c:v>
                </c:pt>
                <c:pt idx="509">
                  <c:v>9037</c:v>
                </c:pt>
                <c:pt idx="510">
                  <c:v>9031</c:v>
                </c:pt>
                <c:pt idx="511">
                  <c:v>9020</c:v>
                </c:pt>
                <c:pt idx="512">
                  <c:v>9017</c:v>
                </c:pt>
                <c:pt idx="513">
                  <c:v>8990</c:v>
                </c:pt>
                <c:pt idx="514">
                  <c:v>8985</c:v>
                </c:pt>
                <c:pt idx="515">
                  <c:v>8966</c:v>
                </c:pt>
                <c:pt idx="516">
                  <c:v>8960</c:v>
                </c:pt>
                <c:pt idx="517">
                  <c:v>8948</c:v>
                </c:pt>
                <c:pt idx="518">
                  <c:v>8952</c:v>
                </c:pt>
                <c:pt idx="519">
                  <c:v>8947</c:v>
                </c:pt>
                <c:pt idx="520">
                  <c:v>8928</c:v>
                </c:pt>
                <c:pt idx="521">
                  <c:v>8934</c:v>
                </c:pt>
                <c:pt idx="522">
                  <c:v>8927</c:v>
                </c:pt>
                <c:pt idx="523">
                  <c:v>8916</c:v>
                </c:pt>
                <c:pt idx="524">
                  <c:v>8928</c:v>
                </c:pt>
                <c:pt idx="525">
                  <c:v>8939</c:v>
                </c:pt>
                <c:pt idx="526">
                  <c:v>8941</c:v>
                </c:pt>
                <c:pt idx="527">
                  <c:v>8947</c:v>
                </c:pt>
                <c:pt idx="528">
                  <c:v>8941</c:v>
                </c:pt>
                <c:pt idx="529">
                  <c:v>8936</c:v>
                </c:pt>
                <c:pt idx="530">
                  <c:v>8936</c:v>
                </c:pt>
                <c:pt idx="531">
                  <c:v>8946</c:v>
                </c:pt>
                <c:pt idx="532">
                  <c:v>8922</c:v>
                </c:pt>
                <c:pt idx="533">
                  <c:v>8941</c:v>
                </c:pt>
                <c:pt idx="534">
                  <c:v>8917</c:v>
                </c:pt>
                <c:pt idx="535">
                  <c:v>8908</c:v>
                </c:pt>
                <c:pt idx="536">
                  <c:v>8892</c:v>
                </c:pt>
                <c:pt idx="537">
                  <c:v>8865</c:v>
                </c:pt>
                <c:pt idx="538">
                  <c:v>8862</c:v>
                </c:pt>
                <c:pt idx="539">
                  <c:v>8857</c:v>
                </c:pt>
                <c:pt idx="540">
                  <c:v>8868</c:v>
                </c:pt>
                <c:pt idx="541">
                  <c:v>8846</c:v>
                </c:pt>
                <c:pt idx="542">
                  <c:v>8830</c:v>
                </c:pt>
                <c:pt idx="543">
                  <c:v>8820</c:v>
                </c:pt>
                <c:pt idx="544">
                  <c:v>8805</c:v>
                </c:pt>
                <c:pt idx="545">
                  <c:v>8790</c:v>
                </c:pt>
                <c:pt idx="546">
                  <c:v>8763</c:v>
                </c:pt>
                <c:pt idx="547">
                  <c:v>8747</c:v>
                </c:pt>
                <c:pt idx="548">
                  <c:v>8724</c:v>
                </c:pt>
                <c:pt idx="549">
                  <c:v>8675</c:v>
                </c:pt>
                <c:pt idx="550">
                  <c:v>8629</c:v>
                </c:pt>
                <c:pt idx="551">
                  <c:v>8583</c:v>
                </c:pt>
                <c:pt idx="552">
                  <c:v>8534</c:v>
                </c:pt>
                <c:pt idx="553">
                  <c:v>8494</c:v>
                </c:pt>
                <c:pt idx="554">
                  <c:v>8456</c:v>
                </c:pt>
                <c:pt idx="555">
                  <c:v>8397</c:v>
                </c:pt>
                <c:pt idx="556">
                  <c:v>8346</c:v>
                </c:pt>
                <c:pt idx="557">
                  <c:v>8293</c:v>
                </c:pt>
                <c:pt idx="558">
                  <c:v>8236</c:v>
                </c:pt>
                <c:pt idx="559">
                  <c:v>8179</c:v>
                </c:pt>
                <c:pt idx="560">
                  <c:v>8122</c:v>
                </c:pt>
                <c:pt idx="561">
                  <c:v>8067</c:v>
                </c:pt>
                <c:pt idx="562">
                  <c:v>8010</c:v>
                </c:pt>
                <c:pt idx="563">
                  <c:v>7942</c:v>
                </c:pt>
                <c:pt idx="564">
                  <c:v>7873</c:v>
                </c:pt>
                <c:pt idx="565">
                  <c:v>7821</c:v>
                </c:pt>
                <c:pt idx="566">
                  <c:v>7759</c:v>
                </c:pt>
                <c:pt idx="567">
                  <c:v>7664</c:v>
                </c:pt>
                <c:pt idx="568">
                  <c:v>7617</c:v>
                </c:pt>
                <c:pt idx="569">
                  <c:v>7577</c:v>
                </c:pt>
                <c:pt idx="570">
                  <c:v>7472</c:v>
                </c:pt>
                <c:pt idx="571">
                  <c:v>7404</c:v>
                </c:pt>
                <c:pt idx="572">
                  <c:v>7343</c:v>
                </c:pt>
                <c:pt idx="573">
                  <c:v>7254</c:v>
                </c:pt>
                <c:pt idx="574">
                  <c:v>7142</c:v>
                </c:pt>
                <c:pt idx="575">
                  <c:v>7055</c:v>
                </c:pt>
                <c:pt idx="576">
                  <c:v>6968</c:v>
                </c:pt>
                <c:pt idx="577">
                  <c:v>6898</c:v>
                </c:pt>
                <c:pt idx="578">
                  <c:v>6790</c:v>
                </c:pt>
                <c:pt idx="579">
                  <c:v>6715</c:v>
                </c:pt>
                <c:pt idx="580">
                  <c:v>6590</c:v>
                </c:pt>
                <c:pt idx="581">
                  <c:v>6481</c:v>
                </c:pt>
                <c:pt idx="582">
                  <c:v>6401</c:v>
                </c:pt>
                <c:pt idx="583">
                  <c:v>6300</c:v>
                </c:pt>
                <c:pt idx="584">
                  <c:v>6213</c:v>
                </c:pt>
                <c:pt idx="585">
                  <c:v>6109</c:v>
                </c:pt>
                <c:pt idx="586">
                  <c:v>6011</c:v>
                </c:pt>
                <c:pt idx="587">
                  <c:v>5912</c:v>
                </c:pt>
                <c:pt idx="588">
                  <c:v>5816</c:v>
                </c:pt>
                <c:pt idx="589">
                  <c:v>5726</c:v>
                </c:pt>
                <c:pt idx="590">
                  <c:v>5627</c:v>
                </c:pt>
                <c:pt idx="591">
                  <c:v>5510</c:v>
                </c:pt>
                <c:pt idx="592">
                  <c:v>5395</c:v>
                </c:pt>
                <c:pt idx="593">
                  <c:v>5290</c:v>
                </c:pt>
                <c:pt idx="594">
                  <c:v>5201</c:v>
                </c:pt>
                <c:pt idx="595">
                  <c:v>5099</c:v>
                </c:pt>
                <c:pt idx="596">
                  <c:v>4985</c:v>
                </c:pt>
                <c:pt idx="597">
                  <c:v>4888</c:v>
                </c:pt>
                <c:pt idx="598">
                  <c:v>4797</c:v>
                </c:pt>
                <c:pt idx="599">
                  <c:v>4713</c:v>
                </c:pt>
                <c:pt idx="600">
                  <c:v>4613</c:v>
                </c:pt>
                <c:pt idx="601">
                  <c:v>4506</c:v>
                </c:pt>
                <c:pt idx="602">
                  <c:v>4425</c:v>
                </c:pt>
                <c:pt idx="603">
                  <c:v>4336</c:v>
                </c:pt>
                <c:pt idx="604">
                  <c:v>4256</c:v>
                </c:pt>
                <c:pt idx="605">
                  <c:v>4188</c:v>
                </c:pt>
                <c:pt idx="606">
                  <c:v>4123</c:v>
                </c:pt>
                <c:pt idx="607">
                  <c:v>4040</c:v>
                </c:pt>
                <c:pt idx="608">
                  <c:v>3974</c:v>
                </c:pt>
                <c:pt idx="609">
                  <c:v>3915</c:v>
                </c:pt>
                <c:pt idx="610">
                  <c:v>3858</c:v>
                </c:pt>
                <c:pt idx="611">
                  <c:v>3812</c:v>
                </c:pt>
                <c:pt idx="612">
                  <c:v>3764</c:v>
                </c:pt>
                <c:pt idx="613">
                  <c:v>3709</c:v>
                </c:pt>
                <c:pt idx="614">
                  <c:v>3638</c:v>
                </c:pt>
                <c:pt idx="615">
                  <c:v>3570</c:v>
                </c:pt>
                <c:pt idx="616">
                  <c:v>3517</c:v>
                </c:pt>
                <c:pt idx="617">
                  <c:v>3511</c:v>
                </c:pt>
                <c:pt idx="618">
                  <c:v>3502</c:v>
                </c:pt>
                <c:pt idx="619">
                  <c:v>3484</c:v>
                </c:pt>
                <c:pt idx="620">
                  <c:v>3464</c:v>
                </c:pt>
                <c:pt idx="621">
                  <c:v>3444</c:v>
                </c:pt>
                <c:pt idx="622">
                  <c:v>3418</c:v>
                </c:pt>
                <c:pt idx="623">
                  <c:v>3399</c:v>
                </c:pt>
                <c:pt idx="624">
                  <c:v>3380</c:v>
                </c:pt>
                <c:pt idx="625">
                  <c:v>3355</c:v>
                </c:pt>
                <c:pt idx="626">
                  <c:v>3371</c:v>
                </c:pt>
                <c:pt idx="627">
                  <c:v>3343</c:v>
                </c:pt>
                <c:pt idx="628">
                  <c:v>3307</c:v>
                </c:pt>
                <c:pt idx="629">
                  <c:v>3288</c:v>
                </c:pt>
                <c:pt idx="630">
                  <c:v>3262</c:v>
                </c:pt>
                <c:pt idx="631">
                  <c:v>3225</c:v>
                </c:pt>
                <c:pt idx="632">
                  <c:v>3204</c:v>
                </c:pt>
                <c:pt idx="633">
                  <c:v>3183</c:v>
                </c:pt>
                <c:pt idx="634">
                  <c:v>3159</c:v>
                </c:pt>
                <c:pt idx="635">
                  <c:v>3141</c:v>
                </c:pt>
                <c:pt idx="636">
                  <c:v>3132</c:v>
                </c:pt>
                <c:pt idx="637">
                  <c:v>3129</c:v>
                </c:pt>
                <c:pt idx="638">
                  <c:v>3133</c:v>
                </c:pt>
                <c:pt idx="639">
                  <c:v>3124</c:v>
                </c:pt>
                <c:pt idx="640">
                  <c:v>3107</c:v>
                </c:pt>
                <c:pt idx="641">
                  <c:v>3098</c:v>
                </c:pt>
                <c:pt idx="642">
                  <c:v>3092</c:v>
                </c:pt>
                <c:pt idx="643">
                  <c:v>3099</c:v>
                </c:pt>
                <c:pt idx="644">
                  <c:v>3111</c:v>
                </c:pt>
                <c:pt idx="645">
                  <c:v>3099</c:v>
                </c:pt>
                <c:pt idx="646">
                  <c:v>3089</c:v>
                </c:pt>
                <c:pt idx="647">
                  <c:v>3087</c:v>
                </c:pt>
                <c:pt idx="648">
                  <c:v>3088</c:v>
                </c:pt>
                <c:pt idx="649">
                  <c:v>3101</c:v>
                </c:pt>
                <c:pt idx="650">
                  <c:v>3121</c:v>
                </c:pt>
                <c:pt idx="651">
                  <c:v>3112</c:v>
                </c:pt>
                <c:pt idx="652">
                  <c:v>3128</c:v>
                </c:pt>
                <c:pt idx="653">
                  <c:v>3130</c:v>
                </c:pt>
                <c:pt idx="654">
                  <c:v>3141</c:v>
                </c:pt>
                <c:pt idx="655">
                  <c:v>3138</c:v>
                </c:pt>
                <c:pt idx="656">
                  <c:v>3138</c:v>
                </c:pt>
                <c:pt idx="657">
                  <c:v>3128</c:v>
                </c:pt>
                <c:pt idx="658">
                  <c:v>3134</c:v>
                </c:pt>
                <c:pt idx="659">
                  <c:v>3136</c:v>
                </c:pt>
                <c:pt idx="660">
                  <c:v>3144</c:v>
                </c:pt>
                <c:pt idx="661">
                  <c:v>3138</c:v>
                </c:pt>
                <c:pt idx="662">
                  <c:v>3137</c:v>
                </c:pt>
                <c:pt idx="663">
                  <c:v>3132</c:v>
                </c:pt>
                <c:pt idx="664">
                  <c:v>3130</c:v>
                </c:pt>
                <c:pt idx="665">
                  <c:v>3086</c:v>
                </c:pt>
                <c:pt idx="666">
                  <c:v>3060</c:v>
                </c:pt>
                <c:pt idx="667">
                  <c:v>3029</c:v>
                </c:pt>
                <c:pt idx="668">
                  <c:v>3012</c:v>
                </c:pt>
                <c:pt idx="669">
                  <c:v>2985</c:v>
                </c:pt>
                <c:pt idx="670">
                  <c:v>2966</c:v>
                </c:pt>
                <c:pt idx="671">
                  <c:v>2940</c:v>
                </c:pt>
                <c:pt idx="672">
                  <c:v>2898</c:v>
                </c:pt>
                <c:pt idx="673">
                  <c:v>2879</c:v>
                </c:pt>
                <c:pt idx="674">
                  <c:v>2870</c:v>
                </c:pt>
                <c:pt idx="675">
                  <c:v>2862</c:v>
                </c:pt>
                <c:pt idx="676">
                  <c:v>2855</c:v>
                </c:pt>
                <c:pt idx="677">
                  <c:v>2849</c:v>
                </c:pt>
                <c:pt idx="678">
                  <c:v>2838</c:v>
                </c:pt>
                <c:pt idx="679">
                  <c:v>2838</c:v>
                </c:pt>
                <c:pt idx="680">
                  <c:v>2825</c:v>
                </c:pt>
                <c:pt idx="681">
                  <c:v>2828</c:v>
                </c:pt>
                <c:pt idx="682">
                  <c:v>2868</c:v>
                </c:pt>
                <c:pt idx="683">
                  <c:v>2853</c:v>
                </c:pt>
                <c:pt idx="684">
                  <c:v>2830</c:v>
                </c:pt>
                <c:pt idx="685">
                  <c:v>2841</c:v>
                </c:pt>
                <c:pt idx="686">
                  <c:v>2824</c:v>
                </c:pt>
                <c:pt idx="687">
                  <c:v>2811</c:v>
                </c:pt>
                <c:pt idx="688">
                  <c:v>2809</c:v>
                </c:pt>
                <c:pt idx="689">
                  <c:v>2807</c:v>
                </c:pt>
                <c:pt idx="690">
                  <c:v>2797</c:v>
                </c:pt>
                <c:pt idx="691">
                  <c:v>2785</c:v>
                </c:pt>
                <c:pt idx="692">
                  <c:v>2772</c:v>
                </c:pt>
                <c:pt idx="693">
                  <c:v>2757</c:v>
                </c:pt>
                <c:pt idx="694">
                  <c:v>2735</c:v>
                </c:pt>
                <c:pt idx="695">
                  <c:v>2735</c:v>
                </c:pt>
                <c:pt idx="696">
                  <c:v>2733</c:v>
                </c:pt>
                <c:pt idx="697">
                  <c:v>2720</c:v>
                </c:pt>
                <c:pt idx="698">
                  <c:v>2723</c:v>
                </c:pt>
                <c:pt idx="699">
                  <c:v>2721</c:v>
                </c:pt>
                <c:pt idx="700">
                  <c:v>2728</c:v>
                </c:pt>
                <c:pt idx="701">
                  <c:v>2726</c:v>
                </c:pt>
                <c:pt idx="702">
                  <c:v>2725</c:v>
                </c:pt>
                <c:pt idx="703">
                  <c:v>2720</c:v>
                </c:pt>
                <c:pt idx="704">
                  <c:v>2709</c:v>
                </c:pt>
                <c:pt idx="705">
                  <c:v>2706</c:v>
                </c:pt>
                <c:pt idx="706">
                  <c:v>2752</c:v>
                </c:pt>
                <c:pt idx="707">
                  <c:v>2796</c:v>
                </c:pt>
                <c:pt idx="708">
                  <c:v>2704</c:v>
                </c:pt>
                <c:pt idx="709">
                  <c:v>2673</c:v>
                </c:pt>
                <c:pt idx="710">
                  <c:v>2674</c:v>
                </c:pt>
                <c:pt idx="711">
                  <c:v>2717</c:v>
                </c:pt>
                <c:pt idx="712">
                  <c:v>2729</c:v>
                </c:pt>
                <c:pt idx="713">
                  <c:v>2742</c:v>
                </c:pt>
                <c:pt idx="714">
                  <c:v>2741</c:v>
                </c:pt>
                <c:pt idx="715">
                  <c:v>2764</c:v>
                </c:pt>
                <c:pt idx="716">
                  <c:v>2807</c:v>
                </c:pt>
                <c:pt idx="717">
                  <c:v>2887</c:v>
                </c:pt>
                <c:pt idx="718">
                  <c:v>2956</c:v>
                </c:pt>
                <c:pt idx="719">
                  <c:v>3018</c:v>
                </c:pt>
                <c:pt idx="720">
                  <c:v>3100</c:v>
                </c:pt>
                <c:pt idx="721">
                  <c:v>3175</c:v>
                </c:pt>
                <c:pt idx="722">
                  <c:v>3255</c:v>
                </c:pt>
                <c:pt idx="723">
                  <c:v>3296</c:v>
                </c:pt>
                <c:pt idx="724">
                  <c:v>3347</c:v>
                </c:pt>
                <c:pt idx="725">
                  <c:v>3445</c:v>
                </c:pt>
                <c:pt idx="726">
                  <c:v>3528</c:v>
                </c:pt>
                <c:pt idx="727">
                  <c:v>3618</c:v>
                </c:pt>
                <c:pt idx="728">
                  <c:v>3705</c:v>
                </c:pt>
                <c:pt idx="729">
                  <c:v>3790</c:v>
                </c:pt>
                <c:pt idx="730">
                  <c:v>3885</c:v>
                </c:pt>
                <c:pt idx="731">
                  <c:v>3986</c:v>
                </c:pt>
                <c:pt idx="732">
                  <c:v>4077</c:v>
                </c:pt>
                <c:pt idx="733">
                  <c:v>4160</c:v>
                </c:pt>
                <c:pt idx="734">
                  <c:v>4248</c:v>
                </c:pt>
                <c:pt idx="735">
                  <c:v>4325</c:v>
                </c:pt>
                <c:pt idx="736">
                  <c:v>4399</c:v>
                </c:pt>
                <c:pt idx="737">
                  <c:v>4471</c:v>
                </c:pt>
                <c:pt idx="738">
                  <c:v>4525</c:v>
                </c:pt>
                <c:pt idx="739">
                  <c:v>4587</c:v>
                </c:pt>
                <c:pt idx="740">
                  <c:v>4640</c:v>
                </c:pt>
                <c:pt idx="741">
                  <c:v>4701</c:v>
                </c:pt>
                <c:pt idx="742">
                  <c:v>4758</c:v>
                </c:pt>
                <c:pt idx="743">
                  <c:v>4802</c:v>
                </c:pt>
                <c:pt idx="744">
                  <c:v>4845</c:v>
                </c:pt>
                <c:pt idx="745">
                  <c:v>4889</c:v>
                </c:pt>
                <c:pt idx="746">
                  <c:v>4922</c:v>
                </c:pt>
                <c:pt idx="747">
                  <c:v>4960</c:v>
                </c:pt>
                <c:pt idx="748">
                  <c:v>4996</c:v>
                </c:pt>
                <c:pt idx="749">
                  <c:v>5033</c:v>
                </c:pt>
                <c:pt idx="750">
                  <c:v>5063</c:v>
                </c:pt>
                <c:pt idx="751">
                  <c:v>5074</c:v>
                </c:pt>
                <c:pt idx="752">
                  <c:v>5098</c:v>
                </c:pt>
                <c:pt idx="753">
                  <c:v>5115</c:v>
                </c:pt>
                <c:pt idx="754">
                  <c:v>5131</c:v>
                </c:pt>
                <c:pt idx="755">
                  <c:v>5151</c:v>
                </c:pt>
                <c:pt idx="756">
                  <c:v>5181</c:v>
                </c:pt>
                <c:pt idx="757">
                  <c:v>5197</c:v>
                </c:pt>
                <c:pt idx="758">
                  <c:v>5213</c:v>
                </c:pt>
                <c:pt idx="759">
                  <c:v>5226</c:v>
                </c:pt>
                <c:pt idx="760">
                  <c:v>5242</c:v>
                </c:pt>
                <c:pt idx="761">
                  <c:v>5249</c:v>
                </c:pt>
                <c:pt idx="762">
                  <c:v>5265</c:v>
                </c:pt>
                <c:pt idx="763">
                  <c:v>5279</c:v>
                </c:pt>
                <c:pt idx="764">
                  <c:v>5281</c:v>
                </c:pt>
                <c:pt idx="765">
                  <c:v>5294</c:v>
                </c:pt>
                <c:pt idx="766">
                  <c:v>5308</c:v>
                </c:pt>
                <c:pt idx="767">
                  <c:v>5306</c:v>
                </c:pt>
                <c:pt idx="768">
                  <c:v>5319</c:v>
                </c:pt>
                <c:pt idx="769">
                  <c:v>5330</c:v>
                </c:pt>
                <c:pt idx="770">
                  <c:v>5352</c:v>
                </c:pt>
                <c:pt idx="771">
                  <c:v>5365</c:v>
                </c:pt>
                <c:pt idx="772">
                  <c:v>5373</c:v>
                </c:pt>
                <c:pt idx="773">
                  <c:v>5377</c:v>
                </c:pt>
                <c:pt idx="774">
                  <c:v>5389</c:v>
                </c:pt>
                <c:pt idx="775">
                  <c:v>5402</c:v>
                </c:pt>
                <c:pt idx="776">
                  <c:v>5412</c:v>
                </c:pt>
                <c:pt idx="777">
                  <c:v>5419</c:v>
                </c:pt>
                <c:pt idx="778">
                  <c:v>5418</c:v>
                </c:pt>
                <c:pt idx="779">
                  <c:v>5428</c:v>
                </c:pt>
                <c:pt idx="780">
                  <c:v>5438</c:v>
                </c:pt>
                <c:pt idx="781">
                  <c:v>5444</c:v>
                </c:pt>
                <c:pt idx="782">
                  <c:v>5452</c:v>
                </c:pt>
                <c:pt idx="783">
                  <c:v>5454</c:v>
                </c:pt>
                <c:pt idx="784">
                  <c:v>5456</c:v>
                </c:pt>
                <c:pt idx="785">
                  <c:v>5460</c:v>
                </c:pt>
                <c:pt idx="786">
                  <c:v>5460</c:v>
                </c:pt>
                <c:pt idx="787">
                  <c:v>5462</c:v>
                </c:pt>
                <c:pt idx="788">
                  <c:v>5456</c:v>
                </c:pt>
                <c:pt idx="789">
                  <c:v>5456</c:v>
                </c:pt>
                <c:pt idx="790">
                  <c:v>5451</c:v>
                </c:pt>
                <c:pt idx="791">
                  <c:v>5455</c:v>
                </c:pt>
                <c:pt idx="792">
                  <c:v>5460</c:v>
                </c:pt>
                <c:pt idx="793">
                  <c:v>5462</c:v>
                </c:pt>
                <c:pt idx="794">
                  <c:v>5462</c:v>
                </c:pt>
                <c:pt idx="795">
                  <c:v>5463</c:v>
                </c:pt>
                <c:pt idx="796">
                  <c:v>5465</c:v>
                </c:pt>
                <c:pt idx="797">
                  <c:v>5460</c:v>
                </c:pt>
                <c:pt idx="798">
                  <c:v>5459</c:v>
                </c:pt>
                <c:pt idx="799">
                  <c:v>5456</c:v>
                </c:pt>
                <c:pt idx="800">
                  <c:v>5460</c:v>
                </c:pt>
                <c:pt idx="801">
                  <c:v>5466</c:v>
                </c:pt>
                <c:pt idx="802">
                  <c:v>5462</c:v>
                </c:pt>
                <c:pt idx="803">
                  <c:v>5455</c:v>
                </c:pt>
                <c:pt idx="804">
                  <c:v>5455</c:v>
                </c:pt>
                <c:pt idx="805">
                  <c:v>5457</c:v>
                </c:pt>
                <c:pt idx="806">
                  <c:v>5469</c:v>
                </c:pt>
                <c:pt idx="807">
                  <c:v>5470</c:v>
                </c:pt>
                <c:pt idx="808">
                  <c:v>5468</c:v>
                </c:pt>
                <c:pt idx="809">
                  <c:v>5466</c:v>
                </c:pt>
                <c:pt idx="810">
                  <c:v>5465</c:v>
                </c:pt>
                <c:pt idx="811">
                  <c:v>5464</c:v>
                </c:pt>
                <c:pt idx="812">
                  <c:v>5469</c:v>
                </c:pt>
                <c:pt idx="813">
                  <c:v>5457</c:v>
                </c:pt>
                <c:pt idx="814">
                  <c:v>5459</c:v>
                </c:pt>
                <c:pt idx="815">
                  <c:v>5459</c:v>
                </c:pt>
                <c:pt idx="816">
                  <c:v>5460</c:v>
                </c:pt>
                <c:pt idx="817">
                  <c:v>5466</c:v>
                </c:pt>
                <c:pt idx="818">
                  <c:v>5466</c:v>
                </c:pt>
                <c:pt idx="819">
                  <c:v>5459</c:v>
                </c:pt>
                <c:pt idx="820">
                  <c:v>5454</c:v>
                </c:pt>
                <c:pt idx="821">
                  <c:v>5456</c:v>
                </c:pt>
                <c:pt idx="822">
                  <c:v>5453</c:v>
                </c:pt>
                <c:pt idx="823">
                  <c:v>5454</c:v>
                </c:pt>
                <c:pt idx="824">
                  <c:v>5458</c:v>
                </c:pt>
                <c:pt idx="825">
                  <c:v>5467</c:v>
                </c:pt>
                <c:pt idx="826">
                  <c:v>5470</c:v>
                </c:pt>
                <c:pt idx="827">
                  <c:v>5470</c:v>
                </c:pt>
                <c:pt idx="828">
                  <c:v>5467</c:v>
                </c:pt>
                <c:pt idx="829">
                  <c:v>5465</c:v>
                </c:pt>
                <c:pt idx="830">
                  <c:v>5463</c:v>
                </c:pt>
                <c:pt idx="831">
                  <c:v>5467</c:v>
                </c:pt>
                <c:pt idx="832">
                  <c:v>5466</c:v>
                </c:pt>
                <c:pt idx="833">
                  <c:v>5468</c:v>
                </c:pt>
                <c:pt idx="834">
                  <c:v>5468</c:v>
                </c:pt>
                <c:pt idx="835">
                  <c:v>5465</c:v>
                </c:pt>
                <c:pt idx="836">
                  <c:v>5470</c:v>
                </c:pt>
                <c:pt idx="837">
                  <c:v>5460</c:v>
                </c:pt>
                <c:pt idx="838">
                  <c:v>5458</c:v>
                </c:pt>
                <c:pt idx="839">
                  <c:v>5457</c:v>
                </c:pt>
                <c:pt idx="840">
                  <c:v>5459</c:v>
                </c:pt>
                <c:pt idx="841">
                  <c:v>5468</c:v>
                </c:pt>
                <c:pt idx="842">
                  <c:v>5464</c:v>
                </c:pt>
                <c:pt idx="843">
                  <c:v>5522</c:v>
                </c:pt>
                <c:pt idx="844">
                  <c:v>5502</c:v>
                </c:pt>
                <c:pt idx="845">
                  <c:v>5492</c:v>
                </c:pt>
                <c:pt idx="846">
                  <c:v>5486</c:v>
                </c:pt>
                <c:pt idx="847">
                  <c:v>5477</c:v>
                </c:pt>
                <c:pt idx="848">
                  <c:v>5469</c:v>
                </c:pt>
                <c:pt idx="849">
                  <c:v>5467</c:v>
                </c:pt>
                <c:pt idx="850">
                  <c:v>5461</c:v>
                </c:pt>
                <c:pt idx="851">
                  <c:v>5455</c:v>
                </c:pt>
                <c:pt idx="852">
                  <c:v>5452</c:v>
                </c:pt>
                <c:pt idx="853">
                  <c:v>5454</c:v>
                </c:pt>
                <c:pt idx="854">
                  <c:v>5456</c:v>
                </c:pt>
                <c:pt idx="855">
                  <c:v>5452</c:v>
                </c:pt>
                <c:pt idx="856">
                  <c:v>5459</c:v>
                </c:pt>
                <c:pt idx="857">
                  <c:v>5458</c:v>
                </c:pt>
                <c:pt idx="858">
                  <c:v>5465</c:v>
                </c:pt>
                <c:pt idx="859">
                  <c:v>5453</c:v>
                </c:pt>
                <c:pt idx="860">
                  <c:v>5460</c:v>
                </c:pt>
                <c:pt idx="861">
                  <c:v>5461</c:v>
                </c:pt>
                <c:pt idx="862">
                  <c:v>5460</c:v>
                </c:pt>
                <c:pt idx="863">
                  <c:v>5474</c:v>
                </c:pt>
                <c:pt idx="864">
                  <c:v>5473</c:v>
                </c:pt>
                <c:pt idx="865">
                  <c:v>5471</c:v>
                </c:pt>
                <c:pt idx="866">
                  <c:v>5469</c:v>
                </c:pt>
                <c:pt idx="867">
                  <c:v>5465</c:v>
                </c:pt>
                <c:pt idx="868">
                  <c:v>5466</c:v>
                </c:pt>
                <c:pt idx="869">
                  <c:v>5462</c:v>
                </c:pt>
                <c:pt idx="870">
                  <c:v>5460</c:v>
                </c:pt>
                <c:pt idx="871">
                  <c:v>5456</c:v>
                </c:pt>
                <c:pt idx="872">
                  <c:v>5464</c:v>
                </c:pt>
                <c:pt idx="873">
                  <c:v>5458</c:v>
                </c:pt>
                <c:pt idx="874">
                  <c:v>5461</c:v>
                </c:pt>
                <c:pt idx="875">
                  <c:v>5457</c:v>
                </c:pt>
                <c:pt idx="876">
                  <c:v>5463</c:v>
                </c:pt>
                <c:pt idx="877">
                  <c:v>5460</c:v>
                </c:pt>
                <c:pt idx="878">
                  <c:v>5462</c:v>
                </c:pt>
                <c:pt idx="879">
                  <c:v>5467</c:v>
                </c:pt>
                <c:pt idx="880">
                  <c:v>5466</c:v>
                </c:pt>
                <c:pt idx="881">
                  <c:v>5465</c:v>
                </c:pt>
                <c:pt idx="882">
                  <c:v>5466</c:v>
                </c:pt>
                <c:pt idx="883">
                  <c:v>5479</c:v>
                </c:pt>
                <c:pt idx="884">
                  <c:v>5477</c:v>
                </c:pt>
                <c:pt idx="885">
                  <c:v>5478</c:v>
                </c:pt>
                <c:pt idx="886">
                  <c:v>5473</c:v>
                </c:pt>
                <c:pt idx="887">
                  <c:v>5475</c:v>
                </c:pt>
                <c:pt idx="888">
                  <c:v>5475</c:v>
                </c:pt>
                <c:pt idx="889">
                  <c:v>5473</c:v>
                </c:pt>
                <c:pt idx="890">
                  <c:v>5464</c:v>
                </c:pt>
                <c:pt idx="891">
                  <c:v>5469</c:v>
                </c:pt>
                <c:pt idx="892">
                  <c:v>5469</c:v>
                </c:pt>
                <c:pt idx="893">
                  <c:v>5472</c:v>
                </c:pt>
                <c:pt idx="894">
                  <c:v>5465</c:v>
                </c:pt>
                <c:pt idx="895">
                  <c:v>5463</c:v>
                </c:pt>
                <c:pt idx="896">
                  <c:v>5463</c:v>
                </c:pt>
                <c:pt idx="897">
                  <c:v>5461</c:v>
                </c:pt>
                <c:pt idx="898">
                  <c:v>5457</c:v>
                </c:pt>
                <c:pt idx="899">
                  <c:v>5460</c:v>
                </c:pt>
                <c:pt idx="900">
                  <c:v>5464</c:v>
                </c:pt>
                <c:pt idx="901">
                  <c:v>5462</c:v>
                </c:pt>
                <c:pt idx="902">
                  <c:v>5466</c:v>
                </c:pt>
                <c:pt idx="903">
                  <c:v>5462</c:v>
                </c:pt>
                <c:pt idx="904">
                  <c:v>5464</c:v>
                </c:pt>
                <c:pt idx="905">
                  <c:v>5463</c:v>
                </c:pt>
                <c:pt idx="906">
                  <c:v>5467</c:v>
                </c:pt>
                <c:pt idx="907">
                  <c:v>5462</c:v>
                </c:pt>
                <c:pt idx="908">
                  <c:v>5463</c:v>
                </c:pt>
                <c:pt idx="909">
                  <c:v>5460</c:v>
                </c:pt>
                <c:pt idx="910">
                  <c:v>5455</c:v>
                </c:pt>
                <c:pt idx="911">
                  <c:v>5463</c:v>
                </c:pt>
                <c:pt idx="912">
                  <c:v>5463</c:v>
                </c:pt>
                <c:pt idx="913">
                  <c:v>5462</c:v>
                </c:pt>
                <c:pt idx="914">
                  <c:v>5468</c:v>
                </c:pt>
                <c:pt idx="915">
                  <c:v>5464</c:v>
                </c:pt>
                <c:pt idx="916">
                  <c:v>5464</c:v>
                </c:pt>
                <c:pt idx="917">
                  <c:v>5464</c:v>
                </c:pt>
                <c:pt idx="918">
                  <c:v>5470</c:v>
                </c:pt>
                <c:pt idx="919">
                  <c:v>5466</c:v>
                </c:pt>
                <c:pt idx="920">
                  <c:v>5466</c:v>
                </c:pt>
                <c:pt idx="921">
                  <c:v>5471</c:v>
                </c:pt>
                <c:pt idx="922">
                  <c:v>5469</c:v>
                </c:pt>
                <c:pt idx="923">
                  <c:v>5459</c:v>
                </c:pt>
                <c:pt idx="924">
                  <c:v>5460</c:v>
                </c:pt>
                <c:pt idx="925">
                  <c:v>5463</c:v>
                </c:pt>
                <c:pt idx="926">
                  <c:v>5471</c:v>
                </c:pt>
                <c:pt idx="927">
                  <c:v>5466</c:v>
                </c:pt>
                <c:pt idx="928">
                  <c:v>5461</c:v>
                </c:pt>
                <c:pt idx="929">
                  <c:v>5466</c:v>
                </c:pt>
                <c:pt idx="930">
                  <c:v>5457</c:v>
                </c:pt>
                <c:pt idx="931">
                  <c:v>5453</c:v>
                </c:pt>
                <c:pt idx="932">
                  <c:v>5453</c:v>
                </c:pt>
                <c:pt idx="933">
                  <c:v>5454</c:v>
                </c:pt>
                <c:pt idx="934">
                  <c:v>5456</c:v>
                </c:pt>
                <c:pt idx="935">
                  <c:v>5452</c:v>
                </c:pt>
                <c:pt idx="936">
                  <c:v>5457</c:v>
                </c:pt>
                <c:pt idx="937">
                  <c:v>5465</c:v>
                </c:pt>
                <c:pt idx="938">
                  <c:v>5462</c:v>
                </c:pt>
                <c:pt idx="939">
                  <c:v>5457</c:v>
                </c:pt>
                <c:pt idx="940">
                  <c:v>5459</c:v>
                </c:pt>
                <c:pt idx="941">
                  <c:v>5467</c:v>
                </c:pt>
                <c:pt idx="942">
                  <c:v>5465</c:v>
                </c:pt>
                <c:pt idx="943">
                  <c:v>5466</c:v>
                </c:pt>
                <c:pt idx="944">
                  <c:v>5463</c:v>
                </c:pt>
                <c:pt idx="945">
                  <c:v>5461</c:v>
                </c:pt>
                <c:pt idx="946">
                  <c:v>5458</c:v>
                </c:pt>
                <c:pt idx="947">
                  <c:v>5464</c:v>
                </c:pt>
                <c:pt idx="948">
                  <c:v>5468</c:v>
                </c:pt>
                <c:pt idx="949">
                  <c:v>5472</c:v>
                </c:pt>
                <c:pt idx="950">
                  <c:v>5465</c:v>
                </c:pt>
                <c:pt idx="951">
                  <c:v>5476</c:v>
                </c:pt>
                <c:pt idx="952">
                  <c:v>5477</c:v>
                </c:pt>
                <c:pt idx="953">
                  <c:v>5477</c:v>
                </c:pt>
                <c:pt idx="954">
                  <c:v>5466</c:v>
                </c:pt>
                <c:pt idx="955">
                  <c:v>5456</c:v>
                </c:pt>
                <c:pt idx="956">
                  <c:v>5455</c:v>
                </c:pt>
                <c:pt idx="957">
                  <c:v>5453</c:v>
                </c:pt>
                <c:pt idx="958">
                  <c:v>5461</c:v>
                </c:pt>
                <c:pt idx="959">
                  <c:v>5463</c:v>
                </c:pt>
                <c:pt idx="960">
                  <c:v>5464</c:v>
                </c:pt>
                <c:pt idx="961">
                  <c:v>5456</c:v>
                </c:pt>
                <c:pt idx="962">
                  <c:v>5458</c:v>
                </c:pt>
                <c:pt idx="963">
                  <c:v>5461</c:v>
                </c:pt>
                <c:pt idx="964">
                  <c:v>5457</c:v>
                </c:pt>
                <c:pt idx="965">
                  <c:v>5455</c:v>
                </c:pt>
                <c:pt idx="966">
                  <c:v>5456</c:v>
                </c:pt>
                <c:pt idx="967">
                  <c:v>5462</c:v>
                </c:pt>
                <c:pt idx="968">
                  <c:v>5463</c:v>
                </c:pt>
                <c:pt idx="969">
                  <c:v>5463</c:v>
                </c:pt>
                <c:pt idx="970">
                  <c:v>5468</c:v>
                </c:pt>
                <c:pt idx="971">
                  <c:v>5469</c:v>
                </c:pt>
                <c:pt idx="972">
                  <c:v>5473</c:v>
                </c:pt>
                <c:pt idx="973">
                  <c:v>5464</c:v>
                </c:pt>
                <c:pt idx="974">
                  <c:v>5461</c:v>
                </c:pt>
                <c:pt idx="975">
                  <c:v>5455</c:v>
                </c:pt>
                <c:pt idx="976">
                  <c:v>5457</c:v>
                </c:pt>
                <c:pt idx="977">
                  <c:v>5453</c:v>
                </c:pt>
                <c:pt idx="978">
                  <c:v>5458</c:v>
                </c:pt>
                <c:pt idx="979">
                  <c:v>5459</c:v>
                </c:pt>
                <c:pt idx="980">
                  <c:v>5466</c:v>
                </c:pt>
                <c:pt idx="981">
                  <c:v>5470</c:v>
                </c:pt>
                <c:pt idx="982">
                  <c:v>5468</c:v>
                </c:pt>
                <c:pt idx="983">
                  <c:v>5461</c:v>
                </c:pt>
                <c:pt idx="984">
                  <c:v>5458</c:v>
                </c:pt>
                <c:pt idx="985">
                  <c:v>5454</c:v>
                </c:pt>
                <c:pt idx="986">
                  <c:v>5453</c:v>
                </c:pt>
                <c:pt idx="987">
                  <c:v>5456</c:v>
                </c:pt>
                <c:pt idx="988">
                  <c:v>5455</c:v>
                </c:pt>
                <c:pt idx="989">
                  <c:v>5455</c:v>
                </c:pt>
                <c:pt idx="990">
                  <c:v>5455</c:v>
                </c:pt>
                <c:pt idx="991">
                  <c:v>5457</c:v>
                </c:pt>
                <c:pt idx="992">
                  <c:v>5460</c:v>
                </c:pt>
                <c:pt idx="993">
                  <c:v>5458</c:v>
                </c:pt>
                <c:pt idx="994">
                  <c:v>5455</c:v>
                </c:pt>
                <c:pt idx="995">
                  <c:v>5460</c:v>
                </c:pt>
                <c:pt idx="996">
                  <c:v>5460</c:v>
                </c:pt>
                <c:pt idx="997">
                  <c:v>5460</c:v>
                </c:pt>
                <c:pt idx="998">
                  <c:v>5458</c:v>
                </c:pt>
                <c:pt idx="999">
                  <c:v>5461</c:v>
                </c:pt>
                <c:pt idx="1000">
                  <c:v>5458</c:v>
                </c:pt>
                <c:pt idx="1001">
                  <c:v>5454</c:v>
                </c:pt>
                <c:pt idx="1002">
                  <c:v>5449</c:v>
                </c:pt>
                <c:pt idx="1003">
                  <c:v>5453</c:v>
                </c:pt>
                <c:pt idx="1004">
                  <c:v>5450</c:v>
                </c:pt>
                <c:pt idx="1005">
                  <c:v>5476</c:v>
                </c:pt>
                <c:pt idx="1006">
                  <c:v>5480</c:v>
                </c:pt>
                <c:pt idx="1007">
                  <c:v>5471</c:v>
                </c:pt>
                <c:pt idx="1008">
                  <c:v>5465</c:v>
                </c:pt>
                <c:pt idx="1009">
                  <c:v>5465</c:v>
                </c:pt>
                <c:pt idx="1010">
                  <c:v>5460</c:v>
                </c:pt>
                <c:pt idx="1011">
                  <c:v>5464</c:v>
                </c:pt>
                <c:pt idx="1012">
                  <c:v>5462</c:v>
                </c:pt>
                <c:pt idx="1013">
                  <c:v>5461</c:v>
                </c:pt>
                <c:pt idx="1014">
                  <c:v>5459</c:v>
                </c:pt>
                <c:pt idx="1015">
                  <c:v>5461</c:v>
                </c:pt>
                <c:pt idx="1016">
                  <c:v>5460</c:v>
                </c:pt>
                <c:pt idx="1017">
                  <c:v>5461</c:v>
                </c:pt>
                <c:pt idx="1018">
                  <c:v>5458</c:v>
                </c:pt>
                <c:pt idx="1019">
                  <c:v>5457</c:v>
                </c:pt>
                <c:pt idx="1020">
                  <c:v>5457</c:v>
                </c:pt>
                <c:pt idx="1021">
                  <c:v>5460</c:v>
                </c:pt>
                <c:pt idx="1022">
                  <c:v>5463</c:v>
                </c:pt>
                <c:pt idx="1023">
                  <c:v>5468</c:v>
                </c:pt>
                <c:pt idx="1024">
                  <c:v>5464</c:v>
                </c:pt>
                <c:pt idx="1025">
                  <c:v>5467</c:v>
                </c:pt>
                <c:pt idx="1026">
                  <c:v>5462</c:v>
                </c:pt>
                <c:pt idx="1027">
                  <c:v>5458</c:v>
                </c:pt>
                <c:pt idx="1028">
                  <c:v>5461</c:v>
                </c:pt>
                <c:pt idx="1029">
                  <c:v>5458</c:v>
                </c:pt>
                <c:pt idx="1030">
                  <c:v>5456</c:v>
                </c:pt>
                <c:pt idx="1031">
                  <c:v>5460</c:v>
                </c:pt>
                <c:pt idx="1032">
                  <c:v>5464</c:v>
                </c:pt>
                <c:pt idx="1033">
                  <c:v>5460</c:v>
                </c:pt>
                <c:pt idx="1034">
                  <c:v>5458</c:v>
                </c:pt>
                <c:pt idx="1035">
                  <c:v>5459</c:v>
                </c:pt>
                <c:pt idx="1036">
                  <c:v>5460</c:v>
                </c:pt>
              </c:numCache>
            </c:numRef>
          </c:xVal>
          <c:yVal>
            <c:numRef>
              <c:f>MiRTest1!$E$2:$E$1038</c:f>
              <c:numCache>
                <c:formatCode>General</c:formatCode>
                <c:ptCount val="1037"/>
                <c:pt idx="0">
                  <c:v>789</c:v>
                </c:pt>
                <c:pt idx="1">
                  <c:v>782</c:v>
                </c:pt>
                <c:pt idx="2">
                  <c:v>796</c:v>
                </c:pt>
                <c:pt idx="3">
                  <c:v>799</c:v>
                </c:pt>
                <c:pt idx="4">
                  <c:v>797</c:v>
                </c:pt>
                <c:pt idx="5">
                  <c:v>809</c:v>
                </c:pt>
                <c:pt idx="6">
                  <c:v>821</c:v>
                </c:pt>
                <c:pt idx="7">
                  <c:v>822</c:v>
                </c:pt>
                <c:pt idx="8">
                  <c:v>801</c:v>
                </c:pt>
                <c:pt idx="9">
                  <c:v>805</c:v>
                </c:pt>
                <c:pt idx="10">
                  <c:v>809</c:v>
                </c:pt>
                <c:pt idx="11">
                  <c:v>804</c:v>
                </c:pt>
                <c:pt idx="12">
                  <c:v>796</c:v>
                </c:pt>
                <c:pt idx="13">
                  <c:v>803</c:v>
                </c:pt>
                <c:pt idx="14">
                  <c:v>798</c:v>
                </c:pt>
                <c:pt idx="15">
                  <c:v>805</c:v>
                </c:pt>
                <c:pt idx="16">
                  <c:v>814</c:v>
                </c:pt>
                <c:pt idx="17">
                  <c:v>811</c:v>
                </c:pt>
                <c:pt idx="18">
                  <c:v>803</c:v>
                </c:pt>
                <c:pt idx="19">
                  <c:v>799</c:v>
                </c:pt>
                <c:pt idx="20">
                  <c:v>816</c:v>
                </c:pt>
                <c:pt idx="21">
                  <c:v>816</c:v>
                </c:pt>
                <c:pt idx="22">
                  <c:v>830</c:v>
                </c:pt>
                <c:pt idx="23">
                  <c:v>835</c:v>
                </c:pt>
                <c:pt idx="24">
                  <c:v>836</c:v>
                </c:pt>
                <c:pt idx="25">
                  <c:v>821</c:v>
                </c:pt>
                <c:pt idx="26">
                  <c:v>798</c:v>
                </c:pt>
                <c:pt idx="27">
                  <c:v>800</c:v>
                </c:pt>
                <c:pt idx="28">
                  <c:v>806</c:v>
                </c:pt>
                <c:pt idx="29">
                  <c:v>798</c:v>
                </c:pt>
                <c:pt idx="30">
                  <c:v>781</c:v>
                </c:pt>
                <c:pt idx="31">
                  <c:v>789</c:v>
                </c:pt>
                <c:pt idx="32">
                  <c:v>797</c:v>
                </c:pt>
                <c:pt idx="33">
                  <c:v>809</c:v>
                </c:pt>
                <c:pt idx="34">
                  <c:v>800</c:v>
                </c:pt>
                <c:pt idx="35">
                  <c:v>805</c:v>
                </c:pt>
                <c:pt idx="36">
                  <c:v>797</c:v>
                </c:pt>
                <c:pt idx="37">
                  <c:v>796</c:v>
                </c:pt>
                <c:pt idx="38">
                  <c:v>803</c:v>
                </c:pt>
                <c:pt idx="39">
                  <c:v>800</c:v>
                </c:pt>
                <c:pt idx="40">
                  <c:v>811</c:v>
                </c:pt>
                <c:pt idx="41">
                  <c:v>816</c:v>
                </c:pt>
                <c:pt idx="42">
                  <c:v>825</c:v>
                </c:pt>
                <c:pt idx="43">
                  <c:v>812</c:v>
                </c:pt>
                <c:pt idx="44">
                  <c:v>819</c:v>
                </c:pt>
                <c:pt idx="45">
                  <c:v>815</c:v>
                </c:pt>
                <c:pt idx="46">
                  <c:v>822</c:v>
                </c:pt>
                <c:pt idx="47">
                  <c:v>825</c:v>
                </c:pt>
                <c:pt idx="48">
                  <c:v>819</c:v>
                </c:pt>
                <c:pt idx="49">
                  <c:v>804</c:v>
                </c:pt>
                <c:pt idx="50">
                  <c:v>808</c:v>
                </c:pt>
                <c:pt idx="51">
                  <c:v>813</c:v>
                </c:pt>
                <c:pt idx="52">
                  <c:v>810</c:v>
                </c:pt>
                <c:pt idx="53">
                  <c:v>822</c:v>
                </c:pt>
                <c:pt idx="54">
                  <c:v>823</c:v>
                </c:pt>
                <c:pt idx="55">
                  <c:v>827</c:v>
                </c:pt>
                <c:pt idx="56">
                  <c:v>817</c:v>
                </c:pt>
                <c:pt idx="57">
                  <c:v>824</c:v>
                </c:pt>
                <c:pt idx="58">
                  <c:v>808</c:v>
                </c:pt>
                <c:pt idx="59">
                  <c:v>805</c:v>
                </c:pt>
                <c:pt idx="60">
                  <c:v>801</c:v>
                </c:pt>
                <c:pt idx="61">
                  <c:v>790</c:v>
                </c:pt>
                <c:pt idx="62">
                  <c:v>803</c:v>
                </c:pt>
                <c:pt idx="63">
                  <c:v>801</c:v>
                </c:pt>
                <c:pt idx="64">
                  <c:v>796</c:v>
                </c:pt>
                <c:pt idx="65">
                  <c:v>779</c:v>
                </c:pt>
                <c:pt idx="66">
                  <c:v>792</c:v>
                </c:pt>
                <c:pt idx="67">
                  <c:v>784</c:v>
                </c:pt>
                <c:pt idx="68">
                  <c:v>775</c:v>
                </c:pt>
                <c:pt idx="69">
                  <c:v>751</c:v>
                </c:pt>
                <c:pt idx="70">
                  <c:v>760</c:v>
                </c:pt>
                <c:pt idx="71">
                  <c:v>749</c:v>
                </c:pt>
                <c:pt idx="72">
                  <c:v>780</c:v>
                </c:pt>
                <c:pt idx="73">
                  <c:v>784</c:v>
                </c:pt>
                <c:pt idx="74">
                  <c:v>820</c:v>
                </c:pt>
                <c:pt idx="75">
                  <c:v>873</c:v>
                </c:pt>
                <c:pt idx="76">
                  <c:v>888</c:v>
                </c:pt>
                <c:pt idx="77">
                  <c:v>874</c:v>
                </c:pt>
                <c:pt idx="78">
                  <c:v>869</c:v>
                </c:pt>
                <c:pt idx="79">
                  <c:v>857</c:v>
                </c:pt>
                <c:pt idx="80">
                  <c:v>861</c:v>
                </c:pt>
                <c:pt idx="81">
                  <c:v>855</c:v>
                </c:pt>
                <c:pt idx="82">
                  <c:v>839</c:v>
                </c:pt>
                <c:pt idx="83">
                  <c:v>828</c:v>
                </c:pt>
                <c:pt idx="84">
                  <c:v>826</c:v>
                </c:pt>
                <c:pt idx="85">
                  <c:v>807</c:v>
                </c:pt>
                <c:pt idx="86">
                  <c:v>796</c:v>
                </c:pt>
                <c:pt idx="87">
                  <c:v>767</c:v>
                </c:pt>
                <c:pt idx="88">
                  <c:v>770</c:v>
                </c:pt>
                <c:pt idx="89">
                  <c:v>773</c:v>
                </c:pt>
                <c:pt idx="90">
                  <c:v>773</c:v>
                </c:pt>
                <c:pt idx="91">
                  <c:v>774</c:v>
                </c:pt>
                <c:pt idx="92">
                  <c:v>786</c:v>
                </c:pt>
                <c:pt idx="93">
                  <c:v>789</c:v>
                </c:pt>
                <c:pt idx="94">
                  <c:v>818</c:v>
                </c:pt>
                <c:pt idx="95">
                  <c:v>841</c:v>
                </c:pt>
                <c:pt idx="96">
                  <c:v>862</c:v>
                </c:pt>
                <c:pt idx="97">
                  <c:v>831</c:v>
                </c:pt>
                <c:pt idx="98">
                  <c:v>808</c:v>
                </c:pt>
                <c:pt idx="99">
                  <c:v>807</c:v>
                </c:pt>
                <c:pt idx="100">
                  <c:v>809</c:v>
                </c:pt>
                <c:pt idx="101">
                  <c:v>795</c:v>
                </c:pt>
                <c:pt idx="102">
                  <c:v>795</c:v>
                </c:pt>
                <c:pt idx="103">
                  <c:v>783</c:v>
                </c:pt>
                <c:pt idx="104">
                  <c:v>781</c:v>
                </c:pt>
                <c:pt idx="105">
                  <c:v>784</c:v>
                </c:pt>
                <c:pt idx="106">
                  <c:v>841</c:v>
                </c:pt>
                <c:pt idx="107">
                  <c:v>829</c:v>
                </c:pt>
                <c:pt idx="108">
                  <c:v>818</c:v>
                </c:pt>
                <c:pt idx="109">
                  <c:v>872</c:v>
                </c:pt>
                <c:pt idx="110">
                  <c:v>867</c:v>
                </c:pt>
                <c:pt idx="111">
                  <c:v>859</c:v>
                </c:pt>
                <c:pt idx="112">
                  <c:v>860</c:v>
                </c:pt>
                <c:pt idx="113">
                  <c:v>855</c:v>
                </c:pt>
                <c:pt idx="114">
                  <c:v>866</c:v>
                </c:pt>
                <c:pt idx="115">
                  <c:v>870</c:v>
                </c:pt>
                <c:pt idx="116">
                  <c:v>877</c:v>
                </c:pt>
                <c:pt idx="117">
                  <c:v>888</c:v>
                </c:pt>
                <c:pt idx="118">
                  <c:v>919</c:v>
                </c:pt>
                <c:pt idx="119">
                  <c:v>924</c:v>
                </c:pt>
                <c:pt idx="120">
                  <c:v>933</c:v>
                </c:pt>
                <c:pt idx="121">
                  <c:v>956</c:v>
                </c:pt>
                <c:pt idx="122">
                  <c:v>965</c:v>
                </c:pt>
                <c:pt idx="123">
                  <c:v>977</c:v>
                </c:pt>
                <c:pt idx="124">
                  <c:v>999</c:v>
                </c:pt>
                <c:pt idx="125">
                  <c:v>1039</c:v>
                </c:pt>
                <c:pt idx="126">
                  <c:v>1053</c:v>
                </c:pt>
                <c:pt idx="127">
                  <c:v>1067</c:v>
                </c:pt>
                <c:pt idx="128">
                  <c:v>1132</c:v>
                </c:pt>
                <c:pt idx="129">
                  <c:v>1116</c:v>
                </c:pt>
                <c:pt idx="130">
                  <c:v>1119</c:v>
                </c:pt>
                <c:pt idx="131">
                  <c:v>1114</c:v>
                </c:pt>
                <c:pt idx="132">
                  <c:v>1117</c:v>
                </c:pt>
                <c:pt idx="133">
                  <c:v>1123</c:v>
                </c:pt>
                <c:pt idx="134">
                  <c:v>1132</c:v>
                </c:pt>
                <c:pt idx="135">
                  <c:v>1191</c:v>
                </c:pt>
                <c:pt idx="136">
                  <c:v>1216</c:v>
                </c:pt>
                <c:pt idx="137">
                  <c:v>1243</c:v>
                </c:pt>
                <c:pt idx="138">
                  <c:v>1304</c:v>
                </c:pt>
                <c:pt idx="139">
                  <c:v>1344</c:v>
                </c:pt>
                <c:pt idx="140">
                  <c:v>1365</c:v>
                </c:pt>
                <c:pt idx="141">
                  <c:v>1392</c:v>
                </c:pt>
                <c:pt idx="142">
                  <c:v>1435</c:v>
                </c:pt>
                <c:pt idx="143">
                  <c:v>1438</c:v>
                </c:pt>
                <c:pt idx="144">
                  <c:v>1460</c:v>
                </c:pt>
                <c:pt idx="145">
                  <c:v>1478</c:v>
                </c:pt>
                <c:pt idx="146">
                  <c:v>1480</c:v>
                </c:pt>
                <c:pt idx="147">
                  <c:v>1505</c:v>
                </c:pt>
                <c:pt idx="148">
                  <c:v>1512</c:v>
                </c:pt>
                <c:pt idx="149">
                  <c:v>1470</c:v>
                </c:pt>
                <c:pt idx="150">
                  <c:v>1455</c:v>
                </c:pt>
                <c:pt idx="151">
                  <c:v>1532</c:v>
                </c:pt>
                <c:pt idx="152">
                  <c:v>1520</c:v>
                </c:pt>
                <c:pt idx="153">
                  <c:v>1488</c:v>
                </c:pt>
                <c:pt idx="154">
                  <c:v>1512</c:v>
                </c:pt>
                <c:pt idx="155">
                  <c:v>1501</c:v>
                </c:pt>
                <c:pt idx="156">
                  <c:v>1483</c:v>
                </c:pt>
                <c:pt idx="157">
                  <c:v>1474</c:v>
                </c:pt>
                <c:pt idx="158">
                  <c:v>1488</c:v>
                </c:pt>
                <c:pt idx="159">
                  <c:v>1502</c:v>
                </c:pt>
                <c:pt idx="160">
                  <c:v>1482</c:v>
                </c:pt>
                <c:pt idx="161">
                  <c:v>1510</c:v>
                </c:pt>
                <c:pt idx="162">
                  <c:v>1503</c:v>
                </c:pt>
                <c:pt idx="163">
                  <c:v>1513</c:v>
                </c:pt>
                <c:pt idx="164">
                  <c:v>1534</c:v>
                </c:pt>
                <c:pt idx="165">
                  <c:v>1560</c:v>
                </c:pt>
                <c:pt idx="166">
                  <c:v>1576</c:v>
                </c:pt>
                <c:pt idx="167">
                  <c:v>1612</c:v>
                </c:pt>
                <c:pt idx="168">
                  <c:v>1607</c:v>
                </c:pt>
                <c:pt idx="169">
                  <c:v>1622</c:v>
                </c:pt>
                <c:pt idx="170">
                  <c:v>1644</c:v>
                </c:pt>
                <c:pt idx="171">
                  <c:v>1665</c:v>
                </c:pt>
                <c:pt idx="172">
                  <c:v>1678</c:v>
                </c:pt>
                <c:pt idx="173">
                  <c:v>1669</c:v>
                </c:pt>
                <c:pt idx="174">
                  <c:v>1684</c:v>
                </c:pt>
                <c:pt idx="175">
                  <c:v>1684</c:v>
                </c:pt>
                <c:pt idx="176">
                  <c:v>1675</c:v>
                </c:pt>
                <c:pt idx="177">
                  <c:v>1666</c:v>
                </c:pt>
                <c:pt idx="178">
                  <c:v>1665</c:v>
                </c:pt>
                <c:pt idx="179">
                  <c:v>1668</c:v>
                </c:pt>
                <c:pt idx="180">
                  <c:v>1688</c:v>
                </c:pt>
                <c:pt idx="181">
                  <c:v>1674</c:v>
                </c:pt>
                <c:pt idx="182">
                  <c:v>1663</c:v>
                </c:pt>
                <c:pt idx="183">
                  <c:v>1655</c:v>
                </c:pt>
                <c:pt idx="184">
                  <c:v>1679</c:v>
                </c:pt>
                <c:pt idx="185">
                  <c:v>1688</c:v>
                </c:pt>
                <c:pt idx="186">
                  <c:v>1719</c:v>
                </c:pt>
                <c:pt idx="187">
                  <c:v>1741</c:v>
                </c:pt>
                <c:pt idx="188">
                  <c:v>1677</c:v>
                </c:pt>
                <c:pt idx="189">
                  <c:v>1659</c:v>
                </c:pt>
                <c:pt idx="190">
                  <c:v>1651</c:v>
                </c:pt>
                <c:pt idx="191">
                  <c:v>1647</c:v>
                </c:pt>
                <c:pt idx="192">
                  <c:v>1653</c:v>
                </c:pt>
                <c:pt idx="193">
                  <c:v>1671</c:v>
                </c:pt>
                <c:pt idx="194">
                  <c:v>1679</c:v>
                </c:pt>
                <c:pt idx="195">
                  <c:v>1694</c:v>
                </c:pt>
                <c:pt idx="196">
                  <c:v>1734</c:v>
                </c:pt>
                <c:pt idx="197">
                  <c:v>1771</c:v>
                </c:pt>
                <c:pt idx="198">
                  <c:v>1822</c:v>
                </c:pt>
                <c:pt idx="199">
                  <c:v>1874</c:v>
                </c:pt>
                <c:pt idx="200">
                  <c:v>1924</c:v>
                </c:pt>
                <c:pt idx="201">
                  <c:v>1975</c:v>
                </c:pt>
                <c:pt idx="202">
                  <c:v>2020</c:v>
                </c:pt>
                <c:pt idx="203">
                  <c:v>2053</c:v>
                </c:pt>
                <c:pt idx="204">
                  <c:v>2089</c:v>
                </c:pt>
                <c:pt idx="205">
                  <c:v>2147</c:v>
                </c:pt>
                <c:pt idx="206">
                  <c:v>2212</c:v>
                </c:pt>
                <c:pt idx="207">
                  <c:v>2264</c:v>
                </c:pt>
                <c:pt idx="208">
                  <c:v>2319</c:v>
                </c:pt>
                <c:pt idx="209">
                  <c:v>2376</c:v>
                </c:pt>
                <c:pt idx="210">
                  <c:v>2434</c:v>
                </c:pt>
                <c:pt idx="211">
                  <c:v>2493</c:v>
                </c:pt>
                <c:pt idx="212">
                  <c:v>2555</c:v>
                </c:pt>
                <c:pt idx="213">
                  <c:v>2638</c:v>
                </c:pt>
                <c:pt idx="214">
                  <c:v>2702</c:v>
                </c:pt>
                <c:pt idx="215">
                  <c:v>2779</c:v>
                </c:pt>
                <c:pt idx="216">
                  <c:v>2839</c:v>
                </c:pt>
                <c:pt idx="217">
                  <c:v>2899</c:v>
                </c:pt>
                <c:pt idx="218">
                  <c:v>2965</c:v>
                </c:pt>
                <c:pt idx="219">
                  <c:v>3026</c:v>
                </c:pt>
                <c:pt idx="220">
                  <c:v>3109</c:v>
                </c:pt>
                <c:pt idx="221">
                  <c:v>3187</c:v>
                </c:pt>
                <c:pt idx="222">
                  <c:v>3261</c:v>
                </c:pt>
                <c:pt idx="223">
                  <c:v>3329</c:v>
                </c:pt>
                <c:pt idx="224">
                  <c:v>3412</c:v>
                </c:pt>
                <c:pt idx="225">
                  <c:v>3484</c:v>
                </c:pt>
                <c:pt idx="226">
                  <c:v>3571</c:v>
                </c:pt>
                <c:pt idx="227">
                  <c:v>3644</c:v>
                </c:pt>
                <c:pt idx="228">
                  <c:v>3738</c:v>
                </c:pt>
                <c:pt idx="229">
                  <c:v>3825</c:v>
                </c:pt>
                <c:pt idx="230">
                  <c:v>3904</c:v>
                </c:pt>
                <c:pt idx="231">
                  <c:v>3979</c:v>
                </c:pt>
                <c:pt idx="232">
                  <c:v>4078</c:v>
                </c:pt>
                <c:pt idx="233">
                  <c:v>4185</c:v>
                </c:pt>
                <c:pt idx="234">
                  <c:v>4290</c:v>
                </c:pt>
                <c:pt idx="235">
                  <c:v>4381</c:v>
                </c:pt>
                <c:pt idx="236">
                  <c:v>4481</c:v>
                </c:pt>
                <c:pt idx="237">
                  <c:v>4574</c:v>
                </c:pt>
                <c:pt idx="238">
                  <c:v>4670</c:v>
                </c:pt>
                <c:pt idx="239">
                  <c:v>4764</c:v>
                </c:pt>
                <c:pt idx="240">
                  <c:v>4859</c:v>
                </c:pt>
                <c:pt idx="241">
                  <c:v>4939</c:v>
                </c:pt>
                <c:pt idx="242">
                  <c:v>5036</c:v>
                </c:pt>
                <c:pt idx="243">
                  <c:v>5131</c:v>
                </c:pt>
                <c:pt idx="244">
                  <c:v>5225</c:v>
                </c:pt>
                <c:pt idx="245">
                  <c:v>5322</c:v>
                </c:pt>
                <c:pt idx="246">
                  <c:v>5414</c:v>
                </c:pt>
                <c:pt idx="247">
                  <c:v>5503</c:v>
                </c:pt>
                <c:pt idx="248">
                  <c:v>5576</c:v>
                </c:pt>
                <c:pt idx="249">
                  <c:v>5658</c:v>
                </c:pt>
                <c:pt idx="250">
                  <c:v>5745</c:v>
                </c:pt>
                <c:pt idx="251">
                  <c:v>5828</c:v>
                </c:pt>
                <c:pt idx="252">
                  <c:v>5916</c:v>
                </c:pt>
                <c:pt idx="253">
                  <c:v>5995</c:v>
                </c:pt>
                <c:pt idx="254">
                  <c:v>6074</c:v>
                </c:pt>
                <c:pt idx="255">
                  <c:v>6140</c:v>
                </c:pt>
                <c:pt idx="256">
                  <c:v>6204</c:v>
                </c:pt>
                <c:pt idx="257">
                  <c:v>6260</c:v>
                </c:pt>
                <c:pt idx="258">
                  <c:v>6345</c:v>
                </c:pt>
                <c:pt idx="259">
                  <c:v>6418</c:v>
                </c:pt>
                <c:pt idx="260">
                  <c:v>6479</c:v>
                </c:pt>
                <c:pt idx="261">
                  <c:v>6517</c:v>
                </c:pt>
                <c:pt idx="262">
                  <c:v>6565</c:v>
                </c:pt>
                <c:pt idx="263">
                  <c:v>6606</c:v>
                </c:pt>
                <c:pt idx="264">
                  <c:v>6647</c:v>
                </c:pt>
                <c:pt idx="265">
                  <c:v>6715</c:v>
                </c:pt>
                <c:pt idx="266">
                  <c:v>6769</c:v>
                </c:pt>
                <c:pt idx="267">
                  <c:v>6828</c:v>
                </c:pt>
                <c:pt idx="268">
                  <c:v>6889</c:v>
                </c:pt>
                <c:pt idx="269">
                  <c:v>6929</c:v>
                </c:pt>
                <c:pt idx="270">
                  <c:v>6943</c:v>
                </c:pt>
                <c:pt idx="271">
                  <c:v>6972</c:v>
                </c:pt>
                <c:pt idx="272">
                  <c:v>6995</c:v>
                </c:pt>
                <c:pt idx="273">
                  <c:v>7024</c:v>
                </c:pt>
                <c:pt idx="274">
                  <c:v>7051</c:v>
                </c:pt>
                <c:pt idx="275">
                  <c:v>7060</c:v>
                </c:pt>
                <c:pt idx="276">
                  <c:v>7078</c:v>
                </c:pt>
                <c:pt idx="277">
                  <c:v>7067</c:v>
                </c:pt>
                <c:pt idx="278">
                  <c:v>7093</c:v>
                </c:pt>
                <c:pt idx="279">
                  <c:v>7113</c:v>
                </c:pt>
                <c:pt idx="280">
                  <c:v>7139</c:v>
                </c:pt>
                <c:pt idx="281">
                  <c:v>7152</c:v>
                </c:pt>
                <c:pt idx="282">
                  <c:v>7162</c:v>
                </c:pt>
                <c:pt idx="283">
                  <c:v>7182</c:v>
                </c:pt>
                <c:pt idx="284">
                  <c:v>7187</c:v>
                </c:pt>
                <c:pt idx="285">
                  <c:v>7194</c:v>
                </c:pt>
                <c:pt idx="286">
                  <c:v>7211</c:v>
                </c:pt>
                <c:pt idx="287">
                  <c:v>7185</c:v>
                </c:pt>
                <c:pt idx="288">
                  <c:v>7191</c:v>
                </c:pt>
                <c:pt idx="289">
                  <c:v>7209</c:v>
                </c:pt>
                <c:pt idx="290">
                  <c:v>7219</c:v>
                </c:pt>
                <c:pt idx="291">
                  <c:v>7223</c:v>
                </c:pt>
                <c:pt idx="292">
                  <c:v>7219</c:v>
                </c:pt>
                <c:pt idx="293">
                  <c:v>7240</c:v>
                </c:pt>
                <c:pt idx="294">
                  <c:v>7247</c:v>
                </c:pt>
                <c:pt idx="295">
                  <c:v>7254</c:v>
                </c:pt>
                <c:pt idx="296">
                  <c:v>7267</c:v>
                </c:pt>
                <c:pt idx="297">
                  <c:v>7248</c:v>
                </c:pt>
                <c:pt idx="298">
                  <c:v>7262</c:v>
                </c:pt>
                <c:pt idx="299">
                  <c:v>7280</c:v>
                </c:pt>
                <c:pt idx="300">
                  <c:v>7257</c:v>
                </c:pt>
                <c:pt idx="301">
                  <c:v>7276</c:v>
                </c:pt>
                <c:pt idx="302">
                  <c:v>7296</c:v>
                </c:pt>
                <c:pt idx="303">
                  <c:v>7300</c:v>
                </c:pt>
                <c:pt idx="304">
                  <c:v>7277</c:v>
                </c:pt>
                <c:pt idx="305">
                  <c:v>7287</c:v>
                </c:pt>
                <c:pt idx="306">
                  <c:v>7286</c:v>
                </c:pt>
                <c:pt idx="307">
                  <c:v>7289</c:v>
                </c:pt>
                <c:pt idx="308">
                  <c:v>7309</c:v>
                </c:pt>
                <c:pt idx="309">
                  <c:v>7311</c:v>
                </c:pt>
                <c:pt idx="310">
                  <c:v>7321</c:v>
                </c:pt>
                <c:pt idx="311">
                  <c:v>7300</c:v>
                </c:pt>
                <c:pt idx="312">
                  <c:v>7318</c:v>
                </c:pt>
                <c:pt idx="313">
                  <c:v>7329</c:v>
                </c:pt>
                <c:pt idx="314">
                  <c:v>7349</c:v>
                </c:pt>
                <c:pt idx="315">
                  <c:v>7367</c:v>
                </c:pt>
                <c:pt idx="316">
                  <c:v>7376</c:v>
                </c:pt>
                <c:pt idx="317">
                  <c:v>7386</c:v>
                </c:pt>
                <c:pt idx="318">
                  <c:v>7399</c:v>
                </c:pt>
                <c:pt idx="319">
                  <c:v>7414</c:v>
                </c:pt>
                <c:pt idx="320">
                  <c:v>7429</c:v>
                </c:pt>
                <c:pt idx="321">
                  <c:v>7439</c:v>
                </c:pt>
                <c:pt idx="322">
                  <c:v>7452</c:v>
                </c:pt>
                <c:pt idx="323">
                  <c:v>7474</c:v>
                </c:pt>
                <c:pt idx="324">
                  <c:v>7519</c:v>
                </c:pt>
                <c:pt idx="325">
                  <c:v>7511</c:v>
                </c:pt>
                <c:pt idx="326">
                  <c:v>7522</c:v>
                </c:pt>
                <c:pt idx="327">
                  <c:v>7531</c:v>
                </c:pt>
                <c:pt idx="328">
                  <c:v>7541</c:v>
                </c:pt>
                <c:pt idx="329">
                  <c:v>7544</c:v>
                </c:pt>
                <c:pt idx="330">
                  <c:v>7563</c:v>
                </c:pt>
                <c:pt idx="331">
                  <c:v>7584</c:v>
                </c:pt>
                <c:pt idx="332">
                  <c:v>7599</c:v>
                </c:pt>
                <c:pt idx="333">
                  <c:v>7612</c:v>
                </c:pt>
                <c:pt idx="334">
                  <c:v>7624</c:v>
                </c:pt>
                <c:pt idx="335">
                  <c:v>7655</c:v>
                </c:pt>
                <c:pt idx="336">
                  <c:v>7669</c:v>
                </c:pt>
                <c:pt idx="337">
                  <c:v>7711</c:v>
                </c:pt>
                <c:pt idx="338">
                  <c:v>7741</c:v>
                </c:pt>
                <c:pt idx="339">
                  <c:v>7771</c:v>
                </c:pt>
                <c:pt idx="340">
                  <c:v>7793</c:v>
                </c:pt>
                <c:pt idx="341">
                  <c:v>7811</c:v>
                </c:pt>
                <c:pt idx="342">
                  <c:v>7823</c:v>
                </c:pt>
                <c:pt idx="343">
                  <c:v>7839</c:v>
                </c:pt>
                <c:pt idx="344">
                  <c:v>7857</c:v>
                </c:pt>
                <c:pt idx="345">
                  <c:v>7871</c:v>
                </c:pt>
                <c:pt idx="346">
                  <c:v>7881</c:v>
                </c:pt>
                <c:pt idx="347">
                  <c:v>7887</c:v>
                </c:pt>
                <c:pt idx="348">
                  <c:v>7904</c:v>
                </c:pt>
                <c:pt idx="349">
                  <c:v>7916</c:v>
                </c:pt>
                <c:pt idx="350">
                  <c:v>7940</c:v>
                </c:pt>
                <c:pt idx="351">
                  <c:v>7959</c:v>
                </c:pt>
                <c:pt idx="352">
                  <c:v>7978</c:v>
                </c:pt>
                <c:pt idx="353">
                  <c:v>7999</c:v>
                </c:pt>
                <c:pt idx="354">
                  <c:v>8079</c:v>
                </c:pt>
                <c:pt idx="355">
                  <c:v>8075</c:v>
                </c:pt>
                <c:pt idx="356">
                  <c:v>8085</c:v>
                </c:pt>
                <c:pt idx="357">
                  <c:v>8083</c:v>
                </c:pt>
                <c:pt idx="358">
                  <c:v>8077</c:v>
                </c:pt>
                <c:pt idx="359">
                  <c:v>8080</c:v>
                </c:pt>
                <c:pt idx="360">
                  <c:v>8092</c:v>
                </c:pt>
                <c:pt idx="361">
                  <c:v>8102</c:v>
                </c:pt>
                <c:pt idx="362">
                  <c:v>8113</c:v>
                </c:pt>
                <c:pt idx="363">
                  <c:v>8134</c:v>
                </c:pt>
                <c:pt idx="364">
                  <c:v>8124</c:v>
                </c:pt>
                <c:pt idx="365">
                  <c:v>8205</c:v>
                </c:pt>
                <c:pt idx="366">
                  <c:v>8205</c:v>
                </c:pt>
                <c:pt idx="367">
                  <c:v>8209</c:v>
                </c:pt>
                <c:pt idx="368">
                  <c:v>8292</c:v>
                </c:pt>
                <c:pt idx="369">
                  <c:v>8286</c:v>
                </c:pt>
                <c:pt idx="370">
                  <c:v>8283</c:v>
                </c:pt>
                <c:pt idx="371">
                  <c:v>8340</c:v>
                </c:pt>
                <c:pt idx="372">
                  <c:v>8315</c:v>
                </c:pt>
                <c:pt idx="373">
                  <c:v>8307</c:v>
                </c:pt>
                <c:pt idx="374">
                  <c:v>8305</c:v>
                </c:pt>
                <c:pt idx="375">
                  <c:v>8306</c:v>
                </c:pt>
                <c:pt idx="376">
                  <c:v>8301</c:v>
                </c:pt>
                <c:pt idx="377">
                  <c:v>8299</c:v>
                </c:pt>
                <c:pt idx="378">
                  <c:v>8298</c:v>
                </c:pt>
                <c:pt idx="379">
                  <c:v>8302</c:v>
                </c:pt>
                <c:pt idx="380">
                  <c:v>8314</c:v>
                </c:pt>
                <c:pt idx="381">
                  <c:v>8312</c:v>
                </c:pt>
                <c:pt idx="382">
                  <c:v>8319</c:v>
                </c:pt>
                <c:pt idx="383">
                  <c:v>8309</c:v>
                </c:pt>
                <c:pt idx="384">
                  <c:v>8314</c:v>
                </c:pt>
                <c:pt idx="385">
                  <c:v>8306</c:v>
                </c:pt>
                <c:pt idx="386">
                  <c:v>8276</c:v>
                </c:pt>
                <c:pt idx="387">
                  <c:v>8251</c:v>
                </c:pt>
                <c:pt idx="388">
                  <c:v>8240</c:v>
                </c:pt>
                <c:pt idx="389">
                  <c:v>8226</c:v>
                </c:pt>
                <c:pt idx="390">
                  <c:v>8214</c:v>
                </c:pt>
                <c:pt idx="391">
                  <c:v>8199</c:v>
                </c:pt>
                <c:pt idx="392">
                  <c:v>8220</c:v>
                </c:pt>
                <c:pt idx="393">
                  <c:v>8224</c:v>
                </c:pt>
                <c:pt idx="394">
                  <c:v>8222</c:v>
                </c:pt>
                <c:pt idx="395">
                  <c:v>8201</c:v>
                </c:pt>
                <c:pt idx="396">
                  <c:v>8188</c:v>
                </c:pt>
                <c:pt idx="397">
                  <c:v>8189</c:v>
                </c:pt>
                <c:pt idx="398">
                  <c:v>8178</c:v>
                </c:pt>
                <c:pt idx="399">
                  <c:v>8177</c:v>
                </c:pt>
                <c:pt idx="400">
                  <c:v>8157</c:v>
                </c:pt>
                <c:pt idx="401">
                  <c:v>8157</c:v>
                </c:pt>
                <c:pt idx="402">
                  <c:v>8194</c:v>
                </c:pt>
                <c:pt idx="403">
                  <c:v>8228</c:v>
                </c:pt>
                <c:pt idx="404">
                  <c:v>8225</c:v>
                </c:pt>
                <c:pt idx="405">
                  <c:v>8214</c:v>
                </c:pt>
                <c:pt idx="406">
                  <c:v>8244</c:v>
                </c:pt>
                <c:pt idx="407">
                  <c:v>8195</c:v>
                </c:pt>
                <c:pt idx="408">
                  <c:v>8228</c:v>
                </c:pt>
                <c:pt idx="409">
                  <c:v>8259</c:v>
                </c:pt>
                <c:pt idx="410">
                  <c:v>8271</c:v>
                </c:pt>
                <c:pt idx="411">
                  <c:v>8257</c:v>
                </c:pt>
                <c:pt idx="412">
                  <c:v>8298</c:v>
                </c:pt>
                <c:pt idx="413">
                  <c:v>8333</c:v>
                </c:pt>
                <c:pt idx="414">
                  <c:v>8344</c:v>
                </c:pt>
                <c:pt idx="415">
                  <c:v>8353</c:v>
                </c:pt>
                <c:pt idx="416">
                  <c:v>8390</c:v>
                </c:pt>
                <c:pt idx="417">
                  <c:v>8385</c:v>
                </c:pt>
                <c:pt idx="418">
                  <c:v>8440</c:v>
                </c:pt>
                <c:pt idx="419">
                  <c:v>8476</c:v>
                </c:pt>
                <c:pt idx="420">
                  <c:v>8493</c:v>
                </c:pt>
                <c:pt idx="421">
                  <c:v>8477</c:v>
                </c:pt>
                <c:pt idx="422">
                  <c:v>8519</c:v>
                </c:pt>
                <c:pt idx="423">
                  <c:v>8566</c:v>
                </c:pt>
                <c:pt idx="424">
                  <c:v>8567</c:v>
                </c:pt>
                <c:pt idx="425">
                  <c:v>8582</c:v>
                </c:pt>
                <c:pt idx="426">
                  <c:v>8601</c:v>
                </c:pt>
                <c:pt idx="427">
                  <c:v>8615</c:v>
                </c:pt>
                <c:pt idx="428">
                  <c:v>8622</c:v>
                </c:pt>
                <c:pt idx="429">
                  <c:v>8648</c:v>
                </c:pt>
                <c:pt idx="430">
                  <c:v>8666</c:v>
                </c:pt>
                <c:pt idx="431">
                  <c:v>8691</c:v>
                </c:pt>
                <c:pt idx="432">
                  <c:v>8717</c:v>
                </c:pt>
                <c:pt idx="433">
                  <c:v>8736</c:v>
                </c:pt>
                <c:pt idx="434">
                  <c:v>8756</c:v>
                </c:pt>
                <c:pt idx="435">
                  <c:v>8758</c:v>
                </c:pt>
                <c:pt idx="436">
                  <c:v>8758</c:v>
                </c:pt>
                <c:pt idx="437">
                  <c:v>8762</c:v>
                </c:pt>
                <c:pt idx="438">
                  <c:v>8765</c:v>
                </c:pt>
                <c:pt idx="439">
                  <c:v>8913</c:v>
                </c:pt>
                <c:pt idx="440">
                  <c:v>8952</c:v>
                </c:pt>
                <c:pt idx="441">
                  <c:v>9079</c:v>
                </c:pt>
                <c:pt idx="442">
                  <c:v>9165</c:v>
                </c:pt>
                <c:pt idx="443">
                  <c:v>9224</c:v>
                </c:pt>
                <c:pt idx="444">
                  <c:v>9267</c:v>
                </c:pt>
                <c:pt idx="445">
                  <c:v>9305</c:v>
                </c:pt>
                <c:pt idx="446">
                  <c:v>9323</c:v>
                </c:pt>
                <c:pt idx="447">
                  <c:v>9339</c:v>
                </c:pt>
                <c:pt idx="448">
                  <c:v>9365</c:v>
                </c:pt>
                <c:pt idx="449">
                  <c:v>9193</c:v>
                </c:pt>
                <c:pt idx="450">
                  <c:v>9059</c:v>
                </c:pt>
                <c:pt idx="451">
                  <c:v>8953</c:v>
                </c:pt>
                <c:pt idx="452">
                  <c:v>9065</c:v>
                </c:pt>
                <c:pt idx="453">
                  <c:v>9135</c:v>
                </c:pt>
                <c:pt idx="454">
                  <c:v>9180</c:v>
                </c:pt>
                <c:pt idx="455">
                  <c:v>9187</c:v>
                </c:pt>
                <c:pt idx="456">
                  <c:v>9120</c:v>
                </c:pt>
                <c:pt idx="457">
                  <c:v>8976</c:v>
                </c:pt>
                <c:pt idx="458">
                  <c:v>8951</c:v>
                </c:pt>
                <c:pt idx="459">
                  <c:v>8860</c:v>
                </c:pt>
                <c:pt idx="460">
                  <c:v>8813</c:v>
                </c:pt>
                <c:pt idx="461">
                  <c:v>8739</c:v>
                </c:pt>
                <c:pt idx="462">
                  <c:v>8711</c:v>
                </c:pt>
                <c:pt idx="463">
                  <c:v>8681</c:v>
                </c:pt>
                <c:pt idx="464">
                  <c:v>8662</c:v>
                </c:pt>
                <c:pt idx="465">
                  <c:v>8630</c:v>
                </c:pt>
                <c:pt idx="466">
                  <c:v>8606</c:v>
                </c:pt>
                <c:pt idx="467">
                  <c:v>8582</c:v>
                </c:pt>
                <c:pt idx="468">
                  <c:v>8557</c:v>
                </c:pt>
                <c:pt idx="469">
                  <c:v>8517</c:v>
                </c:pt>
                <c:pt idx="470">
                  <c:v>8497</c:v>
                </c:pt>
                <c:pt idx="471">
                  <c:v>8484</c:v>
                </c:pt>
                <c:pt idx="472">
                  <c:v>8468</c:v>
                </c:pt>
                <c:pt idx="473">
                  <c:v>8455</c:v>
                </c:pt>
                <c:pt idx="474">
                  <c:v>8442</c:v>
                </c:pt>
                <c:pt idx="475">
                  <c:v>8427</c:v>
                </c:pt>
                <c:pt idx="476">
                  <c:v>8407</c:v>
                </c:pt>
                <c:pt idx="477">
                  <c:v>8392</c:v>
                </c:pt>
                <c:pt idx="478">
                  <c:v>8376</c:v>
                </c:pt>
                <c:pt idx="479">
                  <c:v>8358</c:v>
                </c:pt>
                <c:pt idx="480">
                  <c:v>8344</c:v>
                </c:pt>
                <c:pt idx="481">
                  <c:v>8335</c:v>
                </c:pt>
                <c:pt idx="482">
                  <c:v>8328</c:v>
                </c:pt>
                <c:pt idx="483">
                  <c:v>8309</c:v>
                </c:pt>
                <c:pt idx="484">
                  <c:v>8284</c:v>
                </c:pt>
                <c:pt idx="485">
                  <c:v>8283</c:v>
                </c:pt>
                <c:pt idx="486">
                  <c:v>8272</c:v>
                </c:pt>
                <c:pt idx="487">
                  <c:v>8250</c:v>
                </c:pt>
                <c:pt idx="488">
                  <c:v>8239</c:v>
                </c:pt>
                <c:pt idx="489">
                  <c:v>8217</c:v>
                </c:pt>
                <c:pt idx="490">
                  <c:v>8210</c:v>
                </c:pt>
                <c:pt idx="491">
                  <c:v>8197</c:v>
                </c:pt>
                <c:pt idx="492">
                  <c:v>8180</c:v>
                </c:pt>
                <c:pt idx="493">
                  <c:v>8173</c:v>
                </c:pt>
                <c:pt idx="494">
                  <c:v>8154</c:v>
                </c:pt>
                <c:pt idx="495">
                  <c:v>8140</c:v>
                </c:pt>
                <c:pt idx="496">
                  <c:v>8126</c:v>
                </c:pt>
                <c:pt idx="497">
                  <c:v>8117</c:v>
                </c:pt>
                <c:pt idx="498">
                  <c:v>8105</c:v>
                </c:pt>
                <c:pt idx="499">
                  <c:v>8088</c:v>
                </c:pt>
                <c:pt idx="500">
                  <c:v>8077</c:v>
                </c:pt>
                <c:pt idx="501">
                  <c:v>8068</c:v>
                </c:pt>
                <c:pt idx="502">
                  <c:v>8048</c:v>
                </c:pt>
                <c:pt idx="503">
                  <c:v>8031</c:v>
                </c:pt>
                <c:pt idx="504">
                  <c:v>8018</c:v>
                </c:pt>
                <c:pt idx="505">
                  <c:v>8008</c:v>
                </c:pt>
                <c:pt idx="506">
                  <c:v>7998</c:v>
                </c:pt>
                <c:pt idx="507">
                  <c:v>7982</c:v>
                </c:pt>
                <c:pt idx="508">
                  <c:v>7968</c:v>
                </c:pt>
                <c:pt idx="509">
                  <c:v>7959</c:v>
                </c:pt>
                <c:pt idx="510">
                  <c:v>7957</c:v>
                </c:pt>
                <c:pt idx="511">
                  <c:v>7950</c:v>
                </c:pt>
                <c:pt idx="512">
                  <c:v>7935</c:v>
                </c:pt>
                <c:pt idx="513">
                  <c:v>7926</c:v>
                </c:pt>
                <c:pt idx="514">
                  <c:v>7921</c:v>
                </c:pt>
                <c:pt idx="515">
                  <c:v>7913</c:v>
                </c:pt>
                <c:pt idx="516">
                  <c:v>7909</c:v>
                </c:pt>
                <c:pt idx="517">
                  <c:v>7903</c:v>
                </c:pt>
                <c:pt idx="518">
                  <c:v>7893</c:v>
                </c:pt>
                <c:pt idx="519">
                  <c:v>7884</c:v>
                </c:pt>
                <c:pt idx="520">
                  <c:v>7882</c:v>
                </c:pt>
                <c:pt idx="521">
                  <c:v>7877</c:v>
                </c:pt>
                <c:pt idx="522">
                  <c:v>7863</c:v>
                </c:pt>
                <c:pt idx="523">
                  <c:v>7864</c:v>
                </c:pt>
                <c:pt idx="524">
                  <c:v>7859</c:v>
                </c:pt>
                <c:pt idx="525">
                  <c:v>7849</c:v>
                </c:pt>
                <c:pt idx="526">
                  <c:v>7846</c:v>
                </c:pt>
                <c:pt idx="527">
                  <c:v>7842</c:v>
                </c:pt>
                <c:pt idx="528">
                  <c:v>7843</c:v>
                </c:pt>
                <c:pt idx="529">
                  <c:v>7847</c:v>
                </c:pt>
                <c:pt idx="530">
                  <c:v>7847</c:v>
                </c:pt>
                <c:pt idx="531">
                  <c:v>7850</c:v>
                </c:pt>
                <c:pt idx="532">
                  <c:v>7849</c:v>
                </c:pt>
                <c:pt idx="533">
                  <c:v>7854</c:v>
                </c:pt>
                <c:pt idx="534">
                  <c:v>7846</c:v>
                </c:pt>
                <c:pt idx="535">
                  <c:v>7841</c:v>
                </c:pt>
                <c:pt idx="536">
                  <c:v>7830</c:v>
                </c:pt>
                <c:pt idx="537">
                  <c:v>7826</c:v>
                </c:pt>
                <c:pt idx="538">
                  <c:v>7802</c:v>
                </c:pt>
                <c:pt idx="539">
                  <c:v>7784</c:v>
                </c:pt>
                <c:pt idx="540">
                  <c:v>7755</c:v>
                </c:pt>
                <c:pt idx="541">
                  <c:v>7733</c:v>
                </c:pt>
                <c:pt idx="542">
                  <c:v>7717</c:v>
                </c:pt>
                <c:pt idx="543">
                  <c:v>7690</c:v>
                </c:pt>
                <c:pt idx="544">
                  <c:v>7664</c:v>
                </c:pt>
                <c:pt idx="545">
                  <c:v>7639</c:v>
                </c:pt>
                <c:pt idx="546">
                  <c:v>7615</c:v>
                </c:pt>
                <c:pt idx="547">
                  <c:v>7567</c:v>
                </c:pt>
                <c:pt idx="548">
                  <c:v>7523</c:v>
                </c:pt>
                <c:pt idx="549">
                  <c:v>7512</c:v>
                </c:pt>
                <c:pt idx="550">
                  <c:v>7499</c:v>
                </c:pt>
                <c:pt idx="551">
                  <c:v>7469</c:v>
                </c:pt>
                <c:pt idx="552">
                  <c:v>7433</c:v>
                </c:pt>
                <c:pt idx="553">
                  <c:v>7408</c:v>
                </c:pt>
                <c:pt idx="554">
                  <c:v>7377</c:v>
                </c:pt>
                <c:pt idx="555">
                  <c:v>7345</c:v>
                </c:pt>
                <c:pt idx="556">
                  <c:v>7320</c:v>
                </c:pt>
                <c:pt idx="557">
                  <c:v>7283</c:v>
                </c:pt>
                <c:pt idx="558">
                  <c:v>7239</c:v>
                </c:pt>
                <c:pt idx="559">
                  <c:v>7191</c:v>
                </c:pt>
                <c:pt idx="560">
                  <c:v>7146</c:v>
                </c:pt>
                <c:pt idx="561">
                  <c:v>7094</c:v>
                </c:pt>
                <c:pt idx="562">
                  <c:v>7046</c:v>
                </c:pt>
                <c:pt idx="563">
                  <c:v>6991</c:v>
                </c:pt>
                <c:pt idx="564">
                  <c:v>6941</c:v>
                </c:pt>
                <c:pt idx="565">
                  <c:v>6882</c:v>
                </c:pt>
                <c:pt idx="566">
                  <c:v>6822</c:v>
                </c:pt>
                <c:pt idx="567">
                  <c:v>6748</c:v>
                </c:pt>
                <c:pt idx="568">
                  <c:v>6650</c:v>
                </c:pt>
                <c:pt idx="569">
                  <c:v>6550</c:v>
                </c:pt>
                <c:pt idx="570">
                  <c:v>6503</c:v>
                </c:pt>
                <c:pt idx="571">
                  <c:v>6437</c:v>
                </c:pt>
                <c:pt idx="572">
                  <c:v>6347</c:v>
                </c:pt>
                <c:pt idx="573">
                  <c:v>6255</c:v>
                </c:pt>
                <c:pt idx="574">
                  <c:v>6183</c:v>
                </c:pt>
                <c:pt idx="575">
                  <c:v>6106</c:v>
                </c:pt>
                <c:pt idx="576">
                  <c:v>6008</c:v>
                </c:pt>
                <c:pt idx="577">
                  <c:v>5897</c:v>
                </c:pt>
                <c:pt idx="578">
                  <c:v>5827</c:v>
                </c:pt>
                <c:pt idx="579">
                  <c:v>5734</c:v>
                </c:pt>
                <c:pt idx="580">
                  <c:v>5660</c:v>
                </c:pt>
                <c:pt idx="581">
                  <c:v>5580</c:v>
                </c:pt>
                <c:pt idx="582">
                  <c:v>5470</c:v>
                </c:pt>
                <c:pt idx="583">
                  <c:v>5365</c:v>
                </c:pt>
                <c:pt idx="584">
                  <c:v>5259</c:v>
                </c:pt>
                <c:pt idx="585">
                  <c:v>5153</c:v>
                </c:pt>
                <c:pt idx="586">
                  <c:v>5080</c:v>
                </c:pt>
                <c:pt idx="587">
                  <c:v>5000</c:v>
                </c:pt>
                <c:pt idx="588">
                  <c:v>4918</c:v>
                </c:pt>
                <c:pt idx="589">
                  <c:v>4824</c:v>
                </c:pt>
                <c:pt idx="590">
                  <c:v>4727</c:v>
                </c:pt>
                <c:pt idx="591">
                  <c:v>4614</c:v>
                </c:pt>
                <c:pt idx="592">
                  <c:v>4532</c:v>
                </c:pt>
                <c:pt idx="593">
                  <c:v>4438</c:v>
                </c:pt>
                <c:pt idx="594">
                  <c:v>4339</c:v>
                </c:pt>
                <c:pt idx="595">
                  <c:v>4241</c:v>
                </c:pt>
                <c:pt idx="596">
                  <c:v>4127</c:v>
                </c:pt>
                <c:pt idx="597">
                  <c:v>4029</c:v>
                </c:pt>
                <c:pt idx="598">
                  <c:v>3931</c:v>
                </c:pt>
                <c:pt idx="599">
                  <c:v>3825</c:v>
                </c:pt>
                <c:pt idx="600">
                  <c:v>3744</c:v>
                </c:pt>
                <c:pt idx="601">
                  <c:v>3651</c:v>
                </c:pt>
                <c:pt idx="602">
                  <c:v>3570</c:v>
                </c:pt>
                <c:pt idx="603">
                  <c:v>3469</c:v>
                </c:pt>
                <c:pt idx="604">
                  <c:v>3390</c:v>
                </c:pt>
                <c:pt idx="605">
                  <c:v>3318</c:v>
                </c:pt>
                <c:pt idx="606">
                  <c:v>3275</c:v>
                </c:pt>
                <c:pt idx="607">
                  <c:v>3202</c:v>
                </c:pt>
                <c:pt idx="608">
                  <c:v>3122</c:v>
                </c:pt>
                <c:pt idx="609">
                  <c:v>3065</c:v>
                </c:pt>
                <c:pt idx="610">
                  <c:v>3003</c:v>
                </c:pt>
                <c:pt idx="611">
                  <c:v>2943</c:v>
                </c:pt>
                <c:pt idx="612">
                  <c:v>2885</c:v>
                </c:pt>
                <c:pt idx="613">
                  <c:v>2822</c:v>
                </c:pt>
                <c:pt idx="614">
                  <c:v>2770</c:v>
                </c:pt>
                <c:pt idx="615">
                  <c:v>2691</c:v>
                </c:pt>
                <c:pt idx="616">
                  <c:v>2637</c:v>
                </c:pt>
                <c:pt idx="617">
                  <c:v>2632</c:v>
                </c:pt>
                <c:pt idx="618">
                  <c:v>2619</c:v>
                </c:pt>
                <c:pt idx="619">
                  <c:v>2603</c:v>
                </c:pt>
                <c:pt idx="620">
                  <c:v>2579</c:v>
                </c:pt>
                <c:pt idx="621">
                  <c:v>2552</c:v>
                </c:pt>
                <c:pt idx="622">
                  <c:v>2523</c:v>
                </c:pt>
                <c:pt idx="623">
                  <c:v>2505</c:v>
                </c:pt>
                <c:pt idx="624">
                  <c:v>2470</c:v>
                </c:pt>
                <c:pt idx="625">
                  <c:v>2449</c:v>
                </c:pt>
                <c:pt idx="626">
                  <c:v>2448</c:v>
                </c:pt>
                <c:pt idx="627">
                  <c:v>2420</c:v>
                </c:pt>
                <c:pt idx="628">
                  <c:v>2401</c:v>
                </c:pt>
                <c:pt idx="629">
                  <c:v>2383</c:v>
                </c:pt>
                <c:pt idx="630">
                  <c:v>2359</c:v>
                </c:pt>
                <c:pt idx="631">
                  <c:v>2336</c:v>
                </c:pt>
                <c:pt idx="632">
                  <c:v>2314</c:v>
                </c:pt>
                <c:pt idx="633">
                  <c:v>2289</c:v>
                </c:pt>
                <c:pt idx="634">
                  <c:v>2277</c:v>
                </c:pt>
                <c:pt idx="635">
                  <c:v>2256</c:v>
                </c:pt>
                <c:pt idx="636">
                  <c:v>2243</c:v>
                </c:pt>
                <c:pt idx="637">
                  <c:v>2237</c:v>
                </c:pt>
                <c:pt idx="638">
                  <c:v>2216</c:v>
                </c:pt>
                <c:pt idx="639">
                  <c:v>2208</c:v>
                </c:pt>
                <c:pt idx="640">
                  <c:v>2193</c:v>
                </c:pt>
                <c:pt idx="641">
                  <c:v>2186</c:v>
                </c:pt>
                <c:pt idx="642">
                  <c:v>2202</c:v>
                </c:pt>
                <c:pt idx="643">
                  <c:v>2195</c:v>
                </c:pt>
                <c:pt idx="644">
                  <c:v>2183</c:v>
                </c:pt>
                <c:pt idx="645">
                  <c:v>2192</c:v>
                </c:pt>
                <c:pt idx="646">
                  <c:v>2189</c:v>
                </c:pt>
                <c:pt idx="647">
                  <c:v>2178</c:v>
                </c:pt>
                <c:pt idx="648">
                  <c:v>2173</c:v>
                </c:pt>
                <c:pt idx="649">
                  <c:v>2175</c:v>
                </c:pt>
                <c:pt idx="650">
                  <c:v>2197</c:v>
                </c:pt>
                <c:pt idx="651">
                  <c:v>2178</c:v>
                </c:pt>
                <c:pt idx="652">
                  <c:v>2195</c:v>
                </c:pt>
                <c:pt idx="653">
                  <c:v>2211</c:v>
                </c:pt>
                <c:pt idx="654">
                  <c:v>2214</c:v>
                </c:pt>
                <c:pt idx="655">
                  <c:v>2204</c:v>
                </c:pt>
                <c:pt idx="656">
                  <c:v>2206</c:v>
                </c:pt>
                <c:pt idx="657">
                  <c:v>2195</c:v>
                </c:pt>
                <c:pt idx="658">
                  <c:v>2196</c:v>
                </c:pt>
                <c:pt idx="659">
                  <c:v>2206</c:v>
                </c:pt>
                <c:pt idx="660">
                  <c:v>2201</c:v>
                </c:pt>
                <c:pt idx="661">
                  <c:v>2206</c:v>
                </c:pt>
                <c:pt idx="662">
                  <c:v>2208</c:v>
                </c:pt>
                <c:pt idx="663">
                  <c:v>2189</c:v>
                </c:pt>
                <c:pt idx="664">
                  <c:v>2200</c:v>
                </c:pt>
                <c:pt idx="665">
                  <c:v>2183</c:v>
                </c:pt>
                <c:pt idx="666">
                  <c:v>2154</c:v>
                </c:pt>
                <c:pt idx="667">
                  <c:v>2126</c:v>
                </c:pt>
                <c:pt idx="668">
                  <c:v>2127</c:v>
                </c:pt>
                <c:pt idx="669">
                  <c:v>2119</c:v>
                </c:pt>
                <c:pt idx="670">
                  <c:v>2124</c:v>
                </c:pt>
                <c:pt idx="671">
                  <c:v>2116</c:v>
                </c:pt>
                <c:pt idx="672">
                  <c:v>2115</c:v>
                </c:pt>
                <c:pt idx="673">
                  <c:v>2128</c:v>
                </c:pt>
                <c:pt idx="674">
                  <c:v>2110</c:v>
                </c:pt>
                <c:pt idx="675">
                  <c:v>2113</c:v>
                </c:pt>
                <c:pt idx="676">
                  <c:v>2116</c:v>
                </c:pt>
                <c:pt idx="677">
                  <c:v>2103</c:v>
                </c:pt>
                <c:pt idx="678">
                  <c:v>2082</c:v>
                </c:pt>
                <c:pt idx="679">
                  <c:v>2078</c:v>
                </c:pt>
                <c:pt idx="680">
                  <c:v>2077</c:v>
                </c:pt>
                <c:pt idx="681">
                  <c:v>2092</c:v>
                </c:pt>
                <c:pt idx="682">
                  <c:v>2112</c:v>
                </c:pt>
                <c:pt idx="683">
                  <c:v>2132</c:v>
                </c:pt>
                <c:pt idx="684">
                  <c:v>2141</c:v>
                </c:pt>
                <c:pt idx="685">
                  <c:v>2175</c:v>
                </c:pt>
                <c:pt idx="686">
                  <c:v>2192</c:v>
                </c:pt>
                <c:pt idx="687">
                  <c:v>2199</c:v>
                </c:pt>
                <c:pt idx="688">
                  <c:v>2190</c:v>
                </c:pt>
                <c:pt idx="689">
                  <c:v>2191</c:v>
                </c:pt>
                <c:pt idx="690">
                  <c:v>2188</c:v>
                </c:pt>
                <c:pt idx="691">
                  <c:v>2177</c:v>
                </c:pt>
                <c:pt idx="692">
                  <c:v>2079</c:v>
                </c:pt>
                <c:pt idx="693">
                  <c:v>2093</c:v>
                </c:pt>
                <c:pt idx="694">
                  <c:v>2088</c:v>
                </c:pt>
                <c:pt idx="695">
                  <c:v>2054</c:v>
                </c:pt>
                <c:pt idx="696">
                  <c:v>2026</c:v>
                </c:pt>
                <c:pt idx="697">
                  <c:v>1981</c:v>
                </c:pt>
                <c:pt idx="698">
                  <c:v>1918</c:v>
                </c:pt>
                <c:pt idx="699">
                  <c:v>1854</c:v>
                </c:pt>
                <c:pt idx="700">
                  <c:v>1792</c:v>
                </c:pt>
                <c:pt idx="701">
                  <c:v>1747</c:v>
                </c:pt>
                <c:pt idx="702">
                  <c:v>1692</c:v>
                </c:pt>
                <c:pt idx="703">
                  <c:v>1616</c:v>
                </c:pt>
                <c:pt idx="704">
                  <c:v>1532</c:v>
                </c:pt>
                <c:pt idx="705">
                  <c:v>1463</c:v>
                </c:pt>
                <c:pt idx="706">
                  <c:v>1459</c:v>
                </c:pt>
                <c:pt idx="707">
                  <c:v>1416</c:v>
                </c:pt>
                <c:pt idx="708">
                  <c:v>1547</c:v>
                </c:pt>
                <c:pt idx="709">
                  <c:v>1589</c:v>
                </c:pt>
                <c:pt idx="710">
                  <c:v>1457</c:v>
                </c:pt>
                <c:pt idx="711">
                  <c:v>1343</c:v>
                </c:pt>
                <c:pt idx="712">
                  <c:v>1241</c:v>
                </c:pt>
                <c:pt idx="713">
                  <c:v>1171</c:v>
                </c:pt>
                <c:pt idx="714">
                  <c:v>1247</c:v>
                </c:pt>
                <c:pt idx="715">
                  <c:v>1290</c:v>
                </c:pt>
                <c:pt idx="716">
                  <c:v>1165</c:v>
                </c:pt>
                <c:pt idx="717">
                  <c:v>1067</c:v>
                </c:pt>
                <c:pt idx="718">
                  <c:v>995</c:v>
                </c:pt>
                <c:pt idx="719">
                  <c:v>941</c:v>
                </c:pt>
                <c:pt idx="720">
                  <c:v>898</c:v>
                </c:pt>
                <c:pt idx="721">
                  <c:v>843</c:v>
                </c:pt>
                <c:pt idx="722">
                  <c:v>811</c:v>
                </c:pt>
                <c:pt idx="723">
                  <c:v>787</c:v>
                </c:pt>
                <c:pt idx="724">
                  <c:v>778</c:v>
                </c:pt>
                <c:pt idx="725">
                  <c:v>768</c:v>
                </c:pt>
                <c:pt idx="726">
                  <c:v>763</c:v>
                </c:pt>
                <c:pt idx="727">
                  <c:v>746</c:v>
                </c:pt>
                <c:pt idx="728">
                  <c:v>741</c:v>
                </c:pt>
                <c:pt idx="729">
                  <c:v>742</c:v>
                </c:pt>
                <c:pt idx="730">
                  <c:v>754</c:v>
                </c:pt>
                <c:pt idx="731">
                  <c:v>761</c:v>
                </c:pt>
                <c:pt idx="732">
                  <c:v>774</c:v>
                </c:pt>
                <c:pt idx="733">
                  <c:v>775</c:v>
                </c:pt>
                <c:pt idx="734">
                  <c:v>782</c:v>
                </c:pt>
                <c:pt idx="735">
                  <c:v>789</c:v>
                </c:pt>
                <c:pt idx="736">
                  <c:v>781</c:v>
                </c:pt>
                <c:pt idx="737">
                  <c:v>787</c:v>
                </c:pt>
                <c:pt idx="738">
                  <c:v>778</c:v>
                </c:pt>
                <c:pt idx="739">
                  <c:v>774</c:v>
                </c:pt>
                <c:pt idx="740">
                  <c:v>771</c:v>
                </c:pt>
                <c:pt idx="741">
                  <c:v>766</c:v>
                </c:pt>
                <c:pt idx="742">
                  <c:v>775</c:v>
                </c:pt>
                <c:pt idx="743">
                  <c:v>759</c:v>
                </c:pt>
                <c:pt idx="744">
                  <c:v>757</c:v>
                </c:pt>
                <c:pt idx="745">
                  <c:v>752</c:v>
                </c:pt>
                <c:pt idx="746">
                  <c:v>754</c:v>
                </c:pt>
                <c:pt idx="747">
                  <c:v>782</c:v>
                </c:pt>
                <c:pt idx="748">
                  <c:v>809</c:v>
                </c:pt>
                <c:pt idx="749">
                  <c:v>823</c:v>
                </c:pt>
                <c:pt idx="750">
                  <c:v>843</c:v>
                </c:pt>
                <c:pt idx="751">
                  <c:v>870</c:v>
                </c:pt>
                <c:pt idx="752">
                  <c:v>894</c:v>
                </c:pt>
                <c:pt idx="753">
                  <c:v>920</c:v>
                </c:pt>
                <c:pt idx="754">
                  <c:v>950</c:v>
                </c:pt>
                <c:pt idx="755">
                  <c:v>947</c:v>
                </c:pt>
                <c:pt idx="756">
                  <c:v>969</c:v>
                </c:pt>
                <c:pt idx="757">
                  <c:v>984</c:v>
                </c:pt>
                <c:pt idx="758">
                  <c:v>993</c:v>
                </c:pt>
                <c:pt idx="759">
                  <c:v>993</c:v>
                </c:pt>
                <c:pt idx="760">
                  <c:v>971</c:v>
                </c:pt>
                <c:pt idx="761">
                  <c:v>974</c:v>
                </c:pt>
                <c:pt idx="762">
                  <c:v>976</c:v>
                </c:pt>
                <c:pt idx="763">
                  <c:v>979</c:v>
                </c:pt>
                <c:pt idx="764">
                  <c:v>978</c:v>
                </c:pt>
                <c:pt idx="765">
                  <c:v>973</c:v>
                </c:pt>
                <c:pt idx="766">
                  <c:v>959</c:v>
                </c:pt>
                <c:pt idx="767">
                  <c:v>966</c:v>
                </c:pt>
                <c:pt idx="768">
                  <c:v>963</c:v>
                </c:pt>
                <c:pt idx="769">
                  <c:v>970</c:v>
                </c:pt>
                <c:pt idx="770">
                  <c:v>960</c:v>
                </c:pt>
                <c:pt idx="771">
                  <c:v>971</c:v>
                </c:pt>
                <c:pt idx="772">
                  <c:v>969</c:v>
                </c:pt>
                <c:pt idx="773">
                  <c:v>987</c:v>
                </c:pt>
                <c:pt idx="774">
                  <c:v>973</c:v>
                </c:pt>
                <c:pt idx="775">
                  <c:v>963</c:v>
                </c:pt>
                <c:pt idx="776">
                  <c:v>965</c:v>
                </c:pt>
                <c:pt idx="777">
                  <c:v>962</c:v>
                </c:pt>
                <c:pt idx="778">
                  <c:v>980</c:v>
                </c:pt>
                <c:pt idx="779">
                  <c:v>991</c:v>
                </c:pt>
                <c:pt idx="780">
                  <c:v>993</c:v>
                </c:pt>
                <c:pt idx="781">
                  <c:v>995</c:v>
                </c:pt>
                <c:pt idx="782">
                  <c:v>984</c:v>
                </c:pt>
                <c:pt idx="783">
                  <c:v>982</c:v>
                </c:pt>
                <c:pt idx="784">
                  <c:v>967</c:v>
                </c:pt>
                <c:pt idx="785">
                  <c:v>952</c:v>
                </c:pt>
                <c:pt idx="786">
                  <c:v>941</c:v>
                </c:pt>
                <c:pt idx="787">
                  <c:v>938</c:v>
                </c:pt>
                <c:pt idx="788">
                  <c:v>932</c:v>
                </c:pt>
                <c:pt idx="789">
                  <c:v>932</c:v>
                </c:pt>
                <c:pt idx="790">
                  <c:v>923</c:v>
                </c:pt>
                <c:pt idx="791">
                  <c:v>935</c:v>
                </c:pt>
                <c:pt idx="792">
                  <c:v>940</c:v>
                </c:pt>
                <c:pt idx="793">
                  <c:v>945</c:v>
                </c:pt>
                <c:pt idx="794">
                  <c:v>926</c:v>
                </c:pt>
                <c:pt idx="795">
                  <c:v>922</c:v>
                </c:pt>
                <c:pt idx="796">
                  <c:v>925</c:v>
                </c:pt>
                <c:pt idx="797">
                  <c:v>915</c:v>
                </c:pt>
                <c:pt idx="798">
                  <c:v>909</c:v>
                </c:pt>
                <c:pt idx="799">
                  <c:v>915</c:v>
                </c:pt>
                <c:pt idx="800">
                  <c:v>915</c:v>
                </c:pt>
                <c:pt idx="801">
                  <c:v>928</c:v>
                </c:pt>
                <c:pt idx="802">
                  <c:v>930</c:v>
                </c:pt>
                <c:pt idx="803">
                  <c:v>940</c:v>
                </c:pt>
                <c:pt idx="804">
                  <c:v>941</c:v>
                </c:pt>
                <c:pt idx="805">
                  <c:v>942</c:v>
                </c:pt>
                <c:pt idx="806">
                  <c:v>910</c:v>
                </c:pt>
                <c:pt idx="807">
                  <c:v>907</c:v>
                </c:pt>
                <c:pt idx="808">
                  <c:v>910</c:v>
                </c:pt>
                <c:pt idx="809">
                  <c:v>904</c:v>
                </c:pt>
                <c:pt idx="810">
                  <c:v>839</c:v>
                </c:pt>
                <c:pt idx="811">
                  <c:v>859</c:v>
                </c:pt>
                <c:pt idx="812">
                  <c:v>872</c:v>
                </c:pt>
                <c:pt idx="813">
                  <c:v>881</c:v>
                </c:pt>
                <c:pt idx="814">
                  <c:v>887</c:v>
                </c:pt>
                <c:pt idx="815">
                  <c:v>903</c:v>
                </c:pt>
                <c:pt idx="816">
                  <c:v>903</c:v>
                </c:pt>
                <c:pt idx="817">
                  <c:v>912</c:v>
                </c:pt>
                <c:pt idx="818">
                  <c:v>909</c:v>
                </c:pt>
                <c:pt idx="819">
                  <c:v>914</c:v>
                </c:pt>
                <c:pt idx="820">
                  <c:v>909</c:v>
                </c:pt>
                <c:pt idx="821">
                  <c:v>918</c:v>
                </c:pt>
                <c:pt idx="822">
                  <c:v>929</c:v>
                </c:pt>
                <c:pt idx="823">
                  <c:v>937</c:v>
                </c:pt>
                <c:pt idx="824">
                  <c:v>940</c:v>
                </c:pt>
                <c:pt idx="825">
                  <c:v>926</c:v>
                </c:pt>
                <c:pt idx="826">
                  <c:v>916</c:v>
                </c:pt>
                <c:pt idx="827">
                  <c:v>921</c:v>
                </c:pt>
                <c:pt idx="828">
                  <c:v>916</c:v>
                </c:pt>
                <c:pt idx="829">
                  <c:v>916</c:v>
                </c:pt>
                <c:pt idx="830">
                  <c:v>923</c:v>
                </c:pt>
                <c:pt idx="831">
                  <c:v>913</c:v>
                </c:pt>
                <c:pt idx="832">
                  <c:v>912</c:v>
                </c:pt>
                <c:pt idx="833">
                  <c:v>927</c:v>
                </c:pt>
                <c:pt idx="834">
                  <c:v>936</c:v>
                </c:pt>
                <c:pt idx="835">
                  <c:v>946</c:v>
                </c:pt>
                <c:pt idx="836">
                  <c:v>953</c:v>
                </c:pt>
                <c:pt idx="837">
                  <c:v>950</c:v>
                </c:pt>
                <c:pt idx="838">
                  <c:v>936</c:v>
                </c:pt>
                <c:pt idx="839">
                  <c:v>936</c:v>
                </c:pt>
                <c:pt idx="840">
                  <c:v>927</c:v>
                </c:pt>
                <c:pt idx="841">
                  <c:v>935</c:v>
                </c:pt>
                <c:pt idx="842">
                  <c:v>931</c:v>
                </c:pt>
                <c:pt idx="843">
                  <c:v>880</c:v>
                </c:pt>
                <c:pt idx="844">
                  <c:v>885</c:v>
                </c:pt>
                <c:pt idx="845">
                  <c:v>898</c:v>
                </c:pt>
                <c:pt idx="846">
                  <c:v>899</c:v>
                </c:pt>
                <c:pt idx="847">
                  <c:v>896</c:v>
                </c:pt>
                <c:pt idx="848">
                  <c:v>895</c:v>
                </c:pt>
                <c:pt idx="849">
                  <c:v>894</c:v>
                </c:pt>
                <c:pt idx="850">
                  <c:v>903</c:v>
                </c:pt>
                <c:pt idx="851">
                  <c:v>915</c:v>
                </c:pt>
                <c:pt idx="852">
                  <c:v>916</c:v>
                </c:pt>
                <c:pt idx="853">
                  <c:v>919</c:v>
                </c:pt>
                <c:pt idx="854">
                  <c:v>907</c:v>
                </c:pt>
                <c:pt idx="855">
                  <c:v>912</c:v>
                </c:pt>
                <c:pt idx="856">
                  <c:v>875</c:v>
                </c:pt>
                <c:pt idx="857">
                  <c:v>883</c:v>
                </c:pt>
                <c:pt idx="858">
                  <c:v>890</c:v>
                </c:pt>
                <c:pt idx="859">
                  <c:v>911</c:v>
                </c:pt>
                <c:pt idx="860">
                  <c:v>911</c:v>
                </c:pt>
                <c:pt idx="861">
                  <c:v>922</c:v>
                </c:pt>
                <c:pt idx="862">
                  <c:v>929</c:v>
                </c:pt>
                <c:pt idx="863">
                  <c:v>908</c:v>
                </c:pt>
                <c:pt idx="864">
                  <c:v>930</c:v>
                </c:pt>
                <c:pt idx="865">
                  <c:v>926</c:v>
                </c:pt>
                <c:pt idx="866">
                  <c:v>931</c:v>
                </c:pt>
                <c:pt idx="867">
                  <c:v>941</c:v>
                </c:pt>
                <c:pt idx="868">
                  <c:v>928</c:v>
                </c:pt>
                <c:pt idx="869">
                  <c:v>911</c:v>
                </c:pt>
                <c:pt idx="870">
                  <c:v>908</c:v>
                </c:pt>
                <c:pt idx="871">
                  <c:v>918</c:v>
                </c:pt>
                <c:pt idx="872">
                  <c:v>924</c:v>
                </c:pt>
                <c:pt idx="873">
                  <c:v>939</c:v>
                </c:pt>
                <c:pt idx="874">
                  <c:v>915</c:v>
                </c:pt>
                <c:pt idx="875">
                  <c:v>906</c:v>
                </c:pt>
                <c:pt idx="876">
                  <c:v>913</c:v>
                </c:pt>
                <c:pt idx="877">
                  <c:v>915</c:v>
                </c:pt>
                <c:pt idx="878">
                  <c:v>905</c:v>
                </c:pt>
                <c:pt idx="879">
                  <c:v>902</c:v>
                </c:pt>
                <c:pt idx="880">
                  <c:v>908</c:v>
                </c:pt>
                <c:pt idx="881">
                  <c:v>913</c:v>
                </c:pt>
                <c:pt idx="882">
                  <c:v>908</c:v>
                </c:pt>
                <c:pt idx="883">
                  <c:v>898</c:v>
                </c:pt>
                <c:pt idx="884">
                  <c:v>901</c:v>
                </c:pt>
                <c:pt idx="885">
                  <c:v>902</c:v>
                </c:pt>
                <c:pt idx="886">
                  <c:v>910</c:v>
                </c:pt>
                <c:pt idx="887">
                  <c:v>913</c:v>
                </c:pt>
                <c:pt idx="888">
                  <c:v>920</c:v>
                </c:pt>
                <c:pt idx="889">
                  <c:v>913</c:v>
                </c:pt>
                <c:pt idx="890">
                  <c:v>914</c:v>
                </c:pt>
                <c:pt idx="891">
                  <c:v>909</c:v>
                </c:pt>
                <c:pt idx="892">
                  <c:v>923</c:v>
                </c:pt>
                <c:pt idx="893">
                  <c:v>921</c:v>
                </c:pt>
                <c:pt idx="894">
                  <c:v>925</c:v>
                </c:pt>
                <c:pt idx="895">
                  <c:v>924</c:v>
                </c:pt>
                <c:pt idx="896">
                  <c:v>866</c:v>
                </c:pt>
                <c:pt idx="897">
                  <c:v>881</c:v>
                </c:pt>
                <c:pt idx="898">
                  <c:v>882</c:v>
                </c:pt>
                <c:pt idx="899">
                  <c:v>888</c:v>
                </c:pt>
                <c:pt idx="900">
                  <c:v>900</c:v>
                </c:pt>
                <c:pt idx="901">
                  <c:v>901</c:v>
                </c:pt>
                <c:pt idx="902">
                  <c:v>901</c:v>
                </c:pt>
                <c:pt idx="903">
                  <c:v>904</c:v>
                </c:pt>
                <c:pt idx="904">
                  <c:v>922</c:v>
                </c:pt>
                <c:pt idx="905">
                  <c:v>923</c:v>
                </c:pt>
                <c:pt idx="906">
                  <c:v>911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919</c:v>
                </c:pt>
                <c:pt idx="911">
                  <c:v>915</c:v>
                </c:pt>
                <c:pt idx="912">
                  <c:v>916</c:v>
                </c:pt>
                <c:pt idx="913">
                  <c:v>906</c:v>
                </c:pt>
                <c:pt idx="914">
                  <c:v>907</c:v>
                </c:pt>
                <c:pt idx="915">
                  <c:v>908</c:v>
                </c:pt>
                <c:pt idx="916">
                  <c:v>918</c:v>
                </c:pt>
                <c:pt idx="917">
                  <c:v>925</c:v>
                </c:pt>
                <c:pt idx="918">
                  <c:v>936</c:v>
                </c:pt>
                <c:pt idx="919">
                  <c:v>937</c:v>
                </c:pt>
                <c:pt idx="920">
                  <c:v>940</c:v>
                </c:pt>
                <c:pt idx="921">
                  <c:v>922</c:v>
                </c:pt>
                <c:pt idx="922">
                  <c:v>925</c:v>
                </c:pt>
                <c:pt idx="923">
                  <c:v>937</c:v>
                </c:pt>
                <c:pt idx="924">
                  <c:v>931</c:v>
                </c:pt>
                <c:pt idx="925">
                  <c:v>920</c:v>
                </c:pt>
                <c:pt idx="926">
                  <c:v>923</c:v>
                </c:pt>
                <c:pt idx="927">
                  <c:v>924</c:v>
                </c:pt>
                <c:pt idx="928">
                  <c:v>924</c:v>
                </c:pt>
                <c:pt idx="929">
                  <c:v>927</c:v>
                </c:pt>
                <c:pt idx="930">
                  <c:v>923</c:v>
                </c:pt>
                <c:pt idx="931">
                  <c:v>928</c:v>
                </c:pt>
                <c:pt idx="932">
                  <c:v>937</c:v>
                </c:pt>
                <c:pt idx="933">
                  <c:v>949</c:v>
                </c:pt>
                <c:pt idx="934">
                  <c:v>962</c:v>
                </c:pt>
                <c:pt idx="935">
                  <c:v>959</c:v>
                </c:pt>
                <c:pt idx="936">
                  <c:v>946</c:v>
                </c:pt>
                <c:pt idx="937">
                  <c:v>877</c:v>
                </c:pt>
                <c:pt idx="938">
                  <c:v>871</c:v>
                </c:pt>
                <c:pt idx="939">
                  <c:v>880</c:v>
                </c:pt>
                <c:pt idx="940">
                  <c:v>880</c:v>
                </c:pt>
                <c:pt idx="941">
                  <c:v>890</c:v>
                </c:pt>
                <c:pt idx="942">
                  <c:v>890</c:v>
                </c:pt>
                <c:pt idx="943">
                  <c:v>902</c:v>
                </c:pt>
                <c:pt idx="944">
                  <c:v>907</c:v>
                </c:pt>
                <c:pt idx="945">
                  <c:v>930</c:v>
                </c:pt>
                <c:pt idx="946">
                  <c:v>935</c:v>
                </c:pt>
                <c:pt idx="947">
                  <c:v>927</c:v>
                </c:pt>
                <c:pt idx="948">
                  <c:v>910</c:v>
                </c:pt>
                <c:pt idx="949">
                  <c:v>903</c:v>
                </c:pt>
                <c:pt idx="950">
                  <c:v>904</c:v>
                </c:pt>
                <c:pt idx="951">
                  <c:v>896</c:v>
                </c:pt>
                <c:pt idx="952">
                  <c:v>905</c:v>
                </c:pt>
                <c:pt idx="953">
                  <c:v>907</c:v>
                </c:pt>
                <c:pt idx="954">
                  <c:v>906</c:v>
                </c:pt>
                <c:pt idx="955">
                  <c:v>901</c:v>
                </c:pt>
                <c:pt idx="956">
                  <c:v>897</c:v>
                </c:pt>
                <c:pt idx="957">
                  <c:v>905</c:v>
                </c:pt>
                <c:pt idx="958">
                  <c:v>920</c:v>
                </c:pt>
                <c:pt idx="959">
                  <c:v>919</c:v>
                </c:pt>
                <c:pt idx="960">
                  <c:v>924</c:v>
                </c:pt>
                <c:pt idx="961">
                  <c:v>928</c:v>
                </c:pt>
                <c:pt idx="962">
                  <c:v>923</c:v>
                </c:pt>
                <c:pt idx="963">
                  <c:v>912</c:v>
                </c:pt>
                <c:pt idx="964">
                  <c:v>912</c:v>
                </c:pt>
                <c:pt idx="965">
                  <c:v>916</c:v>
                </c:pt>
                <c:pt idx="966">
                  <c:v>926</c:v>
                </c:pt>
                <c:pt idx="967">
                  <c:v>923</c:v>
                </c:pt>
                <c:pt idx="968">
                  <c:v>921</c:v>
                </c:pt>
                <c:pt idx="969">
                  <c:v>909</c:v>
                </c:pt>
                <c:pt idx="970">
                  <c:v>910</c:v>
                </c:pt>
                <c:pt idx="971">
                  <c:v>917</c:v>
                </c:pt>
                <c:pt idx="972">
                  <c:v>904</c:v>
                </c:pt>
                <c:pt idx="973">
                  <c:v>900</c:v>
                </c:pt>
                <c:pt idx="974">
                  <c:v>909</c:v>
                </c:pt>
                <c:pt idx="975">
                  <c:v>908</c:v>
                </c:pt>
                <c:pt idx="976">
                  <c:v>902</c:v>
                </c:pt>
                <c:pt idx="977">
                  <c:v>906</c:v>
                </c:pt>
                <c:pt idx="978">
                  <c:v>911</c:v>
                </c:pt>
                <c:pt idx="979">
                  <c:v>915</c:v>
                </c:pt>
                <c:pt idx="980">
                  <c:v>922</c:v>
                </c:pt>
                <c:pt idx="981">
                  <c:v>926</c:v>
                </c:pt>
                <c:pt idx="982">
                  <c:v>919</c:v>
                </c:pt>
                <c:pt idx="983">
                  <c:v>944</c:v>
                </c:pt>
                <c:pt idx="984">
                  <c:v>945</c:v>
                </c:pt>
                <c:pt idx="985">
                  <c:v>935</c:v>
                </c:pt>
                <c:pt idx="986">
                  <c:v>930</c:v>
                </c:pt>
                <c:pt idx="987">
                  <c:v>927</c:v>
                </c:pt>
                <c:pt idx="988">
                  <c:v>939</c:v>
                </c:pt>
                <c:pt idx="989">
                  <c:v>937</c:v>
                </c:pt>
                <c:pt idx="990">
                  <c:v>935</c:v>
                </c:pt>
                <c:pt idx="991">
                  <c:v>929</c:v>
                </c:pt>
                <c:pt idx="992">
                  <c:v>929</c:v>
                </c:pt>
                <c:pt idx="993">
                  <c:v>937</c:v>
                </c:pt>
                <c:pt idx="994">
                  <c:v>919</c:v>
                </c:pt>
                <c:pt idx="995">
                  <c:v>915</c:v>
                </c:pt>
                <c:pt idx="996">
                  <c:v>900</c:v>
                </c:pt>
                <c:pt idx="997">
                  <c:v>902</c:v>
                </c:pt>
                <c:pt idx="998">
                  <c:v>908</c:v>
                </c:pt>
                <c:pt idx="999">
                  <c:v>909</c:v>
                </c:pt>
                <c:pt idx="1000">
                  <c:v>898</c:v>
                </c:pt>
                <c:pt idx="1001">
                  <c:v>917</c:v>
                </c:pt>
                <c:pt idx="1002">
                  <c:v>923</c:v>
                </c:pt>
                <c:pt idx="1003">
                  <c:v>918</c:v>
                </c:pt>
                <c:pt idx="1004">
                  <c:v>915</c:v>
                </c:pt>
                <c:pt idx="1005">
                  <c:v>907</c:v>
                </c:pt>
                <c:pt idx="1006">
                  <c:v>909</c:v>
                </c:pt>
                <c:pt idx="1007">
                  <c:v>923</c:v>
                </c:pt>
                <c:pt idx="1008">
                  <c:v>917</c:v>
                </c:pt>
                <c:pt idx="1009">
                  <c:v>915</c:v>
                </c:pt>
                <c:pt idx="1010">
                  <c:v>915</c:v>
                </c:pt>
                <c:pt idx="1011">
                  <c:v>919</c:v>
                </c:pt>
                <c:pt idx="1012">
                  <c:v>926</c:v>
                </c:pt>
                <c:pt idx="1013">
                  <c:v>932</c:v>
                </c:pt>
                <c:pt idx="1014">
                  <c:v>934</c:v>
                </c:pt>
                <c:pt idx="1015">
                  <c:v>928</c:v>
                </c:pt>
                <c:pt idx="1016">
                  <c:v>912</c:v>
                </c:pt>
                <c:pt idx="1017">
                  <c:v>908</c:v>
                </c:pt>
                <c:pt idx="1018">
                  <c:v>910</c:v>
                </c:pt>
                <c:pt idx="1019">
                  <c:v>915</c:v>
                </c:pt>
                <c:pt idx="1020">
                  <c:v>920</c:v>
                </c:pt>
                <c:pt idx="1021">
                  <c:v>904</c:v>
                </c:pt>
                <c:pt idx="1022">
                  <c:v>906</c:v>
                </c:pt>
                <c:pt idx="1023">
                  <c:v>906</c:v>
                </c:pt>
                <c:pt idx="1024">
                  <c:v>919</c:v>
                </c:pt>
                <c:pt idx="1025">
                  <c:v>928</c:v>
                </c:pt>
                <c:pt idx="1026">
                  <c:v>932</c:v>
                </c:pt>
                <c:pt idx="1027">
                  <c:v>920</c:v>
                </c:pt>
                <c:pt idx="1028">
                  <c:v>915</c:v>
                </c:pt>
                <c:pt idx="1029">
                  <c:v>924</c:v>
                </c:pt>
                <c:pt idx="1030">
                  <c:v>918</c:v>
                </c:pt>
                <c:pt idx="1031">
                  <c:v>929</c:v>
                </c:pt>
                <c:pt idx="1032">
                  <c:v>928</c:v>
                </c:pt>
                <c:pt idx="1033">
                  <c:v>930</c:v>
                </c:pt>
                <c:pt idx="1034">
                  <c:v>919</c:v>
                </c:pt>
                <c:pt idx="1035">
                  <c:v>911</c:v>
                </c:pt>
                <c:pt idx="1036">
                  <c:v>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2-4564-AC47-DF29CF64E0F7}"/>
            </c:ext>
          </c:extLst>
        </c:ser>
        <c:ser>
          <c:idx val="1"/>
          <c:order val="1"/>
          <c:tx>
            <c:v>Front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MiRTest1!$D$1039:$D$2080</c:f>
              <c:numCache>
                <c:formatCode>General</c:formatCode>
                <c:ptCount val="1042"/>
              </c:numCache>
            </c:numRef>
          </c:xVal>
          <c:yVal>
            <c:numRef>
              <c:f>MiRTest1!$E$1039:$E$2080</c:f>
              <c:numCache>
                <c:formatCode>General</c:formatCode>
                <c:ptCount val="10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E2-4564-AC47-DF29CF64E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02559"/>
        <c:axId val="1273107967"/>
      </c:scatterChart>
      <c:valAx>
        <c:axId val="127310255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07967"/>
        <c:crosses val="autoZero"/>
        <c:crossBetween val="midCat"/>
      </c:valAx>
      <c:valAx>
        <c:axId val="12731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0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MiRTest1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MiRTest1 Normalised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Sheet1!$G$6:$G$35</c:f>
              <c:strCache>
                <c:ptCount val="30"/>
                <c:pt idx="0">
                  <c:v>-3.18--2.98</c:v>
                </c:pt>
                <c:pt idx="1">
                  <c:v>-2.98--2.78</c:v>
                </c:pt>
                <c:pt idx="2">
                  <c:v>-2.78--2.58</c:v>
                </c:pt>
                <c:pt idx="3">
                  <c:v>-2.58--2.38</c:v>
                </c:pt>
                <c:pt idx="4">
                  <c:v>-2.38--2.18</c:v>
                </c:pt>
                <c:pt idx="5">
                  <c:v>-2.18--1.98</c:v>
                </c:pt>
                <c:pt idx="6">
                  <c:v>-1.98--1.78</c:v>
                </c:pt>
                <c:pt idx="7">
                  <c:v>-1.78--1.58</c:v>
                </c:pt>
                <c:pt idx="8">
                  <c:v>-1.58--1.38</c:v>
                </c:pt>
                <c:pt idx="9">
                  <c:v>-1.38--1.18</c:v>
                </c:pt>
                <c:pt idx="10">
                  <c:v>-1.18--0.98</c:v>
                </c:pt>
                <c:pt idx="11">
                  <c:v>-0.98--0.78</c:v>
                </c:pt>
                <c:pt idx="12">
                  <c:v>-0.78--0.58</c:v>
                </c:pt>
                <c:pt idx="13">
                  <c:v>-0.58--0.38</c:v>
                </c:pt>
                <c:pt idx="14">
                  <c:v>-0.38--0.18</c:v>
                </c:pt>
                <c:pt idx="15">
                  <c:v>-0.18-0.0199999999999999</c:v>
                </c:pt>
                <c:pt idx="16">
                  <c:v>0.02-0.22</c:v>
                </c:pt>
                <c:pt idx="17">
                  <c:v>0.22-0.42</c:v>
                </c:pt>
                <c:pt idx="18">
                  <c:v>0.42-0.62</c:v>
                </c:pt>
                <c:pt idx="19">
                  <c:v>0.62-0.82</c:v>
                </c:pt>
                <c:pt idx="20">
                  <c:v>0.82-1.02</c:v>
                </c:pt>
                <c:pt idx="21">
                  <c:v>1.02-1.22</c:v>
                </c:pt>
                <c:pt idx="22">
                  <c:v>1.22-1.42</c:v>
                </c:pt>
                <c:pt idx="23">
                  <c:v>1.42-1.62</c:v>
                </c:pt>
                <c:pt idx="24">
                  <c:v>1.62-1.82</c:v>
                </c:pt>
                <c:pt idx="25">
                  <c:v>1.82-2.02</c:v>
                </c:pt>
                <c:pt idx="26">
                  <c:v>2.02-2.22</c:v>
                </c:pt>
                <c:pt idx="27">
                  <c:v>2.42-2.62</c:v>
                </c:pt>
                <c:pt idx="28">
                  <c:v>2.62-2.82</c:v>
                </c:pt>
                <c:pt idx="29">
                  <c:v>2.82-3.02</c:v>
                </c:pt>
              </c:strCache>
            </c:strRef>
          </c:cat>
          <c:val>
            <c:numRef>
              <c:f>Sheet1!$H$6:$H$35</c:f>
              <c:numCache>
                <c:formatCode>General</c:formatCode>
                <c:ptCount val="30"/>
                <c:pt idx="0">
                  <c:v>6</c:v>
                </c:pt>
                <c:pt idx="1">
                  <c:v>8</c:v>
                </c:pt>
                <c:pt idx="2">
                  <c:v>21</c:v>
                </c:pt>
                <c:pt idx="3">
                  <c:v>13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11</c:v>
                </c:pt>
                <c:pt idx="8">
                  <c:v>18</c:v>
                </c:pt>
                <c:pt idx="9">
                  <c:v>30</c:v>
                </c:pt>
                <c:pt idx="10">
                  <c:v>28</c:v>
                </c:pt>
                <c:pt idx="11">
                  <c:v>27</c:v>
                </c:pt>
                <c:pt idx="12">
                  <c:v>74</c:v>
                </c:pt>
                <c:pt idx="13">
                  <c:v>76</c:v>
                </c:pt>
                <c:pt idx="14">
                  <c:v>75</c:v>
                </c:pt>
                <c:pt idx="15">
                  <c:v>59</c:v>
                </c:pt>
                <c:pt idx="16">
                  <c:v>76</c:v>
                </c:pt>
                <c:pt idx="17">
                  <c:v>106</c:v>
                </c:pt>
                <c:pt idx="18">
                  <c:v>77</c:v>
                </c:pt>
                <c:pt idx="19">
                  <c:v>65</c:v>
                </c:pt>
                <c:pt idx="20">
                  <c:v>116</c:v>
                </c:pt>
                <c:pt idx="21">
                  <c:v>90</c:v>
                </c:pt>
                <c:pt idx="22">
                  <c:v>31</c:v>
                </c:pt>
                <c:pt idx="23">
                  <c:v>6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B-4CF5-97DF-480DEFBA0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657407"/>
        <c:axId val="1712666559"/>
      </c:barChart>
      <c:scatterChart>
        <c:scatterStyle val="smoothMarker"/>
        <c:varyColors val="0"/>
        <c:ser>
          <c:idx val="1"/>
          <c:order val="1"/>
          <c:tx>
            <c:v>Normal Distribution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'Normal Distribution'!$D$29:$D$150</c:f>
              <c:numCache>
                <c:formatCode>General</c:formatCode>
                <c:ptCount val="122"/>
                <c:pt idx="0">
                  <c:v>-3.00000000000004</c:v>
                </c:pt>
                <c:pt idx="1">
                  <c:v>-2.940000000000039</c:v>
                </c:pt>
                <c:pt idx="2">
                  <c:v>-2.8800000000000381</c:v>
                </c:pt>
                <c:pt idx="3">
                  <c:v>-2.8200000000000371</c:v>
                </c:pt>
                <c:pt idx="4">
                  <c:v>-2.7600000000000362</c:v>
                </c:pt>
                <c:pt idx="5">
                  <c:v>-2.7000000000000353</c:v>
                </c:pt>
                <c:pt idx="6">
                  <c:v>-2.6400000000000343</c:v>
                </c:pt>
                <c:pt idx="7">
                  <c:v>-2.5800000000000334</c:v>
                </c:pt>
                <c:pt idx="8">
                  <c:v>-2.5200000000000324</c:v>
                </c:pt>
                <c:pt idx="9">
                  <c:v>-2.4600000000000315</c:v>
                </c:pt>
                <c:pt idx="10">
                  <c:v>-2.4000000000000306</c:v>
                </c:pt>
                <c:pt idx="11">
                  <c:v>-2.3400000000000296</c:v>
                </c:pt>
                <c:pt idx="12">
                  <c:v>-2.2800000000000287</c:v>
                </c:pt>
                <c:pt idx="13">
                  <c:v>-2.2200000000000277</c:v>
                </c:pt>
                <c:pt idx="14">
                  <c:v>-2.1600000000000268</c:v>
                </c:pt>
                <c:pt idx="15">
                  <c:v>-2.1000000000000258</c:v>
                </c:pt>
                <c:pt idx="16">
                  <c:v>-2.0400000000000249</c:v>
                </c:pt>
                <c:pt idx="17">
                  <c:v>-1.9800000000000242</c:v>
                </c:pt>
                <c:pt idx="18">
                  <c:v>-1.9200000000000235</c:v>
                </c:pt>
                <c:pt idx="19">
                  <c:v>-1.8600000000000227</c:v>
                </c:pt>
                <c:pt idx="20">
                  <c:v>-1.800000000000022</c:v>
                </c:pt>
                <c:pt idx="21">
                  <c:v>-1.7400000000000213</c:v>
                </c:pt>
                <c:pt idx="22">
                  <c:v>-1.6800000000000206</c:v>
                </c:pt>
                <c:pt idx="23">
                  <c:v>-1.6200000000000199</c:v>
                </c:pt>
                <c:pt idx="24">
                  <c:v>-1.5600000000000191</c:v>
                </c:pt>
                <c:pt idx="25">
                  <c:v>-1.5000000000000184</c:v>
                </c:pt>
                <c:pt idx="26">
                  <c:v>-1.4400000000000177</c:v>
                </c:pt>
                <c:pt idx="27">
                  <c:v>-1.380000000000017</c:v>
                </c:pt>
                <c:pt idx="28">
                  <c:v>-1.3200000000000163</c:v>
                </c:pt>
                <c:pt idx="29">
                  <c:v>-1.2600000000000156</c:v>
                </c:pt>
                <c:pt idx="30">
                  <c:v>-1.2000000000000148</c:v>
                </c:pt>
                <c:pt idx="31">
                  <c:v>-1.1400000000000141</c:v>
                </c:pt>
                <c:pt idx="32">
                  <c:v>-1.0800000000000134</c:v>
                </c:pt>
                <c:pt idx="33">
                  <c:v>-1.0200000000000127</c:v>
                </c:pt>
                <c:pt idx="34">
                  <c:v>-0.96000000000001184</c:v>
                </c:pt>
                <c:pt idx="35">
                  <c:v>-0.90000000000001101</c:v>
                </c:pt>
                <c:pt idx="36">
                  <c:v>-0.84000000000001018</c:v>
                </c:pt>
                <c:pt idx="37">
                  <c:v>-0.78000000000000935</c:v>
                </c:pt>
                <c:pt idx="38">
                  <c:v>-0.72000000000000852</c:v>
                </c:pt>
                <c:pt idx="39">
                  <c:v>-0.66000000000000769</c:v>
                </c:pt>
                <c:pt idx="40">
                  <c:v>-0.60000000000000686</c:v>
                </c:pt>
                <c:pt idx="41">
                  <c:v>-0.54000000000000603</c:v>
                </c:pt>
                <c:pt idx="42">
                  <c:v>-0.4800000000000052</c:v>
                </c:pt>
                <c:pt idx="43">
                  <c:v>-0.42000000000000437</c:v>
                </c:pt>
                <c:pt idx="44">
                  <c:v>-0.36000000000000354</c:v>
                </c:pt>
                <c:pt idx="45">
                  <c:v>-0.30000000000000271</c:v>
                </c:pt>
                <c:pt idx="46">
                  <c:v>-0.24000000000000191</c:v>
                </c:pt>
                <c:pt idx="47">
                  <c:v>-0.1800000000000011</c:v>
                </c:pt>
                <c:pt idx="48">
                  <c:v>-0.1200000000000003</c:v>
                </c:pt>
                <c:pt idx="49">
                  <c:v>-5.9999999999999498E-2</c:v>
                </c:pt>
                <c:pt idx="50">
                  <c:v>1.3045120539345589E-15</c:v>
                </c:pt>
                <c:pt idx="51">
                  <c:v>6.0000000000002107E-2</c:v>
                </c:pt>
                <c:pt idx="52">
                  <c:v>0.12000000000000291</c:v>
                </c:pt>
                <c:pt idx="53">
                  <c:v>0.18000000000000371</c:v>
                </c:pt>
                <c:pt idx="54">
                  <c:v>0.24000000000000452</c:v>
                </c:pt>
                <c:pt idx="55">
                  <c:v>0.30000000000000532</c:v>
                </c:pt>
                <c:pt idx="56">
                  <c:v>0.36000000000000609</c:v>
                </c:pt>
                <c:pt idx="57">
                  <c:v>0.42000000000000692</c:v>
                </c:pt>
                <c:pt idx="58">
                  <c:v>0.48000000000000775</c:v>
                </c:pt>
                <c:pt idx="59">
                  <c:v>0.54000000000000858</c:v>
                </c:pt>
                <c:pt idx="60">
                  <c:v>0.60000000000000941</c:v>
                </c:pt>
                <c:pt idx="61">
                  <c:v>0.66000000000001025</c:v>
                </c:pt>
                <c:pt idx="62">
                  <c:v>0.72000000000001108</c:v>
                </c:pt>
                <c:pt idx="63">
                  <c:v>0.78000000000001191</c:v>
                </c:pt>
                <c:pt idx="64">
                  <c:v>0.84000000000001274</c:v>
                </c:pt>
                <c:pt idx="65">
                  <c:v>0.90000000000001357</c:v>
                </c:pt>
                <c:pt idx="66">
                  <c:v>0.9600000000000144</c:v>
                </c:pt>
                <c:pt idx="67">
                  <c:v>1.0200000000000151</c:v>
                </c:pt>
                <c:pt idx="68">
                  <c:v>1.0800000000000158</c:v>
                </c:pt>
                <c:pt idx="69">
                  <c:v>1.1400000000000166</c:v>
                </c:pt>
                <c:pt idx="70">
                  <c:v>1.2000000000000173</c:v>
                </c:pt>
                <c:pt idx="71">
                  <c:v>1.260000000000018</c:v>
                </c:pt>
                <c:pt idx="72">
                  <c:v>1.3200000000000187</c:v>
                </c:pt>
                <c:pt idx="73">
                  <c:v>1.3800000000000194</c:v>
                </c:pt>
                <c:pt idx="74">
                  <c:v>1.4400000000000202</c:v>
                </c:pt>
                <c:pt idx="75">
                  <c:v>1.5000000000000209</c:v>
                </c:pt>
                <c:pt idx="76">
                  <c:v>1.5600000000000216</c:v>
                </c:pt>
                <c:pt idx="77">
                  <c:v>1.6200000000000223</c:v>
                </c:pt>
                <c:pt idx="78">
                  <c:v>1.680000000000023</c:v>
                </c:pt>
                <c:pt idx="79">
                  <c:v>1.7400000000000237</c:v>
                </c:pt>
                <c:pt idx="80">
                  <c:v>1.8000000000000245</c:v>
                </c:pt>
                <c:pt idx="81">
                  <c:v>1.8600000000000252</c:v>
                </c:pt>
                <c:pt idx="82">
                  <c:v>1.9200000000000259</c:v>
                </c:pt>
                <c:pt idx="83">
                  <c:v>1.9800000000000266</c:v>
                </c:pt>
                <c:pt idx="84">
                  <c:v>2.0400000000000276</c:v>
                </c:pt>
                <c:pt idx="85">
                  <c:v>2.1000000000000285</c:v>
                </c:pt>
                <c:pt idx="86">
                  <c:v>2.1600000000000295</c:v>
                </c:pt>
                <c:pt idx="87">
                  <c:v>2.2200000000000304</c:v>
                </c:pt>
                <c:pt idx="88">
                  <c:v>2.2800000000000313</c:v>
                </c:pt>
                <c:pt idx="89">
                  <c:v>2.3400000000000323</c:v>
                </c:pt>
                <c:pt idx="90">
                  <c:v>2.4000000000000332</c:v>
                </c:pt>
                <c:pt idx="91">
                  <c:v>2.4600000000000342</c:v>
                </c:pt>
                <c:pt idx="92">
                  <c:v>2.5200000000000351</c:v>
                </c:pt>
                <c:pt idx="93">
                  <c:v>2.580000000000036</c:v>
                </c:pt>
                <c:pt idx="94">
                  <c:v>2.640000000000037</c:v>
                </c:pt>
                <c:pt idx="95">
                  <c:v>2.7000000000000379</c:v>
                </c:pt>
                <c:pt idx="96">
                  <c:v>2.7600000000000389</c:v>
                </c:pt>
                <c:pt idx="97">
                  <c:v>2.8200000000000398</c:v>
                </c:pt>
                <c:pt idx="98">
                  <c:v>2.8800000000000407</c:v>
                </c:pt>
                <c:pt idx="99">
                  <c:v>2.9400000000000417</c:v>
                </c:pt>
                <c:pt idx="100">
                  <c:v>3.0000000000000426</c:v>
                </c:pt>
                <c:pt idx="101">
                  <c:v>3.0600000000000436</c:v>
                </c:pt>
                <c:pt idx="102">
                  <c:v>3.1200000000000445</c:v>
                </c:pt>
                <c:pt idx="103">
                  <c:v>3.1800000000000455</c:v>
                </c:pt>
                <c:pt idx="104">
                  <c:v>3.2400000000000464</c:v>
                </c:pt>
                <c:pt idx="105">
                  <c:v>3.3000000000000473</c:v>
                </c:pt>
                <c:pt idx="106">
                  <c:v>3.3600000000000483</c:v>
                </c:pt>
                <c:pt idx="107">
                  <c:v>3.4200000000000492</c:v>
                </c:pt>
                <c:pt idx="108">
                  <c:v>3.4800000000000502</c:v>
                </c:pt>
                <c:pt idx="109">
                  <c:v>3.5400000000000511</c:v>
                </c:pt>
                <c:pt idx="110">
                  <c:v>3.600000000000052</c:v>
                </c:pt>
                <c:pt idx="111">
                  <c:v>3.660000000000053</c:v>
                </c:pt>
                <c:pt idx="112">
                  <c:v>3.7200000000000539</c:v>
                </c:pt>
                <c:pt idx="113">
                  <c:v>3.7800000000000549</c:v>
                </c:pt>
                <c:pt idx="114">
                  <c:v>3.8400000000000558</c:v>
                </c:pt>
                <c:pt idx="115">
                  <c:v>3.9000000000000568</c:v>
                </c:pt>
                <c:pt idx="116">
                  <c:v>3.9600000000000577</c:v>
                </c:pt>
                <c:pt idx="117">
                  <c:v>4.0200000000000582</c:v>
                </c:pt>
                <c:pt idx="118">
                  <c:v>4.0800000000000587</c:v>
                </c:pt>
                <c:pt idx="119">
                  <c:v>4.1400000000000592</c:v>
                </c:pt>
                <c:pt idx="120">
                  <c:v>4.2000000000000597</c:v>
                </c:pt>
                <c:pt idx="121">
                  <c:v>4.2600000000000602</c:v>
                </c:pt>
              </c:numCache>
            </c:numRef>
          </c:xVal>
          <c:yVal>
            <c:numRef>
              <c:f>'Normal Distribution'!$E$29:$E$150</c:f>
              <c:numCache>
                <c:formatCode>General</c:formatCode>
                <c:ptCount val="122"/>
                <c:pt idx="0">
                  <c:v>4.4318484119379485E-3</c:v>
                </c:pt>
                <c:pt idx="1">
                  <c:v>5.296343865310949E-3</c:v>
                </c:pt>
                <c:pt idx="2">
                  <c:v>6.3067263962658425E-3</c:v>
                </c:pt>
                <c:pt idx="3">
                  <c:v>7.4828725257804736E-3</c:v>
                </c:pt>
                <c:pt idx="4">
                  <c:v>8.8464543982371257E-3</c:v>
                </c:pt>
                <c:pt idx="5">
                  <c:v>1.0420934814422475E-2</c:v>
                </c:pt>
                <c:pt idx="6">
                  <c:v>1.2231526351277834E-2</c:v>
                </c:pt>
                <c:pt idx="7">
                  <c:v>1.430510899414953E-2</c:v>
                </c:pt>
                <c:pt idx="8">
                  <c:v>1.6670100837380897E-2</c:v>
                </c:pt>
                <c:pt idx="9">
                  <c:v>1.9356276731736767E-2</c:v>
                </c:pt>
                <c:pt idx="10">
                  <c:v>2.239453029484267E-2</c:v>
                </c:pt>
                <c:pt idx="11">
                  <c:v>2.581657547158743E-2</c:v>
                </c:pt>
                <c:pt idx="12">
                  <c:v>2.965458484734098E-2</c:v>
                </c:pt>
                <c:pt idx="13">
                  <c:v>3.3940763182448895E-2</c:v>
                </c:pt>
                <c:pt idx="14">
                  <c:v>3.8706856147455289E-2</c:v>
                </c:pt>
                <c:pt idx="15">
                  <c:v>4.3983595980426803E-2</c:v>
                </c:pt>
                <c:pt idx="16">
                  <c:v>4.9800087735070331E-2</c:v>
                </c:pt>
                <c:pt idx="17">
                  <c:v>5.6183141903867535E-2</c:v>
                </c:pt>
                <c:pt idx="18">
                  <c:v>6.3156561435198058E-2</c:v>
                </c:pt>
                <c:pt idx="19">
                  <c:v>7.0740393456982728E-2</c:v>
                </c:pt>
                <c:pt idx="20">
                  <c:v>7.8950158300893372E-2</c:v>
                </c:pt>
                <c:pt idx="21">
                  <c:v>8.7796070610904733E-2</c:v>
                </c:pt>
                <c:pt idx="22">
                  <c:v>9.7282269331466512E-2</c:v>
                </c:pt>
                <c:pt idx="23">
                  <c:v>0.10740607511348266</c:v>
                </c:pt>
                <c:pt idx="24">
                  <c:v>0.11815729505958103</c:v>
                </c:pt>
                <c:pt idx="25">
                  <c:v>0.1295175956658903</c:v>
                </c:pt>
                <c:pt idx="26">
                  <c:v>0.1414599652248372</c:v>
                </c:pt>
                <c:pt idx="27">
                  <c:v>0.15394828676263195</c:v>
                </c:pt>
                <c:pt idx="28">
                  <c:v>0.16693704174171189</c:v>
                </c:pt>
                <c:pt idx="29">
                  <c:v>0.18037116322707825</c:v>
                </c:pt>
                <c:pt idx="30">
                  <c:v>0.19418605498321062</c:v>
                </c:pt>
                <c:pt idx="31">
                  <c:v>0.20830779004710584</c:v>
                </c:pt>
                <c:pt idx="32">
                  <c:v>0.22265349875175844</c:v>
                </c:pt>
                <c:pt idx="33">
                  <c:v>0.23713195201937662</c:v>
                </c:pt>
                <c:pt idx="34">
                  <c:v>0.25164434109811401</c:v>
                </c:pt>
                <c:pt idx="35">
                  <c:v>0.26608524989875149</c:v>
                </c:pt>
                <c:pt idx="36">
                  <c:v>0.28034381083961712</c:v>
                </c:pt>
                <c:pt idx="37">
                  <c:v>0.29430502978832146</c:v>
                </c:pt>
                <c:pt idx="38">
                  <c:v>0.30785126046984906</c:v>
                </c:pt>
                <c:pt idx="39">
                  <c:v>0.32086380377116847</c:v>
                </c:pt>
                <c:pt idx="40">
                  <c:v>0.33322460289179545</c:v>
                </c:pt>
                <c:pt idx="41">
                  <c:v>0.34481800143932895</c:v>
                </c:pt>
                <c:pt idx="42">
                  <c:v>0.35553252850599254</c:v>
                </c:pt>
                <c:pt idx="43">
                  <c:v>0.36526267262214923</c:v>
                </c:pt>
                <c:pt idx="44">
                  <c:v>0.37391060537312359</c:v>
                </c:pt>
                <c:pt idx="45">
                  <c:v>0.3813878154605192</c:v>
                </c:pt>
                <c:pt idx="46">
                  <c:v>0.38761661512500906</c:v>
                </c:pt>
                <c:pt idx="47">
                  <c:v>0.39253148312042374</c:v>
                </c:pt>
                <c:pt idx="48">
                  <c:v>0.39608021179365088</c:v>
                </c:pt>
                <c:pt idx="49">
                  <c:v>0.39822483019560162</c:v>
                </c:pt>
                <c:pt idx="50">
                  <c:v>0.39894228040142737</c:v>
                </c:pt>
                <c:pt idx="51">
                  <c:v>0.39822483019560156</c:v>
                </c:pt>
                <c:pt idx="52">
                  <c:v>0.39608021179365072</c:v>
                </c:pt>
                <c:pt idx="53">
                  <c:v>0.39253148312042357</c:v>
                </c:pt>
                <c:pt idx="54">
                  <c:v>0.38761661512500883</c:v>
                </c:pt>
                <c:pt idx="55">
                  <c:v>0.38138781546051886</c:v>
                </c:pt>
                <c:pt idx="56">
                  <c:v>0.37391060537312326</c:v>
                </c:pt>
                <c:pt idx="57">
                  <c:v>0.36526267262214879</c:v>
                </c:pt>
                <c:pt idx="58">
                  <c:v>0.3555325285059921</c:v>
                </c:pt>
                <c:pt idx="59">
                  <c:v>0.34481800143932856</c:v>
                </c:pt>
                <c:pt idx="60">
                  <c:v>0.33322460289179495</c:v>
                </c:pt>
                <c:pt idx="61">
                  <c:v>0.32086380377116791</c:v>
                </c:pt>
                <c:pt idx="62">
                  <c:v>0.30785126046984851</c:v>
                </c:pt>
                <c:pt idx="63">
                  <c:v>0.2943050297883209</c:v>
                </c:pt>
                <c:pt idx="64">
                  <c:v>0.28034381083961651</c:v>
                </c:pt>
                <c:pt idx="65">
                  <c:v>0.26608524989875093</c:v>
                </c:pt>
                <c:pt idx="66">
                  <c:v>0.25164434109811334</c:v>
                </c:pt>
                <c:pt idx="67">
                  <c:v>0.23713195201937606</c:v>
                </c:pt>
                <c:pt idx="68">
                  <c:v>0.22265349875175786</c:v>
                </c:pt>
                <c:pt idx="69">
                  <c:v>0.2083077900471052</c:v>
                </c:pt>
                <c:pt idx="70">
                  <c:v>0.19418605498321007</c:v>
                </c:pt>
                <c:pt idx="71">
                  <c:v>0.18037116322707766</c:v>
                </c:pt>
                <c:pt idx="72">
                  <c:v>0.16693704174171137</c:v>
                </c:pt>
                <c:pt idx="73">
                  <c:v>0.15394828676263142</c:v>
                </c:pt>
                <c:pt idx="74">
                  <c:v>0.1414599652248367</c:v>
                </c:pt>
                <c:pt idx="75">
                  <c:v>0.12951759566588983</c:v>
                </c:pt>
                <c:pt idx="76">
                  <c:v>0.11815729505958056</c:v>
                </c:pt>
                <c:pt idx="77">
                  <c:v>0.10740607511348227</c:v>
                </c:pt>
                <c:pt idx="78">
                  <c:v>9.7282269331466095E-2</c:v>
                </c:pt>
                <c:pt idx="79">
                  <c:v>8.7796070610904359E-2</c:v>
                </c:pt>
                <c:pt idx="80">
                  <c:v>7.8950158300893039E-2</c:v>
                </c:pt>
                <c:pt idx="81">
                  <c:v>7.0740393456982395E-2</c:v>
                </c:pt>
                <c:pt idx="82">
                  <c:v>6.3156561435197767E-2</c:v>
                </c:pt>
                <c:pt idx="83">
                  <c:v>5.6183141903867265E-2</c:v>
                </c:pt>
                <c:pt idx="84">
                  <c:v>4.980008773507006E-2</c:v>
                </c:pt>
                <c:pt idx="85">
                  <c:v>4.3983595980426567E-2</c:v>
                </c:pt>
                <c:pt idx="86">
                  <c:v>3.870685614745506E-2</c:v>
                </c:pt>
                <c:pt idx="87">
                  <c:v>3.3940763182448694E-2</c:v>
                </c:pt>
                <c:pt idx="88">
                  <c:v>2.9654584847340806E-2</c:v>
                </c:pt>
                <c:pt idx="89">
                  <c:v>2.5816575471587271E-2</c:v>
                </c:pt>
                <c:pt idx="90">
                  <c:v>2.2394530294842532E-2</c:v>
                </c:pt>
                <c:pt idx="91">
                  <c:v>1.9356276731736635E-2</c:v>
                </c:pt>
                <c:pt idx="92">
                  <c:v>1.6670100837380786E-2</c:v>
                </c:pt>
                <c:pt idx="93">
                  <c:v>1.4305108994149435E-2</c:v>
                </c:pt>
                <c:pt idx="94">
                  <c:v>1.2231526351277748E-2</c:v>
                </c:pt>
                <c:pt idx="95">
                  <c:v>1.0420934814422401E-2</c:v>
                </c:pt>
                <c:pt idx="96">
                  <c:v>8.846454398237058E-3</c:v>
                </c:pt>
                <c:pt idx="97">
                  <c:v>7.4828725257804173E-3</c:v>
                </c:pt>
                <c:pt idx="98">
                  <c:v>6.3067263962657931E-3</c:v>
                </c:pt>
                <c:pt idx="99">
                  <c:v>5.2963438653109074E-3</c:v>
                </c:pt>
                <c:pt idx="100">
                  <c:v>4.431848411937913E-3</c:v>
                </c:pt>
                <c:pt idx="101">
                  <c:v>3.6951337295589564E-3</c:v>
                </c:pt>
                <c:pt idx="102">
                  <c:v>3.0698133011046748E-3</c:v>
                </c:pt>
                <c:pt idx="103">
                  <c:v>2.5411500287264629E-3</c:v>
                </c:pt>
                <c:pt idx="104">
                  <c:v>2.0959706128578933E-3</c:v>
                </c:pt>
                <c:pt idx="105">
                  <c:v>1.7225689390536385E-3</c:v>
                </c:pt>
                <c:pt idx="106">
                  <c:v>1.4106022569413486E-3</c:v>
                </c:pt>
                <c:pt idx="107">
                  <c:v>1.1509834441784546E-3</c:v>
                </c:pt>
                <c:pt idx="108">
                  <c:v>9.3577215692745483E-4</c:v>
                </c:pt>
                <c:pt idx="109">
                  <c:v>7.5806719142868938E-4</c:v>
                </c:pt>
                <c:pt idx="110">
                  <c:v>6.1190193011375509E-4</c:v>
                </c:pt>
                <c:pt idx="111">
                  <c:v>4.9214432883287957E-4</c:v>
                </c:pt>
                <c:pt idx="112">
                  <c:v>3.94402524969145E-4</c:v>
                </c:pt>
                <c:pt idx="113">
                  <c:v>3.1493681290751201E-4</c:v>
                </c:pt>
                <c:pt idx="114">
                  <c:v>2.5057844489085278E-4</c:v>
                </c:pt>
                <c:pt idx="115">
                  <c:v>1.9865547139276619E-4</c:v>
                </c:pt>
                <c:pt idx="116">
                  <c:v>1.5692563406552709E-4</c:v>
                </c:pt>
                <c:pt idx="117">
                  <c:v>1.2351616334101942E-4</c:v>
                </c:pt>
                <c:pt idx="118">
                  <c:v>9.6870208398716265E-5</c:v>
                </c:pt>
                <c:pt idx="119">
                  <c:v>7.5699535530158869E-5</c:v>
                </c:pt>
                <c:pt idx="120">
                  <c:v>5.894306775653812E-5</c:v>
                </c:pt>
                <c:pt idx="121">
                  <c:v>4.5730799691599972E-5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1B-4CF5-97DF-480DEFBA0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644511"/>
        <c:axId val="1712660735"/>
      </c:scatterChart>
      <c:catAx>
        <c:axId val="171265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66559"/>
        <c:crosses val="autoZero"/>
        <c:auto val="1"/>
        <c:lblAlgn val="ctr"/>
        <c:lblOffset val="100"/>
        <c:noMultiLvlLbl val="0"/>
      </c:catAx>
      <c:valAx>
        <c:axId val="171266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57407"/>
        <c:crosses val="autoZero"/>
        <c:crossBetween val="between"/>
      </c:valAx>
      <c:valAx>
        <c:axId val="17126607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44511"/>
        <c:crosses val="max"/>
        <c:crossBetween val="midCat"/>
      </c:valAx>
      <c:valAx>
        <c:axId val="1712644511"/>
        <c:scaling>
          <c:orientation val="minMax"/>
          <c:max val="3"/>
          <c:min val="-3.18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60735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MiRTest2Cross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Normalised MiRTest2Cross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Sheet1!$O$23:$O$35</c:f>
              <c:strCache>
                <c:ptCount val="13"/>
                <c:pt idx="0">
                  <c:v>-2.6--2.1</c:v>
                </c:pt>
                <c:pt idx="1">
                  <c:v>-2.1--1.6</c:v>
                </c:pt>
                <c:pt idx="2">
                  <c:v>-1.6--1.1</c:v>
                </c:pt>
                <c:pt idx="3">
                  <c:v>-1.1--0.6</c:v>
                </c:pt>
                <c:pt idx="4">
                  <c:v>-0.6--0.1</c:v>
                </c:pt>
                <c:pt idx="5">
                  <c:v>-0.1-0.4</c:v>
                </c:pt>
                <c:pt idx="6">
                  <c:v>0.4-0.9</c:v>
                </c:pt>
                <c:pt idx="7">
                  <c:v>0.9-1.4</c:v>
                </c:pt>
                <c:pt idx="8">
                  <c:v>1.4-1.9</c:v>
                </c:pt>
                <c:pt idx="9">
                  <c:v>1.9-2.4</c:v>
                </c:pt>
                <c:pt idx="10">
                  <c:v>2.4-2.9</c:v>
                </c:pt>
                <c:pt idx="11">
                  <c:v>2.9-3.4</c:v>
                </c:pt>
                <c:pt idx="12">
                  <c:v>3.4-3.9</c:v>
                </c:pt>
              </c:strCache>
            </c:strRef>
          </c:cat>
          <c:val>
            <c:numRef>
              <c:f>Sheet1!$P$23:$P$35</c:f>
              <c:numCache>
                <c:formatCode>General</c:formatCode>
                <c:ptCount val="13"/>
                <c:pt idx="0">
                  <c:v>13</c:v>
                </c:pt>
                <c:pt idx="1">
                  <c:v>71</c:v>
                </c:pt>
                <c:pt idx="2">
                  <c:v>190</c:v>
                </c:pt>
                <c:pt idx="3">
                  <c:v>307</c:v>
                </c:pt>
                <c:pt idx="4">
                  <c:v>363</c:v>
                </c:pt>
                <c:pt idx="5">
                  <c:v>387</c:v>
                </c:pt>
                <c:pt idx="6">
                  <c:v>325</c:v>
                </c:pt>
                <c:pt idx="7">
                  <c:v>178</c:v>
                </c:pt>
                <c:pt idx="8">
                  <c:v>73</c:v>
                </c:pt>
                <c:pt idx="9">
                  <c:v>41</c:v>
                </c:pt>
                <c:pt idx="10">
                  <c:v>24</c:v>
                </c:pt>
                <c:pt idx="11">
                  <c:v>16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7-457A-9E79-E27B4A3BD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780415"/>
        <c:axId val="1659782495"/>
      </c:barChart>
      <c:scatterChart>
        <c:scatterStyle val="smoothMarker"/>
        <c:varyColors val="0"/>
        <c:ser>
          <c:idx val="1"/>
          <c:order val="1"/>
          <c:tx>
            <c:v>Normal Distribution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'Normal Distribution'!$D$29:$D$150</c:f>
              <c:numCache>
                <c:formatCode>General</c:formatCode>
                <c:ptCount val="122"/>
                <c:pt idx="0">
                  <c:v>-3.00000000000004</c:v>
                </c:pt>
                <c:pt idx="1">
                  <c:v>-2.940000000000039</c:v>
                </c:pt>
                <c:pt idx="2">
                  <c:v>-2.8800000000000381</c:v>
                </c:pt>
                <c:pt idx="3">
                  <c:v>-2.8200000000000371</c:v>
                </c:pt>
                <c:pt idx="4">
                  <c:v>-2.7600000000000362</c:v>
                </c:pt>
                <c:pt idx="5">
                  <c:v>-2.7000000000000353</c:v>
                </c:pt>
                <c:pt idx="6">
                  <c:v>-2.6400000000000343</c:v>
                </c:pt>
                <c:pt idx="7">
                  <c:v>-2.5800000000000334</c:v>
                </c:pt>
                <c:pt idx="8">
                  <c:v>-2.5200000000000324</c:v>
                </c:pt>
                <c:pt idx="9">
                  <c:v>-2.4600000000000315</c:v>
                </c:pt>
                <c:pt idx="10">
                  <c:v>-2.4000000000000306</c:v>
                </c:pt>
                <c:pt idx="11">
                  <c:v>-2.3400000000000296</c:v>
                </c:pt>
                <c:pt idx="12">
                  <c:v>-2.2800000000000287</c:v>
                </c:pt>
                <c:pt idx="13">
                  <c:v>-2.2200000000000277</c:v>
                </c:pt>
                <c:pt idx="14">
                  <c:v>-2.1600000000000268</c:v>
                </c:pt>
                <c:pt idx="15">
                  <c:v>-2.1000000000000258</c:v>
                </c:pt>
                <c:pt idx="16">
                  <c:v>-2.0400000000000249</c:v>
                </c:pt>
                <c:pt idx="17">
                  <c:v>-1.9800000000000242</c:v>
                </c:pt>
                <c:pt idx="18">
                  <c:v>-1.9200000000000235</c:v>
                </c:pt>
                <c:pt idx="19">
                  <c:v>-1.8600000000000227</c:v>
                </c:pt>
                <c:pt idx="20">
                  <c:v>-1.800000000000022</c:v>
                </c:pt>
                <c:pt idx="21">
                  <c:v>-1.7400000000000213</c:v>
                </c:pt>
                <c:pt idx="22">
                  <c:v>-1.6800000000000206</c:v>
                </c:pt>
                <c:pt idx="23">
                  <c:v>-1.6200000000000199</c:v>
                </c:pt>
                <c:pt idx="24">
                  <c:v>-1.5600000000000191</c:v>
                </c:pt>
                <c:pt idx="25">
                  <c:v>-1.5000000000000184</c:v>
                </c:pt>
                <c:pt idx="26">
                  <c:v>-1.4400000000000177</c:v>
                </c:pt>
                <c:pt idx="27">
                  <c:v>-1.380000000000017</c:v>
                </c:pt>
                <c:pt idx="28">
                  <c:v>-1.3200000000000163</c:v>
                </c:pt>
                <c:pt idx="29">
                  <c:v>-1.2600000000000156</c:v>
                </c:pt>
                <c:pt idx="30">
                  <c:v>-1.2000000000000148</c:v>
                </c:pt>
                <c:pt idx="31">
                  <c:v>-1.1400000000000141</c:v>
                </c:pt>
                <c:pt idx="32">
                  <c:v>-1.0800000000000134</c:v>
                </c:pt>
                <c:pt idx="33">
                  <c:v>-1.0200000000000127</c:v>
                </c:pt>
                <c:pt idx="34">
                  <c:v>-0.96000000000001184</c:v>
                </c:pt>
                <c:pt idx="35">
                  <c:v>-0.90000000000001101</c:v>
                </c:pt>
                <c:pt idx="36">
                  <c:v>-0.84000000000001018</c:v>
                </c:pt>
                <c:pt idx="37">
                  <c:v>-0.78000000000000935</c:v>
                </c:pt>
                <c:pt idx="38">
                  <c:v>-0.72000000000000852</c:v>
                </c:pt>
                <c:pt idx="39">
                  <c:v>-0.66000000000000769</c:v>
                </c:pt>
                <c:pt idx="40">
                  <c:v>-0.60000000000000686</c:v>
                </c:pt>
                <c:pt idx="41">
                  <c:v>-0.54000000000000603</c:v>
                </c:pt>
                <c:pt idx="42">
                  <c:v>-0.4800000000000052</c:v>
                </c:pt>
                <c:pt idx="43">
                  <c:v>-0.42000000000000437</c:v>
                </c:pt>
                <c:pt idx="44">
                  <c:v>-0.36000000000000354</c:v>
                </c:pt>
                <c:pt idx="45">
                  <c:v>-0.30000000000000271</c:v>
                </c:pt>
                <c:pt idx="46">
                  <c:v>-0.24000000000000191</c:v>
                </c:pt>
                <c:pt idx="47">
                  <c:v>-0.1800000000000011</c:v>
                </c:pt>
                <c:pt idx="48">
                  <c:v>-0.1200000000000003</c:v>
                </c:pt>
                <c:pt idx="49">
                  <c:v>-5.9999999999999498E-2</c:v>
                </c:pt>
                <c:pt idx="50">
                  <c:v>1.3045120539345589E-15</c:v>
                </c:pt>
                <c:pt idx="51">
                  <c:v>6.0000000000002107E-2</c:v>
                </c:pt>
                <c:pt idx="52">
                  <c:v>0.12000000000000291</c:v>
                </c:pt>
                <c:pt idx="53">
                  <c:v>0.18000000000000371</c:v>
                </c:pt>
                <c:pt idx="54">
                  <c:v>0.24000000000000452</c:v>
                </c:pt>
                <c:pt idx="55">
                  <c:v>0.30000000000000532</c:v>
                </c:pt>
                <c:pt idx="56">
                  <c:v>0.36000000000000609</c:v>
                </c:pt>
                <c:pt idx="57">
                  <c:v>0.42000000000000692</c:v>
                </c:pt>
                <c:pt idx="58">
                  <c:v>0.48000000000000775</c:v>
                </c:pt>
                <c:pt idx="59">
                  <c:v>0.54000000000000858</c:v>
                </c:pt>
                <c:pt idx="60">
                  <c:v>0.60000000000000941</c:v>
                </c:pt>
                <c:pt idx="61">
                  <c:v>0.66000000000001025</c:v>
                </c:pt>
                <c:pt idx="62">
                  <c:v>0.72000000000001108</c:v>
                </c:pt>
                <c:pt idx="63">
                  <c:v>0.78000000000001191</c:v>
                </c:pt>
                <c:pt idx="64">
                  <c:v>0.84000000000001274</c:v>
                </c:pt>
                <c:pt idx="65">
                  <c:v>0.90000000000001357</c:v>
                </c:pt>
                <c:pt idx="66">
                  <c:v>0.9600000000000144</c:v>
                </c:pt>
                <c:pt idx="67">
                  <c:v>1.0200000000000151</c:v>
                </c:pt>
                <c:pt idx="68">
                  <c:v>1.0800000000000158</c:v>
                </c:pt>
                <c:pt idx="69">
                  <c:v>1.1400000000000166</c:v>
                </c:pt>
                <c:pt idx="70">
                  <c:v>1.2000000000000173</c:v>
                </c:pt>
                <c:pt idx="71">
                  <c:v>1.260000000000018</c:v>
                </c:pt>
                <c:pt idx="72">
                  <c:v>1.3200000000000187</c:v>
                </c:pt>
                <c:pt idx="73">
                  <c:v>1.3800000000000194</c:v>
                </c:pt>
                <c:pt idx="74">
                  <c:v>1.4400000000000202</c:v>
                </c:pt>
                <c:pt idx="75">
                  <c:v>1.5000000000000209</c:v>
                </c:pt>
                <c:pt idx="76">
                  <c:v>1.5600000000000216</c:v>
                </c:pt>
                <c:pt idx="77">
                  <c:v>1.6200000000000223</c:v>
                </c:pt>
                <c:pt idx="78">
                  <c:v>1.680000000000023</c:v>
                </c:pt>
                <c:pt idx="79">
                  <c:v>1.7400000000000237</c:v>
                </c:pt>
                <c:pt idx="80">
                  <c:v>1.8000000000000245</c:v>
                </c:pt>
                <c:pt idx="81">
                  <c:v>1.8600000000000252</c:v>
                </c:pt>
                <c:pt idx="82">
                  <c:v>1.9200000000000259</c:v>
                </c:pt>
                <c:pt idx="83">
                  <c:v>1.9800000000000266</c:v>
                </c:pt>
                <c:pt idx="84">
                  <c:v>2.0400000000000276</c:v>
                </c:pt>
                <c:pt idx="85">
                  <c:v>2.1000000000000285</c:v>
                </c:pt>
                <c:pt idx="86">
                  <c:v>2.1600000000000295</c:v>
                </c:pt>
                <c:pt idx="87">
                  <c:v>2.2200000000000304</c:v>
                </c:pt>
                <c:pt idx="88">
                  <c:v>2.2800000000000313</c:v>
                </c:pt>
                <c:pt idx="89">
                  <c:v>2.3400000000000323</c:v>
                </c:pt>
                <c:pt idx="90">
                  <c:v>2.4000000000000332</c:v>
                </c:pt>
                <c:pt idx="91">
                  <c:v>2.4600000000000342</c:v>
                </c:pt>
                <c:pt idx="92">
                  <c:v>2.5200000000000351</c:v>
                </c:pt>
                <c:pt idx="93">
                  <c:v>2.580000000000036</c:v>
                </c:pt>
                <c:pt idx="94">
                  <c:v>2.640000000000037</c:v>
                </c:pt>
                <c:pt idx="95">
                  <c:v>2.7000000000000379</c:v>
                </c:pt>
                <c:pt idx="96">
                  <c:v>2.7600000000000389</c:v>
                </c:pt>
                <c:pt idx="97">
                  <c:v>2.8200000000000398</c:v>
                </c:pt>
                <c:pt idx="98">
                  <c:v>2.8800000000000407</c:v>
                </c:pt>
                <c:pt idx="99">
                  <c:v>2.9400000000000417</c:v>
                </c:pt>
                <c:pt idx="100">
                  <c:v>3.0000000000000426</c:v>
                </c:pt>
                <c:pt idx="101">
                  <c:v>3.0600000000000436</c:v>
                </c:pt>
                <c:pt idx="102">
                  <c:v>3.1200000000000445</c:v>
                </c:pt>
                <c:pt idx="103">
                  <c:v>3.1800000000000455</c:v>
                </c:pt>
                <c:pt idx="104">
                  <c:v>3.2400000000000464</c:v>
                </c:pt>
                <c:pt idx="105">
                  <c:v>3.3000000000000473</c:v>
                </c:pt>
                <c:pt idx="106">
                  <c:v>3.3600000000000483</c:v>
                </c:pt>
                <c:pt idx="107">
                  <c:v>3.4200000000000492</c:v>
                </c:pt>
                <c:pt idx="108">
                  <c:v>3.4800000000000502</c:v>
                </c:pt>
                <c:pt idx="109">
                  <c:v>3.5400000000000511</c:v>
                </c:pt>
                <c:pt idx="110">
                  <c:v>3.600000000000052</c:v>
                </c:pt>
                <c:pt idx="111">
                  <c:v>3.660000000000053</c:v>
                </c:pt>
                <c:pt idx="112">
                  <c:v>3.7200000000000539</c:v>
                </c:pt>
                <c:pt idx="113">
                  <c:v>3.7800000000000549</c:v>
                </c:pt>
                <c:pt idx="114">
                  <c:v>3.8400000000000558</c:v>
                </c:pt>
                <c:pt idx="115">
                  <c:v>3.9000000000000568</c:v>
                </c:pt>
                <c:pt idx="116">
                  <c:v>3.9600000000000577</c:v>
                </c:pt>
                <c:pt idx="117">
                  <c:v>4.0200000000000582</c:v>
                </c:pt>
                <c:pt idx="118">
                  <c:v>4.0800000000000587</c:v>
                </c:pt>
                <c:pt idx="119">
                  <c:v>4.1400000000000592</c:v>
                </c:pt>
                <c:pt idx="120">
                  <c:v>4.2000000000000597</c:v>
                </c:pt>
                <c:pt idx="121">
                  <c:v>4.2600000000000602</c:v>
                </c:pt>
              </c:numCache>
            </c:numRef>
          </c:xVal>
          <c:yVal>
            <c:numRef>
              <c:f>'Normal Distribution'!$E$29:$E$150</c:f>
              <c:numCache>
                <c:formatCode>General</c:formatCode>
                <c:ptCount val="122"/>
                <c:pt idx="0">
                  <c:v>4.4318484119379485E-3</c:v>
                </c:pt>
                <c:pt idx="1">
                  <c:v>5.296343865310949E-3</c:v>
                </c:pt>
                <c:pt idx="2">
                  <c:v>6.3067263962658425E-3</c:v>
                </c:pt>
                <c:pt idx="3">
                  <c:v>7.4828725257804736E-3</c:v>
                </c:pt>
                <c:pt idx="4">
                  <c:v>8.8464543982371257E-3</c:v>
                </c:pt>
                <c:pt idx="5">
                  <c:v>1.0420934814422475E-2</c:v>
                </c:pt>
                <c:pt idx="6">
                  <c:v>1.2231526351277834E-2</c:v>
                </c:pt>
                <c:pt idx="7">
                  <c:v>1.430510899414953E-2</c:v>
                </c:pt>
                <c:pt idx="8">
                  <c:v>1.6670100837380897E-2</c:v>
                </c:pt>
                <c:pt idx="9">
                  <c:v>1.9356276731736767E-2</c:v>
                </c:pt>
                <c:pt idx="10">
                  <c:v>2.239453029484267E-2</c:v>
                </c:pt>
                <c:pt idx="11">
                  <c:v>2.581657547158743E-2</c:v>
                </c:pt>
                <c:pt idx="12">
                  <c:v>2.965458484734098E-2</c:v>
                </c:pt>
                <c:pt idx="13">
                  <c:v>3.3940763182448895E-2</c:v>
                </c:pt>
                <c:pt idx="14">
                  <c:v>3.8706856147455289E-2</c:v>
                </c:pt>
                <c:pt idx="15">
                  <c:v>4.3983595980426803E-2</c:v>
                </c:pt>
                <c:pt idx="16">
                  <c:v>4.9800087735070331E-2</c:v>
                </c:pt>
                <c:pt idx="17">
                  <c:v>5.6183141903867535E-2</c:v>
                </c:pt>
                <c:pt idx="18">
                  <c:v>6.3156561435198058E-2</c:v>
                </c:pt>
                <c:pt idx="19">
                  <c:v>7.0740393456982728E-2</c:v>
                </c:pt>
                <c:pt idx="20">
                  <c:v>7.8950158300893372E-2</c:v>
                </c:pt>
                <c:pt idx="21">
                  <c:v>8.7796070610904733E-2</c:v>
                </c:pt>
                <c:pt idx="22">
                  <c:v>9.7282269331466512E-2</c:v>
                </c:pt>
                <c:pt idx="23">
                  <c:v>0.10740607511348266</c:v>
                </c:pt>
                <c:pt idx="24">
                  <c:v>0.11815729505958103</c:v>
                </c:pt>
                <c:pt idx="25">
                  <c:v>0.1295175956658903</c:v>
                </c:pt>
                <c:pt idx="26">
                  <c:v>0.1414599652248372</c:v>
                </c:pt>
                <c:pt idx="27">
                  <c:v>0.15394828676263195</c:v>
                </c:pt>
                <c:pt idx="28">
                  <c:v>0.16693704174171189</c:v>
                </c:pt>
                <c:pt idx="29">
                  <c:v>0.18037116322707825</c:v>
                </c:pt>
                <c:pt idx="30">
                  <c:v>0.19418605498321062</c:v>
                </c:pt>
                <c:pt idx="31">
                  <c:v>0.20830779004710584</c:v>
                </c:pt>
                <c:pt idx="32">
                  <c:v>0.22265349875175844</c:v>
                </c:pt>
                <c:pt idx="33">
                  <c:v>0.23713195201937662</c:v>
                </c:pt>
                <c:pt idx="34">
                  <c:v>0.25164434109811401</c:v>
                </c:pt>
                <c:pt idx="35">
                  <c:v>0.26608524989875149</c:v>
                </c:pt>
                <c:pt idx="36">
                  <c:v>0.28034381083961712</c:v>
                </c:pt>
                <c:pt idx="37">
                  <c:v>0.29430502978832146</c:v>
                </c:pt>
                <c:pt idx="38">
                  <c:v>0.30785126046984906</c:v>
                </c:pt>
                <c:pt idx="39">
                  <c:v>0.32086380377116847</c:v>
                </c:pt>
                <c:pt idx="40">
                  <c:v>0.33322460289179545</c:v>
                </c:pt>
                <c:pt idx="41">
                  <c:v>0.34481800143932895</c:v>
                </c:pt>
                <c:pt idx="42">
                  <c:v>0.35553252850599254</c:v>
                </c:pt>
                <c:pt idx="43">
                  <c:v>0.36526267262214923</c:v>
                </c:pt>
                <c:pt idx="44">
                  <c:v>0.37391060537312359</c:v>
                </c:pt>
                <c:pt idx="45">
                  <c:v>0.3813878154605192</c:v>
                </c:pt>
                <c:pt idx="46">
                  <c:v>0.38761661512500906</c:v>
                </c:pt>
                <c:pt idx="47">
                  <c:v>0.39253148312042374</c:v>
                </c:pt>
                <c:pt idx="48">
                  <c:v>0.39608021179365088</c:v>
                </c:pt>
                <c:pt idx="49">
                  <c:v>0.39822483019560162</c:v>
                </c:pt>
                <c:pt idx="50">
                  <c:v>0.39894228040142737</c:v>
                </c:pt>
                <c:pt idx="51">
                  <c:v>0.39822483019560156</c:v>
                </c:pt>
                <c:pt idx="52">
                  <c:v>0.39608021179365072</c:v>
                </c:pt>
                <c:pt idx="53">
                  <c:v>0.39253148312042357</c:v>
                </c:pt>
                <c:pt idx="54">
                  <c:v>0.38761661512500883</c:v>
                </c:pt>
                <c:pt idx="55">
                  <c:v>0.38138781546051886</c:v>
                </c:pt>
                <c:pt idx="56">
                  <c:v>0.37391060537312326</c:v>
                </c:pt>
                <c:pt idx="57">
                  <c:v>0.36526267262214879</c:v>
                </c:pt>
                <c:pt idx="58">
                  <c:v>0.3555325285059921</c:v>
                </c:pt>
                <c:pt idx="59">
                  <c:v>0.34481800143932856</c:v>
                </c:pt>
                <c:pt idx="60">
                  <c:v>0.33322460289179495</c:v>
                </c:pt>
                <c:pt idx="61">
                  <c:v>0.32086380377116791</c:v>
                </c:pt>
                <c:pt idx="62">
                  <c:v>0.30785126046984851</c:v>
                </c:pt>
                <c:pt idx="63">
                  <c:v>0.2943050297883209</c:v>
                </c:pt>
                <c:pt idx="64">
                  <c:v>0.28034381083961651</c:v>
                </c:pt>
                <c:pt idx="65">
                  <c:v>0.26608524989875093</c:v>
                </c:pt>
                <c:pt idx="66">
                  <c:v>0.25164434109811334</c:v>
                </c:pt>
                <c:pt idx="67">
                  <c:v>0.23713195201937606</c:v>
                </c:pt>
                <c:pt idx="68">
                  <c:v>0.22265349875175786</c:v>
                </c:pt>
                <c:pt idx="69">
                  <c:v>0.2083077900471052</c:v>
                </c:pt>
                <c:pt idx="70">
                  <c:v>0.19418605498321007</c:v>
                </c:pt>
                <c:pt idx="71">
                  <c:v>0.18037116322707766</c:v>
                </c:pt>
                <c:pt idx="72">
                  <c:v>0.16693704174171137</c:v>
                </c:pt>
                <c:pt idx="73">
                  <c:v>0.15394828676263142</c:v>
                </c:pt>
                <c:pt idx="74">
                  <c:v>0.1414599652248367</c:v>
                </c:pt>
                <c:pt idx="75">
                  <c:v>0.12951759566588983</c:v>
                </c:pt>
                <c:pt idx="76">
                  <c:v>0.11815729505958056</c:v>
                </c:pt>
                <c:pt idx="77">
                  <c:v>0.10740607511348227</c:v>
                </c:pt>
                <c:pt idx="78">
                  <c:v>9.7282269331466095E-2</c:v>
                </c:pt>
                <c:pt idx="79">
                  <c:v>8.7796070610904359E-2</c:v>
                </c:pt>
                <c:pt idx="80">
                  <c:v>7.8950158300893039E-2</c:v>
                </c:pt>
                <c:pt idx="81">
                  <c:v>7.0740393456982395E-2</c:v>
                </c:pt>
                <c:pt idx="82">
                  <c:v>6.3156561435197767E-2</c:v>
                </c:pt>
                <c:pt idx="83">
                  <c:v>5.6183141903867265E-2</c:v>
                </c:pt>
                <c:pt idx="84">
                  <c:v>4.980008773507006E-2</c:v>
                </c:pt>
                <c:pt idx="85">
                  <c:v>4.3983595980426567E-2</c:v>
                </c:pt>
                <c:pt idx="86">
                  <c:v>3.870685614745506E-2</c:v>
                </c:pt>
                <c:pt idx="87">
                  <c:v>3.3940763182448694E-2</c:v>
                </c:pt>
                <c:pt idx="88">
                  <c:v>2.9654584847340806E-2</c:v>
                </c:pt>
                <c:pt idx="89">
                  <c:v>2.5816575471587271E-2</c:v>
                </c:pt>
                <c:pt idx="90">
                  <c:v>2.2394530294842532E-2</c:v>
                </c:pt>
                <c:pt idx="91">
                  <c:v>1.9356276731736635E-2</c:v>
                </c:pt>
                <c:pt idx="92">
                  <c:v>1.6670100837380786E-2</c:v>
                </c:pt>
                <c:pt idx="93">
                  <c:v>1.4305108994149435E-2</c:v>
                </c:pt>
                <c:pt idx="94">
                  <c:v>1.2231526351277748E-2</c:v>
                </c:pt>
                <c:pt idx="95">
                  <c:v>1.0420934814422401E-2</c:v>
                </c:pt>
                <c:pt idx="96">
                  <c:v>8.846454398237058E-3</c:v>
                </c:pt>
                <c:pt idx="97">
                  <c:v>7.4828725257804173E-3</c:v>
                </c:pt>
                <c:pt idx="98">
                  <c:v>6.3067263962657931E-3</c:v>
                </c:pt>
                <c:pt idx="99">
                  <c:v>5.2963438653109074E-3</c:v>
                </c:pt>
                <c:pt idx="100">
                  <c:v>4.431848411937913E-3</c:v>
                </c:pt>
                <c:pt idx="101">
                  <c:v>3.6951337295589564E-3</c:v>
                </c:pt>
                <c:pt idx="102">
                  <c:v>3.0698133011046748E-3</c:v>
                </c:pt>
                <c:pt idx="103">
                  <c:v>2.5411500287264629E-3</c:v>
                </c:pt>
                <c:pt idx="104">
                  <c:v>2.0959706128578933E-3</c:v>
                </c:pt>
                <c:pt idx="105">
                  <c:v>1.7225689390536385E-3</c:v>
                </c:pt>
                <c:pt idx="106">
                  <c:v>1.4106022569413486E-3</c:v>
                </c:pt>
                <c:pt idx="107">
                  <c:v>1.1509834441784546E-3</c:v>
                </c:pt>
                <c:pt idx="108">
                  <c:v>9.3577215692745483E-4</c:v>
                </c:pt>
                <c:pt idx="109">
                  <c:v>7.5806719142868938E-4</c:v>
                </c:pt>
                <c:pt idx="110">
                  <c:v>6.1190193011375509E-4</c:v>
                </c:pt>
                <c:pt idx="111">
                  <c:v>4.9214432883287957E-4</c:v>
                </c:pt>
                <c:pt idx="112">
                  <c:v>3.94402524969145E-4</c:v>
                </c:pt>
                <c:pt idx="113">
                  <c:v>3.1493681290751201E-4</c:v>
                </c:pt>
                <c:pt idx="114">
                  <c:v>2.5057844489085278E-4</c:v>
                </c:pt>
                <c:pt idx="115">
                  <c:v>1.9865547139276619E-4</c:v>
                </c:pt>
                <c:pt idx="116">
                  <c:v>1.5692563406552709E-4</c:v>
                </c:pt>
                <c:pt idx="117">
                  <c:v>1.2351616334101942E-4</c:v>
                </c:pt>
                <c:pt idx="118">
                  <c:v>9.6870208398716265E-5</c:v>
                </c:pt>
                <c:pt idx="119">
                  <c:v>7.5699535530158869E-5</c:v>
                </c:pt>
                <c:pt idx="120">
                  <c:v>5.894306775653812E-5</c:v>
                </c:pt>
                <c:pt idx="121">
                  <c:v>4.5730799691599972E-5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A7-457A-9E79-E27B4A3BD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749119"/>
        <c:axId val="1650744543"/>
      </c:scatterChart>
      <c:catAx>
        <c:axId val="165978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82495"/>
        <c:crosses val="autoZero"/>
        <c:auto val="1"/>
        <c:lblAlgn val="ctr"/>
        <c:lblOffset val="100"/>
        <c:noMultiLvlLbl val="0"/>
      </c:catAx>
      <c:valAx>
        <c:axId val="16597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80415"/>
        <c:crosses val="autoZero"/>
        <c:crossBetween val="between"/>
      </c:valAx>
      <c:valAx>
        <c:axId val="16507445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9119"/>
        <c:crosses val="max"/>
        <c:crossBetween val="midCat"/>
      </c:valAx>
      <c:valAx>
        <c:axId val="1650749119"/>
        <c:scaling>
          <c:orientation val="minMax"/>
          <c:max val="3.9"/>
          <c:min val="-2.6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4543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Measured Distance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MiRTest1!$N$2:$N$1038</c:f>
              <c:numCache>
                <c:formatCode>General</c:formatCode>
                <c:ptCount val="1037"/>
                <c:pt idx="0">
                  <c:v>498.94388462030474</c:v>
                </c:pt>
                <c:pt idx="1">
                  <c:v>525.92870239225397</c:v>
                </c:pt>
                <c:pt idx="2">
                  <c:v>531.74523975302304</c:v>
                </c:pt>
                <c:pt idx="3">
                  <c:v>525.29039587641421</c:v>
                </c:pt>
                <c:pt idx="4">
                  <c:v>529.13230859587475</c:v>
                </c:pt>
                <c:pt idx="5">
                  <c:v>532.9840522942502</c:v>
                </c:pt>
                <c:pt idx="6">
                  <c:v>537.95260014242888</c:v>
                </c:pt>
                <c:pt idx="7">
                  <c:v>526.74566918010817</c:v>
                </c:pt>
                <c:pt idx="8">
                  <c:v>532.84613163651659</c:v>
                </c:pt>
                <c:pt idx="9">
                  <c:v>527.79730958010771</c:v>
                </c:pt>
                <c:pt idx="10">
                  <c:v>535.71727618212947</c:v>
                </c:pt>
                <c:pt idx="11">
                  <c:v>519.02986426601694</c:v>
                </c:pt>
                <c:pt idx="12">
                  <c:v>512.64217540112713</c:v>
                </c:pt>
                <c:pt idx="13">
                  <c:v>506.85698180058642</c:v>
                </c:pt>
                <c:pt idx="14">
                  <c:v>500.72946787661698</c:v>
                </c:pt>
                <c:pt idx="15">
                  <c:v>485.10823534547421</c:v>
                </c:pt>
                <c:pt idx="16">
                  <c:v>484.23341479084235</c:v>
                </c:pt>
                <c:pt idx="17">
                  <c:v>484.53070078169452</c:v>
                </c:pt>
                <c:pt idx="18">
                  <c:v>478.72434657117657</c:v>
                </c:pt>
                <c:pt idx="19">
                  <c:v>477.41910309496416</c:v>
                </c:pt>
                <c:pt idx="20">
                  <c:v>498.62310415783986</c:v>
                </c:pt>
                <c:pt idx="21">
                  <c:v>479.43717002335143</c:v>
                </c:pt>
                <c:pt idx="22">
                  <c:v>501.08781665492529</c:v>
                </c:pt>
                <c:pt idx="23">
                  <c:v>498.44759002326413</c:v>
                </c:pt>
                <c:pt idx="24">
                  <c:v>513.05457799341389</c:v>
                </c:pt>
                <c:pt idx="25">
                  <c:v>512.05956684745183</c:v>
                </c:pt>
                <c:pt idx="26">
                  <c:v>515.90890668799273</c:v>
                </c:pt>
                <c:pt idx="27">
                  <c:v>511.80953488578149</c:v>
                </c:pt>
                <c:pt idx="28">
                  <c:v>507.42487128638066</c:v>
                </c:pt>
                <c:pt idx="29">
                  <c:v>505.78453910731594</c:v>
                </c:pt>
                <c:pt idx="30">
                  <c:v>504.01289666039298</c:v>
                </c:pt>
                <c:pt idx="31">
                  <c:v>497.16395685930411</c:v>
                </c:pt>
                <c:pt idx="32">
                  <c:v>505.89030431507581</c:v>
                </c:pt>
                <c:pt idx="33">
                  <c:v>520.0086537741463</c:v>
                </c:pt>
                <c:pt idx="34">
                  <c:v>505.33948984816141</c:v>
                </c:pt>
                <c:pt idx="35">
                  <c:v>500.70749944453598</c:v>
                </c:pt>
                <c:pt idx="36">
                  <c:v>490.80036674802926</c:v>
                </c:pt>
                <c:pt idx="37">
                  <c:v>492.79306001606801</c:v>
                </c:pt>
                <c:pt idx="38">
                  <c:v>516.15695287383278</c:v>
                </c:pt>
                <c:pt idx="39">
                  <c:v>525.68051133744723</c:v>
                </c:pt>
                <c:pt idx="40">
                  <c:v>515.87983096841458</c:v>
                </c:pt>
                <c:pt idx="41">
                  <c:v>507.05522381689354</c:v>
                </c:pt>
                <c:pt idx="42">
                  <c:v>504.73062122284597</c:v>
                </c:pt>
                <c:pt idx="43">
                  <c:v>495.34028707546088</c:v>
                </c:pt>
                <c:pt idx="44">
                  <c:v>502.6658930144356</c:v>
                </c:pt>
                <c:pt idx="45">
                  <c:v>499.54479278639269</c:v>
                </c:pt>
                <c:pt idx="46">
                  <c:v>500.14597869022202</c:v>
                </c:pt>
                <c:pt idx="47">
                  <c:v>504.47794798187164</c:v>
                </c:pt>
                <c:pt idx="48">
                  <c:v>509.37707054793896</c:v>
                </c:pt>
                <c:pt idx="49">
                  <c:v>478.56556499606194</c:v>
                </c:pt>
                <c:pt idx="50">
                  <c:v>489.47420769638109</c:v>
                </c:pt>
                <c:pt idx="51">
                  <c:v>501.74595165282602</c:v>
                </c:pt>
                <c:pt idx="52">
                  <c:v>523.83394315374414</c:v>
                </c:pt>
                <c:pt idx="53">
                  <c:v>509.25926599326596</c:v>
                </c:pt>
                <c:pt idx="54">
                  <c:v>520.98080578846668</c:v>
                </c:pt>
                <c:pt idx="55">
                  <c:v>535.44841021334628</c:v>
                </c:pt>
                <c:pt idx="56">
                  <c:v>511.79781164049541</c:v>
                </c:pt>
                <c:pt idx="57">
                  <c:v>512.64997805520284</c:v>
                </c:pt>
                <c:pt idx="58">
                  <c:v>504.82868381263756</c:v>
                </c:pt>
                <c:pt idx="59">
                  <c:v>516.87135730276248</c:v>
                </c:pt>
                <c:pt idx="60">
                  <c:v>507.05522381689354</c:v>
                </c:pt>
                <c:pt idx="61">
                  <c:v>495.23529761114565</c:v>
                </c:pt>
                <c:pt idx="62">
                  <c:v>509.11688245431424</c:v>
                </c:pt>
                <c:pt idx="63">
                  <c:v>505.72917653621687</c:v>
                </c:pt>
                <c:pt idx="64">
                  <c:v>518.41682071476032</c:v>
                </c:pt>
                <c:pt idx="65">
                  <c:v>512.60998819765496</c:v>
                </c:pt>
                <c:pt idx="66">
                  <c:v>507.14100603283896</c:v>
                </c:pt>
                <c:pt idx="67">
                  <c:v>472.46693005966034</c:v>
                </c:pt>
                <c:pt idx="68">
                  <c:v>464.05279872014563</c:v>
                </c:pt>
                <c:pt idx="69">
                  <c:v>458.33830300336018</c:v>
                </c:pt>
                <c:pt idx="70">
                  <c:v>474.29315828925888</c:v>
                </c:pt>
                <c:pt idx="71">
                  <c:v>464.80641131550669</c:v>
                </c:pt>
                <c:pt idx="72">
                  <c:v>428.16819125198919</c:v>
                </c:pt>
                <c:pt idx="73">
                  <c:v>405.26534517523208</c:v>
                </c:pt>
                <c:pt idx="74">
                  <c:v>335.00597009605667</c:v>
                </c:pt>
                <c:pt idx="75">
                  <c:v>298.87957441083188</c:v>
                </c:pt>
                <c:pt idx="76">
                  <c:v>287.22116913625985</c:v>
                </c:pt>
                <c:pt idx="77">
                  <c:v>306.62354769325856</c:v>
                </c:pt>
                <c:pt idx="78">
                  <c:v>329.54817553735597</c:v>
                </c:pt>
                <c:pt idx="79">
                  <c:v>341.03665492143216</c:v>
                </c:pt>
                <c:pt idx="80">
                  <c:v>356.05055820767927</c:v>
                </c:pt>
                <c:pt idx="81">
                  <c:v>353.03399269758711</c:v>
                </c:pt>
                <c:pt idx="82">
                  <c:v>350.9943019480516</c:v>
                </c:pt>
                <c:pt idx="83">
                  <c:v>358.27642959033739</c:v>
                </c:pt>
                <c:pt idx="84">
                  <c:v>348.63304490538474</c:v>
                </c:pt>
                <c:pt idx="85">
                  <c:v>360.43584727382483</c:v>
                </c:pt>
                <c:pt idx="86">
                  <c:v>372.1316971181036</c:v>
                </c:pt>
                <c:pt idx="87">
                  <c:v>397.9145636942684</c:v>
                </c:pt>
                <c:pt idx="88">
                  <c:v>411.05717363889903</c:v>
                </c:pt>
                <c:pt idx="89">
                  <c:v>417.65296598970775</c:v>
                </c:pt>
                <c:pt idx="90">
                  <c:v>426.8782027698299</c:v>
                </c:pt>
                <c:pt idx="91">
                  <c:v>426.9074841227312</c:v>
                </c:pt>
                <c:pt idx="92">
                  <c:v>415</c:v>
                </c:pt>
                <c:pt idx="93">
                  <c:v>417.80976532388519</c:v>
                </c:pt>
                <c:pt idx="94">
                  <c:v>397.64431342595611</c:v>
                </c:pt>
                <c:pt idx="95">
                  <c:v>401.01496231437551</c:v>
                </c:pt>
                <c:pt idx="96">
                  <c:v>425.28696194452044</c:v>
                </c:pt>
                <c:pt idx="97">
                  <c:v>478.45271448702221</c:v>
                </c:pt>
                <c:pt idx="98">
                  <c:v>492.19711498544973</c:v>
                </c:pt>
                <c:pt idx="99">
                  <c:v>519.03371759453159</c:v>
                </c:pt>
                <c:pt idx="100">
                  <c:v>550.89109631577821</c:v>
                </c:pt>
                <c:pt idx="101">
                  <c:v>582.0730194743611</c:v>
                </c:pt>
                <c:pt idx="102">
                  <c:v>584.39113614085556</c:v>
                </c:pt>
                <c:pt idx="103">
                  <c:v>630.6599717755995</c:v>
                </c:pt>
                <c:pt idx="104">
                  <c:v>649.65914139647111</c:v>
                </c:pt>
                <c:pt idx="105">
                  <c:v>674.12239244813702</c:v>
                </c:pt>
                <c:pt idx="106">
                  <c:v>631.4119099288514</c:v>
                </c:pt>
                <c:pt idx="107">
                  <c:v>632.25627715349731</c:v>
                </c:pt>
                <c:pt idx="108">
                  <c:v>633.83436322118098</c:v>
                </c:pt>
                <c:pt idx="109">
                  <c:v>594.83443074522847</c:v>
                </c:pt>
                <c:pt idx="110">
                  <c:v>604.00331124920172</c:v>
                </c:pt>
                <c:pt idx="111">
                  <c:v>608.52033655416972</c:v>
                </c:pt>
                <c:pt idx="112">
                  <c:v>662.63489192767383</c:v>
                </c:pt>
                <c:pt idx="113">
                  <c:v>693.87967256578429</c:v>
                </c:pt>
                <c:pt idx="114">
                  <c:v>678.29270967628713</c:v>
                </c:pt>
                <c:pt idx="115">
                  <c:v>722.07755816117151</c:v>
                </c:pt>
                <c:pt idx="116">
                  <c:v>756.67165930805152</c:v>
                </c:pt>
                <c:pt idx="117">
                  <c:v>786.01590314700377</c:v>
                </c:pt>
                <c:pt idx="118">
                  <c:v>757.38629509649832</c:v>
                </c:pt>
                <c:pt idx="119">
                  <c:v>786.67973152992829</c:v>
                </c:pt>
                <c:pt idx="120">
                  <c:v>799.69806802317589</c:v>
                </c:pt>
                <c:pt idx="121">
                  <c:v>801.52354924855456</c:v>
                </c:pt>
                <c:pt idx="122">
                  <c:v>811.84358099328472</c:v>
                </c:pt>
                <c:pt idx="123">
                  <c:v>805.43963150567652</c:v>
                </c:pt>
                <c:pt idx="124">
                  <c:v>792.54779035714932</c:v>
                </c:pt>
                <c:pt idx="125">
                  <c:v>779.60118009146186</c:v>
                </c:pt>
                <c:pt idx="126">
                  <c:v>759.4794269761361</c:v>
                </c:pt>
                <c:pt idx="127">
                  <c:v>747.11779526390615</c:v>
                </c:pt>
                <c:pt idx="128">
                  <c:v>678.45191428722489</c:v>
                </c:pt>
                <c:pt idx="129">
                  <c:v>685.60703030234458</c:v>
                </c:pt>
                <c:pt idx="130">
                  <c:v>691.85692162469547</c:v>
                </c:pt>
                <c:pt idx="131">
                  <c:v>698.21271830295382</c:v>
                </c:pt>
                <c:pt idx="132">
                  <c:v>713.43184678005514</c:v>
                </c:pt>
                <c:pt idx="133">
                  <c:v>726.94222604000652</c:v>
                </c:pt>
                <c:pt idx="134">
                  <c:v>733.55299740373221</c:v>
                </c:pt>
                <c:pt idx="135">
                  <c:v>685.02043765131566</c:v>
                </c:pt>
                <c:pt idx="136">
                  <c:v>662.7254333432511</c:v>
                </c:pt>
                <c:pt idx="137">
                  <c:v>657.6397189951349</c:v>
                </c:pt>
                <c:pt idx="138">
                  <c:v>593.31779005858232</c:v>
                </c:pt>
                <c:pt idx="139">
                  <c:v>569.72010671908004</c:v>
                </c:pt>
                <c:pt idx="140">
                  <c:v>571.57764127019527</c:v>
                </c:pt>
                <c:pt idx="141">
                  <c:v>564.88671430650584</c:v>
                </c:pt>
                <c:pt idx="142">
                  <c:v>534.91401178133299</c:v>
                </c:pt>
                <c:pt idx="143">
                  <c:v>548.24173500382108</c:v>
                </c:pt>
                <c:pt idx="144">
                  <c:v>531.95864500917742</c:v>
                </c:pt>
                <c:pt idx="145">
                  <c:v>527.91381872423074</c:v>
                </c:pt>
                <c:pt idx="146">
                  <c:v>505.02376181720399</c:v>
                </c:pt>
                <c:pt idx="147">
                  <c:v>493.07301690520444</c:v>
                </c:pt>
                <c:pt idx="148">
                  <c:v>507.25634545070011</c:v>
                </c:pt>
                <c:pt idx="149">
                  <c:v>587.52106345219659</c:v>
                </c:pt>
                <c:pt idx="150">
                  <c:v>611.27080741681095</c:v>
                </c:pt>
                <c:pt idx="151">
                  <c:v>529.27875453299657</c:v>
                </c:pt>
                <c:pt idx="152">
                  <c:v>564.12764513007164</c:v>
                </c:pt>
                <c:pt idx="153">
                  <c:v>618.04935078034021</c:v>
                </c:pt>
                <c:pt idx="154">
                  <c:v>591.25967222532609</c:v>
                </c:pt>
                <c:pt idx="155">
                  <c:v>618.70590751988141</c:v>
                </c:pt>
                <c:pt idx="156">
                  <c:v>674.00667652479524</c:v>
                </c:pt>
                <c:pt idx="157">
                  <c:v>710.22813236311617</c:v>
                </c:pt>
                <c:pt idx="158">
                  <c:v>704.39903463874793</c:v>
                </c:pt>
                <c:pt idx="159">
                  <c:v>699.22886096041543</c:v>
                </c:pt>
                <c:pt idx="160">
                  <c:v>729.75406816269276</c:v>
                </c:pt>
                <c:pt idx="161">
                  <c:v>704.68787416841508</c:v>
                </c:pt>
                <c:pt idx="162">
                  <c:v>709.7407977564767</c:v>
                </c:pt>
                <c:pt idx="163">
                  <c:v>706.93846974117912</c:v>
                </c:pt>
                <c:pt idx="164">
                  <c:v>678.35831239839615</c:v>
                </c:pt>
                <c:pt idx="165">
                  <c:v>649.0747260524015</c:v>
                </c:pt>
                <c:pt idx="166">
                  <c:v>614.14411989369398</c:v>
                </c:pt>
                <c:pt idx="167">
                  <c:v>569.95175234400324</c:v>
                </c:pt>
                <c:pt idx="168">
                  <c:v>577.29455220017451</c:v>
                </c:pt>
                <c:pt idx="169">
                  <c:v>548.68934744534636</c:v>
                </c:pt>
                <c:pt idx="170">
                  <c:v>514.25382837661016</c:v>
                </c:pt>
                <c:pt idx="171">
                  <c:v>479.66029645990091</c:v>
                </c:pt>
                <c:pt idx="172">
                  <c:v>470.91931368335275</c:v>
                </c:pt>
                <c:pt idx="173">
                  <c:v>486.00411520891464</c:v>
                </c:pt>
                <c:pt idx="174">
                  <c:v>469.84359099598242</c:v>
                </c:pt>
                <c:pt idx="175">
                  <c:v>474.0042193905029</c:v>
                </c:pt>
                <c:pt idx="176">
                  <c:v>466.20381808818343</c:v>
                </c:pt>
                <c:pt idx="177">
                  <c:v>486.42779525845356</c:v>
                </c:pt>
                <c:pt idx="178">
                  <c:v>488.62357699971869</c:v>
                </c:pt>
                <c:pt idx="179">
                  <c:v>503.9890871834429</c:v>
                </c:pt>
                <c:pt idx="180">
                  <c:v>495.69849707256526</c:v>
                </c:pt>
                <c:pt idx="181">
                  <c:v>481.17564360636544</c:v>
                </c:pt>
                <c:pt idx="182">
                  <c:v>506.76720493733609</c:v>
                </c:pt>
                <c:pt idx="183">
                  <c:v>515.87789252884249</c:v>
                </c:pt>
                <c:pt idx="184">
                  <c:v>508.27649955511419</c:v>
                </c:pt>
                <c:pt idx="185">
                  <c:v>500.22494939776846</c:v>
                </c:pt>
                <c:pt idx="186">
                  <c:v>465.40519979905685</c:v>
                </c:pt>
                <c:pt idx="187">
                  <c:v>455</c:v>
                </c:pt>
                <c:pt idx="188">
                  <c:v>554.86665064680176</c:v>
                </c:pt>
                <c:pt idx="189">
                  <c:v>597.20013395845785</c:v>
                </c:pt>
                <c:pt idx="190">
                  <c:v>636.60113100747787</c:v>
                </c:pt>
                <c:pt idx="191">
                  <c:v>688.24196326582705</c:v>
                </c:pt>
                <c:pt idx="192">
                  <c:v>696.80413316799434</c:v>
                </c:pt>
                <c:pt idx="193">
                  <c:v>700.77100396634557</c:v>
                </c:pt>
                <c:pt idx="194">
                  <c:v>742.48905715842034</c:v>
                </c:pt>
                <c:pt idx="195">
                  <c:v>778.16322195282396</c:v>
                </c:pt>
                <c:pt idx="196">
                  <c:v>759.91710074191644</c:v>
                </c:pt>
                <c:pt idx="197">
                  <c:v>755.03774740075085</c:v>
                </c:pt>
                <c:pt idx="198">
                  <c:v>738.31226456019272</c:v>
                </c:pt>
                <c:pt idx="199">
                  <c:v>705.5813206144278</c:v>
                </c:pt>
                <c:pt idx="200">
                  <c:v>701.6958030371851</c:v>
                </c:pt>
                <c:pt idx="201">
                  <c:v>649.08936210663626</c:v>
                </c:pt>
                <c:pt idx="202">
                  <c:v>622.81698756536821</c:v>
                </c:pt>
                <c:pt idx="203">
                  <c:v>611.23645179259393</c:v>
                </c:pt>
                <c:pt idx="204">
                  <c:v>601.11978839495873</c:v>
                </c:pt>
                <c:pt idx="205">
                  <c:v>579.64471877176629</c:v>
                </c:pt>
                <c:pt idx="206">
                  <c:v>563.79428872595008</c:v>
                </c:pt>
                <c:pt idx="207">
                  <c:v>562.22771187482385</c:v>
                </c:pt>
                <c:pt idx="208">
                  <c:v>551.71097505849923</c:v>
                </c:pt>
                <c:pt idx="209">
                  <c:v>560.87520893688998</c:v>
                </c:pt>
                <c:pt idx="210">
                  <c:v>552.50158370813745</c:v>
                </c:pt>
                <c:pt idx="211">
                  <c:v>550.93012261084436</c:v>
                </c:pt>
                <c:pt idx="212">
                  <c:v>549.19304438421284</c:v>
                </c:pt>
                <c:pt idx="213">
                  <c:v>539.29027434212082</c:v>
                </c:pt>
                <c:pt idx="214">
                  <c:v>549.47702408744988</c:v>
                </c:pt>
                <c:pt idx="215">
                  <c:v>549.43334445590392</c:v>
                </c:pt>
                <c:pt idx="216">
                  <c:v>545.97618995703465</c:v>
                </c:pt>
                <c:pt idx="217">
                  <c:v>551.11976919722269</c:v>
                </c:pt>
                <c:pt idx="218">
                  <c:v>552.41379417968915</c:v>
                </c:pt>
                <c:pt idx="219">
                  <c:v>557.98297465066082</c:v>
                </c:pt>
                <c:pt idx="220">
                  <c:v>560.89660366238627</c:v>
                </c:pt>
                <c:pt idx="221">
                  <c:v>557.9076984591627</c:v>
                </c:pt>
                <c:pt idx="222">
                  <c:v>569.9298202410539</c:v>
                </c:pt>
                <c:pt idx="223">
                  <c:v>576.27944610232282</c:v>
                </c:pt>
                <c:pt idx="224">
                  <c:v>591.14549816436897</c:v>
                </c:pt>
                <c:pt idx="225">
                  <c:v>610.73725938409882</c:v>
                </c:pt>
                <c:pt idx="226">
                  <c:v>619.2907233279052</c:v>
                </c:pt>
                <c:pt idx="227">
                  <c:v>636.57206976115435</c:v>
                </c:pt>
                <c:pt idx="228">
                  <c:v>645.2317413147</c:v>
                </c:pt>
                <c:pt idx="229">
                  <c:v>652.20012266174865</c:v>
                </c:pt>
                <c:pt idx="230">
                  <c:v>661.10891689645211</c:v>
                </c:pt>
                <c:pt idx="231">
                  <c:v>664.72550725844724</c:v>
                </c:pt>
                <c:pt idx="232">
                  <c:v>656.20880823103857</c:v>
                </c:pt>
                <c:pt idx="233">
                  <c:v>643.06298291846963</c:v>
                </c:pt>
                <c:pt idx="234">
                  <c:v>630.81534540624489</c:v>
                </c:pt>
                <c:pt idx="235">
                  <c:v>635.41167757604205</c:v>
                </c:pt>
                <c:pt idx="236">
                  <c:v>659.2237859786311</c:v>
                </c:pt>
                <c:pt idx="237">
                  <c:v>678.98306311718852</c:v>
                </c:pt>
                <c:pt idx="238">
                  <c:v>696.69074918503111</c:v>
                </c:pt>
                <c:pt idx="239">
                  <c:v>692.52725578131583</c:v>
                </c:pt>
                <c:pt idx="240">
                  <c:v>694.58620775250063</c:v>
                </c:pt>
                <c:pt idx="241">
                  <c:v>691.28648185828138</c:v>
                </c:pt>
                <c:pt idx="242">
                  <c:v>688.8976701949282</c:v>
                </c:pt>
                <c:pt idx="243">
                  <c:v>676.17305477222328</c:v>
                </c:pt>
                <c:pt idx="244">
                  <c:v>683.7755479687761</c:v>
                </c:pt>
                <c:pt idx="245">
                  <c:v>678.12461981556157</c:v>
                </c:pt>
                <c:pt idx="246">
                  <c:v>688.5121640174558</c:v>
                </c:pt>
                <c:pt idx="247">
                  <c:v>692.69979067414192</c:v>
                </c:pt>
                <c:pt idx="248">
                  <c:v>716.77681324105345</c:v>
                </c:pt>
                <c:pt idx="249">
                  <c:v>723.11133306013119</c:v>
                </c:pt>
                <c:pt idx="250">
                  <c:v>731.07386767685796</c:v>
                </c:pt>
                <c:pt idx="251">
                  <c:v>740.61866031041916</c:v>
                </c:pt>
                <c:pt idx="252">
                  <c:v>734.6972165457006</c:v>
                </c:pt>
                <c:pt idx="253">
                  <c:v>735.37065484012885</c:v>
                </c:pt>
                <c:pt idx="254">
                  <c:v>727.37610628889922</c:v>
                </c:pt>
                <c:pt idx="255">
                  <c:v>737.35201905195868</c:v>
                </c:pt>
                <c:pt idx="256">
                  <c:v>748.41499183273982</c:v>
                </c:pt>
                <c:pt idx="257">
                  <c:v>756.75689623550841</c:v>
                </c:pt>
                <c:pt idx="258">
                  <c:v>748.08622497677368</c:v>
                </c:pt>
                <c:pt idx="259">
                  <c:v>731.71032519706864</c:v>
                </c:pt>
                <c:pt idx="260">
                  <c:v>708.40666287098122</c:v>
                </c:pt>
                <c:pt idx="261">
                  <c:v>715.13704980234388</c:v>
                </c:pt>
                <c:pt idx="262">
                  <c:v>719.9618045424354</c:v>
                </c:pt>
                <c:pt idx="263">
                  <c:v>746.93105438186194</c:v>
                </c:pt>
                <c:pt idx="264">
                  <c:v>761.69875935306607</c:v>
                </c:pt>
                <c:pt idx="265">
                  <c:v>726.38075415032847</c:v>
                </c:pt>
                <c:pt idx="266">
                  <c:v>740.66524152278134</c:v>
                </c:pt>
                <c:pt idx="267">
                  <c:v>711.29248555007246</c:v>
                </c:pt>
                <c:pt idx="268">
                  <c:v>684.85326895620494</c:v>
                </c:pt>
                <c:pt idx="269">
                  <c:v>674.95925802969771</c:v>
                </c:pt>
                <c:pt idx="270">
                  <c:v>687.34416415650173</c:v>
                </c:pt>
                <c:pt idx="271">
                  <c:v>688.03270271114297</c:v>
                </c:pt>
                <c:pt idx="272">
                  <c:v>702.86556324805099</c:v>
                </c:pt>
                <c:pt idx="273">
                  <c:v>692.26656715458967</c:v>
                </c:pt>
                <c:pt idx="274">
                  <c:v>681.08296117286625</c:v>
                </c:pt>
                <c:pt idx="275">
                  <c:v>668.28287423814777</c:v>
                </c:pt>
                <c:pt idx="276">
                  <c:v>663.24354501193602</c:v>
                </c:pt>
                <c:pt idx="277">
                  <c:v>676.75697262754522</c:v>
                </c:pt>
                <c:pt idx="278">
                  <c:v>678.45707307094972</c:v>
                </c:pt>
                <c:pt idx="279">
                  <c:v>674.35376472590406</c:v>
                </c:pt>
                <c:pt idx="280">
                  <c:v>660.9841147864297</c:v>
                </c:pt>
                <c:pt idx="281">
                  <c:v>660.4733151308991</c:v>
                </c:pt>
                <c:pt idx="282">
                  <c:v>659.90453855084218</c:v>
                </c:pt>
                <c:pt idx="283">
                  <c:v>651.22653508590997</c:v>
                </c:pt>
                <c:pt idx="284">
                  <c:v>658.16867139054864</c:v>
                </c:pt>
                <c:pt idx="285">
                  <c:v>659.81588340991004</c:v>
                </c:pt>
                <c:pt idx="286">
                  <c:v>655.12441566468885</c:v>
                </c:pt>
                <c:pt idx="287">
                  <c:v>676.17305477222328</c:v>
                </c:pt>
                <c:pt idx="288">
                  <c:v>674.16615162732694</c:v>
                </c:pt>
                <c:pt idx="289">
                  <c:v>662.28770183357631</c:v>
                </c:pt>
                <c:pt idx="290">
                  <c:v>668.42501449302449</c:v>
                </c:pt>
                <c:pt idx="291">
                  <c:v>669.8455045754954</c:v>
                </c:pt>
                <c:pt idx="292">
                  <c:v>673.18719536247863</c:v>
                </c:pt>
                <c:pt idx="293">
                  <c:v>676.81164292585868</c:v>
                </c:pt>
                <c:pt idx="294">
                  <c:v>660.28251529174997</c:v>
                </c:pt>
                <c:pt idx="295">
                  <c:v>697.63744165576429</c:v>
                </c:pt>
                <c:pt idx="296">
                  <c:v>673.18719536247863</c:v>
                </c:pt>
                <c:pt idx="297">
                  <c:v>689.45195626671477</c:v>
                </c:pt>
                <c:pt idx="298">
                  <c:v>681.54090119375815</c:v>
                </c:pt>
                <c:pt idx="299">
                  <c:v>668.3300083042808</c:v>
                </c:pt>
                <c:pt idx="300">
                  <c:v>693.72761225137924</c:v>
                </c:pt>
                <c:pt idx="301">
                  <c:v>697.15493256520824</c:v>
                </c:pt>
                <c:pt idx="302">
                  <c:v>679.16566462093772</c:v>
                </c:pt>
                <c:pt idx="303">
                  <c:v>673.94732731868589</c:v>
                </c:pt>
                <c:pt idx="304">
                  <c:v>691.82945875410655</c:v>
                </c:pt>
                <c:pt idx="305">
                  <c:v>687.30269896167295</c:v>
                </c:pt>
                <c:pt idx="306">
                  <c:v>701.9344698759279</c:v>
                </c:pt>
                <c:pt idx="307">
                  <c:v>702.6357520081084</c:v>
                </c:pt>
                <c:pt idx="308">
                  <c:v>685.60994741908462</c:v>
                </c:pt>
                <c:pt idx="309">
                  <c:v>684.51442643672601</c:v>
                </c:pt>
                <c:pt idx="310">
                  <c:v>690.08767558912393</c:v>
                </c:pt>
                <c:pt idx="311">
                  <c:v>710.09435992690442</c:v>
                </c:pt>
                <c:pt idx="312">
                  <c:v>699.60631786741317</c:v>
                </c:pt>
                <c:pt idx="313">
                  <c:v>701.99287745674462</c:v>
                </c:pt>
                <c:pt idx="314">
                  <c:v>676.61658271136093</c:v>
                </c:pt>
                <c:pt idx="315">
                  <c:v>672.94279103055999</c:v>
                </c:pt>
                <c:pt idx="316">
                  <c:v>676.08061649480828</c:v>
                </c:pt>
                <c:pt idx="317">
                  <c:v>679.22308559117744</c:v>
                </c:pt>
                <c:pt idx="318">
                  <c:v>702.35959450982091</c:v>
                </c:pt>
                <c:pt idx="319">
                  <c:v>696.95121780509146</c:v>
                </c:pt>
                <c:pt idx="320">
                  <c:v>682.56574774888907</c:v>
                </c:pt>
                <c:pt idx="321">
                  <c:v>667.47059860341415</c:v>
                </c:pt>
                <c:pt idx="322">
                  <c:v>660.70946716389653</c:v>
                </c:pt>
                <c:pt idx="323">
                  <c:v>647.56852919208484</c:v>
                </c:pt>
                <c:pt idx="324">
                  <c:v>603.94122230561482</c:v>
                </c:pt>
                <c:pt idx="325">
                  <c:v>623.0770417853638</c:v>
                </c:pt>
                <c:pt idx="326">
                  <c:v>620.42082492450231</c:v>
                </c:pt>
                <c:pt idx="327">
                  <c:v>623.0770417853638</c:v>
                </c:pt>
                <c:pt idx="328">
                  <c:v>631.95727703698446</c:v>
                </c:pt>
                <c:pt idx="329">
                  <c:v>654.272114643441</c:v>
                </c:pt>
                <c:pt idx="330">
                  <c:v>646.78358049659857</c:v>
                </c:pt>
                <c:pt idx="331">
                  <c:v>645.23871551542845</c:v>
                </c:pt>
                <c:pt idx="332">
                  <c:v>652.11348705574244</c:v>
                </c:pt>
                <c:pt idx="333">
                  <c:v>649.63990025243982</c:v>
                </c:pt>
                <c:pt idx="334">
                  <c:v>643.99145957069959</c:v>
                </c:pt>
                <c:pt idx="335">
                  <c:v>595.50398823181695</c:v>
                </c:pt>
                <c:pt idx="336">
                  <c:v>611.06218996105463</c:v>
                </c:pt>
                <c:pt idx="337">
                  <c:v>577.16981903075975</c:v>
                </c:pt>
                <c:pt idx="338">
                  <c:v>576.01128461168184</c:v>
                </c:pt>
                <c:pt idx="339">
                  <c:v>572.72157284320974</c:v>
                </c:pt>
                <c:pt idx="340">
                  <c:v>577.95847601709238</c:v>
                </c:pt>
                <c:pt idx="341">
                  <c:v>578.45483834090282</c:v>
                </c:pt>
                <c:pt idx="342">
                  <c:v>580.15601349981716</c:v>
                </c:pt>
                <c:pt idx="343">
                  <c:v>597.03936218644742</c:v>
                </c:pt>
                <c:pt idx="344">
                  <c:v>619.58695919136323</c:v>
                </c:pt>
                <c:pt idx="345">
                  <c:v>611.64777445847051</c:v>
                </c:pt>
                <c:pt idx="346">
                  <c:v>613.87295102488429</c:v>
                </c:pt>
                <c:pt idx="347">
                  <c:v>637.10360225005786</c:v>
                </c:pt>
                <c:pt idx="348">
                  <c:v>620.13305024002716</c:v>
                </c:pt>
                <c:pt idx="349">
                  <c:v>628.62150774532051</c:v>
                </c:pt>
                <c:pt idx="350">
                  <c:v>607.58620787506356</c:v>
                </c:pt>
                <c:pt idx="351">
                  <c:v>654.78698826412244</c:v>
                </c:pt>
                <c:pt idx="352">
                  <c:v>656.20118866091673</c:v>
                </c:pt>
                <c:pt idx="353">
                  <c:v>648.58692555431617</c:v>
                </c:pt>
                <c:pt idx="354">
                  <c:v>555.10089173050335</c:v>
                </c:pt>
                <c:pt idx="355">
                  <c:v>573.51634675918353</c:v>
                </c:pt>
                <c:pt idx="356">
                  <c:v>580.80375343139781</c:v>
                </c:pt>
                <c:pt idx="357">
                  <c:v>601.36677660143482</c:v>
                </c:pt>
                <c:pt idx="358">
                  <c:v>629.45373142114261</c:v>
                </c:pt>
                <c:pt idx="359">
                  <c:v>639.57642232965406</c:v>
                </c:pt>
                <c:pt idx="360">
                  <c:v>630.46411475991238</c:v>
                </c:pt>
                <c:pt idx="361">
                  <c:v>626.52214645613287</c:v>
                </c:pt>
                <c:pt idx="362">
                  <c:v>626.76630413576004</c:v>
                </c:pt>
                <c:pt idx="363">
                  <c:v>638.56871204279969</c:v>
                </c:pt>
                <c:pt idx="364">
                  <c:v>675.84983539244865</c:v>
                </c:pt>
                <c:pt idx="365">
                  <c:v>589.55067636293995</c:v>
                </c:pt>
                <c:pt idx="366">
                  <c:v>632.90599617952739</c:v>
                </c:pt>
                <c:pt idx="367">
                  <c:v>668.09654990876879</c:v>
                </c:pt>
                <c:pt idx="368">
                  <c:v>575.19561889847523</c:v>
                </c:pt>
                <c:pt idx="369">
                  <c:v>593.77857825960677</c:v>
                </c:pt>
                <c:pt idx="370">
                  <c:v>617.05915437662861</c:v>
                </c:pt>
                <c:pt idx="371">
                  <c:v>558.25173533093471</c:v>
                </c:pt>
                <c:pt idx="372">
                  <c:v>591.84626382194892</c:v>
                </c:pt>
                <c:pt idx="373">
                  <c:v>579.41781125540149</c:v>
                </c:pt>
                <c:pt idx="374">
                  <c:v>590.92216069462143</c:v>
                </c:pt>
                <c:pt idx="375">
                  <c:v>588.43011479699101</c:v>
                </c:pt>
                <c:pt idx="376">
                  <c:v>591.36875128806048</c:v>
                </c:pt>
                <c:pt idx="377">
                  <c:v>583.55205423338202</c:v>
                </c:pt>
                <c:pt idx="378">
                  <c:v>580.63155270791128</c:v>
                </c:pt>
                <c:pt idx="379">
                  <c:v>585.6910448350734</c:v>
                </c:pt>
                <c:pt idx="380">
                  <c:v>570.01403491493079</c:v>
                </c:pt>
                <c:pt idx="381">
                  <c:v>568.51561104335565</c:v>
                </c:pt>
                <c:pt idx="382">
                  <c:v>554.04422206174115</c:v>
                </c:pt>
                <c:pt idx="383">
                  <c:v>562.69441084837513</c:v>
                </c:pt>
                <c:pt idx="384">
                  <c:v>550.79669570541182</c:v>
                </c:pt>
                <c:pt idx="385">
                  <c:v>558.05465682135468</c:v>
                </c:pt>
                <c:pt idx="386">
                  <c:v>622.19289613430976</c:v>
                </c:pt>
                <c:pt idx="387">
                  <c:v>656.5972890592833</c:v>
                </c:pt>
                <c:pt idx="388">
                  <c:v>704.0404817906425</c:v>
                </c:pt>
                <c:pt idx="389">
                  <c:v>701.41927546938712</c:v>
                </c:pt>
                <c:pt idx="390">
                  <c:v>697.699792174256</c:v>
                </c:pt>
                <c:pt idx="391">
                  <c:v>694.7028141586876</c:v>
                </c:pt>
                <c:pt idx="392">
                  <c:v>662.10724206883583</c:v>
                </c:pt>
                <c:pt idx="393">
                  <c:v>637.20091023161604</c:v>
                </c:pt>
                <c:pt idx="394">
                  <c:v>685.75287093821191</c:v>
                </c:pt>
                <c:pt idx="395">
                  <c:v>695.33301374233622</c:v>
                </c:pt>
                <c:pt idx="396">
                  <c:v>699.28606449721281</c:v>
                </c:pt>
                <c:pt idx="397">
                  <c:v>695.10358940232788</c:v>
                </c:pt>
                <c:pt idx="398">
                  <c:v>690.7879558880569</c:v>
                </c:pt>
                <c:pt idx="399">
                  <c:v>688.74523591818763</c:v>
                </c:pt>
                <c:pt idx="400">
                  <c:v>702.20011392764673</c:v>
                </c:pt>
                <c:pt idx="401">
                  <c:v>706.75950648010394</c:v>
                </c:pt>
                <c:pt idx="402">
                  <c:v>673.35057733694714</c:v>
                </c:pt>
                <c:pt idx="403">
                  <c:v>655.18318049229561</c:v>
                </c:pt>
                <c:pt idx="404">
                  <c:v>680.07352543677212</c:v>
                </c:pt>
                <c:pt idx="405">
                  <c:v>713.44235926947874</c:v>
                </c:pt>
                <c:pt idx="406">
                  <c:v>668.69200683124666</c:v>
                </c:pt>
                <c:pt idx="407">
                  <c:v>807.96287043403174</c:v>
                </c:pt>
                <c:pt idx="408">
                  <c:v>766.68898518238802</c:v>
                </c:pt>
                <c:pt idx="409">
                  <c:v>723.90123635755731</c:v>
                </c:pt>
                <c:pt idx="410">
                  <c:v>717.83075999848324</c:v>
                </c:pt>
                <c:pt idx="411">
                  <c:v>725.82780327016962</c:v>
                </c:pt>
                <c:pt idx="412">
                  <c:v>699.62561416803487</c:v>
                </c:pt>
                <c:pt idx="413">
                  <c:v>681.57464741582044</c:v>
                </c:pt>
                <c:pt idx="414">
                  <c:v>648.1334739079598</c:v>
                </c:pt>
                <c:pt idx="415">
                  <c:v>622.57931221652393</c:v>
                </c:pt>
                <c:pt idx="416">
                  <c:v>647.0023183884274</c:v>
                </c:pt>
                <c:pt idx="417">
                  <c:v>663.59776973705993</c:v>
                </c:pt>
                <c:pt idx="418">
                  <c:v>783.13472659562228</c:v>
                </c:pt>
                <c:pt idx="419">
                  <c:v>867.00230680200616</c:v>
                </c:pt>
                <c:pt idx="420">
                  <c:v>849.03769056503018</c:v>
                </c:pt>
                <c:pt idx="421">
                  <c:v>869.23011912841582</c:v>
                </c:pt>
                <c:pt idx="422">
                  <c:v>817.72856132093125</c:v>
                </c:pt>
                <c:pt idx="423">
                  <c:v>865.8619982422141</c:v>
                </c:pt>
                <c:pt idx="424">
                  <c:v>820.6491333085047</c:v>
                </c:pt>
                <c:pt idx="425">
                  <c:v>756.8335351978003</c:v>
                </c:pt>
                <c:pt idx="426">
                  <c:v>724.6550903705845</c:v>
                </c:pt>
                <c:pt idx="427">
                  <c:v>677.55147405935145</c:v>
                </c:pt>
                <c:pt idx="428">
                  <c:v>622.05546376508903</c:v>
                </c:pt>
                <c:pt idx="429">
                  <c:v>574.59638007909518</c:v>
                </c:pt>
                <c:pt idx="430">
                  <c:v>635.72085068841341</c:v>
                </c:pt>
                <c:pt idx="431">
                  <c:v>609.16418148147875</c:v>
                </c:pt>
                <c:pt idx="432">
                  <c:v>641.48031926162787</c:v>
                </c:pt>
                <c:pt idx="433">
                  <c:v>603.46416629324392</c:v>
                </c:pt>
                <c:pt idx="434">
                  <c:v>589.13241295993896</c:v>
                </c:pt>
                <c:pt idx="435">
                  <c:v>639.04929387332868</c:v>
                </c:pt>
                <c:pt idx="436">
                  <c:v>615.71746767490686</c:v>
                </c:pt>
                <c:pt idx="437">
                  <c:v>645.4037496017512</c:v>
                </c:pt>
                <c:pt idx="438">
                  <c:v>663.57817926752227</c:v>
                </c:pt>
                <c:pt idx="439">
                  <c:v>749.60056029861664</c:v>
                </c:pt>
                <c:pt idx="440">
                  <c:v>829.16886096862083</c:v>
                </c:pt>
                <c:pt idx="441">
                  <c:v>916.64006021993168</c:v>
                </c:pt>
                <c:pt idx="442">
                  <c:v>949.83419605739607</c:v>
                </c:pt>
                <c:pt idx="443">
                  <c:v>1028.4979338822222</c:v>
                </c:pt>
                <c:pt idx="444">
                  <c:v>1090.7213209615002</c:v>
                </c:pt>
                <c:pt idx="445">
                  <c:v>1099.3766415564776</c:v>
                </c:pt>
                <c:pt idx="446">
                  <c:v>1109.2384775150924</c:v>
                </c:pt>
                <c:pt idx="447">
                  <c:v>1155.3371802205622</c:v>
                </c:pt>
                <c:pt idx="448">
                  <c:v>1135.1761977772437</c:v>
                </c:pt>
                <c:pt idx="449">
                  <c:v>992.64998866670021</c:v>
                </c:pt>
                <c:pt idx="450">
                  <c:v>894.95139532826022</c:v>
                </c:pt>
                <c:pt idx="451">
                  <c:v>778.15165616992681</c:v>
                </c:pt>
                <c:pt idx="452">
                  <c:v>867.30905679578836</c:v>
                </c:pt>
                <c:pt idx="453">
                  <c:v>893.16179945181261</c:v>
                </c:pt>
                <c:pt idx="454">
                  <c:v>935.63347524551511</c:v>
                </c:pt>
                <c:pt idx="455">
                  <c:v>951.89285111298113</c:v>
                </c:pt>
                <c:pt idx="456">
                  <c:v>888.0360353048743</c:v>
                </c:pt>
                <c:pt idx="457">
                  <c:v>766.08158834421806</c:v>
                </c:pt>
                <c:pt idx="458">
                  <c:v>750.58177435906339</c:v>
                </c:pt>
                <c:pt idx="459">
                  <c:v>671.25256051653162</c:v>
                </c:pt>
                <c:pt idx="460">
                  <c:v>641.87927213768171</c:v>
                </c:pt>
                <c:pt idx="461">
                  <c:v>589.04159445662242</c:v>
                </c:pt>
                <c:pt idx="462">
                  <c:v>548.60732769440835</c:v>
                </c:pt>
                <c:pt idx="463">
                  <c:v>554.12363241428352</c:v>
                </c:pt>
                <c:pt idx="464">
                  <c:v>571.43066071046621</c:v>
                </c:pt>
                <c:pt idx="465">
                  <c:v>556.92459094566834</c:v>
                </c:pt>
                <c:pt idx="466">
                  <c:v>560.52297009132462</c:v>
                </c:pt>
                <c:pt idx="467">
                  <c:v>554.12002309968909</c:v>
                </c:pt>
                <c:pt idx="468">
                  <c:v>551.54328932550709</c:v>
                </c:pt>
                <c:pt idx="469">
                  <c:v>532.28000150296839</c:v>
                </c:pt>
                <c:pt idx="470">
                  <c:v>517.81270745318716</c:v>
                </c:pt>
                <c:pt idx="471">
                  <c:v>537.88567558543514</c:v>
                </c:pt>
                <c:pt idx="472">
                  <c:v>544.58516322059313</c:v>
                </c:pt>
                <c:pt idx="473">
                  <c:v>528.62179296733507</c:v>
                </c:pt>
                <c:pt idx="474">
                  <c:v>522.09673433186686</c:v>
                </c:pt>
                <c:pt idx="475">
                  <c:v>535.81806613812489</c:v>
                </c:pt>
                <c:pt idx="476">
                  <c:v>521.13817745392635</c:v>
                </c:pt>
                <c:pt idx="477">
                  <c:v>577.72052066721676</c:v>
                </c:pt>
                <c:pt idx="478">
                  <c:v>556.44766151004717</c:v>
                </c:pt>
                <c:pt idx="479">
                  <c:v>563.9592183837409</c:v>
                </c:pt>
                <c:pt idx="480">
                  <c:v>547.8266149065779</c:v>
                </c:pt>
                <c:pt idx="481">
                  <c:v>539.42562045197667</c:v>
                </c:pt>
                <c:pt idx="482">
                  <c:v>525.83742734803502</c:v>
                </c:pt>
                <c:pt idx="483">
                  <c:v>444.43784717325775</c:v>
                </c:pt>
                <c:pt idx="484">
                  <c:v>443.54142985745989</c:v>
                </c:pt>
                <c:pt idx="485">
                  <c:v>468.10789354592174</c:v>
                </c:pt>
                <c:pt idx="486">
                  <c:v>481.27435003332556</c:v>
                </c:pt>
                <c:pt idx="487">
                  <c:v>482.78463107269687</c:v>
                </c:pt>
                <c:pt idx="488">
                  <c:v>496.23583103198018</c:v>
                </c:pt>
                <c:pt idx="489">
                  <c:v>571.43066071046621</c:v>
                </c:pt>
                <c:pt idx="490">
                  <c:v>578.16952531242941</c:v>
                </c:pt>
                <c:pt idx="491">
                  <c:v>490.24177708555192</c:v>
                </c:pt>
                <c:pt idx="492">
                  <c:v>500.61761854732998</c:v>
                </c:pt>
                <c:pt idx="493">
                  <c:v>512.80015600621653</c:v>
                </c:pt>
                <c:pt idx="494">
                  <c:v>519.00867044780671</c:v>
                </c:pt>
                <c:pt idx="495">
                  <c:v>510.79741581178735</c:v>
                </c:pt>
                <c:pt idx="496">
                  <c:v>491.49771108317481</c:v>
                </c:pt>
                <c:pt idx="497">
                  <c:v>500.96806285431012</c:v>
                </c:pt>
                <c:pt idx="498">
                  <c:v>520.07403319142941</c:v>
                </c:pt>
                <c:pt idx="499">
                  <c:v>541.05914648954968</c:v>
                </c:pt>
                <c:pt idx="500">
                  <c:v>544.20033076064919</c:v>
                </c:pt>
                <c:pt idx="501">
                  <c:v>552.29792684745792</c:v>
                </c:pt>
                <c:pt idx="502">
                  <c:v>544.15530871250348</c:v>
                </c:pt>
                <c:pt idx="503">
                  <c:v>500.32989117181478</c:v>
                </c:pt>
                <c:pt idx="504">
                  <c:v>494.06477308142502</c:v>
                </c:pt>
                <c:pt idx="505">
                  <c:v>506.06323715519983</c:v>
                </c:pt>
                <c:pt idx="506">
                  <c:v>504.41748581903857</c:v>
                </c:pt>
                <c:pt idx="507">
                  <c:v>508.01574778740866</c:v>
                </c:pt>
                <c:pt idx="508">
                  <c:v>503.62287477834047</c:v>
                </c:pt>
                <c:pt idx="509">
                  <c:v>489.80812569821666</c:v>
                </c:pt>
                <c:pt idx="510">
                  <c:v>513.6584468301869</c:v>
                </c:pt>
                <c:pt idx="511">
                  <c:v>519.81631371091078</c:v>
                </c:pt>
                <c:pt idx="512">
                  <c:v>481.14966486530989</c:v>
                </c:pt>
                <c:pt idx="513">
                  <c:v>444.59644622961167</c:v>
                </c:pt>
                <c:pt idx="514">
                  <c:v>473.84385613828528</c:v>
                </c:pt>
                <c:pt idx="515">
                  <c:v>452.6367196770496</c:v>
                </c:pt>
                <c:pt idx="516">
                  <c:v>454.86261662176634</c:v>
                </c:pt>
                <c:pt idx="517">
                  <c:v>396.18682461687189</c:v>
                </c:pt>
                <c:pt idx="518">
                  <c:v>431.5599610714599</c:v>
                </c:pt>
                <c:pt idx="519">
                  <c:v>466.25529487610112</c:v>
                </c:pt>
                <c:pt idx="520">
                  <c:v>465.86908032192906</c:v>
                </c:pt>
                <c:pt idx="521">
                  <c:v>495.07272193082906</c:v>
                </c:pt>
                <c:pt idx="522">
                  <c:v>501.22350304031033</c:v>
                </c:pt>
                <c:pt idx="523">
                  <c:v>503.39050447937535</c:v>
                </c:pt>
                <c:pt idx="524">
                  <c:v>531.00376646498466</c:v>
                </c:pt>
                <c:pt idx="525">
                  <c:v>575.40594366064727</c:v>
                </c:pt>
                <c:pt idx="526">
                  <c:v>570.98161091229554</c:v>
                </c:pt>
                <c:pt idx="527">
                  <c:v>580.83130080945193</c:v>
                </c:pt>
                <c:pt idx="528">
                  <c:v>597.86035158722473</c:v>
                </c:pt>
                <c:pt idx="529">
                  <c:v>610.81093637884385</c:v>
                </c:pt>
                <c:pt idx="530">
                  <c:v>549.16026804567719</c:v>
                </c:pt>
                <c:pt idx="531">
                  <c:v>491.81500587111003</c:v>
                </c:pt>
                <c:pt idx="532">
                  <c:v>515.71309853444677</c:v>
                </c:pt>
                <c:pt idx="533">
                  <c:v>522.48349256220524</c:v>
                </c:pt>
                <c:pt idx="534">
                  <c:v>426.80791932671542</c:v>
                </c:pt>
                <c:pt idx="535">
                  <c:v>463.83617797666449</c:v>
                </c:pt>
                <c:pt idx="536">
                  <c:v>421.57798804017273</c:v>
                </c:pt>
                <c:pt idx="537">
                  <c:v>436.83520920365385</c:v>
                </c:pt>
                <c:pt idx="538">
                  <c:v>448.20196340489184</c:v>
                </c:pt>
                <c:pt idx="539">
                  <c:v>464.86557196677836</c:v>
                </c:pt>
                <c:pt idx="540">
                  <c:v>444.40072007142385</c:v>
                </c:pt>
                <c:pt idx="541">
                  <c:v>443.20649814730831</c:v>
                </c:pt>
                <c:pt idx="542">
                  <c:v>421.08906421326117</c:v>
                </c:pt>
                <c:pt idx="543">
                  <c:v>402.61271713645607</c:v>
                </c:pt>
                <c:pt idx="544">
                  <c:v>389.81662355523014</c:v>
                </c:pt>
                <c:pt idx="545">
                  <c:v>366.65242396580442</c:v>
                </c:pt>
                <c:pt idx="546">
                  <c:v>348.74919354745469</c:v>
                </c:pt>
                <c:pt idx="547">
                  <c:v>350.05285315220613</c:v>
                </c:pt>
                <c:pt idx="548">
                  <c:v>358.62096982747676</c:v>
                </c:pt>
                <c:pt idx="549">
                  <c:v>370.3849348988158</c:v>
                </c:pt>
                <c:pt idx="550">
                  <c:v>374.97333238511777</c:v>
                </c:pt>
                <c:pt idx="551">
                  <c:v>363.62618167563238</c:v>
                </c:pt>
                <c:pt idx="552">
                  <c:v>363.32492345007108</c:v>
                </c:pt>
                <c:pt idx="553">
                  <c:v>374.20983418397759</c:v>
                </c:pt>
                <c:pt idx="554">
                  <c:v>381.13121100219541</c:v>
                </c:pt>
                <c:pt idx="555">
                  <c:v>368.45759593201495</c:v>
                </c:pt>
                <c:pt idx="556">
                  <c:v>378.549864614954</c:v>
                </c:pt>
                <c:pt idx="557">
                  <c:v>360.55512754639892</c:v>
                </c:pt>
                <c:pt idx="558">
                  <c:v>345.30710968643552</c:v>
                </c:pt>
                <c:pt idx="559">
                  <c:v>317.02523558858843</c:v>
                </c:pt>
                <c:pt idx="560">
                  <c:v>313.21079164039031</c:v>
                </c:pt>
                <c:pt idx="561">
                  <c:v>326.71853329739344</c:v>
                </c:pt>
                <c:pt idx="562">
                  <c:v>285.60112044598145</c:v>
                </c:pt>
                <c:pt idx="563">
                  <c:v>230.21728866442677</c:v>
                </c:pt>
                <c:pt idx="564">
                  <c:v>231.01947969814148</c:v>
                </c:pt>
                <c:pt idx="565">
                  <c:v>239.57671005337727</c:v>
                </c:pt>
                <c:pt idx="566">
                  <c:v>232.24555969921147</c:v>
                </c:pt>
                <c:pt idx="567">
                  <c:v>203.92400545301183</c:v>
                </c:pt>
                <c:pt idx="568">
                  <c:v>180.00555546982432</c:v>
                </c:pt>
                <c:pt idx="569">
                  <c:v>164.34719346554112</c:v>
                </c:pt>
                <c:pt idx="570">
                  <c:v>151.52887513606112</c:v>
                </c:pt>
                <c:pt idx="571">
                  <c:v>122.3315167894194</c:v>
                </c:pt>
                <c:pt idx="572">
                  <c:v>75.927597090912869</c:v>
                </c:pt>
                <c:pt idx="573">
                  <c:v>43.011626335213137</c:v>
                </c:pt>
                <c:pt idx="574">
                  <c:v>49.819674828324601</c:v>
                </c:pt>
                <c:pt idx="575">
                  <c:v>54.083269131959838</c:v>
                </c:pt>
                <c:pt idx="576">
                  <c:v>65.12296062065974</c:v>
                </c:pt>
                <c:pt idx="577">
                  <c:v>71.112586790244109</c:v>
                </c:pt>
                <c:pt idx="578">
                  <c:v>86.023252670426274</c:v>
                </c:pt>
                <c:pt idx="579">
                  <c:v>73</c:v>
                </c:pt>
                <c:pt idx="580">
                  <c:v>105.38026380684383</c:v>
                </c:pt>
                <c:pt idx="581">
                  <c:v>129.12009913255179</c:v>
                </c:pt>
                <c:pt idx="582">
                  <c:v>117.71151175649729</c:v>
                </c:pt>
                <c:pt idx="583">
                  <c:v>119.10499569707393</c:v>
                </c:pt>
                <c:pt idx="584">
                  <c:v>115.62439189029277</c:v>
                </c:pt>
                <c:pt idx="585">
                  <c:v>115.26057435220423</c:v>
                </c:pt>
                <c:pt idx="586">
                  <c:v>110.16351483136329</c:v>
                </c:pt>
                <c:pt idx="587">
                  <c:v>108.6830253535482</c:v>
                </c:pt>
                <c:pt idx="588">
                  <c:v>106.04244433244644</c:v>
                </c:pt>
                <c:pt idx="589">
                  <c:v>93.407708461347028</c:v>
                </c:pt>
                <c:pt idx="590">
                  <c:v>95.383436717283359</c:v>
                </c:pt>
                <c:pt idx="591">
                  <c:v>92.17917335276988</c:v>
                </c:pt>
                <c:pt idx="592">
                  <c:v>112.36102527122117</c:v>
                </c:pt>
                <c:pt idx="593">
                  <c:v>124.32618388738553</c:v>
                </c:pt>
                <c:pt idx="594">
                  <c:v>126.25371281669304</c:v>
                </c:pt>
                <c:pt idx="595">
                  <c:v>127.09838708654017</c:v>
                </c:pt>
                <c:pt idx="596">
                  <c:v>132.18547575282241</c:v>
                </c:pt>
                <c:pt idx="597">
                  <c:v>134.2609399639374</c:v>
                </c:pt>
                <c:pt idx="598">
                  <c:v>128.79829191413992</c:v>
                </c:pt>
                <c:pt idx="599">
                  <c:v>124.40257232067189</c:v>
                </c:pt>
                <c:pt idx="600">
                  <c:v>115.43396380615195</c:v>
                </c:pt>
                <c:pt idx="601">
                  <c:v>144.40221604947757</c:v>
                </c:pt>
                <c:pt idx="602">
                  <c:v>134.52880732393342</c:v>
                </c:pt>
                <c:pt idx="603">
                  <c:v>125.60652849274993</c:v>
                </c:pt>
                <c:pt idx="604">
                  <c:v>108.37435120913067</c:v>
                </c:pt>
                <c:pt idx="605">
                  <c:v>71.449282711584999</c:v>
                </c:pt>
                <c:pt idx="606">
                  <c:v>24.596747752497688</c:v>
                </c:pt>
                <c:pt idx="607">
                  <c:v>15.297058540778355</c:v>
                </c:pt>
                <c:pt idx="608">
                  <c:v>16.763054614240211</c:v>
                </c:pt>
                <c:pt idx="609">
                  <c:v>33.136083051561783</c:v>
                </c:pt>
                <c:pt idx="610">
                  <c:v>56.080299571239813</c:v>
                </c:pt>
                <c:pt idx="611">
                  <c:v>104.62313319720452</c:v>
                </c:pt>
                <c:pt idx="612">
                  <c:v>129.07362240210043</c:v>
                </c:pt>
                <c:pt idx="613">
                  <c:v>150.0133327407934</c:v>
                </c:pt>
                <c:pt idx="614">
                  <c:v>150.07331541616585</c:v>
                </c:pt>
                <c:pt idx="615">
                  <c:v>138.60014430006919</c:v>
                </c:pt>
                <c:pt idx="616">
                  <c:v>137.01094846763161</c:v>
                </c:pt>
                <c:pt idx="617">
                  <c:v>206.07280266934791</c:v>
                </c:pt>
                <c:pt idx="618">
                  <c:v>268.47718711279737</c:v>
                </c:pt>
                <c:pt idx="619">
                  <c:v>320.06249389767618</c:v>
                </c:pt>
                <c:pt idx="620">
                  <c:v>358.50801943610691</c:v>
                </c:pt>
                <c:pt idx="621">
                  <c:v>383.20882035777828</c:v>
                </c:pt>
                <c:pt idx="622">
                  <c:v>410.60077934655703</c:v>
                </c:pt>
                <c:pt idx="623">
                  <c:v>432.01851812161942</c:v>
                </c:pt>
                <c:pt idx="624">
                  <c:v>446.99552570467637</c:v>
                </c:pt>
                <c:pt idx="625">
                  <c:v>469.45926340844528</c:v>
                </c:pt>
                <c:pt idx="626">
                  <c:v>513.62632331297038</c:v>
                </c:pt>
                <c:pt idx="627">
                  <c:v>520.02403790594144</c:v>
                </c:pt>
                <c:pt idx="628">
                  <c:v>520.7936251529967</c:v>
                </c:pt>
                <c:pt idx="629">
                  <c:v>546.60131723222185</c:v>
                </c:pt>
                <c:pt idx="630">
                  <c:v>544.22881217370332</c:v>
                </c:pt>
                <c:pt idx="631">
                  <c:v>544.20033076064919</c:v>
                </c:pt>
                <c:pt idx="632">
                  <c:v>568.80225034716591</c:v>
                </c:pt>
                <c:pt idx="633">
                  <c:v>570.62947698134212</c:v>
                </c:pt>
                <c:pt idx="634">
                  <c:v>566.49889673325936</c:v>
                </c:pt>
                <c:pt idx="635">
                  <c:v>565.19907997094265</c:v>
                </c:pt>
                <c:pt idx="636">
                  <c:v>597.54832440565008</c:v>
                </c:pt>
                <c:pt idx="637">
                  <c:v>623.60243745514663</c:v>
                </c:pt>
                <c:pt idx="638">
                  <c:v>640.62625609632948</c:v>
                </c:pt>
                <c:pt idx="639">
                  <c:v>665</c:v>
                </c:pt>
                <c:pt idx="640">
                  <c:v>672.28044743246846</c:v>
                </c:pt>
                <c:pt idx="641">
                  <c:v>679.21425191172193</c:v>
                </c:pt>
                <c:pt idx="642">
                  <c:v>722.27487842233586</c:v>
                </c:pt>
                <c:pt idx="643">
                  <c:v>726.40002753303918</c:v>
                </c:pt>
                <c:pt idx="644">
                  <c:v>724.65440038683266</c:v>
                </c:pt>
                <c:pt idx="645">
                  <c:v>737.0108547368892</c:v>
                </c:pt>
                <c:pt idx="646">
                  <c:v>738.30413787273335</c:v>
                </c:pt>
                <c:pt idx="647">
                  <c:v>731.80461873371644</c:v>
                </c:pt>
                <c:pt idx="648">
                  <c:v>738.74826564940236</c:v>
                </c:pt>
                <c:pt idx="649">
                  <c:v>765.10522152185058</c:v>
                </c:pt>
                <c:pt idx="650">
                  <c:v>797.6772530290682</c:v>
                </c:pt>
                <c:pt idx="651">
                  <c:v>786.53289823121827</c:v>
                </c:pt>
                <c:pt idx="652">
                  <c:v>823.92354014192358</c:v>
                </c:pt>
                <c:pt idx="653">
                  <c:v>779.77560874908113</c:v>
                </c:pt>
                <c:pt idx="654">
                  <c:v>798.86544549129178</c:v>
                </c:pt>
                <c:pt idx="655">
                  <c:v>813.4328491031082</c:v>
                </c:pt>
                <c:pt idx="656">
                  <c:v>763.12253275604439</c:v>
                </c:pt>
                <c:pt idx="657">
                  <c:v>675.92011362290441</c:v>
                </c:pt>
                <c:pt idx="658">
                  <c:v>666.44879773317916</c:v>
                </c:pt>
                <c:pt idx="659">
                  <c:v>696.34761434214738</c:v>
                </c:pt>
                <c:pt idx="660">
                  <c:v>706.30375901590673</c:v>
                </c:pt>
                <c:pt idx="661">
                  <c:v>712.21976945322149</c:v>
                </c:pt>
                <c:pt idx="662">
                  <c:v>724.82894533813976</c:v>
                </c:pt>
                <c:pt idx="663">
                  <c:v>700.48911483334268</c:v>
                </c:pt>
                <c:pt idx="664">
                  <c:v>705.36019167514689</c:v>
                </c:pt>
                <c:pt idx="665">
                  <c:v>657.59866179912501</c:v>
                </c:pt>
                <c:pt idx="666">
                  <c:v>665.03007450791279</c:v>
                </c:pt>
                <c:pt idx="667">
                  <c:v>605.18592184551017</c:v>
                </c:pt>
                <c:pt idx="668">
                  <c:v>619.2907233279052</c:v>
                </c:pt>
                <c:pt idx="669">
                  <c:v>625.23275665946994</c:v>
                </c:pt>
                <c:pt idx="670">
                  <c:v>642.65465064838668</c:v>
                </c:pt>
                <c:pt idx="671">
                  <c:v>664.00677707384887</c:v>
                </c:pt>
                <c:pt idx="672">
                  <c:v>676.73406889264857</c:v>
                </c:pt>
                <c:pt idx="673">
                  <c:v>665.23454510420606</c:v>
                </c:pt>
                <c:pt idx="674">
                  <c:v>714.38155071362246</c:v>
                </c:pt>
                <c:pt idx="675">
                  <c:v>763.02359072311776</c:v>
                </c:pt>
                <c:pt idx="676">
                  <c:v>715.8561307972434</c:v>
                </c:pt>
                <c:pt idx="677">
                  <c:v>677.97492579003244</c:v>
                </c:pt>
                <c:pt idx="678">
                  <c:v>767.80205782480164</c:v>
                </c:pt>
                <c:pt idx="679">
                  <c:v>743.00067294720532</c:v>
                </c:pt>
                <c:pt idx="680">
                  <c:v>828.43527206414865</c:v>
                </c:pt>
                <c:pt idx="681">
                  <c:v>797.09723371744303</c:v>
                </c:pt>
                <c:pt idx="682">
                  <c:v>886.47899016276745</c:v>
                </c:pt>
                <c:pt idx="683">
                  <c:v>793.01008820821437</c:v>
                </c:pt>
                <c:pt idx="684">
                  <c:v>722.09763882732648</c:v>
                </c:pt>
                <c:pt idx="685">
                  <c:v>695.59255315162773</c:v>
                </c:pt>
                <c:pt idx="686">
                  <c:v>700.95078286567309</c:v>
                </c:pt>
                <c:pt idx="687">
                  <c:v>653.16001102333257</c:v>
                </c:pt>
                <c:pt idx="688">
                  <c:v>645.89859885279202</c:v>
                </c:pt>
                <c:pt idx="689">
                  <c:v>621.13444599377999</c:v>
                </c:pt>
                <c:pt idx="690">
                  <c:v>614.28657807248237</c:v>
                </c:pt>
                <c:pt idx="691">
                  <c:v>584.39883641225708</c:v>
                </c:pt>
                <c:pt idx="692">
                  <c:v>513.17540860801194</c:v>
                </c:pt>
                <c:pt idx="693">
                  <c:v>504.90593183285142</c:v>
                </c:pt>
                <c:pt idx="694">
                  <c:v>461.85928593024954</c:v>
                </c:pt>
                <c:pt idx="695">
                  <c:v>431.83445902336234</c:v>
                </c:pt>
                <c:pt idx="696">
                  <c:v>398.96365749275958</c:v>
                </c:pt>
                <c:pt idx="697">
                  <c:v>396.02020150492325</c:v>
                </c:pt>
                <c:pt idx="698">
                  <c:v>391.64907761923808</c:v>
                </c:pt>
                <c:pt idx="699">
                  <c:v>377.9867722553264</c:v>
                </c:pt>
                <c:pt idx="700">
                  <c:v>369.61060590843442</c:v>
                </c:pt>
                <c:pt idx="701">
                  <c:v>375.11065034200243</c:v>
                </c:pt>
                <c:pt idx="702">
                  <c:v>390.69169430639295</c:v>
                </c:pt>
                <c:pt idx="703">
                  <c:v>250.35374972226799</c:v>
                </c:pt>
                <c:pt idx="704">
                  <c:v>255.15681452785068</c:v>
                </c:pt>
                <c:pt idx="705">
                  <c:v>289.50993074504368</c:v>
                </c:pt>
                <c:pt idx="706">
                  <c:v>337.72177898382569</c:v>
                </c:pt>
                <c:pt idx="707">
                  <c:v>347.86491631091513</c:v>
                </c:pt>
                <c:pt idx="708">
                  <c:v>571.45428513574029</c:v>
                </c:pt>
                <c:pt idx="709">
                  <c:v>688.23833081280793</c:v>
                </c:pt>
                <c:pt idx="710">
                  <c:v>636</c:v>
                </c:pt>
                <c:pt idx="711">
                  <c:v>587.85797604523498</c:v>
                </c:pt>
                <c:pt idx="712">
                  <c:v>551.63212379265951</c:v>
                </c:pt>
                <c:pt idx="713">
                  <c:v>548.12589794681298</c:v>
                </c:pt>
                <c:pt idx="714">
                  <c:v>669.82758975724494</c:v>
                </c:pt>
                <c:pt idx="715">
                  <c:v>780.87707099133092</c:v>
                </c:pt>
                <c:pt idx="716">
                  <c:v>711.66565183378077</c:v>
                </c:pt>
                <c:pt idx="717">
                  <c:v>636.40238843046461</c:v>
                </c:pt>
                <c:pt idx="718">
                  <c:v>586.5023444113416</c:v>
                </c:pt>
                <c:pt idx="719">
                  <c:v>541.47945482723537</c:v>
                </c:pt>
                <c:pt idx="720">
                  <c:v>476.24573488903815</c:v>
                </c:pt>
                <c:pt idx="721">
                  <c:v>401.01122178811903</c:v>
                </c:pt>
                <c:pt idx="722">
                  <c:v>336.60213903063658</c:v>
                </c:pt>
                <c:pt idx="723">
                  <c:v>366.83647583085298</c:v>
                </c:pt>
                <c:pt idx="724">
                  <c:v>406.23638438721855</c:v>
                </c:pt>
                <c:pt idx="725">
                  <c:v>401.69764749124437</c:v>
                </c:pt>
                <c:pt idx="726">
                  <c:v>396.09342332333671</c:v>
                </c:pt>
                <c:pt idx="727">
                  <c:v>380.42213395122002</c:v>
                </c:pt>
                <c:pt idx="728">
                  <c:v>369.16798344385177</c:v>
                </c:pt>
                <c:pt idx="729">
                  <c:v>355.55730902345402</c:v>
                </c:pt>
                <c:pt idx="730">
                  <c:v>387.92267270681668</c:v>
                </c:pt>
                <c:pt idx="731">
                  <c:v>347.55431230240833</c:v>
                </c:pt>
                <c:pt idx="732">
                  <c:v>305.76461534978176</c:v>
                </c:pt>
                <c:pt idx="733">
                  <c:v>269.82401672201087</c:v>
                </c:pt>
                <c:pt idx="734">
                  <c:v>227.48406537601704</c:v>
                </c:pt>
                <c:pt idx="735">
                  <c:v>237.32677893571133</c:v>
                </c:pt>
                <c:pt idx="736">
                  <c:v>275.32707821788978</c:v>
                </c:pt>
                <c:pt idx="737">
                  <c:v>295</c:v>
                </c:pt>
                <c:pt idx="738">
                  <c:v>313.10701046127986</c:v>
                </c:pt>
                <c:pt idx="739">
                  <c:v>309.97419247414774</c:v>
                </c:pt>
                <c:pt idx="740">
                  <c:v>325.17072438951203</c:v>
                </c:pt>
                <c:pt idx="741">
                  <c:v>334.05388786840962</c:v>
                </c:pt>
                <c:pt idx="742">
                  <c:v>340.64937986146401</c:v>
                </c:pt>
                <c:pt idx="743">
                  <c:v>360.47191291416868</c:v>
                </c:pt>
                <c:pt idx="744">
                  <c:v>374.35010351274116</c:v>
                </c:pt>
                <c:pt idx="745">
                  <c:v>394.53390221880807</c:v>
                </c:pt>
                <c:pt idx="746">
                  <c:v>414.5756866966513</c:v>
                </c:pt>
                <c:pt idx="747">
                  <c:v>425.04235083106721</c:v>
                </c:pt>
                <c:pt idx="748">
                  <c:v>430.55429390496153</c:v>
                </c:pt>
                <c:pt idx="749">
                  <c:v>438.85418990821995</c:v>
                </c:pt>
                <c:pt idx="750">
                  <c:v>453.75433882223098</c:v>
                </c:pt>
                <c:pt idx="751">
                  <c:v>480.02083288124066</c:v>
                </c:pt>
                <c:pt idx="752">
                  <c:v>499.3125273813987</c:v>
                </c:pt>
                <c:pt idx="753">
                  <c:v>525.077137190337</c:v>
                </c:pt>
                <c:pt idx="754">
                  <c:v>594.33660496388745</c:v>
                </c:pt>
                <c:pt idx="755">
                  <c:v>618</c:v>
                </c:pt>
                <c:pt idx="756">
                  <c:v>620.32249677083291</c:v>
                </c:pt>
                <c:pt idx="757">
                  <c:v>610.83876759747329</c:v>
                </c:pt>
                <c:pt idx="758">
                  <c:v>614.03745814078798</c:v>
                </c:pt>
                <c:pt idx="759">
                  <c:v>611.38940128203069</c:v>
                </c:pt>
                <c:pt idx="760">
                  <c:v>600.31491735588247</c:v>
                </c:pt>
                <c:pt idx="761">
                  <c:v>605.1784860683664</c:v>
                </c:pt>
                <c:pt idx="762">
                  <c:v>609.7548687792497</c:v>
                </c:pt>
                <c:pt idx="763">
                  <c:v>623.28965978909036</c:v>
                </c:pt>
                <c:pt idx="764">
                  <c:v>646.87711352311726</c:v>
                </c:pt>
                <c:pt idx="765">
                  <c:v>649.94230513177092</c:v>
                </c:pt>
                <c:pt idx="766">
                  <c:v>654.23696012989058</c:v>
                </c:pt>
                <c:pt idx="767">
                  <c:v>679.91543591832067</c:v>
                </c:pt>
                <c:pt idx="768">
                  <c:v>689.28078458636867</c:v>
                </c:pt>
                <c:pt idx="769">
                  <c:v>718.0062673821169</c:v>
                </c:pt>
                <c:pt idx="770">
                  <c:v>705.51683183323132</c:v>
                </c:pt>
                <c:pt idx="771">
                  <c:v>717.54093959857096</c:v>
                </c:pt>
                <c:pt idx="772">
                  <c:v>721.1775093553598</c:v>
                </c:pt>
                <c:pt idx="773">
                  <c:v>719.90277121289091</c:v>
                </c:pt>
                <c:pt idx="774">
                  <c:v>697.82805905179828</c:v>
                </c:pt>
                <c:pt idx="775">
                  <c:v>677.73741227705591</c:v>
                </c:pt>
                <c:pt idx="776">
                  <c:v>662.41980646716775</c:v>
                </c:pt>
                <c:pt idx="777">
                  <c:v>659.40958440107613</c:v>
                </c:pt>
                <c:pt idx="778">
                  <c:v>662.83104936325969</c:v>
                </c:pt>
                <c:pt idx="779">
                  <c:v>657.03348468704394</c:v>
                </c:pt>
                <c:pt idx="780">
                  <c:v>650.34221760546961</c:v>
                </c:pt>
                <c:pt idx="781">
                  <c:v>662.48999992452718</c:v>
                </c:pt>
                <c:pt idx="782">
                  <c:v>655.43039294802315</c:v>
                </c:pt>
                <c:pt idx="783">
                  <c:v>655.58676008595535</c:v>
                </c:pt>
                <c:pt idx="784">
                  <c:v>647.32063152660294</c:v>
                </c:pt>
                <c:pt idx="785">
                  <c:v>649.62296757426918</c:v>
                </c:pt>
                <c:pt idx="786">
                  <c:v>662.23862768642539</c:v>
                </c:pt>
                <c:pt idx="787">
                  <c:v>687.22412646821419</c:v>
                </c:pt>
                <c:pt idx="788">
                  <c:v>717.05578583538397</c:v>
                </c:pt>
                <c:pt idx="789">
                  <c:v>756.56658662671589</c:v>
                </c:pt>
                <c:pt idx="790">
                  <c:v>710.16758585562047</c:v>
                </c:pt>
                <c:pt idx="791">
                  <c:v>719.51163993364275</c:v>
                </c:pt>
                <c:pt idx="792">
                  <c:v>764.20416120301252</c:v>
                </c:pt>
                <c:pt idx="793">
                  <c:v>706.46797521189876</c:v>
                </c:pt>
                <c:pt idx="794">
                  <c:v>730.98837200054015</c:v>
                </c:pt>
                <c:pt idx="795">
                  <c:v>772.93466735552749</c:v>
                </c:pt>
                <c:pt idx="796">
                  <c:v>739.97635097346188</c:v>
                </c:pt>
                <c:pt idx="797">
                  <c:v>797.56441746105997</c:v>
                </c:pt>
                <c:pt idx="798">
                  <c:v>791.27871195931971</c:v>
                </c:pt>
                <c:pt idx="799">
                  <c:v>800.60039970012508</c:v>
                </c:pt>
                <c:pt idx="800">
                  <c:v>787.12133753316584</c:v>
                </c:pt>
                <c:pt idx="801">
                  <c:v>752.17351721527655</c:v>
                </c:pt>
                <c:pt idx="802">
                  <c:v>776.61895418538427</c:v>
                </c:pt>
                <c:pt idx="803">
                  <c:v>801.15479153531874</c:v>
                </c:pt>
                <c:pt idx="804">
                  <c:v>796.95482933476228</c:v>
                </c:pt>
                <c:pt idx="805">
                  <c:v>820.70457534974184</c:v>
                </c:pt>
                <c:pt idx="806">
                  <c:v>801.14043712697469</c:v>
                </c:pt>
                <c:pt idx="807">
                  <c:v>774.109165428236</c:v>
                </c:pt>
                <c:pt idx="808">
                  <c:v>810.0888840121188</c:v>
                </c:pt>
                <c:pt idx="809">
                  <c:v>792.03093373933314</c:v>
                </c:pt>
                <c:pt idx="810">
                  <c:v>767.20010427527973</c:v>
                </c:pt>
                <c:pt idx="811">
                  <c:v>792.39510346796055</c:v>
                </c:pt>
                <c:pt idx="812">
                  <c:v>811.32607501546499</c:v>
                </c:pt>
                <c:pt idx="813">
                  <c:v>819.13735112006702</c:v>
                </c:pt>
                <c:pt idx="814">
                  <c:v>831.02166036752612</c:v>
                </c:pt>
                <c:pt idx="815">
                  <c:v>846</c:v>
                </c:pt>
                <c:pt idx="816">
                  <c:v>800.00999993750077</c:v>
                </c:pt>
                <c:pt idx="817">
                  <c:v>768.40679330677449</c:v>
                </c:pt>
                <c:pt idx="818">
                  <c:v>801.12233772377112</c:v>
                </c:pt>
                <c:pt idx="819">
                  <c:v>819.13735112006702</c:v>
                </c:pt>
                <c:pt idx="820">
                  <c:v>831.08663808293772</c:v>
                </c:pt>
                <c:pt idx="821">
                  <c:v>807.41872656014118</c:v>
                </c:pt>
                <c:pt idx="822">
                  <c:v>815.7947045672704</c:v>
                </c:pt>
                <c:pt idx="823">
                  <c:v>796.83185177300743</c:v>
                </c:pt>
                <c:pt idx="824">
                  <c:v>817.41054556446727</c:v>
                </c:pt>
                <c:pt idx="825">
                  <c:v>785.96819274064774</c:v>
                </c:pt>
                <c:pt idx="826">
                  <c:v>797.16058608037065</c:v>
                </c:pt>
                <c:pt idx="827">
                  <c:v>766.09790497037648</c:v>
                </c:pt>
                <c:pt idx="828">
                  <c:v>800.4554953275042</c:v>
                </c:pt>
                <c:pt idx="829">
                  <c:v>832.73585247664221</c:v>
                </c:pt>
                <c:pt idx="830">
                  <c:v>842.857046004837</c:v>
                </c:pt>
                <c:pt idx="831">
                  <c:v>833.40566352767246</c:v>
                </c:pt>
                <c:pt idx="832">
                  <c:v>836.23920022921675</c:v>
                </c:pt>
                <c:pt idx="833">
                  <c:v>859.63538782439616</c:v>
                </c:pt>
                <c:pt idx="834">
                  <c:v>849.98117626215696</c:v>
                </c:pt>
                <c:pt idx="835">
                  <c:v>854.64495552246728</c:v>
                </c:pt>
                <c:pt idx="836">
                  <c:v>846.81580051390165</c:v>
                </c:pt>
                <c:pt idx="837">
                  <c:v>813.86055316620423</c:v>
                </c:pt>
                <c:pt idx="838">
                  <c:v>813.19124441917108</c:v>
                </c:pt>
                <c:pt idx="839">
                  <c:v>832.44339146875325</c:v>
                </c:pt>
                <c:pt idx="840">
                  <c:v>798.56371067060138</c:v>
                </c:pt>
                <c:pt idx="841">
                  <c:v>810.36411569121196</c:v>
                </c:pt>
                <c:pt idx="842">
                  <c:v>785.52975755218847</c:v>
                </c:pt>
                <c:pt idx="843">
                  <c:v>698.87695626626578</c:v>
                </c:pt>
                <c:pt idx="844">
                  <c:v>744.38699612499954</c:v>
                </c:pt>
                <c:pt idx="845">
                  <c:v>739.69250367973848</c:v>
                </c:pt>
                <c:pt idx="846">
                  <c:v>763.51358861516019</c:v>
                </c:pt>
                <c:pt idx="847">
                  <c:v>785.25473573866464</c:v>
                </c:pt>
                <c:pt idx="848">
                  <c:v>772.18715348029457</c:v>
                </c:pt>
                <c:pt idx="849">
                  <c:v>758.71602065595005</c:v>
                </c:pt>
                <c:pt idx="850">
                  <c:v>743.48705435938825</c:v>
                </c:pt>
                <c:pt idx="851">
                  <c:v>770.55953695999381</c:v>
                </c:pt>
                <c:pt idx="852">
                  <c:v>748.56796618610394</c:v>
                </c:pt>
                <c:pt idx="853">
                  <c:v>739.04330049057342</c:v>
                </c:pt>
                <c:pt idx="854">
                  <c:v>727.21386125403308</c:v>
                </c:pt>
                <c:pt idx="855">
                  <c:v>771.55751567851371</c:v>
                </c:pt>
                <c:pt idx="856">
                  <c:v>791.12388410412689</c:v>
                </c:pt>
                <c:pt idx="857">
                  <c:v>802.22503077378485</c:v>
                </c:pt>
                <c:pt idx="858">
                  <c:v>785.61186345421231</c:v>
                </c:pt>
                <c:pt idx="859">
                  <c:v>811.19418143869848</c:v>
                </c:pt>
                <c:pt idx="860">
                  <c:v>821.46271978708808</c:v>
                </c:pt>
                <c:pt idx="861">
                  <c:v>832.96098348001874</c:v>
                </c:pt>
                <c:pt idx="862">
                  <c:v>849.41450423217987</c:v>
                </c:pt>
                <c:pt idx="863">
                  <c:v>853.21157985578236</c:v>
                </c:pt>
                <c:pt idx="864">
                  <c:v>777.29016461035962</c:v>
                </c:pt>
                <c:pt idx="865">
                  <c:v>780.43321302978904</c:v>
                </c:pt>
                <c:pt idx="866">
                  <c:v>759.76970194921569</c:v>
                </c:pt>
                <c:pt idx="867">
                  <c:v>804.68192473796751</c:v>
                </c:pt>
                <c:pt idx="868">
                  <c:v>818.62567758408363</c:v>
                </c:pt>
                <c:pt idx="869">
                  <c:v>807.54937929516109</c:v>
                </c:pt>
                <c:pt idx="870">
                  <c:v>839.0721065558073</c:v>
                </c:pt>
                <c:pt idx="871">
                  <c:v>854.42670838404854</c:v>
                </c:pt>
                <c:pt idx="872">
                  <c:v>805.59667328012222</c:v>
                </c:pt>
                <c:pt idx="873">
                  <c:v>792.18810897412493</c:v>
                </c:pt>
                <c:pt idx="874">
                  <c:v>806.37088241081722</c:v>
                </c:pt>
                <c:pt idx="875">
                  <c:v>779.53960771727304</c:v>
                </c:pt>
                <c:pt idx="876">
                  <c:v>768.62539640581747</c:v>
                </c:pt>
                <c:pt idx="877">
                  <c:v>811.79862034866755</c:v>
                </c:pt>
                <c:pt idx="878">
                  <c:v>837.77383582921709</c:v>
                </c:pt>
                <c:pt idx="879">
                  <c:v>810.48257229875094</c:v>
                </c:pt>
                <c:pt idx="880">
                  <c:v>780.24162924058339</c:v>
                </c:pt>
                <c:pt idx="881">
                  <c:v>808.75768929884066</c:v>
                </c:pt>
                <c:pt idx="882">
                  <c:v>783.1998467824161</c:v>
                </c:pt>
                <c:pt idx="883">
                  <c:v>799.82498085518682</c:v>
                </c:pt>
                <c:pt idx="884">
                  <c:v>827.89612875046112</c:v>
                </c:pt>
                <c:pt idx="885">
                  <c:v>840.48854840503327</c:v>
                </c:pt>
                <c:pt idx="886">
                  <c:v>862.22792810254066</c:v>
                </c:pt>
                <c:pt idx="887">
                  <c:v>818.88216490530556</c:v>
                </c:pt>
                <c:pt idx="888">
                  <c:v>796.82181195045109</c:v>
                </c:pt>
                <c:pt idx="889">
                  <c:v>790.35751404032339</c:v>
                </c:pt>
                <c:pt idx="890">
                  <c:v>775.74480339864351</c:v>
                </c:pt>
                <c:pt idx="891">
                  <c:v>792.77298137613138</c:v>
                </c:pt>
                <c:pt idx="892">
                  <c:v>809.67277340911005</c:v>
                </c:pt>
                <c:pt idx="893">
                  <c:v>788.04060809072519</c:v>
                </c:pt>
                <c:pt idx="894">
                  <c:v>769.01235360688452</c:v>
                </c:pt>
                <c:pt idx="895">
                  <c:v>754.38981965559424</c:v>
                </c:pt>
                <c:pt idx="896">
                  <c:v>741.00067476352547</c:v>
                </c:pt>
                <c:pt idx="897">
                  <c:v>736.69532372616561</c:v>
                </c:pt>
                <c:pt idx="898">
                  <c:v>770.50892272575277</c:v>
                </c:pt>
                <c:pt idx="899">
                  <c:v>794.39347932872658</c:v>
                </c:pt>
                <c:pt idx="900">
                  <c:v>800.44050372279389</c:v>
                </c:pt>
                <c:pt idx="901">
                  <c:v>789.86707742505632</c:v>
                </c:pt>
                <c:pt idx="902">
                  <c:v>795.4583584324198</c:v>
                </c:pt>
                <c:pt idx="903">
                  <c:v>788.5207670061709</c:v>
                </c:pt>
                <c:pt idx="904">
                  <c:v>762.36474210183667</c:v>
                </c:pt>
                <c:pt idx="905">
                  <c:v>762.28669147506434</c:v>
                </c:pt>
                <c:pt idx="906">
                  <c:v>789.33516328616702</c:v>
                </c:pt>
                <c:pt idx="907">
                  <c:v>811.27184100029012</c:v>
                </c:pt>
                <c:pt idx="908">
                  <c:v>806.12157891970617</c:v>
                </c:pt>
                <c:pt idx="909">
                  <c:v>837.00059737135189</c:v>
                </c:pt>
                <c:pt idx="910">
                  <c:v>835.15327934457639</c:v>
                </c:pt>
                <c:pt idx="911">
                  <c:v>795.14149684191432</c:v>
                </c:pt>
                <c:pt idx="912">
                  <c:v>809.10444319630335</c:v>
                </c:pt>
                <c:pt idx="913">
                  <c:v>781</c:v>
                </c:pt>
                <c:pt idx="914">
                  <c:v>802.00997500031133</c:v>
                </c:pt>
                <c:pt idx="915">
                  <c:v>770.66464820958277</c:v>
                </c:pt>
                <c:pt idx="916">
                  <c:v>811.41666238745677</c:v>
                </c:pt>
                <c:pt idx="917">
                  <c:v>819.83534932326506</c:v>
                </c:pt>
                <c:pt idx="918">
                  <c:v>796.76408051568183</c:v>
                </c:pt>
                <c:pt idx="919">
                  <c:v>826.38308307951218</c:v>
                </c:pt>
                <c:pt idx="920">
                  <c:v>849.36505696902793</c:v>
                </c:pt>
                <c:pt idx="921">
                  <c:v>814.79138434325625</c:v>
                </c:pt>
                <c:pt idx="922">
                  <c:v>825.3968742368728</c:v>
                </c:pt>
                <c:pt idx="923">
                  <c:v>848.8492210045315</c:v>
                </c:pt>
                <c:pt idx="924">
                  <c:v>807.48622279268636</c:v>
                </c:pt>
                <c:pt idx="925">
                  <c:v>816.35776470858661</c:v>
                </c:pt>
                <c:pt idx="926">
                  <c:v>781.86699636191315</c:v>
                </c:pt>
                <c:pt idx="927">
                  <c:v>809.89196810438864</c:v>
                </c:pt>
                <c:pt idx="928">
                  <c:v>833.65340519906715</c:v>
                </c:pt>
                <c:pt idx="929">
                  <c:v>839.57251026936319</c:v>
                </c:pt>
                <c:pt idx="930">
                  <c:v>807.78338680614127</c:v>
                </c:pt>
                <c:pt idx="931">
                  <c:v>828.17630973120697</c:v>
                </c:pt>
                <c:pt idx="932">
                  <c:v>818.35200250259061</c:v>
                </c:pt>
                <c:pt idx="933">
                  <c:v>831.54434638207965</c:v>
                </c:pt>
                <c:pt idx="934">
                  <c:v>804.60922192080295</c:v>
                </c:pt>
                <c:pt idx="935">
                  <c:v>784.61774132376081</c:v>
                </c:pt>
                <c:pt idx="936">
                  <c:v>810.42272919754669</c:v>
                </c:pt>
                <c:pt idx="937">
                  <c:v>813.19923757957372</c:v>
                </c:pt>
                <c:pt idx="938">
                  <c:v>796.25121663957282</c:v>
                </c:pt>
                <c:pt idx="939">
                  <c:v>818.0024449841211</c:v>
                </c:pt>
                <c:pt idx="940">
                  <c:v>813.01537500836969</c:v>
                </c:pt>
                <c:pt idx="941">
                  <c:v>776.742557093404</c:v>
                </c:pt>
                <c:pt idx="942">
                  <c:v>814.29724302615693</c:v>
                </c:pt>
                <c:pt idx="943">
                  <c:v>781.33859497659523</c:v>
                </c:pt>
                <c:pt idx="944">
                  <c:v>800.35991903642946</c:v>
                </c:pt>
                <c:pt idx="945">
                  <c:v>796.04334052864237</c:v>
                </c:pt>
                <c:pt idx="946">
                  <c:v>749.88865840203232</c:v>
                </c:pt>
                <c:pt idx="947">
                  <c:v>755.80023815820539</c:v>
                </c:pt>
                <c:pt idx="948">
                  <c:v>779.7140501491557</c:v>
                </c:pt>
                <c:pt idx="949">
                  <c:v>803.09712986661827</c:v>
                </c:pt>
                <c:pt idx="950">
                  <c:v>834.74846510790303</c:v>
                </c:pt>
                <c:pt idx="951">
                  <c:v>746.45026626025128</c:v>
                </c:pt>
                <c:pt idx="952">
                  <c:v>787.24964274364709</c:v>
                </c:pt>
                <c:pt idx="953">
                  <c:v>795.16350519877358</c:v>
                </c:pt>
                <c:pt idx="954">
                  <c:v>776.70135830961442</c:v>
                </c:pt>
                <c:pt idx="955">
                  <c:v>773.10930663134559</c:v>
                </c:pt>
                <c:pt idx="956">
                  <c:v>793.05107023444589</c:v>
                </c:pt>
                <c:pt idx="957">
                  <c:v>823.0054677825658</c:v>
                </c:pt>
                <c:pt idx="958">
                  <c:v>790.37839039285484</c:v>
                </c:pt>
                <c:pt idx="959">
                  <c:v>810.29932740932225</c:v>
                </c:pt>
                <c:pt idx="960">
                  <c:v>784.78022401179305</c:v>
                </c:pt>
                <c:pt idx="961">
                  <c:v>814.21373115417305</c:v>
                </c:pt>
                <c:pt idx="962">
                  <c:v>818.42837194222443</c:v>
                </c:pt>
                <c:pt idx="963">
                  <c:v>823.58059714881574</c:v>
                </c:pt>
                <c:pt idx="964">
                  <c:v>849.08480141856262</c:v>
                </c:pt>
                <c:pt idx="965">
                  <c:v>868.14745291338613</c:v>
                </c:pt>
                <c:pt idx="966">
                  <c:v>828.50769459311607</c:v>
                </c:pt>
                <c:pt idx="967">
                  <c:v>804.71112829387414</c:v>
                </c:pt>
                <c:pt idx="968">
                  <c:v>834.1606559890007</c:v>
                </c:pt>
                <c:pt idx="969">
                  <c:v>827.91907817129083</c:v>
                </c:pt>
                <c:pt idx="970">
                  <c:v>790.58269649670422</c:v>
                </c:pt>
                <c:pt idx="971">
                  <c:v>820.01036578814046</c:v>
                </c:pt>
                <c:pt idx="972">
                  <c:v>828.24935858713468</c:v>
                </c:pt>
                <c:pt idx="973">
                  <c:v>840.20592713929364</c:v>
                </c:pt>
                <c:pt idx="974">
                  <c:v>851.77755312053159</c:v>
                </c:pt>
                <c:pt idx="975">
                  <c:v>804.85091787237218</c:v>
                </c:pt>
                <c:pt idx="976">
                  <c:v>790.20566943043377</c:v>
                </c:pt>
                <c:pt idx="977">
                  <c:v>779.01540421226593</c:v>
                </c:pt>
                <c:pt idx="978">
                  <c:v>803.2060756742319</c:v>
                </c:pt>
                <c:pt idx="979">
                  <c:v>766.90677399537947</c:v>
                </c:pt>
                <c:pt idx="980">
                  <c:v>811.95073742192017</c:v>
                </c:pt>
                <c:pt idx="981">
                  <c:v>811.20157790773555</c:v>
                </c:pt>
                <c:pt idx="982">
                  <c:v>828.5535589206047</c:v>
                </c:pt>
                <c:pt idx="983">
                  <c:v>856.13083112337449</c:v>
                </c:pt>
                <c:pt idx="984">
                  <c:v>859.61968334839798</c:v>
                </c:pt>
                <c:pt idx="985">
                  <c:v>864.6878049330868</c:v>
                </c:pt>
                <c:pt idx="986">
                  <c:v>873.38708485985751</c:v>
                </c:pt>
                <c:pt idx="987">
                  <c:v>788.1243556698397</c:v>
                </c:pt>
                <c:pt idx="988">
                  <c:v>784.29203744523636</c:v>
                </c:pt>
                <c:pt idx="989">
                  <c:v>770.75612225917484</c:v>
                </c:pt>
                <c:pt idx="990">
                  <c:v>798.50485283434568</c:v>
                </c:pt>
                <c:pt idx="991">
                  <c:v>788.68307956998797</c:v>
                </c:pt>
                <c:pt idx="992">
                  <c:v>809.15387906133162</c:v>
                </c:pt>
                <c:pt idx="993">
                  <c:v>781.86699636191315</c:v>
                </c:pt>
                <c:pt idx="994">
                  <c:v>824.41009212648532</c:v>
                </c:pt>
                <c:pt idx="995">
                  <c:v>792.16159967521776</c:v>
                </c:pt>
                <c:pt idx="996">
                  <c:v>765.05293934472274</c:v>
                </c:pt>
                <c:pt idx="997">
                  <c:v>795.60417294028821</c:v>
                </c:pt>
                <c:pt idx="998">
                  <c:v>816.04963084361475</c:v>
                </c:pt>
                <c:pt idx="999">
                  <c:v>843.0005931196016</c:v>
                </c:pt>
                <c:pt idx="1000">
                  <c:v>824.04914901964435</c:v>
                </c:pt>
                <c:pt idx="1001">
                  <c:v>842.46542955779501</c:v>
                </c:pt>
                <c:pt idx="1002">
                  <c:v>865.06936138092419</c:v>
                </c:pt>
                <c:pt idx="1003">
                  <c:v>863.28037160588792</c:v>
                </c:pt>
                <c:pt idx="1004">
                  <c:v>894.29581235741011</c:v>
                </c:pt>
                <c:pt idx="1005">
                  <c:v>871.16588546613787</c:v>
                </c:pt>
                <c:pt idx="1006">
                  <c:v>879.06882551936735</c:v>
                </c:pt>
                <c:pt idx="1007">
                  <c:v>877.12826884099456</c:v>
                </c:pt>
                <c:pt idx="1008">
                  <c:v>843.19214891980585</c:v>
                </c:pt>
                <c:pt idx="1009">
                  <c:v>813.13774970788313</c:v>
                </c:pt>
                <c:pt idx="1010">
                  <c:v>824.62112512353212</c:v>
                </c:pt>
                <c:pt idx="1011">
                  <c:v>784.73689858448734</c:v>
                </c:pt>
                <c:pt idx="1012">
                  <c:v>766.89308250889837</c:v>
                </c:pt>
                <c:pt idx="1013">
                  <c:v>797.16058608037065</c:v>
                </c:pt>
                <c:pt idx="1014">
                  <c:v>771.79401397004892</c:v>
                </c:pt>
                <c:pt idx="1015">
                  <c:v>797.85838342402599</c:v>
                </c:pt>
                <c:pt idx="1016">
                  <c:v>825.02181789332087</c:v>
                </c:pt>
                <c:pt idx="1017">
                  <c:v>799.14078859735343</c:v>
                </c:pt>
                <c:pt idx="1018">
                  <c:v>818.0880148248109</c:v>
                </c:pt>
                <c:pt idx="1019">
                  <c:v>837.43537064062446</c:v>
                </c:pt>
                <c:pt idx="1020">
                  <c:v>855.59862084975339</c:v>
                </c:pt>
                <c:pt idx="1021">
                  <c:v>869.02071321689448</c:v>
                </c:pt>
                <c:pt idx="1022">
                  <c:v>813.66332103641003</c:v>
                </c:pt>
                <c:pt idx="1023">
                  <c:v>788.21126609558178</c:v>
                </c:pt>
                <c:pt idx="1024">
                  <c:v>818.97741116590021</c:v>
                </c:pt>
                <c:pt idx="1025">
                  <c:v>808.87205415937069</c:v>
                </c:pt>
                <c:pt idx="1026">
                  <c:v>833.38466508569741</c:v>
                </c:pt>
                <c:pt idx="1027">
                  <c:v>861.42324092167371</c:v>
                </c:pt>
                <c:pt idx="1028">
                  <c:v>868.18661588393536</c:v>
                </c:pt>
                <c:pt idx="1029">
                  <c:v>866.39021231775234</c:v>
                </c:pt>
                <c:pt idx="1030">
                  <c:v>827.68351439423998</c:v>
                </c:pt>
                <c:pt idx="1031">
                  <c:v>786.30337656657684</c:v>
                </c:pt>
                <c:pt idx="1032">
                  <c:v>810.66515898982607</c:v>
                </c:pt>
                <c:pt idx="1033">
                  <c:v>751.37274371645924</c:v>
                </c:pt>
                <c:pt idx="1034">
                  <c:v>777.84959985848161</c:v>
                </c:pt>
                <c:pt idx="1035">
                  <c:v>801.73436997549254</c:v>
                </c:pt>
                <c:pt idx="1036">
                  <c:v>823.90533436797216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F-42D8-A723-6CA80161A2B5}"/>
            </c:ext>
          </c:extLst>
        </c:ser>
        <c:ser>
          <c:idx val="1"/>
          <c:order val="1"/>
          <c:tx>
            <c:v>Real Measurement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MiRTest2Cross!$N$2:$N$1058</c:f>
              <c:numCache>
                <c:formatCode>General</c:formatCode>
                <c:ptCount val="1057"/>
                <c:pt idx="0">
                  <c:v>654</c:v>
                </c:pt>
                <c:pt idx="1">
                  <c:v>654</c:v>
                </c:pt>
                <c:pt idx="2">
                  <c:v>654</c:v>
                </c:pt>
                <c:pt idx="3">
                  <c:v>654</c:v>
                </c:pt>
                <c:pt idx="4">
                  <c:v>654</c:v>
                </c:pt>
                <c:pt idx="5">
                  <c:v>654</c:v>
                </c:pt>
                <c:pt idx="6">
                  <c:v>654</c:v>
                </c:pt>
                <c:pt idx="7">
                  <c:v>654</c:v>
                </c:pt>
                <c:pt idx="8">
                  <c:v>654</c:v>
                </c:pt>
                <c:pt idx="9">
                  <c:v>654</c:v>
                </c:pt>
                <c:pt idx="10">
                  <c:v>654</c:v>
                </c:pt>
                <c:pt idx="11">
                  <c:v>654</c:v>
                </c:pt>
                <c:pt idx="12">
                  <c:v>654</c:v>
                </c:pt>
                <c:pt idx="13">
                  <c:v>654</c:v>
                </c:pt>
                <c:pt idx="14">
                  <c:v>654</c:v>
                </c:pt>
                <c:pt idx="15">
                  <c:v>654</c:v>
                </c:pt>
                <c:pt idx="16">
                  <c:v>654</c:v>
                </c:pt>
                <c:pt idx="17">
                  <c:v>654</c:v>
                </c:pt>
                <c:pt idx="18">
                  <c:v>654</c:v>
                </c:pt>
                <c:pt idx="19">
                  <c:v>654</c:v>
                </c:pt>
                <c:pt idx="20">
                  <c:v>654</c:v>
                </c:pt>
                <c:pt idx="21">
                  <c:v>654</c:v>
                </c:pt>
                <c:pt idx="22">
                  <c:v>654</c:v>
                </c:pt>
                <c:pt idx="23">
                  <c:v>654</c:v>
                </c:pt>
                <c:pt idx="24">
                  <c:v>654</c:v>
                </c:pt>
                <c:pt idx="25">
                  <c:v>654</c:v>
                </c:pt>
                <c:pt idx="26">
                  <c:v>654</c:v>
                </c:pt>
                <c:pt idx="27">
                  <c:v>654</c:v>
                </c:pt>
                <c:pt idx="28">
                  <c:v>654</c:v>
                </c:pt>
                <c:pt idx="29">
                  <c:v>654</c:v>
                </c:pt>
                <c:pt idx="30">
                  <c:v>654</c:v>
                </c:pt>
                <c:pt idx="31">
                  <c:v>654</c:v>
                </c:pt>
                <c:pt idx="32">
                  <c:v>654</c:v>
                </c:pt>
                <c:pt idx="33">
                  <c:v>654</c:v>
                </c:pt>
                <c:pt idx="34">
                  <c:v>654</c:v>
                </c:pt>
                <c:pt idx="35">
                  <c:v>654</c:v>
                </c:pt>
                <c:pt idx="36">
                  <c:v>654</c:v>
                </c:pt>
                <c:pt idx="37">
                  <c:v>654</c:v>
                </c:pt>
                <c:pt idx="38">
                  <c:v>654</c:v>
                </c:pt>
                <c:pt idx="39">
                  <c:v>654</c:v>
                </c:pt>
                <c:pt idx="40">
                  <c:v>654</c:v>
                </c:pt>
                <c:pt idx="41">
                  <c:v>654</c:v>
                </c:pt>
                <c:pt idx="42">
                  <c:v>654</c:v>
                </c:pt>
                <c:pt idx="43">
                  <c:v>654</c:v>
                </c:pt>
                <c:pt idx="44">
                  <c:v>654</c:v>
                </c:pt>
                <c:pt idx="45">
                  <c:v>654</c:v>
                </c:pt>
                <c:pt idx="46">
                  <c:v>654</c:v>
                </c:pt>
                <c:pt idx="47">
                  <c:v>654</c:v>
                </c:pt>
                <c:pt idx="48">
                  <c:v>654</c:v>
                </c:pt>
                <c:pt idx="49">
                  <c:v>654</c:v>
                </c:pt>
                <c:pt idx="50">
                  <c:v>654</c:v>
                </c:pt>
                <c:pt idx="51">
                  <c:v>654</c:v>
                </c:pt>
                <c:pt idx="52">
                  <c:v>654</c:v>
                </c:pt>
                <c:pt idx="53">
                  <c:v>654</c:v>
                </c:pt>
                <c:pt idx="54">
                  <c:v>654</c:v>
                </c:pt>
                <c:pt idx="55">
                  <c:v>654</c:v>
                </c:pt>
                <c:pt idx="56">
                  <c:v>654</c:v>
                </c:pt>
                <c:pt idx="57">
                  <c:v>654</c:v>
                </c:pt>
                <c:pt idx="58">
                  <c:v>654</c:v>
                </c:pt>
                <c:pt idx="59">
                  <c:v>654</c:v>
                </c:pt>
                <c:pt idx="60">
                  <c:v>654</c:v>
                </c:pt>
                <c:pt idx="61">
                  <c:v>654</c:v>
                </c:pt>
                <c:pt idx="62">
                  <c:v>654</c:v>
                </c:pt>
                <c:pt idx="63">
                  <c:v>654</c:v>
                </c:pt>
                <c:pt idx="64">
                  <c:v>654</c:v>
                </c:pt>
                <c:pt idx="65">
                  <c:v>654</c:v>
                </c:pt>
                <c:pt idx="66">
                  <c:v>654</c:v>
                </c:pt>
                <c:pt idx="67">
                  <c:v>654</c:v>
                </c:pt>
                <c:pt idx="68">
                  <c:v>654</c:v>
                </c:pt>
                <c:pt idx="69">
                  <c:v>654</c:v>
                </c:pt>
                <c:pt idx="70">
                  <c:v>654</c:v>
                </c:pt>
                <c:pt idx="71">
                  <c:v>654</c:v>
                </c:pt>
                <c:pt idx="72">
                  <c:v>654</c:v>
                </c:pt>
                <c:pt idx="73">
                  <c:v>654</c:v>
                </c:pt>
                <c:pt idx="74">
                  <c:v>654</c:v>
                </c:pt>
                <c:pt idx="75">
                  <c:v>654</c:v>
                </c:pt>
                <c:pt idx="76">
                  <c:v>654</c:v>
                </c:pt>
                <c:pt idx="77">
                  <c:v>654</c:v>
                </c:pt>
                <c:pt idx="78">
                  <c:v>654</c:v>
                </c:pt>
                <c:pt idx="79">
                  <c:v>654</c:v>
                </c:pt>
                <c:pt idx="80">
                  <c:v>654</c:v>
                </c:pt>
                <c:pt idx="81">
                  <c:v>654</c:v>
                </c:pt>
                <c:pt idx="82">
                  <c:v>654</c:v>
                </c:pt>
                <c:pt idx="83">
                  <c:v>654</c:v>
                </c:pt>
                <c:pt idx="84">
                  <c:v>654</c:v>
                </c:pt>
                <c:pt idx="85">
                  <c:v>654</c:v>
                </c:pt>
                <c:pt idx="86">
                  <c:v>654</c:v>
                </c:pt>
                <c:pt idx="87">
                  <c:v>654</c:v>
                </c:pt>
                <c:pt idx="88">
                  <c:v>654</c:v>
                </c:pt>
                <c:pt idx="89">
                  <c:v>654</c:v>
                </c:pt>
                <c:pt idx="90">
                  <c:v>654</c:v>
                </c:pt>
                <c:pt idx="91">
                  <c:v>654</c:v>
                </c:pt>
                <c:pt idx="92">
                  <c:v>654</c:v>
                </c:pt>
                <c:pt idx="93">
                  <c:v>654</c:v>
                </c:pt>
                <c:pt idx="94">
                  <c:v>654</c:v>
                </c:pt>
                <c:pt idx="95">
                  <c:v>654</c:v>
                </c:pt>
                <c:pt idx="96">
                  <c:v>654</c:v>
                </c:pt>
                <c:pt idx="97">
                  <c:v>654</c:v>
                </c:pt>
                <c:pt idx="98">
                  <c:v>654</c:v>
                </c:pt>
                <c:pt idx="99">
                  <c:v>654</c:v>
                </c:pt>
                <c:pt idx="100">
                  <c:v>654</c:v>
                </c:pt>
                <c:pt idx="101">
                  <c:v>654</c:v>
                </c:pt>
                <c:pt idx="102">
                  <c:v>654</c:v>
                </c:pt>
                <c:pt idx="103">
                  <c:v>654</c:v>
                </c:pt>
                <c:pt idx="104">
                  <c:v>654</c:v>
                </c:pt>
                <c:pt idx="105">
                  <c:v>654</c:v>
                </c:pt>
                <c:pt idx="106">
                  <c:v>654</c:v>
                </c:pt>
                <c:pt idx="107">
                  <c:v>654</c:v>
                </c:pt>
                <c:pt idx="108">
                  <c:v>654</c:v>
                </c:pt>
                <c:pt idx="109">
                  <c:v>654</c:v>
                </c:pt>
                <c:pt idx="110">
                  <c:v>654</c:v>
                </c:pt>
                <c:pt idx="111">
                  <c:v>654</c:v>
                </c:pt>
                <c:pt idx="112">
                  <c:v>654</c:v>
                </c:pt>
                <c:pt idx="113">
                  <c:v>654</c:v>
                </c:pt>
                <c:pt idx="114">
                  <c:v>654</c:v>
                </c:pt>
                <c:pt idx="115">
                  <c:v>654</c:v>
                </c:pt>
                <c:pt idx="116">
                  <c:v>654</c:v>
                </c:pt>
                <c:pt idx="117">
                  <c:v>654</c:v>
                </c:pt>
                <c:pt idx="118">
                  <c:v>654</c:v>
                </c:pt>
                <c:pt idx="119">
                  <c:v>654</c:v>
                </c:pt>
                <c:pt idx="120">
                  <c:v>654</c:v>
                </c:pt>
                <c:pt idx="121">
                  <c:v>654</c:v>
                </c:pt>
                <c:pt idx="122">
                  <c:v>654</c:v>
                </c:pt>
                <c:pt idx="123">
                  <c:v>654</c:v>
                </c:pt>
                <c:pt idx="124">
                  <c:v>654</c:v>
                </c:pt>
                <c:pt idx="125">
                  <c:v>654</c:v>
                </c:pt>
                <c:pt idx="126">
                  <c:v>654</c:v>
                </c:pt>
                <c:pt idx="127">
                  <c:v>654</c:v>
                </c:pt>
                <c:pt idx="128">
                  <c:v>654</c:v>
                </c:pt>
                <c:pt idx="129">
                  <c:v>654</c:v>
                </c:pt>
                <c:pt idx="130">
                  <c:v>654</c:v>
                </c:pt>
                <c:pt idx="131">
                  <c:v>654</c:v>
                </c:pt>
                <c:pt idx="132">
                  <c:v>654</c:v>
                </c:pt>
                <c:pt idx="133">
                  <c:v>654</c:v>
                </c:pt>
                <c:pt idx="134">
                  <c:v>654</c:v>
                </c:pt>
                <c:pt idx="135">
                  <c:v>654</c:v>
                </c:pt>
                <c:pt idx="136">
                  <c:v>654</c:v>
                </c:pt>
                <c:pt idx="137">
                  <c:v>654</c:v>
                </c:pt>
                <c:pt idx="138">
                  <c:v>654</c:v>
                </c:pt>
                <c:pt idx="139">
                  <c:v>654</c:v>
                </c:pt>
                <c:pt idx="140">
                  <c:v>654</c:v>
                </c:pt>
                <c:pt idx="141">
                  <c:v>654</c:v>
                </c:pt>
                <c:pt idx="142">
                  <c:v>654</c:v>
                </c:pt>
                <c:pt idx="143">
                  <c:v>654</c:v>
                </c:pt>
                <c:pt idx="144">
                  <c:v>654</c:v>
                </c:pt>
                <c:pt idx="145">
                  <c:v>654</c:v>
                </c:pt>
                <c:pt idx="146">
                  <c:v>654</c:v>
                </c:pt>
                <c:pt idx="147">
                  <c:v>654</c:v>
                </c:pt>
                <c:pt idx="148">
                  <c:v>654</c:v>
                </c:pt>
                <c:pt idx="149">
                  <c:v>654</c:v>
                </c:pt>
                <c:pt idx="150">
                  <c:v>654</c:v>
                </c:pt>
                <c:pt idx="151">
                  <c:v>654</c:v>
                </c:pt>
                <c:pt idx="152">
                  <c:v>654</c:v>
                </c:pt>
                <c:pt idx="153">
                  <c:v>654</c:v>
                </c:pt>
                <c:pt idx="154">
                  <c:v>654</c:v>
                </c:pt>
                <c:pt idx="155">
                  <c:v>654</c:v>
                </c:pt>
                <c:pt idx="156">
                  <c:v>654</c:v>
                </c:pt>
                <c:pt idx="157">
                  <c:v>654</c:v>
                </c:pt>
                <c:pt idx="158">
                  <c:v>654</c:v>
                </c:pt>
                <c:pt idx="159">
                  <c:v>654</c:v>
                </c:pt>
                <c:pt idx="160">
                  <c:v>654</c:v>
                </c:pt>
                <c:pt idx="161">
                  <c:v>654</c:v>
                </c:pt>
                <c:pt idx="162">
                  <c:v>654</c:v>
                </c:pt>
                <c:pt idx="163">
                  <c:v>654</c:v>
                </c:pt>
                <c:pt idx="164">
                  <c:v>654</c:v>
                </c:pt>
                <c:pt idx="165">
                  <c:v>654</c:v>
                </c:pt>
                <c:pt idx="166">
                  <c:v>654</c:v>
                </c:pt>
                <c:pt idx="167">
                  <c:v>654</c:v>
                </c:pt>
                <c:pt idx="168">
                  <c:v>654</c:v>
                </c:pt>
                <c:pt idx="169">
                  <c:v>654</c:v>
                </c:pt>
                <c:pt idx="170">
                  <c:v>654</c:v>
                </c:pt>
                <c:pt idx="171">
                  <c:v>654</c:v>
                </c:pt>
                <c:pt idx="172">
                  <c:v>654</c:v>
                </c:pt>
                <c:pt idx="173">
                  <c:v>654</c:v>
                </c:pt>
                <c:pt idx="174">
                  <c:v>654</c:v>
                </c:pt>
                <c:pt idx="175">
                  <c:v>654</c:v>
                </c:pt>
                <c:pt idx="176">
                  <c:v>654</c:v>
                </c:pt>
                <c:pt idx="177">
                  <c:v>654</c:v>
                </c:pt>
                <c:pt idx="178">
                  <c:v>654</c:v>
                </c:pt>
                <c:pt idx="179">
                  <c:v>654</c:v>
                </c:pt>
                <c:pt idx="180">
                  <c:v>654</c:v>
                </c:pt>
                <c:pt idx="181">
                  <c:v>654</c:v>
                </c:pt>
                <c:pt idx="182">
                  <c:v>654</c:v>
                </c:pt>
                <c:pt idx="183">
                  <c:v>654</c:v>
                </c:pt>
                <c:pt idx="184">
                  <c:v>654</c:v>
                </c:pt>
                <c:pt idx="185">
                  <c:v>654</c:v>
                </c:pt>
                <c:pt idx="186">
                  <c:v>654</c:v>
                </c:pt>
                <c:pt idx="187">
                  <c:v>654</c:v>
                </c:pt>
                <c:pt idx="188">
                  <c:v>654</c:v>
                </c:pt>
                <c:pt idx="189">
                  <c:v>654</c:v>
                </c:pt>
                <c:pt idx="190">
                  <c:v>654</c:v>
                </c:pt>
                <c:pt idx="191">
                  <c:v>654</c:v>
                </c:pt>
                <c:pt idx="192">
                  <c:v>654</c:v>
                </c:pt>
                <c:pt idx="193">
                  <c:v>654</c:v>
                </c:pt>
                <c:pt idx="194">
                  <c:v>654</c:v>
                </c:pt>
                <c:pt idx="195">
                  <c:v>654</c:v>
                </c:pt>
                <c:pt idx="196">
                  <c:v>654</c:v>
                </c:pt>
                <c:pt idx="197">
                  <c:v>654</c:v>
                </c:pt>
                <c:pt idx="198">
                  <c:v>654</c:v>
                </c:pt>
                <c:pt idx="199">
                  <c:v>654</c:v>
                </c:pt>
                <c:pt idx="200">
                  <c:v>654</c:v>
                </c:pt>
                <c:pt idx="201">
                  <c:v>654</c:v>
                </c:pt>
                <c:pt idx="202">
                  <c:v>654</c:v>
                </c:pt>
                <c:pt idx="203">
                  <c:v>654</c:v>
                </c:pt>
                <c:pt idx="204">
                  <c:v>654</c:v>
                </c:pt>
                <c:pt idx="205">
                  <c:v>654</c:v>
                </c:pt>
                <c:pt idx="206">
                  <c:v>654</c:v>
                </c:pt>
                <c:pt idx="207">
                  <c:v>654</c:v>
                </c:pt>
                <c:pt idx="208">
                  <c:v>654</c:v>
                </c:pt>
                <c:pt idx="209">
                  <c:v>654</c:v>
                </c:pt>
                <c:pt idx="210">
                  <c:v>654</c:v>
                </c:pt>
                <c:pt idx="211">
                  <c:v>654</c:v>
                </c:pt>
                <c:pt idx="212">
                  <c:v>654</c:v>
                </c:pt>
                <c:pt idx="213">
                  <c:v>654</c:v>
                </c:pt>
                <c:pt idx="214">
                  <c:v>654</c:v>
                </c:pt>
                <c:pt idx="215">
                  <c:v>654</c:v>
                </c:pt>
                <c:pt idx="216">
                  <c:v>654</c:v>
                </c:pt>
                <c:pt idx="217">
                  <c:v>654</c:v>
                </c:pt>
                <c:pt idx="218">
                  <c:v>654</c:v>
                </c:pt>
                <c:pt idx="219">
                  <c:v>654</c:v>
                </c:pt>
                <c:pt idx="220">
                  <c:v>654</c:v>
                </c:pt>
                <c:pt idx="221">
                  <c:v>654</c:v>
                </c:pt>
                <c:pt idx="222">
                  <c:v>654</c:v>
                </c:pt>
                <c:pt idx="223">
                  <c:v>654</c:v>
                </c:pt>
                <c:pt idx="224">
                  <c:v>654</c:v>
                </c:pt>
                <c:pt idx="225">
                  <c:v>654</c:v>
                </c:pt>
                <c:pt idx="226">
                  <c:v>654</c:v>
                </c:pt>
                <c:pt idx="227">
                  <c:v>654</c:v>
                </c:pt>
                <c:pt idx="228">
                  <c:v>654</c:v>
                </c:pt>
                <c:pt idx="229">
                  <c:v>654</c:v>
                </c:pt>
                <c:pt idx="230">
                  <c:v>654</c:v>
                </c:pt>
                <c:pt idx="231">
                  <c:v>654</c:v>
                </c:pt>
                <c:pt idx="232">
                  <c:v>654</c:v>
                </c:pt>
                <c:pt idx="233">
                  <c:v>654</c:v>
                </c:pt>
                <c:pt idx="234">
                  <c:v>654</c:v>
                </c:pt>
                <c:pt idx="235">
                  <c:v>654</c:v>
                </c:pt>
                <c:pt idx="236">
                  <c:v>654</c:v>
                </c:pt>
                <c:pt idx="237">
                  <c:v>654</c:v>
                </c:pt>
                <c:pt idx="238">
                  <c:v>654</c:v>
                </c:pt>
                <c:pt idx="239">
                  <c:v>654</c:v>
                </c:pt>
                <c:pt idx="240">
                  <c:v>654</c:v>
                </c:pt>
                <c:pt idx="241">
                  <c:v>654</c:v>
                </c:pt>
                <c:pt idx="242">
                  <c:v>654</c:v>
                </c:pt>
                <c:pt idx="243">
                  <c:v>654</c:v>
                </c:pt>
                <c:pt idx="244">
                  <c:v>654</c:v>
                </c:pt>
                <c:pt idx="245">
                  <c:v>654</c:v>
                </c:pt>
                <c:pt idx="246">
                  <c:v>654</c:v>
                </c:pt>
                <c:pt idx="247">
                  <c:v>654</c:v>
                </c:pt>
                <c:pt idx="248">
                  <c:v>654</c:v>
                </c:pt>
                <c:pt idx="249">
                  <c:v>654</c:v>
                </c:pt>
                <c:pt idx="250">
                  <c:v>654</c:v>
                </c:pt>
                <c:pt idx="251">
                  <c:v>654</c:v>
                </c:pt>
                <c:pt idx="252">
                  <c:v>654</c:v>
                </c:pt>
                <c:pt idx="253">
                  <c:v>654</c:v>
                </c:pt>
                <c:pt idx="254">
                  <c:v>654</c:v>
                </c:pt>
                <c:pt idx="255">
                  <c:v>654</c:v>
                </c:pt>
                <c:pt idx="256">
                  <c:v>654</c:v>
                </c:pt>
                <c:pt idx="257">
                  <c:v>654</c:v>
                </c:pt>
                <c:pt idx="258">
                  <c:v>654</c:v>
                </c:pt>
                <c:pt idx="259">
                  <c:v>654</c:v>
                </c:pt>
                <c:pt idx="260">
                  <c:v>654</c:v>
                </c:pt>
                <c:pt idx="261">
                  <c:v>654</c:v>
                </c:pt>
                <c:pt idx="262">
                  <c:v>654</c:v>
                </c:pt>
                <c:pt idx="263">
                  <c:v>654</c:v>
                </c:pt>
                <c:pt idx="264">
                  <c:v>654</c:v>
                </c:pt>
                <c:pt idx="265">
                  <c:v>654</c:v>
                </c:pt>
                <c:pt idx="266">
                  <c:v>654</c:v>
                </c:pt>
                <c:pt idx="267">
                  <c:v>654</c:v>
                </c:pt>
                <c:pt idx="268">
                  <c:v>654</c:v>
                </c:pt>
                <c:pt idx="269">
                  <c:v>654</c:v>
                </c:pt>
                <c:pt idx="270">
                  <c:v>654</c:v>
                </c:pt>
                <c:pt idx="271">
                  <c:v>654</c:v>
                </c:pt>
                <c:pt idx="272">
                  <c:v>654</c:v>
                </c:pt>
                <c:pt idx="273">
                  <c:v>654</c:v>
                </c:pt>
                <c:pt idx="274">
                  <c:v>654</c:v>
                </c:pt>
                <c:pt idx="275">
                  <c:v>654</c:v>
                </c:pt>
                <c:pt idx="276">
                  <c:v>654</c:v>
                </c:pt>
                <c:pt idx="277">
                  <c:v>654</c:v>
                </c:pt>
                <c:pt idx="278">
                  <c:v>654</c:v>
                </c:pt>
                <c:pt idx="279">
                  <c:v>654</c:v>
                </c:pt>
                <c:pt idx="280">
                  <c:v>654</c:v>
                </c:pt>
                <c:pt idx="281">
                  <c:v>654</c:v>
                </c:pt>
                <c:pt idx="282">
                  <c:v>654</c:v>
                </c:pt>
                <c:pt idx="283">
                  <c:v>654</c:v>
                </c:pt>
                <c:pt idx="284">
                  <c:v>654</c:v>
                </c:pt>
                <c:pt idx="285">
                  <c:v>654</c:v>
                </c:pt>
                <c:pt idx="286">
                  <c:v>654</c:v>
                </c:pt>
                <c:pt idx="287">
                  <c:v>654</c:v>
                </c:pt>
                <c:pt idx="288">
                  <c:v>654</c:v>
                </c:pt>
                <c:pt idx="289">
                  <c:v>654</c:v>
                </c:pt>
                <c:pt idx="290">
                  <c:v>654</c:v>
                </c:pt>
                <c:pt idx="291">
                  <c:v>654</c:v>
                </c:pt>
                <c:pt idx="292">
                  <c:v>654</c:v>
                </c:pt>
                <c:pt idx="293">
                  <c:v>654</c:v>
                </c:pt>
                <c:pt idx="294">
                  <c:v>654</c:v>
                </c:pt>
                <c:pt idx="295">
                  <c:v>654</c:v>
                </c:pt>
                <c:pt idx="296">
                  <c:v>654</c:v>
                </c:pt>
                <c:pt idx="297">
                  <c:v>654</c:v>
                </c:pt>
                <c:pt idx="298">
                  <c:v>654</c:v>
                </c:pt>
                <c:pt idx="299">
                  <c:v>654</c:v>
                </c:pt>
                <c:pt idx="300">
                  <c:v>654</c:v>
                </c:pt>
                <c:pt idx="301">
                  <c:v>654</c:v>
                </c:pt>
                <c:pt idx="302">
                  <c:v>654</c:v>
                </c:pt>
                <c:pt idx="303">
                  <c:v>654</c:v>
                </c:pt>
                <c:pt idx="304">
                  <c:v>654</c:v>
                </c:pt>
                <c:pt idx="305">
                  <c:v>654</c:v>
                </c:pt>
                <c:pt idx="306">
                  <c:v>654</c:v>
                </c:pt>
                <c:pt idx="307">
                  <c:v>654</c:v>
                </c:pt>
                <c:pt idx="308">
                  <c:v>654</c:v>
                </c:pt>
                <c:pt idx="309">
                  <c:v>654</c:v>
                </c:pt>
                <c:pt idx="310">
                  <c:v>654</c:v>
                </c:pt>
                <c:pt idx="311">
                  <c:v>654</c:v>
                </c:pt>
                <c:pt idx="312">
                  <c:v>654</c:v>
                </c:pt>
                <c:pt idx="313">
                  <c:v>654</c:v>
                </c:pt>
                <c:pt idx="314">
                  <c:v>654</c:v>
                </c:pt>
                <c:pt idx="315">
                  <c:v>654</c:v>
                </c:pt>
                <c:pt idx="316">
                  <c:v>654</c:v>
                </c:pt>
                <c:pt idx="317">
                  <c:v>654</c:v>
                </c:pt>
                <c:pt idx="318">
                  <c:v>654</c:v>
                </c:pt>
                <c:pt idx="319">
                  <c:v>654</c:v>
                </c:pt>
                <c:pt idx="320">
                  <c:v>654</c:v>
                </c:pt>
                <c:pt idx="321">
                  <c:v>654</c:v>
                </c:pt>
                <c:pt idx="322">
                  <c:v>654</c:v>
                </c:pt>
                <c:pt idx="323">
                  <c:v>654</c:v>
                </c:pt>
                <c:pt idx="324">
                  <c:v>654</c:v>
                </c:pt>
                <c:pt idx="325">
                  <c:v>654</c:v>
                </c:pt>
                <c:pt idx="326">
                  <c:v>654</c:v>
                </c:pt>
                <c:pt idx="327">
                  <c:v>654</c:v>
                </c:pt>
                <c:pt idx="328">
                  <c:v>654</c:v>
                </c:pt>
                <c:pt idx="329">
                  <c:v>654</c:v>
                </c:pt>
                <c:pt idx="330">
                  <c:v>654</c:v>
                </c:pt>
                <c:pt idx="331">
                  <c:v>654</c:v>
                </c:pt>
                <c:pt idx="332">
                  <c:v>654</c:v>
                </c:pt>
                <c:pt idx="333">
                  <c:v>654</c:v>
                </c:pt>
                <c:pt idx="334">
                  <c:v>654</c:v>
                </c:pt>
                <c:pt idx="335">
                  <c:v>654</c:v>
                </c:pt>
                <c:pt idx="336">
                  <c:v>654</c:v>
                </c:pt>
                <c:pt idx="337">
                  <c:v>654</c:v>
                </c:pt>
                <c:pt idx="338">
                  <c:v>654</c:v>
                </c:pt>
                <c:pt idx="339">
                  <c:v>654</c:v>
                </c:pt>
                <c:pt idx="340">
                  <c:v>654</c:v>
                </c:pt>
                <c:pt idx="341">
                  <c:v>654</c:v>
                </c:pt>
                <c:pt idx="342">
                  <c:v>654</c:v>
                </c:pt>
                <c:pt idx="343">
                  <c:v>654</c:v>
                </c:pt>
                <c:pt idx="344">
                  <c:v>654</c:v>
                </c:pt>
                <c:pt idx="345">
                  <c:v>654</c:v>
                </c:pt>
                <c:pt idx="346">
                  <c:v>654</c:v>
                </c:pt>
                <c:pt idx="347">
                  <c:v>654</c:v>
                </c:pt>
                <c:pt idx="348">
                  <c:v>654</c:v>
                </c:pt>
                <c:pt idx="349">
                  <c:v>654</c:v>
                </c:pt>
                <c:pt idx="350">
                  <c:v>654</c:v>
                </c:pt>
                <c:pt idx="351">
                  <c:v>654</c:v>
                </c:pt>
                <c:pt idx="352">
                  <c:v>654</c:v>
                </c:pt>
                <c:pt idx="353">
                  <c:v>654</c:v>
                </c:pt>
                <c:pt idx="354">
                  <c:v>654</c:v>
                </c:pt>
                <c:pt idx="355">
                  <c:v>654</c:v>
                </c:pt>
                <c:pt idx="356">
                  <c:v>654</c:v>
                </c:pt>
                <c:pt idx="357">
                  <c:v>654</c:v>
                </c:pt>
                <c:pt idx="358">
                  <c:v>654</c:v>
                </c:pt>
                <c:pt idx="359">
                  <c:v>654</c:v>
                </c:pt>
                <c:pt idx="360">
                  <c:v>654</c:v>
                </c:pt>
                <c:pt idx="361">
                  <c:v>654</c:v>
                </c:pt>
                <c:pt idx="362">
                  <c:v>654</c:v>
                </c:pt>
                <c:pt idx="363">
                  <c:v>654</c:v>
                </c:pt>
                <c:pt idx="364">
                  <c:v>654</c:v>
                </c:pt>
                <c:pt idx="365">
                  <c:v>654</c:v>
                </c:pt>
                <c:pt idx="366">
                  <c:v>654</c:v>
                </c:pt>
                <c:pt idx="367">
                  <c:v>654</c:v>
                </c:pt>
                <c:pt idx="368">
                  <c:v>654</c:v>
                </c:pt>
                <c:pt idx="369">
                  <c:v>654</c:v>
                </c:pt>
                <c:pt idx="370">
                  <c:v>654</c:v>
                </c:pt>
                <c:pt idx="371">
                  <c:v>654</c:v>
                </c:pt>
                <c:pt idx="372">
                  <c:v>654</c:v>
                </c:pt>
                <c:pt idx="373">
                  <c:v>654</c:v>
                </c:pt>
                <c:pt idx="374">
                  <c:v>654</c:v>
                </c:pt>
                <c:pt idx="375">
                  <c:v>654</c:v>
                </c:pt>
                <c:pt idx="376">
                  <c:v>654</c:v>
                </c:pt>
                <c:pt idx="377">
                  <c:v>654</c:v>
                </c:pt>
                <c:pt idx="378">
                  <c:v>654</c:v>
                </c:pt>
                <c:pt idx="379">
                  <c:v>654</c:v>
                </c:pt>
                <c:pt idx="380">
                  <c:v>654</c:v>
                </c:pt>
                <c:pt idx="381">
                  <c:v>654</c:v>
                </c:pt>
                <c:pt idx="382">
                  <c:v>654</c:v>
                </c:pt>
                <c:pt idx="383">
                  <c:v>654</c:v>
                </c:pt>
                <c:pt idx="384">
                  <c:v>654</c:v>
                </c:pt>
                <c:pt idx="385">
                  <c:v>654</c:v>
                </c:pt>
                <c:pt idx="386">
                  <c:v>654</c:v>
                </c:pt>
                <c:pt idx="387">
                  <c:v>654</c:v>
                </c:pt>
                <c:pt idx="388">
                  <c:v>654</c:v>
                </c:pt>
                <c:pt idx="389">
                  <c:v>654</c:v>
                </c:pt>
                <c:pt idx="390">
                  <c:v>654</c:v>
                </c:pt>
                <c:pt idx="391">
                  <c:v>654</c:v>
                </c:pt>
                <c:pt idx="392">
                  <c:v>654</c:v>
                </c:pt>
                <c:pt idx="393">
                  <c:v>654</c:v>
                </c:pt>
                <c:pt idx="394">
                  <c:v>654</c:v>
                </c:pt>
                <c:pt idx="395">
                  <c:v>654</c:v>
                </c:pt>
                <c:pt idx="396">
                  <c:v>654</c:v>
                </c:pt>
                <c:pt idx="397">
                  <c:v>654</c:v>
                </c:pt>
                <c:pt idx="398">
                  <c:v>654</c:v>
                </c:pt>
                <c:pt idx="399">
                  <c:v>654</c:v>
                </c:pt>
                <c:pt idx="400">
                  <c:v>654</c:v>
                </c:pt>
                <c:pt idx="401">
                  <c:v>654</c:v>
                </c:pt>
                <c:pt idx="402">
                  <c:v>654</c:v>
                </c:pt>
                <c:pt idx="403">
                  <c:v>654</c:v>
                </c:pt>
                <c:pt idx="404">
                  <c:v>654</c:v>
                </c:pt>
                <c:pt idx="405">
                  <c:v>654</c:v>
                </c:pt>
                <c:pt idx="406">
                  <c:v>654</c:v>
                </c:pt>
                <c:pt idx="407">
                  <c:v>654</c:v>
                </c:pt>
                <c:pt idx="408">
                  <c:v>654</c:v>
                </c:pt>
                <c:pt idx="409">
                  <c:v>654</c:v>
                </c:pt>
                <c:pt idx="410">
                  <c:v>654</c:v>
                </c:pt>
                <c:pt idx="411">
                  <c:v>654</c:v>
                </c:pt>
                <c:pt idx="412">
                  <c:v>654</c:v>
                </c:pt>
                <c:pt idx="413">
                  <c:v>654</c:v>
                </c:pt>
                <c:pt idx="414">
                  <c:v>654</c:v>
                </c:pt>
                <c:pt idx="415">
                  <c:v>654</c:v>
                </c:pt>
                <c:pt idx="416">
                  <c:v>654</c:v>
                </c:pt>
                <c:pt idx="417">
                  <c:v>654</c:v>
                </c:pt>
                <c:pt idx="418">
                  <c:v>654</c:v>
                </c:pt>
                <c:pt idx="419">
                  <c:v>654</c:v>
                </c:pt>
                <c:pt idx="420">
                  <c:v>654</c:v>
                </c:pt>
                <c:pt idx="421">
                  <c:v>654</c:v>
                </c:pt>
                <c:pt idx="422">
                  <c:v>654</c:v>
                </c:pt>
                <c:pt idx="423">
                  <c:v>654</c:v>
                </c:pt>
                <c:pt idx="424">
                  <c:v>654</c:v>
                </c:pt>
                <c:pt idx="425">
                  <c:v>654</c:v>
                </c:pt>
                <c:pt idx="426">
                  <c:v>654</c:v>
                </c:pt>
                <c:pt idx="427">
                  <c:v>654</c:v>
                </c:pt>
                <c:pt idx="428">
                  <c:v>654</c:v>
                </c:pt>
                <c:pt idx="429">
                  <c:v>654</c:v>
                </c:pt>
                <c:pt idx="430">
                  <c:v>654</c:v>
                </c:pt>
                <c:pt idx="431">
                  <c:v>654</c:v>
                </c:pt>
                <c:pt idx="432">
                  <c:v>654</c:v>
                </c:pt>
                <c:pt idx="433">
                  <c:v>654</c:v>
                </c:pt>
                <c:pt idx="434">
                  <c:v>654</c:v>
                </c:pt>
                <c:pt idx="435">
                  <c:v>654</c:v>
                </c:pt>
                <c:pt idx="436">
                  <c:v>654</c:v>
                </c:pt>
                <c:pt idx="437">
                  <c:v>654</c:v>
                </c:pt>
                <c:pt idx="438">
                  <c:v>654</c:v>
                </c:pt>
                <c:pt idx="439">
                  <c:v>654</c:v>
                </c:pt>
                <c:pt idx="440">
                  <c:v>654</c:v>
                </c:pt>
                <c:pt idx="441">
                  <c:v>654</c:v>
                </c:pt>
                <c:pt idx="442">
                  <c:v>654</c:v>
                </c:pt>
                <c:pt idx="443">
                  <c:v>654</c:v>
                </c:pt>
                <c:pt idx="444">
                  <c:v>654</c:v>
                </c:pt>
                <c:pt idx="445">
                  <c:v>654</c:v>
                </c:pt>
                <c:pt idx="446">
                  <c:v>654</c:v>
                </c:pt>
                <c:pt idx="447">
                  <c:v>654</c:v>
                </c:pt>
                <c:pt idx="448">
                  <c:v>654</c:v>
                </c:pt>
                <c:pt idx="449">
                  <c:v>654</c:v>
                </c:pt>
                <c:pt idx="450">
                  <c:v>654</c:v>
                </c:pt>
                <c:pt idx="451">
                  <c:v>654</c:v>
                </c:pt>
                <c:pt idx="452">
                  <c:v>654</c:v>
                </c:pt>
                <c:pt idx="453">
                  <c:v>654</c:v>
                </c:pt>
                <c:pt idx="454">
                  <c:v>654</c:v>
                </c:pt>
                <c:pt idx="455">
                  <c:v>654</c:v>
                </c:pt>
                <c:pt idx="456">
                  <c:v>654</c:v>
                </c:pt>
                <c:pt idx="457">
                  <c:v>654</c:v>
                </c:pt>
                <c:pt idx="458">
                  <c:v>654</c:v>
                </c:pt>
                <c:pt idx="459">
                  <c:v>654</c:v>
                </c:pt>
                <c:pt idx="460">
                  <c:v>654</c:v>
                </c:pt>
                <c:pt idx="461">
                  <c:v>654</c:v>
                </c:pt>
                <c:pt idx="462">
                  <c:v>654</c:v>
                </c:pt>
                <c:pt idx="463">
                  <c:v>654</c:v>
                </c:pt>
                <c:pt idx="464">
                  <c:v>654</c:v>
                </c:pt>
                <c:pt idx="465">
                  <c:v>654</c:v>
                </c:pt>
                <c:pt idx="466">
                  <c:v>654</c:v>
                </c:pt>
                <c:pt idx="467">
                  <c:v>654</c:v>
                </c:pt>
                <c:pt idx="468">
                  <c:v>654</c:v>
                </c:pt>
                <c:pt idx="469">
                  <c:v>654</c:v>
                </c:pt>
                <c:pt idx="470">
                  <c:v>654</c:v>
                </c:pt>
                <c:pt idx="471">
                  <c:v>654</c:v>
                </c:pt>
                <c:pt idx="472">
                  <c:v>654</c:v>
                </c:pt>
                <c:pt idx="473">
                  <c:v>654</c:v>
                </c:pt>
                <c:pt idx="474">
                  <c:v>654</c:v>
                </c:pt>
                <c:pt idx="475">
                  <c:v>654</c:v>
                </c:pt>
                <c:pt idx="476">
                  <c:v>654</c:v>
                </c:pt>
                <c:pt idx="477">
                  <c:v>654</c:v>
                </c:pt>
                <c:pt idx="478">
                  <c:v>654</c:v>
                </c:pt>
                <c:pt idx="479">
                  <c:v>654</c:v>
                </c:pt>
                <c:pt idx="480">
                  <c:v>654</c:v>
                </c:pt>
                <c:pt idx="481">
                  <c:v>654</c:v>
                </c:pt>
                <c:pt idx="482">
                  <c:v>654</c:v>
                </c:pt>
                <c:pt idx="483">
                  <c:v>654</c:v>
                </c:pt>
                <c:pt idx="484">
                  <c:v>654</c:v>
                </c:pt>
                <c:pt idx="485">
                  <c:v>654</c:v>
                </c:pt>
                <c:pt idx="486">
                  <c:v>654</c:v>
                </c:pt>
                <c:pt idx="487">
                  <c:v>654</c:v>
                </c:pt>
                <c:pt idx="488">
                  <c:v>654</c:v>
                </c:pt>
                <c:pt idx="489">
                  <c:v>654</c:v>
                </c:pt>
                <c:pt idx="490">
                  <c:v>654</c:v>
                </c:pt>
                <c:pt idx="491">
                  <c:v>654</c:v>
                </c:pt>
                <c:pt idx="492">
                  <c:v>654</c:v>
                </c:pt>
                <c:pt idx="493">
                  <c:v>654</c:v>
                </c:pt>
                <c:pt idx="494">
                  <c:v>654</c:v>
                </c:pt>
                <c:pt idx="495">
                  <c:v>654</c:v>
                </c:pt>
                <c:pt idx="496">
                  <c:v>654</c:v>
                </c:pt>
                <c:pt idx="497">
                  <c:v>654</c:v>
                </c:pt>
                <c:pt idx="498">
                  <c:v>654</c:v>
                </c:pt>
                <c:pt idx="499">
                  <c:v>654</c:v>
                </c:pt>
                <c:pt idx="500">
                  <c:v>654</c:v>
                </c:pt>
                <c:pt idx="501">
                  <c:v>654</c:v>
                </c:pt>
                <c:pt idx="502">
                  <c:v>654</c:v>
                </c:pt>
                <c:pt idx="503">
                  <c:v>654</c:v>
                </c:pt>
                <c:pt idx="504">
                  <c:v>654</c:v>
                </c:pt>
                <c:pt idx="505">
                  <c:v>654</c:v>
                </c:pt>
                <c:pt idx="506">
                  <c:v>654</c:v>
                </c:pt>
                <c:pt idx="507">
                  <c:v>654</c:v>
                </c:pt>
                <c:pt idx="508">
                  <c:v>654</c:v>
                </c:pt>
                <c:pt idx="509">
                  <c:v>654</c:v>
                </c:pt>
                <c:pt idx="510">
                  <c:v>654</c:v>
                </c:pt>
                <c:pt idx="511">
                  <c:v>654</c:v>
                </c:pt>
                <c:pt idx="512">
                  <c:v>654</c:v>
                </c:pt>
                <c:pt idx="513">
                  <c:v>654</c:v>
                </c:pt>
                <c:pt idx="514">
                  <c:v>654</c:v>
                </c:pt>
                <c:pt idx="515">
                  <c:v>654</c:v>
                </c:pt>
                <c:pt idx="516">
                  <c:v>654</c:v>
                </c:pt>
                <c:pt idx="517">
                  <c:v>654</c:v>
                </c:pt>
                <c:pt idx="518">
                  <c:v>654</c:v>
                </c:pt>
                <c:pt idx="519">
                  <c:v>654</c:v>
                </c:pt>
                <c:pt idx="520">
                  <c:v>654</c:v>
                </c:pt>
                <c:pt idx="521">
                  <c:v>654</c:v>
                </c:pt>
                <c:pt idx="522">
                  <c:v>654</c:v>
                </c:pt>
                <c:pt idx="523">
                  <c:v>654</c:v>
                </c:pt>
                <c:pt idx="524">
                  <c:v>654</c:v>
                </c:pt>
                <c:pt idx="525">
                  <c:v>654</c:v>
                </c:pt>
                <c:pt idx="526">
                  <c:v>654</c:v>
                </c:pt>
                <c:pt idx="527">
                  <c:v>654</c:v>
                </c:pt>
                <c:pt idx="528">
                  <c:v>654</c:v>
                </c:pt>
                <c:pt idx="529">
                  <c:v>654</c:v>
                </c:pt>
                <c:pt idx="530">
                  <c:v>654</c:v>
                </c:pt>
                <c:pt idx="531">
                  <c:v>654</c:v>
                </c:pt>
                <c:pt idx="532">
                  <c:v>654</c:v>
                </c:pt>
                <c:pt idx="533">
                  <c:v>654</c:v>
                </c:pt>
                <c:pt idx="534">
                  <c:v>654</c:v>
                </c:pt>
                <c:pt idx="535">
                  <c:v>654</c:v>
                </c:pt>
                <c:pt idx="536">
                  <c:v>654</c:v>
                </c:pt>
                <c:pt idx="537">
                  <c:v>654</c:v>
                </c:pt>
                <c:pt idx="538">
                  <c:v>654</c:v>
                </c:pt>
                <c:pt idx="539">
                  <c:v>654</c:v>
                </c:pt>
                <c:pt idx="540">
                  <c:v>654</c:v>
                </c:pt>
                <c:pt idx="541">
                  <c:v>654</c:v>
                </c:pt>
                <c:pt idx="542">
                  <c:v>654</c:v>
                </c:pt>
                <c:pt idx="543">
                  <c:v>654</c:v>
                </c:pt>
                <c:pt idx="544">
                  <c:v>654</c:v>
                </c:pt>
                <c:pt idx="545">
                  <c:v>654</c:v>
                </c:pt>
                <c:pt idx="546">
                  <c:v>654</c:v>
                </c:pt>
                <c:pt idx="547">
                  <c:v>654</c:v>
                </c:pt>
                <c:pt idx="548">
                  <c:v>654</c:v>
                </c:pt>
                <c:pt idx="549">
                  <c:v>654</c:v>
                </c:pt>
                <c:pt idx="550">
                  <c:v>654</c:v>
                </c:pt>
                <c:pt idx="551">
                  <c:v>654</c:v>
                </c:pt>
                <c:pt idx="552">
                  <c:v>654</c:v>
                </c:pt>
                <c:pt idx="553">
                  <c:v>654</c:v>
                </c:pt>
                <c:pt idx="554">
                  <c:v>654</c:v>
                </c:pt>
                <c:pt idx="555">
                  <c:v>654</c:v>
                </c:pt>
                <c:pt idx="556">
                  <c:v>654</c:v>
                </c:pt>
                <c:pt idx="557">
                  <c:v>654</c:v>
                </c:pt>
                <c:pt idx="558">
                  <c:v>654</c:v>
                </c:pt>
                <c:pt idx="559">
                  <c:v>654</c:v>
                </c:pt>
                <c:pt idx="560">
                  <c:v>654</c:v>
                </c:pt>
                <c:pt idx="561">
                  <c:v>654</c:v>
                </c:pt>
                <c:pt idx="562">
                  <c:v>654</c:v>
                </c:pt>
                <c:pt idx="563">
                  <c:v>654</c:v>
                </c:pt>
                <c:pt idx="564">
                  <c:v>654</c:v>
                </c:pt>
                <c:pt idx="565">
                  <c:v>654</c:v>
                </c:pt>
                <c:pt idx="566">
                  <c:v>654</c:v>
                </c:pt>
                <c:pt idx="567">
                  <c:v>654</c:v>
                </c:pt>
                <c:pt idx="568">
                  <c:v>654</c:v>
                </c:pt>
                <c:pt idx="569">
                  <c:v>654</c:v>
                </c:pt>
                <c:pt idx="570">
                  <c:v>654</c:v>
                </c:pt>
                <c:pt idx="571">
                  <c:v>654</c:v>
                </c:pt>
                <c:pt idx="572">
                  <c:v>654</c:v>
                </c:pt>
                <c:pt idx="573">
                  <c:v>654</c:v>
                </c:pt>
                <c:pt idx="574">
                  <c:v>654</c:v>
                </c:pt>
                <c:pt idx="575">
                  <c:v>654</c:v>
                </c:pt>
                <c:pt idx="576">
                  <c:v>654</c:v>
                </c:pt>
                <c:pt idx="577">
                  <c:v>654</c:v>
                </c:pt>
                <c:pt idx="578">
                  <c:v>654</c:v>
                </c:pt>
                <c:pt idx="579">
                  <c:v>654</c:v>
                </c:pt>
                <c:pt idx="580">
                  <c:v>654</c:v>
                </c:pt>
                <c:pt idx="581">
                  <c:v>654</c:v>
                </c:pt>
                <c:pt idx="582">
                  <c:v>654</c:v>
                </c:pt>
                <c:pt idx="583">
                  <c:v>654</c:v>
                </c:pt>
                <c:pt idx="584">
                  <c:v>654</c:v>
                </c:pt>
                <c:pt idx="585">
                  <c:v>654</c:v>
                </c:pt>
                <c:pt idx="586">
                  <c:v>654</c:v>
                </c:pt>
                <c:pt idx="587">
                  <c:v>654</c:v>
                </c:pt>
                <c:pt idx="588">
                  <c:v>654</c:v>
                </c:pt>
                <c:pt idx="589">
                  <c:v>654</c:v>
                </c:pt>
                <c:pt idx="590">
                  <c:v>654</c:v>
                </c:pt>
                <c:pt idx="591">
                  <c:v>654</c:v>
                </c:pt>
                <c:pt idx="592">
                  <c:v>654</c:v>
                </c:pt>
                <c:pt idx="593">
                  <c:v>654</c:v>
                </c:pt>
                <c:pt idx="594">
                  <c:v>654</c:v>
                </c:pt>
                <c:pt idx="595">
                  <c:v>654</c:v>
                </c:pt>
                <c:pt idx="596">
                  <c:v>654</c:v>
                </c:pt>
                <c:pt idx="597">
                  <c:v>654</c:v>
                </c:pt>
                <c:pt idx="598">
                  <c:v>654</c:v>
                </c:pt>
                <c:pt idx="599">
                  <c:v>654</c:v>
                </c:pt>
                <c:pt idx="600">
                  <c:v>654</c:v>
                </c:pt>
                <c:pt idx="601">
                  <c:v>654</c:v>
                </c:pt>
                <c:pt idx="602">
                  <c:v>654</c:v>
                </c:pt>
                <c:pt idx="603">
                  <c:v>654</c:v>
                </c:pt>
                <c:pt idx="604">
                  <c:v>654</c:v>
                </c:pt>
                <c:pt idx="605">
                  <c:v>654</c:v>
                </c:pt>
                <c:pt idx="606">
                  <c:v>654</c:v>
                </c:pt>
                <c:pt idx="607">
                  <c:v>654</c:v>
                </c:pt>
                <c:pt idx="608">
                  <c:v>654</c:v>
                </c:pt>
                <c:pt idx="609">
                  <c:v>654</c:v>
                </c:pt>
                <c:pt idx="610">
                  <c:v>654</c:v>
                </c:pt>
                <c:pt idx="611">
                  <c:v>654</c:v>
                </c:pt>
                <c:pt idx="612">
                  <c:v>654</c:v>
                </c:pt>
                <c:pt idx="613">
                  <c:v>654</c:v>
                </c:pt>
                <c:pt idx="614">
                  <c:v>654</c:v>
                </c:pt>
                <c:pt idx="615">
                  <c:v>654</c:v>
                </c:pt>
                <c:pt idx="616">
                  <c:v>654</c:v>
                </c:pt>
                <c:pt idx="617">
                  <c:v>654</c:v>
                </c:pt>
                <c:pt idx="618">
                  <c:v>654</c:v>
                </c:pt>
                <c:pt idx="619">
                  <c:v>654</c:v>
                </c:pt>
                <c:pt idx="620">
                  <c:v>654</c:v>
                </c:pt>
                <c:pt idx="621">
                  <c:v>654</c:v>
                </c:pt>
                <c:pt idx="622">
                  <c:v>654</c:v>
                </c:pt>
                <c:pt idx="623">
                  <c:v>654</c:v>
                </c:pt>
                <c:pt idx="624">
                  <c:v>654</c:v>
                </c:pt>
                <c:pt idx="625">
                  <c:v>654</c:v>
                </c:pt>
                <c:pt idx="626">
                  <c:v>654</c:v>
                </c:pt>
                <c:pt idx="627">
                  <c:v>654</c:v>
                </c:pt>
                <c:pt idx="628">
                  <c:v>654</c:v>
                </c:pt>
                <c:pt idx="629">
                  <c:v>654</c:v>
                </c:pt>
                <c:pt idx="630">
                  <c:v>654</c:v>
                </c:pt>
                <c:pt idx="631">
                  <c:v>654</c:v>
                </c:pt>
                <c:pt idx="632">
                  <c:v>654</c:v>
                </c:pt>
                <c:pt idx="633">
                  <c:v>654</c:v>
                </c:pt>
                <c:pt idx="634">
                  <c:v>654</c:v>
                </c:pt>
                <c:pt idx="635">
                  <c:v>654</c:v>
                </c:pt>
                <c:pt idx="636">
                  <c:v>654</c:v>
                </c:pt>
                <c:pt idx="637">
                  <c:v>654</c:v>
                </c:pt>
                <c:pt idx="638">
                  <c:v>654</c:v>
                </c:pt>
                <c:pt idx="639">
                  <c:v>654</c:v>
                </c:pt>
                <c:pt idx="640">
                  <c:v>654</c:v>
                </c:pt>
                <c:pt idx="641">
                  <c:v>654</c:v>
                </c:pt>
                <c:pt idx="642">
                  <c:v>654</c:v>
                </c:pt>
                <c:pt idx="643">
                  <c:v>654</c:v>
                </c:pt>
                <c:pt idx="644">
                  <c:v>654</c:v>
                </c:pt>
                <c:pt idx="645">
                  <c:v>654</c:v>
                </c:pt>
                <c:pt idx="646">
                  <c:v>654</c:v>
                </c:pt>
                <c:pt idx="647">
                  <c:v>654</c:v>
                </c:pt>
                <c:pt idx="648">
                  <c:v>654</c:v>
                </c:pt>
                <c:pt idx="649">
                  <c:v>654</c:v>
                </c:pt>
                <c:pt idx="650">
                  <c:v>654</c:v>
                </c:pt>
                <c:pt idx="651">
                  <c:v>654</c:v>
                </c:pt>
                <c:pt idx="652">
                  <c:v>654</c:v>
                </c:pt>
                <c:pt idx="653">
                  <c:v>654</c:v>
                </c:pt>
                <c:pt idx="654">
                  <c:v>654</c:v>
                </c:pt>
                <c:pt idx="655">
                  <c:v>654</c:v>
                </c:pt>
                <c:pt idx="656">
                  <c:v>654</c:v>
                </c:pt>
                <c:pt idx="657">
                  <c:v>654</c:v>
                </c:pt>
                <c:pt idx="658">
                  <c:v>654</c:v>
                </c:pt>
                <c:pt idx="659">
                  <c:v>654</c:v>
                </c:pt>
                <c:pt idx="660">
                  <c:v>654</c:v>
                </c:pt>
                <c:pt idx="661">
                  <c:v>654</c:v>
                </c:pt>
                <c:pt idx="662">
                  <c:v>654</c:v>
                </c:pt>
                <c:pt idx="663">
                  <c:v>654</c:v>
                </c:pt>
                <c:pt idx="664">
                  <c:v>654</c:v>
                </c:pt>
                <c:pt idx="665">
                  <c:v>654</c:v>
                </c:pt>
                <c:pt idx="666">
                  <c:v>654</c:v>
                </c:pt>
                <c:pt idx="667">
                  <c:v>654</c:v>
                </c:pt>
                <c:pt idx="668">
                  <c:v>654</c:v>
                </c:pt>
                <c:pt idx="669">
                  <c:v>654</c:v>
                </c:pt>
                <c:pt idx="670">
                  <c:v>654</c:v>
                </c:pt>
                <c:pt idx="671">
                  <c:v>654</c:v>
                </c:pt>
                <c:pt idx="672">
                  <c:v>654</c:v>
                </c:pt>
                <c:pt idx="673">
                  <c:v>654</c:v>
                </c:pt>
                <c:pt idx="674">
                  <c:v>654</c:v>
                </c:pt>
                <c:pt idx="675">
                  <c:v>654</c:v>
                </c:pt>
                <c:pt idx="676">
                  <c:v>654</c:v>
                </c:pt>
                <c:pt idx="677">
                  <c:v>654</c:v>
                </c:pt>
                <c:pt idx="678">
                  <c:v>654</c:v>
                </c:pt>
                <c:pt idx="679">
                  <c:v>654</c:v>
                </c:pt>
                <c:pt idx="680">
                  <c:v>654</c:v>
                </c:pt>
                <c:pt idx="681">
                  <c:v>654</c:v>
                </c:pt>
                <c:pt idx="682">
                  <c:v>654</c:v>
                </c:pt>
                <c:pt idx="683">
                  <c:v>654</c:v>
                </c:pt>
                <c:pt idx="684">
                  <c:v>654</c:v>
                </c:pt>
                <c:pt idx="685">
                  <c:v>654</c:v>
                </c:pt>
                <c:pt idx="686">
                  <c:v>654</c:v>
                </c:pt>
                <c:pt idx="687">
                  <c:v>654</c:v>
                </c:pt>
                <c:pt idx="688">
                  <c:v>654</c:v>
                </c:pt>
                <c:pt idx="689">
                  <c:v>654</c:v>
                </c:pt>
                <c:pt idx="690">
                  <c:v>654</c:v>
                </c:pt>
                <c:pt idx="691">
                  <c:v>654</c:v>
                </c:pt>
                <c:pt idx="692">
                  <c:v>654</c:v>
                </c:pt>
                <c:pt idx="693">
                  <c:v>654</c:v>
                </c:pt>
                <c:pt idx="694">
                  <c:v>654</c:v>
                </c:pt>
                <c:pt idx="695">
                  <c:v>654</c:v>
                </c:pt>
                <c:pt idx="696">
                  <c:v>654</c:v>
                </c:pt>
                <c:pt idx="697">
                  <c:v>654</c:v>
                </c:pt>
                <c:pt idx="698">
                  <c:v>654</c:v>
                </c:pt>
                <c:pt idx="699">
                  <c:v>654</c:v>
                </c:pt>
                <c:pt idx="700">
                  <c:v>654</c:v>
                </c:pt>
                <c:pt idx="701">
                  <c:v>654</c:v>
                </c:pt>
                <c:pt idx="702">
                  <c:v>654</c:v>
                </c:pt>
                <c:pt idx="703">
                  <c:v>654</c:v>
                </c:pt>
                <c:pt idx="704">
                  <c:v>654</c:v>
                </c:pt>
                <c:pt idx="705">
                  <c:v>654</c:v>
                </c:pt>
                <c:pt idx="706">
                  <c:v>654</c:v>
                </c:pt>
                <c:pt idx="707">
                  <c:v>654</c:v>
                </c:pt>
                <c:pt idx="708">
                  <c:v>654</c:v>
                </c:pt>
                <c:pt idx="709">
                  <c:v>654</c:v>
                </c:pt>
                <c:pt idx="710">
                  <c:v>654</c:v>
                </c:pt>
                <c:pt idx="711">
                  <c:v>654</c:v>
                </c:pt>
                <c:pt idx="712">
                  <c:v>654</c:v>
                </c:pt>
                <c:pt idx="713">
                  <c:v>654</c:v>
                </c:pt>
                <c:pt idx="714">
                  <c:v>654</c:v>
                </c:pt>
                <c:pt idx="715">
                  <c:v>654</c:v>
                </c:pt>
                <c:pt idx="716">
                  <c:v>654</c:v>
                </c:pt>
                <c:pt idx="717">
                  <c:v>654</c:v>
                </c:pt>
                <c:pt idx="718">
                  <c:v>654</c:v>
                </c:pt>
                <c:pt idx="719">
                  <c:v>654</c:v>
                </c:pt>
                <c:pt idx="720">
                  <c:v>654</c:v>
                </c:pt>
                <c:pt idx="721">
                  <c:v>654</c:v>
                </c:pt>
                <c:pt idx="722">
                  <c:v>654</c:v>
                </c:pt>
                <c:pt idx="723">
                  <c:v>654</c:v>
                </c:pt>
                <c:pt idx="724">
                  <c:v>654</c:v>
                </c:pt>
                <c:pt idx="725">
                  <c:v>654</c:v>
                </c:pt>
                <c:pt idx="726">
                  <c:v>654</c:v>
                </c:pt>
                <c:pt idx="727">
                  <c:v>654</c:v>
                </c:pt>
                <c:pt idx="728">
                  <c:v>654</c:v>
                </c:pt>
                <c:pt idx="729">
                  <c:v>654</c:v>
                </c:pt>
                <c:pt idx="730">
                  <c:v>654</c:v>
                </c:pt>
                <c:pt idx="731">
                  <c:v>654</c:v>
                </c:pt>
                <c:pt idx="732">
                  <c:v>654</c:v>
                </c:pt>
                <c:pt idx="733">
                  <c:v>654</c:v>
                </c:pt>
                <c:pt idx="734">
                  <c:v>654</c:v>
                </c:pt>
                <c:pt idx="735">
                  <c:v>654</c:v>
                </c:pt>
                <c:pt idx="736">
                  <c:v>654</c:v>
                </c:pt>
                <c:pt idx="737">
                  <c:v>654</c:v>
                </c:pt>
                <c:pt idx="738">
                  <c:v>654</c:v>
                </c:pt>
                <c:pt idx="739">
                  <c:v>654</c:v>
                </c:pt>
                <c:pt idx="740">
                  <c:v>654</c:v>
                </c:pt>
                <c:pt idx="741">
                  <c:v>654</c:v>
                </c:pt>
                <c:pt idx="742">
                  <c:v>654</c:v>
                </c:pt>
                <c:pt idx="743">
                  <c:v>654</c:v>
                </c:pt>
                <c:pt idx="744">
                  <c:v>654</c:v>
                </c:pt>
                <c:pt idx="745">
                  <c:v>654</c:v>
                </c:pt>
                <c:pt idx="746">
                  <c:v>654</c:v>
                </c:pt>
                <c:pt idx="747">
                  <c:v>654</c:v>
                </c:pt>
                <c:pt idx="748">
                  <c:v>654</c:v>
                </c:pt>
                <c:pt idx="749">
                  <c:v>654</c:v>
                </c:pt>
                <c:pt idx="750">
                  <c:v>654</c:v>
                </c:pt>
                <c:pt idx="751">
                  <c:v>654</c:v>
                </c:pt>
                <c:pt idx="752">
                  <c:v>654</c:v>
                </c:pt>
                <c:pt idx="753">
                  <c:v>654</c:v>
                </c:pt>
                <c:pt idx="754">
                  <c:v>654</c:v>
                </c:pt>
                <c:pt idx="755">
                  <c:v>654</c:v>
                </c:pt>
                <c:pt idx="756">
                  <c:v>654</c:v>
                </c:pt>
                <c:pt idx="757">
                  <c:v>654</c:v>
                </c:pt>
                <c:pt idx="758">
                  <c:v>654</c:v>
                </c:pt>
                <c:pt idx="759">
                  <c:v>654</c:v>
                </c:pt>
                <c:pt idx="760">
                  <c:v>654</c:v>
                </c:pt>
                <c:pt idx="761">
                  <c:v>654</c:v>
                </c:pt>
                <c:pt idx="762">
                  <c:v>654</c:v>
                </c:pt>
                <c:pt idx="763">
                  <c:v>654</c:v>
                </c:pt>
                <c:pt idx="764">
                  <c:v>654</c:v>
                </c:pt>
                <c:pt idx="765">
                  <c:v>654</c:v>
                </c:pt>
                <c:pt idx="766">
                  <c:v>654</c:v>
                </c:pt>
                <c:pt idx="767">
                  <c:v>654</c:v>
                </c:pt>
                <c:pt idx="768">
                  <c:v>654</c:v>
                </c:pt>
                <c:pt idx="769">
                  <c:v>654</c:v>
                </c:pt>
                <c:pt idx="770">
                  <c:v>654</c:v>
                </c:pt>
                <c:pt idx="771">
                  <c:v>654</c:v>
                </c:pt>
                <c:pt idx="772">
                  <c:v>654</c:v>
                </c:pt>
                <c:pt idx="773">
                  <c:v>654</c:v>
                </c:pt>
                <c:pt idx="774">
                  <c:v>654</c:v>
                </c:pt>
                <c:pt idx="775">
                  <c:v>654</c:v>
                </c:pt>
                <c:pt idx="776">
                  <c:v>654</c:v>
                </c:pt>
                <c:pt idx="777">
                  <c:v>654</c:v>
                </c:pt>
                <c:pt idx="778">
                  <c:v>654</c:v>
                </c:pt>
                <c:pt idx="779">
                  <c:v>654</c:v>
                </c:pt>
                <c:pt idx="780">
                  <c:v>654</c:v>
                </c:pt>
                <c:pt idx="781">
                  <c:v>654</c:v>
                </c:pt>
                <c:pt idx="782">
                  <c:v>654</c:v>
                </c:pt>
                <c:pt idx="783">
                  <c:v>654</c:v>
                </c:pt>
                <c:pt idx="784">
                  <c:v>654</c:v>
                </c:pt>
                <c:pt idx="785">
                  <c:v>654</c:v>
                </c:pt>
                <c:pt idx="786">
                  <c:v>654</c:v>
                </c:pt>
                <c:pt idx="787">
                  <c:v>654</c:v>
                </c:pt>
                <c:pt idx="788">
                  <c:v>654</c:v>
                </c:pt>
                <c:pt idx="789">
                  <c:v>654</c:v>
                </c:pt>
                <c:pt idx="790">
                  <c:v>654</c:v>
                </c:pt>
                <c:pt idx="791">
                  <c:v>654</c:v>
                </c:pt>
                <c:pt idx="792">
                  <c:v>654</c:v>
                </c:pt>
                <c:pt idx="793">
                  <c:v>654</c:v>
                </c:pt>
                <c:pt idx="794">
                  <c:v>654</c:v>
                </c:pt>
                <c:pt idx="795">
                  <c:v>654</c:v>
                </c:pt>
                <c:pt idx="796">
                  <c:v>654</c:v>
                </c:pt>
                <c:pt idx="797">
                  <c:v>654</c:v>
                </c:pt>
                <c:pt idx="798">
                  <c:v>654</c:v>
                </c:pt>
                <c:pt idx="799">
                  <c:v>654</c:v>
                </c:pt>
                <c:pt idx="800">
                  <c:v>654</c:v>
                </c:pt>
                <c:pt idx="801">
                  <c:v>654</c:v>
                </c:pt>
                <c:pt idx="802">
                  <c:v>654</c:v>
                </c:pt>
                <c:pt idx="803">
                  <c:v>654</c:v>
                </c:pt>
                <c:pt idx="804">
                  <c:v>654</c:v>
                </c:pt>
                <c:pt idx="805">
                  <c:v>654</c:v>
                </c:pt>
                <c:pt idx="806">
                  <c:v>654</c:v>
                </c:pt>
                <c:pt idx="807">
                  <c:v>654</c:v>
                </c:pt>
                <c:pt idx="808">
                  <c:v>654</c:v>
                </c:pt>
                <c:pt idx="809">
                  <c:v>654</c:v>
                </c:pt>
                <c:pt idx="810">
                  <c:v>654</c:v>
                </c:pt>
                <c:pt idx="811">
                  <c:v>654</c:v>
                </c:pt>
                <c:pt idx="812">
                  <c:v>654</c:v>
                </c:pt>
                <c:pt idx="813">
                  <c:v>654</c:v>
                </c:pt>
                <c:pt idx="814">
                  <c:v>654</c:v>
                </c:pt>
                <c:pt idx="815">
                  <c:v>654</c:v>
                </c:pt>
                <c:pt idx="816">
                  <c:v>654</c:v>
                </c:pt>
                <c:pt idx="817">
                  <c:v>654</c:v>
                </c:pt>
                <c:pt idx="818">
                  <c:v>654</c:v>
                </c:pt>
                <c:pt idx="819">
                  <c:v>654</c:v>
                </c:pt>
                <c:pt idx="820">
                  <c:v>654</c:v>
                </c:pt>
                <c:pt idx="821">
                  <c:v>654</c:v>
                </c:pt>
                <c:pt idx="822">
                  <c:v>654</c:v>
                </c:pt>
                <c:pt idx="823">
                  <c:v>654</c:v>
                </c:pt>
                <c:pt idx="824">
                  <c:v>654</c:v>
                </c:pt>
                <c:pt idx="825">
                  <c:v>654</c:v>
                </c:pt>
                <c:pt idx="826">
                  <c:v>654</c:v>
                </c:pt>
                <c:pt idx="827">
                  <c:v>654</c:v>
                </c:pt>
                <c:pt idx="828">
                  <c:v>654</c:v>
                </c:pt>
                <c:pt idx="829">
                  <c:v>654</c:v>
                </c:pt>
                <c:pt idx="830">
                  <c:v>654</c:v>
                </c:pt>
                <c:pt idx="831">
                  <c:v>654</c:v>
                </c:pt>
                <c:pt idx="832">
                  <c:v>654</c:v>
                </c:pt>
                <c:pt idx="833">
                  <c:v>654</c:v>
                </c:pt>
                <c:pt idx="834">
                  <c:v>654</c:v>
                </c:pt>
                <c:pt idx="835">
                  <c:v>654</c:v>
                </c:pt>
                <c:pt idx="836">
                  <c:v>654</c:v>
                </c:pt>
                <c:pt idx="837">
                  <c:v>654</c:v>
                </c:pt>
                <c:pt idx="838">
                  <c:v>654</c:v>
                </c:pt>
                <c:pt idx="839">
                  <c:v>654</c:v>
                </c:pt>
                <c:pt idx="840">
                  <c:v>654</c:v>
                </c:pt>
                <c:pt idx="841">
                  <c:v>654</c:v>
                </c:pt>
                <c:pt idx="842">
                  <c:v>654</c:v>
                </c:pt>
                <c:pt idx="843">
                  <c:v>654</c:v>
                </c:pt>
                <c:pt idx="844">
                  <c:v>654</c:v>
                </c:pt>
                <c:pt idx="845">
                  <c:v>654</c:v>
                </c:pt>
                <c:pt idx="846">
                  <c:v>654</c:v>
                </c:pt>
                <c:pt idx="847">
                  <c:v>654</c:v>
                </c:pt>
                <c:pt idx="848">
                  <c:v>654</c:v>
                </c:pt>
                <c:pt idx="849">
                  <c:v>654</c:v>
                </c:pt>
                <c:pt idx="850">
                  <c:v>654</c:v>
                </c:pt>
                <c:pt idx="851">
                  <c:v>654</c:v>
                </c:pt>
                <c:pt idx="852">
                  <c:v>654</c:v>
                </c:pt>
                <c:pt idx="853">
                  <c:v>654</c:v>
                </c:pt>
                <c:pt idx="854">
                  <c:v>654</c:v>
                </c:pt>
                <c:pt idx="855">
                  <c:v>654</c:v>
                </c:pt>
                <c:pt idx="856">
                  <c:v>654</c:v>
                </c:pt>
                <c:pt idx="857">
                  <c:v>654</c:v>
                </c:pt>
                <c:pt idx="858">
                  <c:v>654</c:v>
                </c:pt>
                <c:pt idx="859">
                  <c:v>654</c:v>
                </c:pt>
                <c:pt idx="860">
                  <c:v>654</c:v>
                </c:pt>
                <c:pt idx="861">
                  <c:v>654</c:v>
                </c:pt>
                <c:pt idx="862">
                  <c:v>654</c:v>
                </c:pt>
                <c:pt idx="863">
                  <c:v>654</c:v>
                </c:pt>
                <c:pt idx="864">
                  <c:v>654</c:v>
                </c:pt>
                <c:pt idx="865">
                  <c:v>654</c:v>
                </c:pt>
                <c:pt idx="866">
                  <c:v>654</c:v>
                </c:pt>
                <c:pt idx="867">
                  <c:v>654</c:v>
                </c:pt>
                <c:pt idx="868">
                  <c:v>654</c:v>
                </c:pt>
                <c:pt idx="869">
                  <c:v>654</c:v>
                </c:pt>
                <c:pt idx="870">
                  <c:v>654</c:v>
                </c:pt>
                <c:pt idx="871">
                  <c:v>654</c:v>
                </c:pt>
                <c:pt idx="872">
                  <c:v>654</c:v>
                </c:pt>
                <c:pt idx="873">
                  <c:v>654</c:v>
                </c:pt>
                <c:pt idx="874">
                  <c:v>654</c:v>
                </c:pt>
                <c:pt idx="875">
                  <c:v>654</c:v>
                </c:pt>
                <c:pt idx="876">
                  <c:v>654</c:v>
                </c:pt>
                <c:pt idx="877">
                  <c:v>654</c:v>
                </c:pt>
                <c:pt idx="878">
                  <c:v>654</c:v>
                </c:pt>
                <c:pt idx="879">
                  <c:v>654</c:v>
                </c:pt>
                <c:pt idx="880">
                  <c:v>654</c:v>
                </c:pt>
                <c:pt idx="881">
                  <c:v>654</c:v>
                </c:pt>
                <c:pt idx="882">
                  <c:v>654</c:v>
                </c:pt>
                <c:pt idx="883">
                  <c:v>654</c:v>
                </c:pt>
                <c:pt idx="884">
                  <c:v>654</c:v>
                </c:pt>
                <c:pt idx="885">
                  <c:v>654</c:v>
                </c:pt>
                <c:pt idx="886">
                  <c:v>654</c:v>
                </c:pt>
                <c:pt idx="887">
                  <c:v>654</c:v>
                </c:pt>
                <c:pt idx="888">
                  <c:v>654</c:v>
                </c:pt>
                <c:pt idx="889">
                  <c:v>654</c:v>
                </c:pt>
                <c:pt idx="890">
                  <c:v>654</c:v>
                </c:pt>
                <c:pt idx="891">
                  <c:v>654</c:v>
                </c:pt>
                <c:pt idx="892">
                  <c:v>654</c:v>
                </c:pt>
                <c:pt idx="893">
                  <c:v>654</c:v>
                </c:pt>
                <c:pt idx="894">
                  <c:v>654</c:v>
                </c:pt>
                <c:pt idx="895">
                  <c:v>654</c:v>
                </c:pt>
                <c:pt idx="896">
                  <c:v>654</c:v>
                </c:pt>
                <c:pt idx="897">
                  <c:v>654</c:v>
                </c:pt>
                <c:pt idx="898">
                  <c:v>654</c:v>
                </c:pt>
                <c:pt idx="899">
                  <c:v>654</c:v>
                </c:pt>
                <c:pt idx="900">
                  <c:v>654</c:v>
                </c:pt>
                <c:pt idx="901">
                  <c:v>654</c:v>
                </c:pt>
                <c:pt idx="902">
                  <c:v>654</c:v>
                </c:pt>
                <c:pt idx="903">
                  <c:v>654</c:v>
                </c:pt>
                <c:pt idx="904">
                  <c:v>654</c:v>
                </c:pt>
                <c:pt idx="905">
                  <c:v>654</c:v>
                </c:pt>
                <c:pt idx="906">
                  <c:v>654</c:v>
                </c:pt>
                <c:pt idx="907">
                  <c:v>654</c:v>
                </c:pt>
                <c:pt idx="908">
                  <c:v>654</c:v>
                </c:pt>
                <c:pt idx="909">
                  <c:v>654</c:v>
                </c:pt>
                <c:pt idx="910">
                  <c:v>654</c:v>
                </c:pt>
                <c:pt idx="911">
                  <c:v>654</c:v>
                </c:pt>
                <c:pt idx="912">
                  <c:v>654</c:v>
                </c:pt>
                <c:pt idx="913">
                  <c:v>654</c:v>
                </c:pt>
                <c:pt idx="914">
                  <c:v>654</c:v>
                </c:pt>
                <c:pt idx="915">
                  <c:v>654</c:v>
                </c:pt>
                <c:pt idx="916">
                  <c:v>654</c:v>
                </c:pt>
                <c:pt idx="917">
                  <c:v>654</c:v>
                </c:pt>
                <c:pt idx="918">
                  <c:v>654</c:v>
                </c:pt>
                <c:pt idx="919">
                  <c:v>654</c:v>
                </c:pt>
                <c:pt idx="920">
                  <c:v>654</c:v>
                </c:pt>
                <c:pt idx="921">
                  <c:v>654</c:v>
                </c:pt>
                <c:pt idx="922">
                  <c:v>654</c:v>
                </c:pt>
                <c:pt idx="923">
                  <c:v>654</c:v>
                </c:pt>
                <c:pt idx="924">
                  <c:v>654</c:v>
                </c:pt>
                <c:pt idx="925">
                  <c:v>654</c:v>
                </c:pt>
                <c:pt idx="926">
                  <c:v>654</c:v>
                </c:pt>
                <c:pt idx="927">
                  <c:v>654</c:v>
                </c:pt>
                <c:pt idx="928">
                  <c:v>654</c:v>
                </c:pt>
                <c:pt idx="929">
                  <c:v>654</c:v>
                </c:pt>
                <c:pt idx="930">
                  <c:v>654</c:v>
                </c:pt>
                <c:pt idx="931">
                  <c:v>654</c:v>
                </c:pt>
                <c:pt idx="932">
                  <c:v>654</c:v>
                </c:pt>
                <c:pt idx="933">
                  <c:v>654</c:v>
                </c:pt>
                <c:pt idx="934">
                  <c:v>654</c:v>
                </c:pt>
                <c:pt idx="935">
                  <c:v>654</c:v>
                </c:pt>
                <c:pt idx="936">
                  <c:v>654</c:v>
                </c:pt>
                <c:pt idx="937">
                  <c:v>654</c:v>
                </c:pt>
                <c:pt idx="938">
                  <c:v>654</c:v>
                </c:pt>
                <c:pt idx="939">
                  <c:v>654</c:v>
                </c:pt>
                <c:pt idx="940">
                  <c:v>654</c:v>
                </c:pt>
                <c:pt idx="941">
                  <c:v>654</c:v>
                </c:pt>
                <c:pt idx="942">
                  <c:v>654</c:v>
                </c:pt>
                <c:pt idx="943">
                  <c:v>654</c:v>
                </c:pt>
                <c:pt idx="944">
                  <c:v>654</c:v>
                </c:pt>
                <c:pt idx="945">
                  <c:v>654</c:v>
                </c:pt>
                <c:pt idx="946">
                  <c:v>654</c:v>
                </c:pt>
                <c:pt idx="947">
                  <c:v>654</c:v>
                </c:pt>
                <c:pt idx="948">
                  <c:v>654</c:v>
                </c:pt>
                <c:pt idx="949">
                  <c:v>654</c:v>
                </c:pt>
                <c:pt idx="950">
                  <c:v>654</c:v>
                </c:pt>
                <c:pt idx="951">
                  <c:v>654</c:v>
                </c:pt>
                <c:pt idx="952">
                  <c:v>654</c:v>
                </c:pt>
                <c:pt idx="953">
                  <c:v>654</c:v>
                </c:pt>
                <c:pt idx="954">
                  <c:v>654</c:v>
                </c:pt>
                <c:pt idx="955">
                  <c:v>654</c:v>
                </c:pt>
                <c:pt idx="956">
                  <c:v>654</c:v>
                </c:pt>
                <c:pt idx="957">
                  <c:v>654</c:v>
                </c:pt>
                <c:pt idx="958">
                  <c:v>654</c:v>
                </c:pt>
                <c:pt idx="959">
                  <c:v>654</c:v>
                </c:pt>
                <c:pt idx="960">
                  <c:v>654</c:v>
                </c:pt>
                <c:pt idx="961">
                  <c:v>654</c:v>
                </c:pt>
                <c:pt idx="962">
                  <c:v>654</c:v>
                </c:pt>
                <c:pt idx="963">
                  <c:v>654</c:v>
                </c:pt>
                <c:pt idx="964">
                  <c:v>654</c:v>
                </c:pt>
                <c:pt idx="965">
                  <c:v>654</c:v>
                </c:pt>
                <c:pt idx="966">
                  <c:v>654</c:v>
                </c:pt>
                <c:pt idx="967">
                  <c:v>654</c:v>
                </c:pt>
                <c:pt idx="968">
                  <c:v>654</c:v>
                </c:pt>
                <c:pt idx="969">
                  <c:v>654</c:v>
                </c:pt>
                <c:pt idx="970">
                  <c:v>654</c:v>
                </c:pt>
                <c:pt idx="971">
                  <c:v>654</c:v>
                </c:pt>
                <c:pt idx="972">
                  <c:v>654</c:v>
                </c:pt>
                <c:pt idx="973">
                  <c:v>654</c:v>
                </c:pt>
                <c:pt idx="974">
                  <c:v>654</c:v>
                </c:pt>
                <c:pt idx="975">
                  <c:v>654</c:v>
                </c:pt>
                <c:pt idx="976">
                  <c:v>654</c:v>
                </c:pt>
                <c:pt idx="977">
                  <c:v>654</c:v>
                </c:pt>
                <c:pt idx="978">
                  <c:v>654</c:v>
                </c:pt>
                <c:pt idx="979">
                  <c:v>654</c:v>
                </c:pt>
                <c:pt idx="980">
                  <c:v>654</c:v>
                </c:pt>
                <c:pt idx="981">
                  <c:v>654</c:v>
                </c:pt>
                <c:pt idx="982">
                  <c:v>654</c:v>
                </c:pt>
                <c:pt idx="983">
                  <c:v>654</c:v>
                </c:pt>
                <c:pt idx="984">
                  <c:v>654</c:v>
                </c:pt>
                <c:pt idx="985">
                  <c:v>654</c:v>
                </c:pt>
                <c:pt idx="986">
                  <c:v>654</c:v>
                </c:pt>
                <c:pt idx="987">
                  <c:v>654</c:v>
                </c:pt>
                <c:pt idx="988">
                  <c:v>654</c:v>
                </c:pt>
                <c:pt idx="989">
                  <c:v>654</c:v>
                </c:pt>
                <c:pt idx="990">
                  <c:v>654</c:v>
                </c:pt>
                <c:pt idx="991">
                  <c:v>654</c:v>
                </c:pt>
                <c:pt idx="992">
                  <c:v>654</c:v>
                </c:pt>
                <c:pt idx="993">
                  <c:v>654</c:v>
                </c:pt>
                <c:pt idx="994">
                  <c:v>654</c:v>
                </c:pt>
                <c:pt idx="995">
                  <c:v>654</c:v>
                </c:pt>
                <c:pt idx="996">
                  <c:v>654</c:v>
                </c:pt>
                <c:pt idx="997">
                  <c:v>654</c:v>
                </c:pt>
                <c:pt idx="998">
                  <c:v>654</c:v>
                </c:pt>
                <c:pt idx="999">
                  <c:v>654</c:v>
                </c:pt>
                <c:pt idx="1000">
                  <c:v>654</c:v>
                </c:pt>
                <c:pt idx="1001">
                  <c:v>654</c:v>
                </c:pt>
                <c:pt idx="1002">
                  <c:v>654</c:v>
                </c:pt>
                <c:pt idx="1003">
                  <c:v>654</c:v>
                </c:pt>
                <c:pt idx="1004">
                  <c:v>654</c:v>
                </c:pt>
                <c:pt idx="1005">
                  <c:v>654</c:v>
                </c:pt>
                <c:pt idx="1006">
                  <c:v>654</c:v>
                </c:pt>
                <c:pt idx="1007">
                  <c:v>654</c:v>
                </c:pt>
                <c:pt idx="1008">
                  <c:v>654</c:v>
                </c:pt>
                <c:pt idx="1009">
                  <c:v>654</c:v>
                </c:pt>
                <c:pt idx="1010">
                  <c:v>654</c:v>
                </c:pt>
                <c:pt idx="1011">
                  <c:v>654</c:v>
                </c:pt>
                <c:pt idx="1012">
                  <c:v>654</c:v>
                </c:pt>
                <c:pt idx="1013">
                  <c:v>654</c:v>
                </c:pt>
                <c:pt idx="1014">
                  <c:v>654</c:v>
                </c:pt>
                <c:pt idx="1015">
                  <c:v>654</c:v>
                </c:pt>
                <c:pt idx="1016">
                  <c:v>654</c:v>
                </c:pt>
                <c:pt idx="1017">
                  <c:v>654</c:v>
                </c:pt>
                <c:pt idx="1018">
                  <c:v>654</c:v>
                </c:pt>
                <c:pt idx="1019">
                  <c:v>654</c:v>
                </c:pt>
                <c:pt idx="1020">
                  <c:v>654</c:v>
                </c:pt>
                <c:pt idx="1021">
                  <c:v>654</c:v>
                </c:pt>
                <c:pt idx="1022">
                  <c:v>654</c:v>
                </c:pt>
                <c:pt idx="1023">
                  <c:v>654</c:v>
                </c:pt>
                <c:pt idx="1024">
                  <c:v>654</c:v>
                </c:pt>
                <c:pt idx="1025">
                  <c:v>654</c:v>
                </c:pt>
                <c:pt idx="1026">
                  <c:v>654</c:v>
                </c:pt>
                <c:pt idx="1027">
                  <c:v>654</c:v>
                </c:pt>
                <c:pt idx="1028">
                  <c:v>654</c:v>
                </c:pt>
                <c:pt idx="1029">
                  <c:v>654</c:v>
                </c:pt>
                <c:pt idx="1030">
                  <c:v>654</c:v>
                </c:pt>
                <c:pt idx="1031">
                  <c:v>654</c:v>
                </c:pt>
                <c:pt idx="1032">
                  <c:v>654</c:v>
                </c:pt>
                <c:pt idx="1033">
                  <c:v>654</c:v>
                </c:pt>
                <c:pt idx="1034">
                  <c:v>654</c:v>
                </c:pt>
                <c:pt idx="1035">
                  <c:v>654</c:v>
                </c:pt>
                <c:pt idx="1036">
                  <c:v>654</c:v>
                </c:pt>
                <c:pt idx="1037">
                  <c:v>654</c:v>
                </c:pt>
                <c:pt idx="1038">
                  <c:v>654</c:v>
                </c:pt>
                <c:pt idx="1039">
                  <c:v>654</c:v>
                </c:pt>
                <c:pt idx="1040">
                  <c:v>654</c:v>
                </c:pt>
                <c:pt idx="1041">
                  <c:v>654</c:v>
                </c:pt>
                <c:pt idx="1042">
                  <c:v>654</c:v>
                </c:pt>
                <c:pt idx="1043">
                  <c:v>654</c:v>
                </c:pt>
                <c:pt idx="1044">
                  <c:v>654</c:v>
                </c:pt>
                <c:pt idx="1045">
                  <c:v>654</c:v>
                </c:pt>
                <c:pt idx="1046">
                  <c:v>654</c:v>
                </c:pt>
                <c:pt idx="1047">
                  <c:v>654</c:v>
                </c:pt>
                <c:pt idx="1048">
                  <c:v>654</c:v>
                </c:pt>
                <c:pt idx="1049">
                  <c:v>654</c:v>
                </c:pt>
                <c:pt idx="1050">
                  <c:v>654</c:v>
                </c:pt>
                <c:pt idx="1051">
                  <c:v>654</c:v>
                </c:pt>
                <c:pt idx="1052">
                  <c:v>654</c:v>
                </c:pt>
                <c:pt idx="1053">
                  <c:v>654</c:v>
                </c:pt>
                <c:pt idx="1054">
                  <c:v>654</c:v>
                </c:pt>
                <c:pt idx="1055">
                  <c:v>654</c:v>
                </c:pt>
                <c:pt idx="1056">
                  <c:v>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7F-42D8-A723-6CA80161A2B5}"/>
            </c:ext>
          </c:extLst>
        </c:ser>
        <c:ser>
          <c:idx val="2"/>
          <c:order val="2"/>
          <c:tx>
            <c:v>Real data +100mm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MiRTest1!$P$2:$P$1038</c:f>
              <c:numCache>
                <c:formatCode>General</c:formatCode>
                <c:ptCount val="1037"/>
                <c:pt idx="0">
                  <c:v>854</c:v>
                </c:pt>
                <c:pt idx="1">
                  <c:v>854</c:v>
                </c:pt>
                <c:pt idx="2">
                  <c:v>854</c:v>
                </c:pt>
                <c:pt idx="3">
                  <c:v>854</c:v>
                </c:pt>
                <c:pt idx="4">
                  <c:v>854</c:v>
                </c:pt>
                <c:pt idx="5">
                  <c:v>854</c:v>
                </c:pt>
                <c:pt idx="6">
                  <c:v>854</c:v>
                </c:pt>
                <c:pt idx="7">
                  <c:v>854</c:v>
                </c:pt>
                <c:pt idx="8">
                  <c:v>854</c:v>
                </c:pt>
                <c:pt idx="9">
                  <c:v>854</c:v>
                </c:pt>
                <c:pt idx="10">
                  <c:v>854</c:v>
                </c:pt>
                <c:pt idx="11">
                  <c:v>854</c:v>
                </c:pt>
                <c:pt idx="12">
                  <c:v>854</c:v>
                </c:pt>
                <c:pt idx="13">
                  <c:v>854</c:v>
                </c:pt>
                <c:pt idx="14">
                  <c:v>854</c:v>
                </c:pt>
                <c:pt idx="15">
                  <c:v>854</c:v>
                </c:pt>
                <c:pt idx="16">
                  <c:v>854</c:v>
                </c:pt>
                <c:pt idx="17">
                  <c:v>854</c:v>
                </c:pt>
                <c:pt idx="18">
                  <c:v>854</c:v>
                </c:pt>
                <c:pt idx="19">
                  <c:v>854</c:v>
                </c:pt>
                <c:pt idx="20">
                  <c:v>854</c:v>
                </c:pt>
                <c:pt idx="21">
                  <c:v>854</c:v>
                </c:pt>
                <c:pt idx="22">
                  <c:v>854</c:v>
                </c:pt>
                <c:pt idx="23">
                  <c:v>854</c:v>
                </c:pt>
                <c:pt idx="24">
                  <c:v>854</c:v>
                </c:pt>
                <c:pt idx="25">
                  <c:v>854</c:v>
                </c:pt>
                <c:pt idx="26">
                  <c:v>854</c:v>
                </c:pt>
                <c:pt idx="27">
                  <c:v>854</c:v>
                </c:pt>
                <c:pt idx="28">
                  <c:v>854</c:v>
                </c:pt>
                <c:pt idx="29">
                  <c:v>854</c:v>
                </c:pt>
                <c:pt idx="30">
                  <c:v>854</c:v>
                </c:pt>
                <c:pt idx="31">
                  <c:v>854</c:v>
                </c:pt>
                <c:pt idx="32">
                  <c:v>854</c:v>
                </c:pt>
                <c:pt idx="33">
                  <c:v>854</c:v>
                </c:pt>
                <c:pt idx="34">
                  <c:v>854</c:v>
                </c:pt>
                <c:pt idx="35">
                  <c:v>854</c:v>
                </c:pt>
                <c:pt idx="36">
                  <c:v>854</c:v>
                </c:pt>
                <c:pt idx="37">
                  <c:v>854</c:v>
                </c:pt>
                <c:pt idx="38">
                  <c:v>854</c:v>
                </c:pt>
                <c:pt idx="39">
                  <c:v>854</c:v>
                </c:pt>
                <c:pt idx="40">
                  <c:v>854</c:v>
                </c:pt>
                <c:pt idx="41">
                  <c:v>854</c:v>
                </c:pt>
                <c:pt idx="42">
                  <c:v>854</c:v>
                </c:pt>
                <c:pt idx="43">
                  <c:v>854</c:v>
                </c:pt>
                <c:pt idx="44">
                  <c:v>854</c:v>
                </c:pt>
                <c:pt idx="45">
                  <c:v>854</c:v>
                </c:pt>
                <c:pt idx="46">
                  <c:v>854</c:v>
                </c:pt>
                <c:pt idx="47">
                  <c:v>854</c:v>
                </c:pt>
                <c:pt idx="48">
                  <c:v>854</c:v>
                </c:pt>
                <c:pt idx="49">
                  <c:v>854</c:v>
                </c:pt>
                <c:pt idx="50">
                  <c:v>854</c:v>
                </c:pt>
                <c:pt idx="51">
                  <c:v>854</c:v>
                </c:pt>
                <c:pt idx="52">
                  <c:v>854</c:v>
                </c:pt>
                <c:pt idx="53">
                  <c:v>854</c:v>
                </c:pt>
                <c:pt idx="54">
                  <c:v>854</c:v>
                </c:pt>
                <c:pt idx="55">
                  <c:v>854</c:v>
                </c:pt>
                <c:pt idx="56">
                  <c:v>854</c:v>
                </c:pt>
                <c:pt idx="57">
                  <c:v>854</c:v>
                </c:pt>
                <c:pt idx="58">
                  <c:v>854</c:v>
                </c:pt>
                <c:pt idx="59">
                  <c:v>854</c:v>
                </c:pt>
                <c:pt idx="60">
                  <c:v>854</c:v>
                </c:pt>
                <c:pt idx="61">
                  <c:v>854</c:v>
                </c:pt>
                <c:pt idx="62">
                  <c:v>854</c:v>
                </c:pt>
                <c:pt idx="63">
                  <c:v>854</c:v>
                </c:pt>
                <c:pt idx="64">
                  <c:v>854</c:v>
                </c:pt>
                <c:pt idx="65">
                  <c:v>854</c:v>
                </c:pt>
                <c:pt idx="66">
                  <c:v>854</c:v>
                </c:pt>
                <c:pt idx="67">
                  <c:v>854</c:v>
                </c:pt>
                <c:pt idx="68">
                  <c:v>854</c:v>
                </c:pt>
                <c:pt idx="69">
                  <c:v>854</c:v>
                </c:pt>
                <c:pt idx="70">
                  <c:v>854</c:v>
                </c:pt>
                <c:pt idx="71">
                  <c:v>854</c:v>
                </c:pt>
                <c:pt idx="72">
                  <c:v>854</c:v>
                </c:pt>
                <c:pt idx="73">
                  <c:v>854</c:v>
                </c:pt>
                <c:pt idx="74">
                  <c:v>854</c:v>
                </c:pt>
                <c:pt idx="75">
                  <c:v>854</c:v>
                </c:pt>
                <c:pt idx="76">
                  <c:v>854</c:v>
                </c:pt>
                <c:pt idx="77">
                  <c:v>854</c:v>
                </c:pt>
                <c:pt idx="78">
                  <c:v>854</c:v>
                </c:pt>
                <c:pt idx="79">
                  <c:v>854</c:v>
                </c:pt>
                <c:pt idx="80">
                  <c:v>854</c:v>
                </c:pt>
                <c:pt idx="81">
                  <c:v>854</c:v>
                </c:pt>
                <c:pt idx="82">
                  <c:v>854</c:v>
                </c:pt>
                <c:pt idx="83">
                  <c:v>854</c:v>
                </c:pt>
                <c:pt idx="84">
                  <c:v>854</c:v>
                </c:pt>
                <c:pt idx="85">
                  <c:v>854</c:v>
                </c:pt>
                <c:pt idx="86">
                  <c:v>854</c:v>
                </c:pt>
                <c:pt idx="87">
                  <c:v>854</c:v>
                </c:pt>
                <c:pt idx="88">
                  <c:v>854</c:v>
                </c:pt>
                <c:pt idx="89">
                  <c:v>854</c:v>
                </c:pt>
                <c:pt idx="90">
                  <c:v>854</c:v>
                </c:pt>
                <c:pt idx="91">
                  <c:v>854</c:v>
                </c:pt>
                <c:pt idx="92">
                  <c:v>854</c:v>
                </c:pt>
                <c:pt idx="93">
                  <c:v>854</c:v>
                </c:pt>
                <c:pt idx="94">
                  <c:v>854</c:v>
                </c:pt>
                <c:pt idx="95">
                  <c:v>854</c:v>
                </c:pt>
                <c:pt idx="96">
                  <c:v>854</c:v>
                </c:pt>
                <c:pt idx="97">
                  <c:v>854</c:v>
                </c:pt>
                <c:pt idx="98">
                  <c:v>854</c:v>
                </c:pt>
                <c:pt idx="99">
                  <c:v>854</c:v>
                </c:pt>
                <c:pt idx="100">
                  <c:v>854</c:v>
                </c:pt>
                <c:pt idx="101">
                  <c:v>854</c:v>
                </c:pt>
                <c:pt idx="102">
                  <c:v>854</c:v>
                </c:pt>
                <c:pt idx="103">
                  <c:v>854</c:v>
                </c:pt>
                <c:pt idx="104">
                  <c:v>854</c:v>
                </c:pt>
                <c:pt idx="105">
                  <c:v>854</c:v>
                </c:pt>
                <c:pt idx="106">
                  <c:v>854</c:v>
                </c:pt>
                <c:pt idx="107">
                  <c:v>854</c:v>
                </c:pt>
                <c:pt idx="108">
                  <c:v>854</c:v>
                </c:pt>
                <c:pt idx="109">
                  <c:v>854</c:v>
                </c:pt>
                <c:pt idx="110">
                  <c:v>854</c:v>
                </c:pt>
                <c:pt idx="111">
                  <c:v>854</c:v>
                </c:pt>
                <c:pt idx="112">
                  <c:v>854</c:v>
                </c:pt>
                <c:pt idx="113">
                  <c:v>854</c:v>
                </c:pt>
                <c:pt idx="114">
                  <c:v>854</c:v>
                </c:pt>
                <c:pt idx="115">
                  <c:v>854</c:v>
                </c:pt>
                <c:pt idx="116">
                  <c:v>854</c:v>
                </c:pt>
                <c:pt idx="117">
                  <c:v>854</c:v>
                </c:pt>
                <c:pt idx="118">
                  <c:v>854</c:v>
                </c:pt>
                <c:pt idx="119">
                  <c:v>854</c:v>
                </c:pt>
                <c:pt idx="120">
                  <c:v>854</c:v>
                </c:pt>
                <c:pt idx="121">
                  <c:v>854</c:v>
                </c:pt>
                <c:pt idx="122">
                  <c:v>854</c:v>
                </c:pt>
                <c:pt idx="123">
                  <c:v>854</c:v>
                </c:pt>
                <c:pt idx="124">
                  <c:v>854</c:v>
                </c:pt>
                <c:pt idx="125">
                  <c:v>854</c:v>
                </c:pt>
                <c:pt idx="126">
                  <c:v>854</c:v>
                </c:pt>
                <c:pt idx="127">
                  <c:v>854</c:v>
                </c:pt>
                <c:pt idx="128">
                  <c:v>854</c:v>
                </c:pt>
                <c:pt idx="129">
                  <c:v>854</c:v>
                </c:pt>
                <c:pt idx="130">
                  <c:v>854</c:v>
                </c:pt>
                <c:pt idx="131">
                  <c:v>854</c:v>
                </c:pt>
                <c:pt idx="132">
                  <c:v>854</c:v>
                </c:pt>
                <c:pt idx="133">
                  <c:v>854</c:v>
                </c:pt>
                <c:pt idx="134">
                  <c:v>854</c:v>
                </c:pt>
                <c:pt idx="135">
                  <c:v>854</c:v>
                </c:pt>
                <c:pt idx="136">
                  <c:v>854</c:v>
                </c:pt>
                <c:pt idx="137">
                  <c:v>854</c:v>
                </c:pt>
                <c:pt idx="138">
                  <c:v>854</c:v>
                </c:pt>
                <c:pt idx="139">
                  <c:v>854</c:v>
                </c:pt>
                <c:pt idx="140">
                  <c:v>854</c:v>
                </c:pt>
                <c:pt idx="141">
                  <c:v>854</c:v>
                </c:pt>
                <c:pt idx="142">
                  <c:v>854</c:v>
                </c:pt>
                <c:pt idx="143">
                  <c:v>854</c:v>
                </c:pt>
                <c:pt idx="144">
                  <c:v>854</c:v>
                </c:pt>
                <c:pt idx="145">
                  <c:v>854</c:v>
                </c:pt>
                <c:pt idx="146">
                  <c:v>854</c:v>
                </c:pt>
                <c:pt idx="147">
                  <c:v>854</c:v>
                </c:pt>
                <c:pt idx="148">
                  <c:v>854</c:v>
                </c:pt>
                <c:pt idx="149">
                  <c:v>854</c:v>
                </c:pt>
                <c:pt idx="150">
                  <c:v>854</c:v>
                </c:pt>
                <c:pt idx="151">
                  <c:v>854</c:v>
                </c:pt>
                <c:pt idx="152">
                  <c:v>854</c:v>
                </c:pt>
                <c:pt idx="153">
                  <c:v>854</c:v>
                </c:pt>
                <c:pt idx="154">
                  <c:v>854</c:v>
                </c:pt>
                <c:pt idx="155">
                  <c:v>854</c:v>
                </c:pt>
                <c:pt idx="156">
                  <c:v>854</c:v>
                </c:pt>
                <c:pt idx="157">
                  <c:v>854</c:v>
                </c:pt>
                <c:pt idx="158">
                  <c:v>854</c:v>
                </c:pt>
                <c:pt idx="159">
                  <c:v>854</c:v>
                </c:pt>
                <c:pt idx="160">
                  <c:v>854</c:v>
                </c:pt>
                <c:pt idx="161">
                  <c:v>854</c:v>
                </c:pt>
                <c:pt idx="162">
                  <c:v>854</c:v>
                </c:pt>
                <c:pt idx="163">
                  <c:v>854</c:v>
                </c:pt>
                <c:pt idx="164">
                  <c:v>854</c:v>
                </c:pt>
                <c:pt idx="165">
                  <c:v>854</c:v>
                </c:pt>
                <c:pt idx="166">
                  <c:v>854</c:v>
                </c:pt>
                <c:pt idx="167">
                  <c:v>854</c:v>
                </c:pt>
                <c:pt idx="168">
                  <c:v>854</c:v>
                </c:pt>
                <c:pt idx="169">
                  <c:v>854</c:v>
                </c:pt>
                <c:pt idx="170">
                  <c:v>854</c:v>
                </c:pt>
                <c:pt idx="171">
                  <c:v>854</c:v>
                </c:pt>
                <c:pt idx="172">
                  <c:v>854</c:v>
                </c:pt>
                <c:pt idx="173">
                  <c:v>854</c:v>
                </c:pt>
                <c:pt idx="174">
                  <c:v>854</c:v>
                </c:pt>
                <c:pt idx="175">
                  <c:v>854</c:v>
                </c:pt>
                <c:pt idx="176">
                  <c:v>854</c:v>
                </c:pt>
                <c:pt idx="177">
                  <c:v>854</c:v>
                </c:pt>
                <c:pt idx="178">
                  <c:v>854</c:v>
                </c:pt>
                <c:pt idx="179">
                  <c:v>854</c:v>
                </c:pt>
                <c:pt idx="180">
                  <c:v>854</c:v>
                </c:pt>
                <c:pt idx="181">
                  <c:v>854</c:v>
                </c:pt>
                <c:pt idx="182">
                  <c:v>854</c:v>
                </c:pt>
                <c:pt idx="183">
                  <c:v>854</c:v>
                </c:pt>
                <c:pt idx="184">
                  <c:v>854</c:v>
                </c:pt>
                <c:pt idx="185">
                  <c:v>854</c:v>
                </c:pt>
                <c:pt idx="186">
                  <c:v>854</c:v>
                </c:pt>
                <c:pt idx="187">
                  <c:v>854</c:v>
                </c:pt>
                <c:pt idx="188">
                  <c:v>854</c:v>
                </c:pt>
                <c:pt idx="189">
                  <c:v>854</c:v>
                </c:pt>
                <c:pt idx="190">
                  <c:v>854</c:v>
                </c:pt>
                <c:pt idx="191">
                  <c:v>854</c:v>
                </c:pt>
                <c:pt idx="192">
                  <c:v>854</c:v>
                </c:pt>
                <c:pt idx="193">
                  <c:v>854</c:v>
                </c:pt>
                <c:pt idx="194">
                  <c:v>854</c:v>
                </c:pt>
                <c:pt idx="195">
                  <c:v>854</c:v>
                </c:pt>
                <c:pt idx="196">
                  <c:v>854</c:v>
                </c:pt>
                <c:pt idx="197">
                  <c:v>854</c:v>
                </c:pt>
                <c:pt idx="198">
                  <c:v>854</c:v>
                </c:pt>
                <c:pt idx="199">
                  <c:v>854</c:v>
                </c:pt>
                <c:pt idx="200">
                  <c:v>854</c:v>
                </c:pt>
                <c:pt idx="201">
                  <c:v>854</c:v>
                </c:pt>
                <c:pt idx="202">
                  <c:v>854</c:v>
                </c:pt>
                <c:pt idx="203">
                  <c:v>854</c:v>
                </c:pt>
                <c:pt idx="204">
                  <c:v>854</c:v>
                </c:pt>
                <c:pt idx="205">
                  <c:v>854</c:v>
                </c:pt>
                <c:pt idx="206">
                  <c:v>854</c:v>
                </c:pt>
                <c:pt idx="207">
                  <c:v>854</c:v>
                </c:pt>
                <c:pt idx="208">
                  <c:v>854</c:v>
                </c:pt>
                <c:pt idx="209">
                  <c:v>854</c:v>
                </c:pt>
                <c:pt idx="210">
                  <c:v>854</c:v>
                </c:pt>
                <c:pt idx="211">
                  <c:v>854</c:v>
                </c:pt>
                <c:pt idx="212">
                  <c:v>854</c:v>
                </c:pt>
                <c:pt idx="213">
                  <c:v>854</c:v>
                </c:pt>
                <c:pt idx="214">
                  <c:v>854</c:v>
                </c:pt>
                <c:pt idx="215">
                  <c:v>854</c:v>
                </c:pt>
                <c:pt idx="216">
                  <c:v>854</c:v>
                </c:pt>
                <c:pt idx="217">
                  <c:v>854</c:v>
                </c:pt>
                <c:pt idx="218">
                  <c:v>854</c:v>
                </c:pt>
                <c:pt idx="219">
                  <c:v>854</c:v>
                </c:pt>
                <c:pt idx="220">
                  <c:v>854</c:v>
                </c:pt>
                <c:pt idx="221">
                  <c:v>854</c:v>
                </c:pt>
                <c:pt idx="222">
                  <c:v>854</c:v>
                </c:pt>
                <c:pt idx="223">
                  <c:v>854</c:v>
                </c:pt>
                <c:pt idx="224">
                  <c:v>854</c:v>
                </c:pt>
                <c:pt idx="225">
                  <c:v>854</c:v>
                </c:pt>
                <c:pt idx="226">
                  <c:v>854</c:v>
                </c:pt>
                <c:pt idx="227">
                  <c:v>854</c:v>
                </c:pt>
                <c:pt idx="228">
                  <c:v>854</c:v>
                </c:pt>
                <c:pt idx="229">
                  <c:v>854</c:v>
                </c:pt>
                <c:pt idx="230">
                  <c:v>854</c:v>
                </c:pt>
                <c:pt idx="231">
                  <c:v>854</c:v>
                </c:pt>
                <c:pt idx="232">
                  <c:v>854</c:v>
                </c:pt>
                <c:pt idx="233">
                  <c:v>854</c:v>
                </c:pt>
                <c:pt idx="234">
                  <c:v>854</c:v>
                </c:pt>
                <c:pt idx="235">
                  <c:v>854</c:v>
                </c:pt>
                <c:pt idx="236">
                  <c:v>854</c:v>
                </c:pt>
                <c:pt idx="237">
                  <c:v>854</c:v>
                </c:pt>
                <c:pt idx="238">
                  <c:v>854</c:v>
                </c:pt>
                <c:pt idx="239">
                  <c:v>854</c:v>
                </c:pt>
                <c:pt idx="240">
                  <c:v>854</c:v>
                </c:pt>
                <c:pt idx="241">
                  <c:v>854</c:v>
                </c:pt>
                <c:pt idx="242">
                  <c:v>854</c:v>
                </c:pt>
                <c:pt idx="243">
                  <c:v>854</c:v>
                </c:pt>
                <c:pt idx="244">
                  <c:v>854</c:v>
                </c:pt>
                <c:pt idx="245">
                  <c:v>854</c:v>
                </c:pt>
                <c:pt idx="246">
                  <c:v>854</c:v>
                </c:pt>
                <c:pt idx="247">
                  <c:v>854</c:v>
                </c:pt>
                <c:pt idx="248">
                  <c:v>854</c:v>
                </c:pt>
                <c:pt idx="249">
                  <c:v>854</c:v>
                </c:pt>
                <c:pt idx="250">
                  <c:v>854</c:v>
                </c:pt>
                <c:pt idx="251">
                  <c:v>854</c:v>
                </c:pt>
                <c:pt idx="252">
                  <c:v>854</c:v>
                </c:pt>
                <c:pt idx="253">
                  <c:v>854</c:v>
                </c:pt>
                <c:pt idx="254">
                  <c:v>854</c:v>
                </c:pt>
                <c:pt idx="255">
                  <c:v>854</c:v>
                </c:pt>
                <c:pt idx="256">
                  <c:v>854</c:v>
                </c:pt>
                <c:pt idx="257">
                  <c:v>854</c:v>
                </c:pt>
                <c:pt idx="258">
                  <c:v>854</c:v>
                </c:pt>
                <c:pt idx="259">
                  <c:v>854</c:v>
                </c:pt>
                <c:pt idx="260">
                  <c:v>854</c:v>
                </c:pt>
                <c:pt idx="261">
                  <c:v>854</c:v>
                </c:pt>
                <c:pt idx="262">
                  <c:v>854</c:v>
                </c:pt>
                <c:pt idx="263">
                  <c:v>854</c:v>
                </c:pt>
                <c:pt idx="264">
                  <c:v>854</c:v>
                </c:pt>
                <c:pt idx="265">
                  <c:v>854</c:v>
                </c:pt>
                <c:pt idx="266">
                  <c:v>854</c:v>
                </c:pt>
                <c:pt idx="267">
                  <c:v>854</c:v>
                </c:pt>
                <c:pt idx="268">
                  <c:v>854</c:v>
                </c:pt>
                <c:pt idx="269">
                  <c:v>854</c:v>
                </c:pt>
                <c:pt idx="270">
                  <c:v>854</c:v>
                </c:pt>
                <c:pt idx="271">
                  <c:v>854</c:v>
                </c:pt>
                <c:pt idx="272">
                  <c:v>854</c:v>
                </c:pt>
                <c:pt idx="273">
                  <c:v>854</c:v>
                </c:pt>
                <c:pt idx="274">
                  <c:v>854</c:v>
                </c:pt>
                <c:pt idx="275">
                  <c:v>854</c:v>
                </c:pt>
                <c:pt idx="276">
                  <c:v>854</c:v>
                </c:pt>
                <c:pt idx="277">
                  <c:v>854</c:v>
                </c:pt>
                <c:pt idx="278">
                  <c:v>854</c:v>
                </c:pt>
                <c:pt idx="279">
                  <c:v>854</c:v>
                </c:pt>
                <c:pt idx="280">
                  <c:v>854</c:v>
                </c:pt>
                <c:pt idx="281">
                  <c:v>854</c:v>
                </c:pt>
                <c:pt idx="282">
                  <c:v>854</c:v>
                </c:pt>
                <c:pt idx="283">
                  <c:v>854</c:v>
                </c:pt>
                <c:pt idx="284">
                  <c:v>854</c:v>
                </c:pt>
                <c:pt idx="285">
                  <c:v>854</c:v>
                </c:pt>
                <c:pt idx="286">
                  <c:v>854</c:v>
                </c:pt>
                <c:pt idx="287">
                  <c:v>854</c:v>
                </c:pt>
                <c:pt idx="288">
                  <c:v>854</c:v>
                </c:pt>
                <c:pt idx="289">
                  <c:v>854</c:v>
                </c:pt>
                <c:pt idx="290">
                  <c:v>854</c:v>
                </c:pt>
                <c:pt idx="291">
                  <c:v>854</c:v>
                </c:pt>
                <c:pt idx="292">
                  <c:v>854</c:v>
                </c:pt>
                <c:pt idx="293">
                  <c:v>854</c:v>
                </c:pt>
                <c:pt idx="294">
                  <c:v>854</c:v>
                </c:pt>
                <c:pt idx="295">
                  <c:v>854</c:v>
                </c:pt>
                <c:pt idx="296">
                  <c:v>854</c:v>
                </c:pt>
                <c:pt idx="297">
                  <c:v>854</c:v>
                </c:pt>
                <c:pt idx="298">
                  <c:v>854</c:v>
                </c:pt>
                <c:pt idx="299">
                  <c:v>854</c:v>
                </c:pt>
                <c:pt idx="300">
                  <c:v>854</c:v>
                </c:pt>
                <c:pt idx="301">
                  <c:v>854</c:v>
                </c:pt>
                <c:pt idx="302">
                  <c:v>854</c:v>
                </c:pt>
                <c:pt idx="303">
                  <c:v>854</c:v>
                </c:pt>
                <c:pt idx="304">
                  <c:v>854</c:v>
                </c:pt>
                <c:pt idx="305">
                  <c:v>854</c:v>
                </c:pt>
                <c:pt idx="306">
                  <c:v>854</c:v>
                </c:pt>
                <c:pt idx="307">
                  <c:v>854</c:v>
                </c:pt>
                <c:pt idx="308">
                  <c:v>854</c:v>
                </c:pt>
                <c:pt idx="309">
                  <c:v>854</c:v>
                </c:pt>
                <c:pt idx="310">
                  <c:v>854</c:v>
                </c:pt>
                <c:pt idx="311">
                  <c:v>854</c:v>
                </c:pt>
                <c:pt idx="312">
                  <c:v>854</c:v>
                </c:pt>
                <c:pt idx="313">
                  <c:v>854</c:v>
                </c:pt>
                <c:pt idx="314">
                  <c:v>854</c:v>
                </c:pt>
                <c:pt idx="315">
                  <c:v>854</c:v>
                </c:pt>
                <c:pt idx="316">
                  <c:v>854</c:v>
                </c:pt>
                <c:pt idx="317">
                  <c:v>854</c:v>
                </c:pt>
                <c:pt idx="318">
                  <c:v>854</c:v>
                </c:pt>
                <c:pt idx="319">
                  <c:v>854</c:v>
                </c:pt>
                <c:pt idx="320">
                  <c:v>854</c:v>
                </c:pt>
                <c:pt idx="321">
                  <c:v>854</c:v>
                </c:pt>
                <c:pt idx="322">
                  <c:v>854</c:v>
                </c:pt>
                <c:pt idx="323">
                  <c:v>854</c:v>
                </c:pt>
                <c:pt idx="324">
                  <c:v>854</c:v>
                </c:pt>
                <c:pt idx="325">
                  <c:v>854</c:v>
                </c:pt>
                <c:pt idx="326">
                  <c:v>854</c:v>
                </c:pt>
                <c:pt idx="327">
                  <c:v>854</c:v>
                </c:pt>
                <c:pt idx="328">
                  <c:v>854</c:v>
                </c:pt>
                <c:pt idx="329">
                  <c:v>854</c:v>
                </c:pt>
                <c:pt idx="330">
                  <c:v>854</c:v>
                </c:pt>
                <c:pt idx="331">
                  <c:v>854</c:v>
                </c:pt>
                <c:pt idx="332">
                  <c:v>854</c:v>
                </c:pt>
                <c:pt idx="333">
                  <c:v>854</c:v>
                </c:pt>
                <c:pt idx="334">
                  <c:v>854</c:v>
                </c:pt>
                <c:pt idx="335">
                  <c:v>854</c:v>
                </c:pt>
                <c:pt idx="336">
                  <c:v>854</c:v>
                </c:pt>
                <c:pt idx="337">
                  <c:v>854</c:v>
                </c:pt>
                <c:pt idx="338">
                  <c:v>854</c:v>
                </c:pt>
                <c:pt idx="339">
                  <c:v>854</c:v>
                </c:pt>
                <c:pt idx="340">
                  <c:v>854</c:v>
                </c:pt>
                <c:pt idx="341">
                  <c:v>854</c:v>
                </c:pt>
                <c:pt idx="342">
                  <c:v>854</c:v>
                </c:pt>
                <c:pt idx="343">
                  <c:v>854</c:v>
                </c:pt>
                <c:pt idx="344">
                  <c:v>854</c:v>
                </c:pt>
                <c:pt idx="345">
                  <c:v>854</c:v>
                </c:pt>
                <c:pt idx="346">
                  <c:v>854</c:v>
                </c:pt>
                <c:pt idx="347">
                  <c:v>854</c:v>
                </c:pt>
                <c:pt idx="348">
                  <c:v>854</c:v>
                </c:pt>
                <c:pt idx="349">
                  <c:v>854</c:v>
                </c:pt>
                <c:pt idx="350">
                  <c:v>854</c:v>
                </c:pt>
                <c:pt idx="351">
                  <c:v>854</c:v>
                </c:pt>
                <c:pt idx="352">
                  <c:v>854</c:v>
                </c:pt>
                <c:pt idx="353">
                  <c:v>854</c:v>
                </c:pt>
                <c:pt idx="354">
                  <c:v>854</c:v>
                </c:pt>
                <c:pt idx="355">
                  <c:v>854</c:v>
                </c:pt>
                <c:pt idx="356">
                  <c:v>854</c:v>
                </c:pt>
                <c:pt idx="357">
                  <c:v>854</c:v>
                </c:pt>
                <c:pt idx="358">
                  <c:v>854</c:v>
                </c:pt>
                <c:pt idx="359">
                  <c:v>854</c:v>
                </c:pt>
                <c:pt idx="360">
                  <c:v>854</c:v>
                </c:pt>
                <c:pt idx="361">
                  <c:v>854</c:v>
                </c:pt>
                <c:pt idx="362">
                  <c:v>854</c:v>
                </c:pt>
                <c:pt idx="363">
                  <c:v>854</c:v>
                </c:pt>
                <c:pt idx="364">
                  <c:v>854</c:v>
                </c:pt>
                <c:pt idx="365">
                  <c:v>854</c:v>
                </c:pt>
                <c:pt idx="366">
                  <c:v>854</c:v>
                </c:pt>
                <c:pt idx="367">
                  <c:v>854</c:v>
                </c:pt>
                <c:pt idx="368">
                  <c:v>854</c:v>
                </c:pt>
                <c:pt idx="369">
                  <c:v>854</c:v>
                </c:pt>
                <c:pt idx="370">
                  <c:v>854</c:v>
                </c:pt>
                <c:pt idx="371">
                  <c:v>854</c:v>
                </c:pt>
                <c:pt idx="372">
                  <c:v>854</c:v>
                </c:pt>
                <c:pt idx="373">
                  <c:v>854</c:v>
                </c:pt>
                <c:pt idx="374">
                  <c:v>854</c:v>
                </c:pt>
                <c:pt idx="375">
                  <c:v>854</c:v>
                </c:pt>
                <c:pt idx="376">
                  <c:v>854</c:v>
                </c:pt>
                <c:pt idx="377">
                  <c:v>854</c:v>
                </c:pt>
                <c:pt idx="378">
                  <c:v>854</c:v>
                </c:pt>
                <c:pt idx="379">
                  <c:v>854</c:v>
                </c:pt>
                <c:pt idx="380">
                  <c:v>854</c:v>
                </c:pt>
                <c:pt idx="381">
                  <c:v>854</c:v>
                </c:pt>
                <c:pt idx="382">
                  <c:v>854</c:v>
                </c:pt>
                <c:pt idx="383">
                  <c:v>854</c:v>
                </c:pt>
                <c:pt idx="384">
                  <c:v>854</c:v>
                </c:pt>
                <c:pt idx="385">
                  <c:v>854</c:v>
                </c:pt>
                <c:pt idx="386">
                  <c:v>854</c:v>
                </c:pt>
                <c:pt idx="387">
                  <c:v>854</c:v>
                </c:pt>
                <c:pt idx="388">
                  <c:v>854</c:v>
                </c:pt>
                <c:pt idx="389">
                  <c:v>854</c:v>
                </c:pt>
                <c:pt idx="390">
                  <c:v>854</c:v>
                </c:pt>
                <c:pt idx="391">
                  <c:v>854</c:v>
                </c:pt>
                <c:pt idx="392">
                  <c:v>854</c:v>
                </c:pt>
                <c:pt idx="393">
                  <c:v>854</c:v>
                </c:pt>
                <c:pt idx="394">
                  <c:v>854</c:v>
                </c:pt>
                <c:pt idx="395">
                  <c:v>854</c:v>
                </c:pt>
                <c:pt idx="396">
                  <c:v>854</c:v>
                </c:pt>
                <c:pt idx="397">
                  <c:v>854</c:v>
                </c:pt>
                <c:pt idx="398">
                  <c:v>854</c:v>
                </c:pt>
                <c:pt idx="399">
                  <c:v>854</c:v>
                </c:pt>
                <c:pt idx="400">
                  <c:v>854</c:v>
                </c:pt>
                <c:pt idx="401">
                  <c:v>854</c:v>
                </c:pt>
                <c:pt idx="402">
                  <c:v>854</c:v>
                </c:pt>
                <c:pt idx="403">
                  <c:v>854</c:v>
                </c:pt>
                <c:pt idx="404">
                  <c:v>854</c:v>
                </c:pt>
                <c:pt idx="405">
                  <c:v>854</c:v>
                </c:pt>
                <c:pt idx="406">
                  <c:v>854</c:v>
                </c:pt>
                <c:pt idx="407">
                  <c:v>854</c:v>
                </c:pt>
                <c:pt idx="408">
                  <c:v>854</c:v>
                </c:pt>
                <c:pt idx="409">
                  <c:v>854</c:v>
                </c:pt>
                <c:pt idx="410">
                  <c:v>854</c:v>
                </c:pt>
                <c:pt idx="411">
                  <c:v>854</c:v>
                </c:pt>
                <c:pt idx="412">
                  <c:v>854</c:v>
                </c:pt>
                <c:pt idx="413">
                  <c:v>854</c:v>
                </c:pt>
                <c:pt idx="414">
                  <c:v>854</c:v>
                </c:pt>
                <c:pt idx="415">
                  <c:v>854</c:v>
                </c:pt>
                <c:pt idx="416">
                  <c:v>854</c:v>
                </c:pt>
                <c:pt idx="417">
                  <c:v>854</c:v>
                </c:pt>
                <c:pt idx="418">
                  <c:v>854</c:v>
                </c:pt>
                <c:pt idx="419">
                  <c:v>854</c:v>
                </c:pt>
                <c:pt idx="420">
                  <c:v>854</c:v>
                </c:pt>
                <c:pt idx="421">
                  <c:v>854</c:v>
                </c:pt>
                <c:pt idx="422">
                  <c:v>854</c:v>
                </c:pt>
                <c:pt idx="423">
                  <c:v>854</c:v>
                </c:pt>
                <c:pt idx="424">
                  <c:v>854</c:v>
                </c:pt>
                <c:pt idx="425">
                  <c:v>854</c:v>
                </c:pt>
                <c:pt idx="426">
                  <c:v>854</c:v>
                </c:pt>
                <c:pt idx="427">
                  <c:v>854</c:v>
                </c:pt>
                <c:pt idx="428">
                  <c:v>854</c:v>
                </c:pt>
                <c:pt idx="429">
                  <c:v>854</c:v>
                </c:pt>
                <c:pt idx="430">
                  <c:v>854</c:v>
                </c:pt>
                <c:pt idx="431">
                  <c:v>854</c:v>
                </c:pt>
                <c:pt idx="432">
                  <c:v>854</c:v>
                </c:pt>
                <c:pt idx="433">
                  <c:v>854</c:v>
                </c:pt>
                <c:pt idx="434">
                  <c:v>854</c:v>
                </c:pt>
                <c:pt idx="435">
                  <c:v>854</c:v>
                </c:pt>
                <c:pt idx="436">
                  <c:v>854</c:v>
                </c:pt>
                <c:pt idx="437">
                  <c:v>854</c:v>
                </c:pt>
                <c:pt idx="438">
                  <c:v>854</c:v>
                </c:pt>
                <c:pt idx="439">
                  <c:v>854</c:v>
                </c:pt>
                <c:pt idx="440">
                  <c:v>854</c:v>
                </c:pt>
                <c:pt idx="441">
                  <c:v>854</c:v>
                </c:pt>
                <c:pt idx="442">
                  <c:v>854</c:v>
                </c:pt>
                <c:pt idx="443">
                  <c:v>854</c:v>
                </c:pt>
                <c:pt idx="444">
                  <c:v>854</c:v>
                </c:pt>
                <c:pt idx="445">
                  <c:v>854</c:v>
                </c:pt>
                <c:pt idx="446">
                  <c:v>854</c:v>
                </c:pt>
                <c:pt idx="447">
                  <c:v>854</c:v>
                </c:pt>
                <c:pt idx="448">
                  <c:v>854</c:v>
                </c:pt>
                <c:pt idx="449">
                  <c:v>854</c:v>
                </c:pt>
                <c:pt idx="450">
                  <c:v>854</c:v>
                </c:pt>
                <c:pt idx="451">
                  <c:v>854</c:v>
                </c:pt>
                <c:pt idx="452">
                  <c:v>854</c:v>
                </c:pt>
                <c:pt idx="453">
                  <c:v>854</c:v>
                </c:pt>
                <c:pt idx="454">
                  <c:v>854</c:v>
                </c:pt>
                <c:pt idx="455">
                  <c:v>854</c:v>
                </c:pt>
                <c:pt idx="456">
                  <c:v>854</c:v>
                </c:pt>
                <c:pt idx="457">
                  <c:v>854</c:v>
                </c:pt>
                <c:pt idx="458">
                  <c:v>854</c:v>
                </c:pt>
                <c:pt idx="459">
                  <c:v>854</c:v>
                </c:pt>
                <c:pt idx="460">
                  <c:v>854</c:v>
                </c:pt>
                <c:pt idx="461">
                  <c:v>854</c:v>
                </c:pt>
                <c:pt idx="462">
                  <c:v>854</c:v>
                </c:pt>
                <c:pt idx="463">
                  <c:v>854</c:v>
                </c:pt>
                <c:pt idx="464">
                  <c:v>854</c:v>
                </c:pt>
                <c:pt idx="465">
                  <c:v>854</c:v>
                </c:pt>
                <c:pt idx="466">
                  <c:v>854</c:v>
                </c:pt>
                <c:pt idx="467">
                  <c:v>854</c:v>
                </c:pt>
                <c:pt idx="468">
                  <c:v>854</c:v>
                </c:pt>
                <c:pt idx="469">
                  <c:v>854</c:v>
                </c:pt>
                <c:pt idx="470">
                  <c:v>854</c:v>
                </c:pt>
                <c:pt idx="471">
                  <c:v>854</c:v>
                </c:pt>
                <c:pt idx="472">
                  <c:v>854</c:v>
                </c:pt>
                <c:pt idx="473">
                  <c:v>854</c:v>
                </c:pt>
                <c:pt idx="474">
                  <c:v>854</c:v>
                </c:pt>
                <c:pt idx="475">
                  <c:v>854</c:v>
                </c:pt>
                <c:pt idx="476">
                  <c:v>854</c:v>
                </c:pt>
                <c:pt idx="477">
                  <c:v>854</c:v>
                </c:pt>
                <c:pt idx="478">
                  <c:v>854</c:v>
                </c:pt>
                <c:pt idx="479">
                  <c:v>854</c:v>
                </c:pt>
                <c:pt idx="480">
                  <c:v>854</c:v>
                </c:pt>
                <c:pt idx="481">
                  <c:v>854</c:v>
                </c:pt>
                <c:pt idx="482">
                  <c:v>854</c:v>
                </c:pt>
                <c:pt idx="483">
                  <c:v>854</c:v>
                </c:pt>
                <c:pt idx="484">
                  <c:v>854</c:v>
                </c:pt>
                <c:pt idx="485">
                  <c:v>854</c:v>
                </c:pt>
                <c:pt idx="486">
                  <c:v>854</c:v>
                </c:pt>
                <c:pt idx="487">
                  <c:v>854</c:v>
                </c:pt>
                <c:pt idx="488">
                  <c:v>854</c:v>
                </c:pt>
                <c:pt idx="489">
                  <c:v>854</c:v>
                </c:pt>
                <c:pt idx="490">
                  <c:v>854</c:v>
                </c:pt>
                <c:pt idx="491">
                  <c:v>854</c:v>
                </c:pt>
                <c:pt idx="492">
                  <c:v>854</c:v>
                </c:pt>
                <c:pt idx="493">
                  <c:v>854</c:v>
                </c:pt>
                <c:pt idx="494">
                  <c:v>854</c:v>
                </c:pt>
                <c:pt idx="495">
                  <c:v>854</c:v>
                </c:pt>
                <c:pt idx="496">
                  <c:v>854</c:v>
                </c:pt>
                <c:pt idx="497">
                  <c:v>854</c:v>
                </c:pt>
                <c:pt idx="498">
                  <c:v>854</c:v>
                </c:pt>
                <c:pt idx="499">
                  <c:v>854</c:v>
                </c:pt>
                <c:pt idx="500">
                  <c:v>854</c:v>
                </c:pt>
                <c:pt idx="501">
                  <c:v>854</c:v>
                </c:pt>
                <c:pt idx="502">
                  <c:v>854</c:v>
                </c:pt>
                <c:pt idx="503">
                  <c:v>854</c:v>
                </c:pt>
                <c:pt idx="504">
                  <c:v>854</c:v>
                </c:pt>
                <c:pt idx="505">
                  <c:v>854</c:v>
                </c:pt>
                <c:pt idx="506">
                  <c:v>854</c:v>
                </c:pt>
                <c:pt idx="507">
                  <c:v>854</c:v>
                </c:pt>
                <c:pt idx="508">
                  <c:v>854</c:v>
                </c:pt>
                <c:pt idx="509">
                  <c:v>854</c:v>
                </c:pt>
                <c:pt idx="510">
                  <c:v>854</c:v>
                </c:pt>
                <c:pt idx="511">
                  <c:v>854</c:v>
                </c:pt>
                <c:pt idx="512">
                  <c:v>854</c:v>
                </c:pt>
                <c:pt idx="513">
                  <c:v>854</c:v>
                </c:pt>
                <c:pt idx="514">
                  <c:v>854</c:v>
                </c:pt>
                <c:pt idx="515">
                  <c:v>854</c:v>
                </c:pt>
                <c:pt idx="516">
                  <c:v>854</c:v>
                </c:pt>
                <c:pt idx="517">
                  <c:v>854</c:v>
                </c:pt>
                <c:pt idx="518">
                  <c:v>854</c:v>
                </c:pt>
                <c:pt idx="519">
                  <c:v>854</c:v>
                </c:pt>
                <c:pt idx="520">
                  <c:v>854</c:v>
                </c:pt>
                <c:pt idx="521">
                  <c:v>854</c:v>
                </c:pt>
                <c:pt idx="522">
                  <c:v>854</c:v>
                </c:pt>
                <c:pt idx="523">
                  <c:v>854</c:v>
                </c:pt>
                <c:pt idx="524">
                  <c:v>854</c:v>
                </c:pt>
                <c:pt idx="525">
                  <c:v>854</c:v>
                </c:pt>
                <c:pt idx="526">
                  <c:v>854</c:v>
                </c:pt>
                <c:pt idx="527">
                  <c:v>854</c:v>
                </c:pt>
                <c:pt idx="528">
                  <c:v>854</c:v>
                </c:pt>
                <c:pt idx="529">
                  <c:v>854</c:v>
                </c:pt>
                <c:pt idx="530">
                  <c:v>854</c:v>
                </c:pt>
                <c:pt idx="531">
                  <c:v>854</c:v>
                </c:pt>
                <c:pt idx="532">
                  <c:v>854</c:v>
                </c:pt>
                <c:pt idx="533">
                  <c:v>854</c:v>
                </c:pt>
                <c:pt idx="534">
                  <c:v>854</c:v>
                </c:pt>
                <c:pt idx="535">
                  <c:v>854</c:v>
                </c:pt>
                <c:pt idx="536">
                  <c:v>854</c:v>
                </c:pt>
                <c:pt idx="537">
                  <c:v>854</c:v>
                </c:pt>
                <c:pt idx="538">
                  <c:v>854</c:v>
                </c:pt>
                <c:pt idx="539">
                  <c:v>854</c:v>
                </c:pt>
                <c:pt idx="540">
                  <c:v>854</c:v>
                </c:pt>
                <c:pt idx="541">
                  <c:v>854</c:v>
                </c:pt>
                <c:pt idx="542">
                  <c:v>854</c:v>
                </c:pt>
                <c:pt idx="543">
                  <c:v>854</c:v>
                </c:pt>
                <c:pt idx="544">
                  <c:v>854</c:v>
                </c:pt>
                <c:pt idx="545">
                  <c:v>854</c:v>
                </c:pt>
                <c:pt idx="546">
                  <c:v>854</c:v>
                </c:pt>
                <c:pt idx="547">
                  <c:v>854</c:v>
                </c:pt>
                <c:pt idx="548">
                  <c:v>854</c:v>
                </c:pt>
                <c:pt idx="549">
                  <c:v>854</c:v>
                </c:pt>
                <c:pt idx="550">
                  <c:v>854</c:v>
                </c:pt>
                <c:pt idx="551">
                  <c:v>854</c:v>
                </c:pt>
                <c:pt idx="552">
                  <c:v>854</c:v>
                </c:pt>
                <c:pt idx="553">
                  <c:v>854</c:v>
                </c:pt>
                <c:pt idx="554">
                  <c:v>854</c:v>
                </c:pt>
                <c:pt idx="555">
                  <c:v>854</c:v>
                </c:pt>
                <c:pt idx="556">
                  <c:v>854</c:v>
                </c:pt>
                <c:pt idx="557">
                  <c:v>854</c:v>
                </c:pt>
                <c:pt idx="558">
                  <c:v>854</c:v>
                </c:pt>
                <c:pt idx="559">
                  <c:v>854</c:v>
                </c:pt>
                <c:pt idx="560">
                  <c:v>854</c:v>
                </c:pt>
                <c:pt idx="561">
                  <c:v>854</c:v>
                </c:pt>
                <c:pt idx="562">
                  <c:v>854</c:v>
                </c:pt>
                <c:pt idx="563">
                  <c:v>854</c:v>
                </c:pt>
                <c:pt idx="564">
                  <c:v>854</c:v>
                </c:pt>
                <c:pt idx="565">
                  <c:v>854</c:v>
                </c:pt>
                <c:pt idx="566">
                  <c:v>854</c:v>
                </c:pt>
                <c:pt idx="567">
                  <c:v>854</c:v>
                </c:pt>
                <c:pt idx="568">
                  <c:v>854</c:v>
                </c:pt>
                <c:pt idx="569">
                  <c:v>854</c:v>
                </c:pt>
                <c:pt idx="570">
                  <c:v>854</c:v>
                </c:pt>
                <c:pt idx="571">
                  <c:v>854</c:v>
                </c:pt>
                <c:pt idx="572">
                  <c:v>854</c:v>
                </c:pt>
                <c:pt idx="573">
                  <c:v>854</c:v>
                </c:pt>
                <c:pt idx="574">
                  <c:v>854</c:v>
                </c:pt>
                <c:pt idx="575">
                  <c:v>854</c:v>
                </c:pt>
                <c:pt idx="576">
                  <c:v>854</c:v>
                </c:pt>
                <c:pt idx="577">
                  <c:v>854</c:v>
                </c:pt>
                <c:pt idx="578">
                  <c:v>854</c:v>
                </c:pt>
                <c:pt idx="579">
                  <c:v>854</c:v>
                </c:pt>
                <c:pt idx="580">
                  <c:v>854</c:v>
                </c:pt>
                <c:pt idx="581">
                  <c:v>854</c:v>
                </c:pt>
                <c:pt idx="582">
                  <c:v>854</c:v>
                </c:pt>
                <c:pt idx="583">
                  <c:v>854</c:v>
                </c:pt>
                <c:pt idx="584">
                  <c:v>854</c:v>
                </c:pt>
                <c:pt idx="585">
                  <c:v>854</c:v>
                </c:pt>
                <c:pt idx="586">
                  <c:v>854</c:v>
                </c:pt>
                <c:pt idx="587">
                  <c:v>854</c:v>
                </c:pt>
                <c:pt idx="588">
                  <c:v>854</c:v>
                </c:pt>
                <c:pt idx="589">
                  <c:v>854</c:v>
                </c:pt>
                <c:pt idx="590">
                  <c:v>854</c:v>
                </c:pt>
                <c:pt idx="591">
                  <c:v>854</c:v>
                </c:pt>
                <c:pt idx="592">
                  <c:v>854</c:v>
                </c:pt>
                <c:pt idx="593">
                  <c:v>854</c:v>
                </c:pt>
                <c:pt idx="594">
                  <c:v>854</c:v>
                </c:pt>
                <c:pt idx="595">
                  <c:v>854</c:v>
                </c:pt>
                <c:pt idx="596">
                  <c:v>854</c:v>
                </c:pt>
                <c:pt idx="597">
                  <c:v>854</c:v>
                </c:pt>
                <c:pt idx="598">
                  <c:v>854</c:v>
                </c:pt>
                <c:pt idx="599">
                  <c:v>854</c:v>
                </c:pt>
                <c:pt idx="600">
                  <c:v>854</c:v>
                </c:pt>
                <c:pt idx="601">
                  <c:v>854</c:v>
                </c:pt>
                <c:pt idx="602">
                  <c:v>854</c:v>
                </c:pt>
                <c:pt idx="603">
                  <c:v>854</c:v>
                </c:pt>
                <c:pt idx="604">
                  <c:v>854</c:v>
                </c:pt>
                <c:pt idx="605">
                  <c:v>854</c:v>
                </c:pt>
                <c:pt idx="606">
                  <c:v>854</c:v>
                </c:pt>
                <c:pt idx="607">
                  <c:v>854</c:v>
                </c:pt>
                <c:pt idx="608">
                  <c:v>854</c:v>
                </c:pt>
                <c:pt idx="609">
                  <c:v>854</c:v>
                </c:pt>
                <c:pt idx="610">
                  <c:v>854</c:v>
                </c:pt>
                <c:pt idx="611">
                  <c:v>854</c:v>
                </c:pt>
                <c:pt idx="612">
                  <c:v>854</c:v>
                </c:pt>
                <c:pt idx="613">
                  <c:v>854</c:v>
                </c:pt>
                <c:pt idx="614">
                  <c:v>854</c:v>
                </c:pt>
                <c:pt idx="615">
                  <c:v>854</c:v>
                </c:pt>
                <c:pt idx="616">
                  <c:v>854</c:v>
                </c:pt>
                <c:pt idx="617">
                  <c:v>854</c:v>
                </c:pt>
                <c:pt idx="618">
                  <c:v>854</c:v>
                </c:pt>
                <c:pt idx="619">
                  <c:v>854</c:v>
                </c:pt>
                <c:pt idx="620">
                  <c:v>854</c:v>
                </c:pt>
                <c:pt idx="621">
                  <c:v>854</c:v>
                </c:pt>
                <c:pt idx="622">
                  <c:v>854</c:v>
                </c:pt>
                <c:pt idx="623">
                  <c:v>854</c:v>
                </c:pt>
                <c:pt idx="624">
                  <c:v>854</c:v>
                </c:pt>
                <c:pt idx="625">
                  <c:v>854</c:v>
                </c:pt>
                <c:pt idx="626">
                  <c:v>854</c:v>
                </c:pt>
                <c:pt idx="627">
                  <c:v>854</c:v>
                </c:pt>
                <c:pt idx="628">
                  <c:v>854</c:v>
                </c:pt>
                <c:pt idx="629">
                  <c:v>854</c:v>
                </c:pt>
                <c:pt idx="630">
                  <c:v>854</c:v>
                </c:pt>
                <c:pt idx="631">
                  <c:v>854</c:v>
                </c:pt>
                <c:pt idx="632">
                  <c:v>854</c:v>
                </c:pt>
                <c:pt idx="633">
                  <c:v>854</c:v>
                </c:pt>
                <c:pt idx="634">
                  <c:v>854</c:v>
                </c:pt>
                <c:pt idx="635">
                  <c:v>854</c:v>
                </c:pt>
                <c:pt idx="636">
                  <c:v>854</c:v>
                </c:pt>
                <c:pt idx="637">
                  <c:v>854</c:v>
                </c:pt>
                <c:pt idx="638">
                  <c:v>854</c:v>
                </c:pt>
                <c:pt idx="639">
                  <c:v>854</c:v>
                </c:pt>
                <c:pt idx="640">
                  <c:v>854</c:v>
                </c:pt>
                <c:pt idx="641">
                  <c:v>854</c:v>
                </c:pt>
                <c:pt idx="642">
                  <c:v>854</c:v>
                </c:pt>
                <c:pt idx="643">
                  <c:v>854</c:v>
                </c:pt>
                <c:pt idx="644">
                  <c:v>854</c:v>
                </c:pt>
                <c:pt idx="645">
                  <c:v>854</c:v>
                </c:pt>
                <c:pt idx="646">
                  <c:v>854</c:v>
                </c:pt>
                <c:pt idx="647">
                  <c:v>854</c:v>
                </c:pt>
                <c:pt idx="648">
                  <c:v>854</c:v>
                </c:pt>
                <c:pt idx="649">
                  <c:v>854</c:v>
                </c:pt>
                <c:pt idx="650">
                  <c:v>854</c:v>
                </c:pt>
                <c:pt idx="651">
                  <c:v>854</c:v>
                </c:pt>
                <c:pt idx="652">
                  <c:v>854</c:v>
                </c:pt>
                <c:pt idx="653">
                  <c:v>854</c:v>
                </c:pt>
                <c:pt idx="654">
                  <c:v>854</c:v>
                </c:pt>
                <c:pt idx="655">
                  <c:v>854</c:v>
                </c:pt>
                <c:pt idx="656">
                  <c:v>854</c:v>
                </c:pt>
                <c:pt idx="657">
                  <c:v>854</c:v>
                </c:pt>
                <c:pt idx="658">
                  <c:v>854</c:v>
                </c:pt>
                <c:pt idx="659">
                  <c:v>854</c:v>
                </c:pt>
                <c:pt idx="660">
                  <c:v>854</c:v>
                </c:pt>
                <c:pt idx="661">
                  <c:v>854</c:v>
                </c:pt>
                <c:pt idx="662">
                  <c:v>854</c:v>
                </c:pt>
                <c:pt idx="663">
                  <c:v>854</c:v>
                </c:pt>
                <c:pt idx="664">
                  <c:v>854</c:v>
                </c:pt>
                <c:pt idx="665">
                  <c:v>854</c:v>
                </c:pt>
                <c:pt idx="666">
                  <c:v>854</c:v>
                </c:pt>
                <c:pt idx="667">
                  <c:v>854</c:v>
                </c:pt>
                <c:pt idx="668">
                  <c:v>854</c:v>
                </c:pt>
                <c:pt idx="669">
                  <c:v>854</c:v>
                </c:pt>
                <c:pt idx="670">
                  <c:v>854</c:v>
                </c:pt>
                <c:pt idx="671">
                  <c:v>854</c:v>
                </c:pt>
                <c:pt idx="672">
                  <c:v>854</c:v>
                </c:pt>
                <c:pt idx="673">
                  <c:v>854</c:v>
                </c:pt>
                <c:pt idx="674">
                  <c:v>854</c:v>
                </c:pt>
                <c:pt idx="675">
                  <c:v>854</c:v>
                </c:pt>
                <c:pt idx="676">
                  <c:v>854</c:v>
                </c:pt>
                <c:pt idx="677">
                  <c:v>854</c:v>
                </c:pt>
                <c:pt idx="678">
                  <c:v>854</c:v>
                </c:pt>
                <c:pt idx="679">
                  <c:v>854</c:v>
                </c:pt>
                <c:pt idx="680">
                  <c:v>854</c:v>
                </c:pt>
                <c:pt idx="681">
                  <c:v>854</c:v>
                </c:pt>
                <c:pt idx="682">
                  <c:v>854</c:v>
                </c:pt>
                <c:pt idx="683">
                  <c:v>854</c:v>
                </c:pt>
                <c:pt idx="684">
                  <c:v>854</c:v>
                </c:pt>
                <c:pt idx="685">
                  <c:v>854</c:v>
                </c:pt>
                <c:pt idx="686">
                  <c:v>854</c:v>
                </c:pt>
                <c:pt idx="687">
                  <c:v>854</c:v>
                </c:pt>
                <c:pt idx="688">
                  <c:v>854</c:v>
                </c:pt>
                <c:pt idx="689">
                  <c:v>854</c:v>
                </c:pt>
                <c:pt idx="690">
                  <c:v>854</c:v>
                </c:pt>
                <c:pt idx="691">
                  <c:v>854</c:v>
                </c:pt>
                <c:pt idx="692">
                  <c:v>854</c:v>
                </c:pt>
                <c:pt idx="693">
                  <c:v>854</c:v>
                </c:pt>
                <c:pt idx="694">
                  <c:v>854</c:v>
                </c:pt>
                <c:pt idx="695">
                  <c:v>854</c:v>
                </c:pt>
                <c:pt idx="696">
                  <c:v>854</c:v>
                </c:pt>
                <c:pt idx="697">
                  <c:v>854</c:v>
                </c:pt>
                <c:pt idx="698">
                  <c:v>854</c:v>
                </c:pt>
                <c:pt idx="699">
                  <c:v>854</c:v>
                </c:pt>
                <c:pt idx="700">
                  <c:v>854</c:v>
                </c:pt>
                <c:pt idx="701">
                  <c:v>854</c:v>
                </c:pt>
                <c:pt idx="702">
                  <c:v>854</c:v>
                </c:pt>
                <c:pt idx="703">
                  <c:v>854</c:v>
                </c:pt>
                <c:pt idx="704">
                  <c:v>854</c:v>
                </c:pt>
                <c:pt idx="705">
                  <c:v>854</c:v>
                </c:pt>
                <c:pt idx="706">
                  <c:v>854</c:v>
                </c:pt>
                <c:pt idx="707">
                  <c:v>854</c:v>
                </c:pt>
                <c:pt idx="708">
                  <c:v>854</c:v>
                </c:pt>
                <c:pt idx="709">
                  <c:v>854</c:v>
                </c:pt>
                <c:pt idx="710">
                  <c:v>854</c:v>
                </c:pt>
                <c:pt idx="711">
                  <c:v>854</c:v>
                </c:pt>
                <c:pt idx="712">
                  <c:v>854</c:v>
                </c:pt>
                <c:pt idx="713">
                  <c:v>854</c:v>
                </c:pt>
                <c:pt idx="714">
                  <c:v>854</c:v>
                </c:pt>
                <c:pt idx="715">
                  <c:v>854</c:v>
                </c:pt>
                <c:pt idx="716">
                  <c:v>854</c:v>
                </c:pt>
                <c:pt idx="717">
                  <c:v>854</c:v>
                </c:pt>
                <c:pt idx="718">
                  <c:v>854</c:v>
                </c:pt>
                <c:pt idx="719">
                  <c:v>854</c:v>
                </c:pt>
                <c:pt idx="720">
                  <c:v>854</c:v>
                </c:pt>
                <c:pt idx="721">
                  <c:v>854</c:v>
                </c:pt>
                <c:pt idx="722">
                  <c:v>854</c:v>
                </c:pt>
                <c:pt idx="723">
                  <c:v>854</c:v>
                </c:pt>
                <c:pt idx="724">
                  <c:v>854</c:v>
                </c:pt>
                <c:pt idx="725">
                  <c:v>854</c:v>
                </c:pt>
                <c:pt idx="726">
                  <c:v>854</c:v>
                </c:pt>
                <c:pt idx="727">
                  <c:v>854</c:v>
                </c:pt>
                <c:pt idx="728">
                  <c:v>854</c:v>
                </c:pt>
                <c:pt idx="729">
                  <c:v>854</c:v>
                </c:pt>
                <c:pt idx="730">
                  <c:v>854</c:v>
                </c:pt>
                <c:pt idx="731">
                  <c:v>854</c:v>
                </c:pt>
                <c:pt idx="732">
                  <c:v>854</c:v>
                </c:pt>
                <c:pt idx="733">
                  <c:v>854</c:v>
                </c:pt>
                <c:pt idx="734">
                  <c:v>854</c:v>
                </c:pt>
                <c:pt idx="735">
                  <c:v>854</c:v>
                </c:pt>
                <c:pt idx="736">
                  <c:v>854</c:v>
                </c:pt>
                <c:pt idx="737">
                  <c:v>854</c:v>
                </c:pt>
                <c:pt idx="738">
                  <c:v>854</c:v>
                </c:pt>
                <c:pt idx="739">
                  <c:v>854</c:v>
                </c:pt>
                <c:pt idx="740">
                  <c:v>854</c:v>
                </c:pt>
                <c:pt idx="741">
                  <c:v>854</c:v>
                </c:pt>
                <c:pt idx="742">
                  <c:v>854</c:v>
                </c:pt>
                <c:pt idx="743">
                  <c:v>854</c:v>
                </c:pt>
                <c:pt idx="744">
                  <c:v>854</c:v>
                </c:pt>
                <c:pt idx="745">
                  <c:v>854</c:v>
                </c:pt>
                <c:pt idx="746">
                  <c:v>854</c:v>
                </c:pt>
                <c:pt idx="747">
                  <c:v>854</c:v>
                </c:pt>
                <c:pt idx="748">
                  <c:v>854</c:v>
                </c:pt>
                <c:pt idx="749">
                  <c:v>854</c:v>
                </c:pt>
                <c:pt idx="750">
                  <c:v>854</c:v>
                </c:pt>
                <c:pt idx="751">
                  <c:v>854</c:v>
                </c:pt>
                <c:pt idx="752">
                  <c:v>854</c:v>
                </c:pt>
                <c:pt idx="753">
                  <c:v>854</c:v>
                </c:pt>
                <c:pt idx="754">
                  <c:v>854</c:v>
                </c:pt>
                <c:pt idx="755">
                  <c:v>854</c:v>
                </c:pt>
                <c:pt idx="756">
                  <c:v>854</c:v>
                </c:pt>
                <c:pt idx="757">
                  <c:v>854</c:v>
                </c:pt>
                <c:pt idx="758">
                  <c:v>854</c:v>
                </c:pt>
                <c:pt idx="759">
                  <c:v>854</c:v>
                </c:pt>
                <c:pt idx="760">
                  <c:v>854</c:v>
                </c:pt>
                <c:pt idx="761">
                  <c:v>854</c:v>
                </c:pt>
                <c:pt idx="762">
                  <c:v>854</c:v>
                </c:pt>
                <c:pt idx="763">
                  <c:v>854</c:v>
                </c:pt>
                <c:pt idx="764">
                  <c:v>854</c:v>
                </c:pt>
                <c:pt idx="765">
                  <c:v>854</c:v>
                </c:pt>
                <c:pt idx="766">
                  <c:v>854</c:v>
                </c:pt>
                <c:pt idx="767">
                  <c:v>854</c:v>
                </c:pt>
                <c:pt idx="768">
                  <c:v>854</c:v>
                </c:pt>
                <c:pt idx="769">
                  <c:v>854</c:v>
                </c:pt>
                <c:pt idx="770">
                  <c:v>854</c:v>
                </c:pt>
                <c:pt idx="771">
                  <c:v>854</c:v>
                </c:pt>
                <c:pt idx="772">
                  <c:v>854</c:v>
                </c:pt>
                <c:pt idx="773">
                  <c:v>854</c:v>
                </c:pt>
                <c:pt idx="774">
                  <c:v>854</c:v>
                </c:pt>
                <c:pt idx="775">
                  <c:v>854</c:v>
                </c:pt>
                <c:pt idx="776">
                  <c:v>854</c:v>
                </c:pt>
                <c:pt idx="777">
                  <c:v>854</c:v>
                </c:pt>
                <c:pt idx="778">
                  <c:v>854</c:v>
                </c:pt>
                <c:pt idx="779">
                  <c:v>854</c:v>
                </c:pt>
                <c:pt idx="780">
                  <c:v>854</c:v>
                </c:pt>
                <c:pt idx="781">
                  <c:v>854</c:v>
                </c:pt>
                <c:pt idx="782">
                  <c:v>854</c:v>
                </c:pt>
                <c:pt idx="783">
                  <c:v>854</c:v>
                </c:pt>
                <c:pt idx="784">
                  <c:v>854</c:v>
                </c:pt>
                <c:pt idx="785">
                  <c:v>854</c:v>
                </c:pt>
                <c:pt idx="786">
                  <c:v>854</c:v>
                </c:pt>
                <c:pt idx="787">
                  <c:v>854</c:v>
                </c:pt>
                <c:pt idx="788">
                  <c:v>854</c:v>
                </c:pt>
                <c:pt idx="789">
                  <c:v>854</c:v>
                </c:pt>
                <c:pt idx="790">
                  <c:v>854</c:v>
                </c:pt>
                <c:pt idx="791">
                  <c:v>854</c:v>
                </c:pt>
                <c:pt idx="792">
                  <c:v>854</c:v>
                </c:pt>
                <c:pt idx="793">
                  <c:v>854</c:v>
                </c:pt>
                <c:pt idx="794">
                  <c:v>854</c:v>
                </c:pt>
                <c:pt idx="795">
                  <c:v>854</c:v>
                </c:pt>
                <c:pt idx="796">
                  <c:v>854</c:v>
                </c:pt>
                <c:pt idx="797">
                  <c:v>854</c:v>
                </c:pt>
                <c:pt idx="798">
                  <c:v>854</c:v>
                </c:pt>
                <c:pt idx="799">
                  <c:v>854</c:v>
                </c:pt>
                <c:pt idx="800">
                  <c:v>854</c:v>
                </c:pt>
                <c:pt idx="801">
                  <c:v>854</c:v>
                </c:pt>
                <c:pt idx="802">
                  <c:v>854</c:v>
                </c:pt>
                <c:pt idx="803">
                  <c:v>854</c:v>
                </c:pt>
                <c:pt idx="804">
                  <c:v>854</c:v>
                </c:pt>
                <c:pt idx="805">
                  <c:v>854</c:v>
                </c:pt>
                <c:pt idx="806">
                  <c:v>854</c:v>
                </c:pt>
                <c:pt idx="807">
                  <c:v>854</c:v>
                </c:pt>
                <c:pt idx="808">
                  <c:v>854</c:v>
                </c:pt>
                <c:pt idx="809">
                  <c:v>854</c:v>
                </c:pt>
                <c:pt idx="810">
                  <c:v>854</c:v>
                </c:pt>
                <c:pt idx="811">
                  <c:v>854</c:v>
                </c:pt>
                <c:pt idx="812">
                  <c:v>854</c:v>
                </c:pt>
                <c:pt idx="813">
                  <c:v>854</c:v>
                </c:pt>
                <c:pt idx="814">
                  <c:v>854</c:v>
                </c:pt>
                <c:pt idx="815">
                  <c:v>854</c:v>
                </c:pt>
                <c:pt idx="816">
                  <c:v>854</c:v>
                </c:pt>
                <c:pt idx="817">
                  <c:v>854</c:v>
                </c:pt>
                <c:pt idx="818">
                  <c:v>854</c:v>
                </c:pt>
                <c:pt idx="819">
                  <c:v>854</c:v>
                </c:pt>
                <c:pt idx="820">
                  <c:v>854</c:v>
                </c:pt>
                <c:pt idx="821">
                  <c:v>854</c:v>
                </c:pt>
                <c:pt idx="822">
                  <c:v>854</c:v>
                </c:pt>
                <c:pt idx="823">
                  <c:v>854</c:v>
                </c:pt>
                <c:pt idx="824">
                  <c:v>854</c:v>
                </c:pt>
                <c:pt idx="825">
                  <c:v>854</c:v>
                </c:pt>
                <c:pt idx="826">
                  <c:v>854</c:v>
                </c:pt>
                <c:pt idx="827">
                  <c:v>854</c:v>
                </c:pt>
                <c:pt idx="828">
                  <c:v>854</c:v>
                </c:pt>
                <c:pt idx="829">
                  <c:v>854</c:v>
                </c:pt>
                <c:pt idx="830">
                  <c:v>854</c:v>
                </c:pt>
                <c:pt idx="831">
                  <c:v>854</c:v>
                </c:pt>
                <c:pt idx="832">
                  <c:v>854</c:v>
                </c:pt>
                <c:pt idx="833">
                  <c:v>854</c:v>
                </c:pt>
                <c:pt idx="834">
                  <c:v>854</c:v>
                </c:pt>
                <c:pt idx="835">
                  <c:v>854</c:v>
                </c:pt>
                <c:pt idx="836">
                  <c:v>854</c:v>
                </c:pt>
                <c:pt idx="837">
                  <c:v>854</c:v>
                </c:pt>
                <c:pt idx="838">
                  <c:v>854</c:v>
                </c:pt>
                <c:pt idx="839">
                  <c:v>854</c:v>
                </c:pt>
                <c:pt idx="840">
                  <c:v>854</c:v>
                </c:pt>
                <c:pt idx="841">
                  <c:v>854</c:v>
                </c:pt>
                <c:pt idx="842">
                  <c:v>854</c:v>
                </c:pt>
                <c:pt idx="843">
                  <c:v>854</c:v>
                </c:pt>
                <c:pt idx="844">
                  <c:v>854</c:v>
                </c:pt>
                <c:pt idx="845">
                  <c:v>854</c:v>
                </c:pt>
                <c:pt idx="846">
                  <c:v>854</c:v>
                </c:pt>
                <c:pt idx="847">
                  <c:v>854</c:v>
                </c:pt>
                <c:pt idx="848">
                  <c:v>854</c:v>
                </c:pt>
                <c:pt idx="849">
                  <c:v>854</c:v>
                </c:pt>
                <c:pt idx="850">
                  <c:v>854</c:v>
                </c:pt>
                <c:pt idx="851">
                  <c:v>854</c:v>
                </c:pt>
                <c:pt idx="852">
                  <c:v>854</c:v>
                </c:pt>
                <c:pt idx="853">
                  <c:v>854</c:v>
                </c:pt>
                <c:pt idx="854">
                  <c:v>854</c:v>
                </c:pt>
                <c:pt idx="855">
                  <c:v>854</c:v>
                </c:pt>
                <c:pt idx="856">
                  <c:v>854</c:v>
                </c:pt>
                <c:pt idx="857">
                  <c:v>854</c:v>
                </c:pt>
                <c:pt idx="858">
                  <c:v>854</c:v>
                </c:pt>
                <c:pt idx="859">
                  <c:v>854</c:v>
                </c:pt>
                <c:pt idx="860">
                  <c:v>854</c:v>
                </c:pt>
                <c:pt idx="861">
                  <c:v>854</c:v>
                </c:pt>
                <c:pt idx="862">
                  <c:v>854</c:v>
                </c:pt>
                <c:pt idx="863">
                  <c:v>854</c:v>
                </c:pt>
                <c:pt idx="864">
                  <c:v>854</c:v>
                </c:pt>
                <c:pt idx="865">
                  <c:v>854</c:v>
                </c:pt>
                <c:pt idx="866">
                  <c:v>854</c:v>
                </c:pt>
                <c:pt idx="867">
                  <c:v>854</c:v>
                </c:pt>
                <c:pt idx="868">
                  <c:v>854</c:v>
                </c:pt>
                <c:pt idx="869">
                  <c:v>854</c:v>
                </c:pt>
                <c:pt idx="870">
                  <c:v>854</c:v>
                </c:pt>
                <c:pt idx="871">
                  <c:v>854</c:v>
                </c:pt>
                <c:pt idx="872">
                  <c:v>854</c:v>
                </c:pt>
                <c:pt idx="873">
                  <c:v>854</c:v>
                </c:pt>
                <c:pt idx="874">
                  <c:v>854</c:v>
                </c:pt>
                <c:pt idx="875">
                  <c:v>854</c:v>
                </c:pt>
                <c:pt idx="876">
                  <c:v>854</c:v>
                </c:pt>
                <c:pt idx="877">
                  <c:v>854</c:v>
                </c:pt>
                <c:pt idx="878">
                  <c:v>854</c:v>
                </c:pt>
                <c:pt idx="879">
                  <c:v>854</c:v>
                </c:pt>
                <c:pt idx="880">
                  <c:v>854</c:v>
                </c:pt>
                <c:pt idx="881">
                  <c:v>854</c:v>
                </c:pt>
                <c:pt idx="882">
                  <c:v>854</c:v>
                </c:pt>
                <c:pt idx="883">
                  <c:v>854</c:v>
                </c:pt>
                <c:pt idx="884">
                  <c:v>854</c:v>
                </c:pt>
                <c:pt idx="885">
                  <c:v>854</c:v>
                </c:pt>
                <c:pt idx="886">
                  <c:v>854</c:v>
                </c:pt>
                <c:pt idx="887">
                  <c:v>854</c:v>
                </c:pt>
                <c:pt idx="888">
                  <c:v>854</c:v>
                </c:pt>
                <c:pt idx="889">
                  <c:v>854</c:v>
                </c:pt>
                <c:pt idx="890">
                  <c:v>854</c:v>
                </c:pt>
                <c:pt idx="891">
                  <c:v>854</c:v>
                </c:pt>
                <c:pt idx="892">
                  <c:v>854</c:v>
                </c:pt>
                <c:pt idx="893">
                  <c:v>854</c:v>
                </c:pt>
                <c:pt idx="894">
                  <c:v>854</c:v>
                </c:pt>
                <c:pt idx="895">
                  <c:v>854</c:v>
                </c:pt>
                <c:pt idx="896">
                  <c:v>854</c:v>
                </c:pt>
                <c:pt idx="897">
                  <c:v>854</c:v>
                </c:pt>
                <c:pt idx="898">
                  <c:v>854</c:v>
                </c:pt>
                <c:pt idx="899">
                  <c:v>854</c:v>
                </c:pt>
                <c:pt idx="900">
                  <c:v>854</c:v>
                </c:pt>
                <c:pt idx="901">
                  <c:v>854</c:v>
                </c:pt>
                <c:pt idx="902">
                  <c:v>854</c:v>
                </c:pt>
                <c:pt idx="903">
                  <c:v>854</c:v>
                </c:pt>
                <c:pt idx="904">
                  <c:v>854</c:v>
                </c:pt>
                <c:pt idx="905">
                  <c:v>854</c:v>
                </c:pt>
                <c:pt idx="906">
                  <c:v>854</c:v>
                </c:pt>
                <c:pt idx="907">
                  <c:v>854</c:v>
                </c:pt>
                <c:pt idx="908">
                  <c:v>854</c:v>
                </c:pt>
                <c:pt idx="909">
                  <c:v>854</c:v>
                </c:pt>
                <c:pt idx="910">
                  <c:v>854</c:v>
                </c:pt>
                <c:pt idx="911">
                  <c:v>854</c:v>
                </c:pt>
                <c:pt idx="912">
                  <c:v>854</c:v>
                </c:pt>
                <c:pt idx="913">
                  <c:v>854</c:v>
                </c:pt>
                <c:pt idx="914">
                  <c:v>854</c:v>
                </c:pt>
                <c:pt idx="915">
                  <c:v>854</c:v>
                </c:pt>
                <c:pt idx="916">
                  <c:v>854</c:v>
                </c:pt>
                <c:pt idx="917">
                  <c:v>854</c:v>
                </c:pt>
                <c:pt idx="918">
                  <c:v>854</c:v>
                </c:pt>
                <c:pt idx="919">
                  <c:v>854</c:v>
                </c:pt>
                <c:pt idx="920">
                  <c:v>854</c:v>
                </c:pt>
                <c:pt idx="921">
                  <c:v>854</c:v>
                </c:pt>
                <c:pt idx="922">
                  <c:v>854</c:v>
                </c:pt>
                <c:pt idx="923">
                  <c:v>854</c:v>
                </c:pt>
                <c:pt idx="924">
                  <c:v>854</c:v>
                </c:pt>
                <c:pt idx="925">
                  <c:v>854</c:v>
                </c:pt>
                <c:pt idx="926">
                  <c:v>854</c:v>
                </c:pt>
                <c:pt idx="927">
                  <c:v>854</c:v>
                </c:pt>
                <c:pt idx="928">
                  <c:v>854</c:v>
                </c:pt>
                <c:pt idx="929">
                  <c:v>854</c:v>
                </c:pt>
                <c:pt idx="930">
                  <c:v>854</c:v>
                </c:pt>
                <c:pt idx="931">
                  <c:v>854</c:v>
                </c:pt>
                <c:pt idx="932">
                  <c:v>854</c:v>
                </c:pt>
                <c:pt idx="933">
                  <c:v>854</c:v>
                </c:pt>
                <c:pt idx="934">
                  <c:v>854</c:v>
                </c:pt>
                <c:pt idx="935">
                  <c:v>854</c:v>
                </c:pt>
                <c:pt idx="936">
                  <c:v>854</c:v>
                </c:pt>
                <c:pt idx="937">
                  <c:v>854</c:v>
                </c:pt>
                <c:pt idx="938">
                  <c:v>854</c:v>
                </c:pt>
                <c:pt idx="939">
                  <c:v>854</c:v>
                </c:pt>
                <c:pt idx="940">
                  <c:v>854</c:v>
                </c:pt>
                <c:pt idx="941">
                  <c:v>854</c:v>
                </c:pt>
                <c:pt idx="942">
                  <c:v>854</c:v>
                </c:pt>
                <c:pt idx="943">
                  <c:v>854</c:v>
                </c:pt>
                <c:pt idx="944">
                  <c:v>854</c:v>
                </c:pt>
                <c:pt idx="945">
                  <c:v>854</c:v>
                </c:pt>
                <c:pt idx="946">
                  <c:v>854</c:v>
                </c:pt>
                <c:pt idx="947">
                  <c:v>854</c:v>
                </c:pt>
                <c:pt idx="948">
                  <c:v>854</c:v>
                </c:pt>
                <c:pt idx="949">
                  <c:v>854</c:v>
                </c:pt>
                <c:pt idx="950">
                  <c:v>854</c:v>
                </c:pt>
                <c:pt idx="951">
                  <c:v>854</c:v>
                </c:pt>
                <c:pt idx="952">
                  <c:v>854</c:v>
                </c:pt>
                <c:pt idx="953">
                  <c:v>854</c:v>
                </c:pt>
                <c:pt idx="954">
                  <c:v>854</c:v>
                </c:pt>
                <c:pt idx="955">
                  <c:v>854</c:v>
                </c:pt>
                <c:pt idx="956">
                  <c:v>854</c:v>
                </c:pt>
                <c:pt idx="957">
                  <c:v>854</c:v>
                </c:pt>
                <c:pt idx="958">
                  <c:v>854</c:v>
                </c:pt>
                <c:pt idx="959">
                  <c:v>854</c:v>
                </c:pt>
                <c:pt idx="960">
                  <c:v>854</c:v>
                </c:pt>
                <c:pt idx="961">
                  <c:v>854</c:v>
                </c:pt>
                <c:pt idx="962">
                  <c:v>854</c:v>
                </c:pt>
                <c:pt idx="963">
                  <c:v>854</c:v>
                </c:pt>
                <c:pt idx="964">
                  <c:v>854</c:v>
                </c:pt>
                <c:pt idx="965">
                  <c:v>854</c:v>
                </c:pt>
                <c:pt idx="966">
                  <c:v>854</c:v>
                </c:pt>
                <c:pt idx="967">
                  <c:v>854</c:v>
                </c:pt>
                <c:pt idx="968">
                  <c:v>854</c:v>
                </c:pt>
                <c:pt idx="969">
                  <c:v>854</c:v>
                </c:pt>
                <c:pt idx="970">
                  <c:v>854</c:v>
                </c:pt>
                <c:pt idx="971">
                  <c:v>854</c:v>
                </c:pt>
                <c:pt idx="972">
                  <c:v>854</c:v>
                </c:pt>
                <c:pt idx="973">
                  <c:v>854</c:v>
                </c:pt>
                <c:pt idx="974">
                  <c:v>854</c:v>
                </c:pt>
                <c:pt idx="975">
                  <c:v>854</c:v>
                </c:pt>
                <c:pt idx="976">
                  <c:v>854</c:v>
                </c:pt>
                <c:pt idx="977">
                  <c:v>854</c:v>
                </c:pt>
                <c:pt idx="978">
                  <c:v>854</c:v>
                </c:pt>
                <c:pt idx="979">
                  <c:v>854</c:v>
                </c:pt>
                <c:pt idx="980">
                  <c:v>854</c:v>
                </c:pt>
                <c:pt idx="981">
                  <c:v>854</c:v>
                </c:pt>
                <c:pt idx="982">
                  <c:v>854</c:v>
                </c:pt>
                <c:pt idx="983">
                  <c:v>854</c:v>
                </c:pt>
                <c:pt idx="984">
                  <c:v>854</c:v>
                </c:pt>
                <c:pt idx="985">
                  <c:v>854</c:v>
                </c:pt>
                <c:pt idx="986">
                  <c:v>854</c:v>
                </c:pt>
                <c:pt idx="987">
                  <c:v>854</c:v>
                </c:pt>
                <c:pt idx="988">
                  <c:v>854</c:v>
                </c:pt>
                <c:pt idx="989">
                  <c:v>854</c:v>
                </c:pt>
                <c:pt idx="990">
                  <c:v>854</c:v>
                </c:pt>
                <c:pt idx="991">
                  <c:v>854</c:v>
                </c:pt>
                <c:pt idx="992">
                  <c:v>854</c:v>
                </c:pt>
                <c:pt idx="993">
                  <c:v>854</c:v>
                </c:pt>
                <c:pt idx="994">
                  <c:v>854</c:v>
                </c:pt>
                <c:pt idx="995">
                  <c:v>854</c:v>
                </c:pt>
                <c:pt idx="996">
                  <c:v>854</c:v>
                </c:pt>
                <c:pt idx="997">
                  <c:v>854</c:v>
                </c:pt>
                <c:pt idx="998">
                  <c:v>854</c:v>
                </c:pt>
                <c:pt idx="999">
                  <c:v>854</c:v>
                </c:pt>
                <c:pt idx="1000">
                  <c:v>854</c:v>
                </c:pt>
                <c:pt idx="1001">
                  <c:v>854</c:v>
                </c:pt>
                <c:pt idx="1002">
                  <c:v>854</c:v>
                </c:pt>
                <c:pt idx="1003">
                  <c:v>854</c:v>
                </c:pt>
                <c:pt idx="1004">
                  <c:v>854</c:v>
                </c:pt>
                <c:pt idx="1005">
                  <c:v>854</c:v>
                </c:pt>
                <c:pt idx="1006">
                  <c:v>854</c:v>
                </c:pt>
                <c:pt idx="1007">
                  <c:v>854</c:v>
                </c:pt>
                <c:pt idx="1008">
                  <c:v>854</c:v>
                </c:pt>
                <c:pt idx="1009">
                  <c:v>854</c:v>
                </c:pt>
                <c:pt idx="1010">
                  <c:v>854</c:v>
                </c:pt>
                <c:pt idx="1011">
                  <c:v>854</c:v>
                </c:pt>
                <c:pt idx="1012">
                  <c:v>854</c:v>
                </c:pt>
                <c:pt idx="1013">
                  <c:v>854</c:v>
                </c:pt>
                <c:pt idx="1014">
                  <c:v>854</c:v>
                </c:pt>
                <c:pt idx="1015">
                  <c:v>854</c:v>
                </c:pt>
                <c:pt idx="1016">
                  <c:v>854</c:v>
                </c:pt>
                <c:pt idx="1017">
                  <c:v>854</c:v>
                </c:pt>
                <c:pt idx="1018">
                  <c:v>854</c:v>
                </c:pt>
                <c:pt idx="1019">
                  <c:v>854</c:v>
                </c:pt>
                <c:pt idx="1020">
                  <c:v>854</c:v>
                </c:pt>
                <c:pt idx="1021">
                  <c:v>854</c:v>
                </c:pt>
                <c:pt idx="1022">
                  <c:v>854</c:v>
                </c:pt>
                <c:pt idx="1023">
                  <c:v>854</c:v>
                </c:pt>
                <c:pt idx="1024">
                  <c:v>854</c:v>
                </c:pt>
                <c:pt idx="1025">
                  <c:v>854</c:v>
                </c:pt>
                <c:pt idx="1026">
                  <c:v>854</c:v>
                </c:pt>
                <c:pt idx="1027">
                  <c:v>854</c:v>
                </c:pt>
                <c:pt idx="1028">
                  <c:v>854</c:v>
                </c:pt>
                <c:pt idx="1029">
                  <c:v>854</c:v>
                </c:pt>
                <c:pt idx="1030">
                  <c:v>854</c:v>
                </c:pt>
                <c:pt idx="1031">
                  <c:v>854</c:v>
                </c:pt>
                <c:pt idx="1032">
                  <c:v>854</c:v>
                </c:pt>
                <c:pt idx="1033">
                  <c:v>854</c:v>
                </c:pt>
                <c:pt idx="1034">
                  <c:v>854</c:v>
                </c:pt>
                <c:pt idx="1035">
                  <c:v>854</c:v>
                </c:pt>
                <c:pt idx="1036">
                  <c:v>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7F-42D8-A723-6CA80161A2B5}"/>
            </c:ext>
          </c:extLst>
        </c:ser>
        <c:ser>
          <c:idx val="3"/>
          <c:order val="3"/>
          <c:tx>
            <c:v>Real Distance - 100mm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MiRTest1!$Q$2:$Q$1038</c:f>
              <c:numCache>
                <c:formatCode>General</c:formatCode>
                <c:ptCount val="1037"/>
                <c:pt idx="0">
                  <c:v>454</c:v>
                </c:pt>
                <c:pt idx="1">
                  <c:v>454</c:v>
                </c:pt>
                <c:pt idx="2">
                  <c:v>454</c:v>
                </c:pt>
                <c:pt idx="3">
                  <c:v>454</c:v>
                </c:pt>
                <c:pt idx="4">
                  <c:v>454</c:v>
                </c:pt>
                <c:pt idx="5">
                  <c:v>454</c:v>
                </c:pt>
                <c:pt idx="6">
                  <c:v>454</c:v>
                </c:pt>
                <c:pt idx="7">
                  <c:v>454</c:v>
                </c:pt>
                <c:pt idx="8">
                  <c:v>454</c:v>
                </c:pt>
                <c:pt idx="9">
                  <c:v>454</c:v>
                </c:pt>
                <c:pt idx="10">
                  <c:v>454</c:v>
                </c:pt>
                <c:pt idx="11">
                  <c:v>454</c:v>
                </c:pt>
                <c:pt idx="12">
                  <c:v>454</c:v>
                </c:pt>
                <c:pt idx="13">
                  <c:v>454</c:v>
                </c:pt>
                <c:pt idx="14">
                  <c:v>454</c:v>
                </c:pt>
                <c:pt idx="15">
                  <c:v>454</c:v>
                </c:pt>
                <c:pt idx="16">
                  <c:v>454</c:v>
                </c:pt>
                <c:pt idx="17">
                  <c:v>454</c:v>
                </c:pt>
                <c:pt idx="18">
                  <c:v>454</c:v>
                </c:pt>
                <c:pt idx="19">
                  <c:v>454</c:v>
                </c:pt>
                <c:pt idx="20">
                  <c:v>454</c:v>
                </c:pt>
                <c:pt idx="21">
                  <c:v>454</c:v>
                </c:pt>
                <c:pt idx="22">
                  <c:v>454</c:v>
                </c:pt>
                <c:pt idx="23">
                  <c:v>454</c:v>
                </c:pt>
                <c:pt idx="24">
                  <c:v>454</c:v>
                </c:pt>
                <c:pt idx="25">
                  <c:v>454</c:v>
                </c:pt>
                <c:pt idx="26">
                  <c:v>454</c:v>
                </c:pt>
                <c:pt idx="27">
                  <c:v>454</c:v>
                </c:pt>
                <c:pt idx="28">
                  <c:v>454</c:v>
                </c:pt>
                <c:pt idx="29">
                  <c:v>454</c:v>
                </c:pt>
                <c:pt idx="30">
                  <c:v>454</c:v>
                </c:pt>
                <c:pt idx="31">
                  <c:v>454</c:v>
                </c:pt>
                <c:pt idx="32">
                  <c:v>454</c:v>
                </c:pt>
                <c:pt idx="33">
                  <c:v>454</c:v>
                </c:pt>
                <c:pt idx="34">
                  <c:v>454</c:v>
                </c:pt>
                <c:pt idx="35">
                  <c:v>454</c:v>
                </c:pt>
                <c:pt idx="36">
                  <c:v>454</c:v>
                </c:pt>
                <c:pt idx="37">
                  <c:v>454</c:v>
                </c:pt>
                <c:pt idx="38">
                  <c:v>454</c:v>
                </c:pt>
                <c:pt idx="39">
                  <c:v>454</c:v>
                </c:pt>
                <c:pt idx="40">
                  <c:v>454</c:v>
                </c:pt>
                <c:pt idx="41">
                  <c:v>454</c:v>
                </c:pt>
                <c:pt idx="42">
                  <c:v>454</c:v>
                </c:pt>
                <c:pt idx="43">
                  <c:v>454</c:v>
                </c:pt>
                <c:pt idx="44">
                  <c:v>454</c:v>
                </c:pt>
                <c:pt idx="45">
                  <c:v>454</c:v>
                </c:pt>
                <c:pt idx="46">
                  <c:v>454</c:v>
                </c:pt>
                <c:pt idx="47">
                  <c:v>454</c:v>
                </c:pt>
                <c:pt idx="48">
                  <c:v>454</c:v>
                </c:pt>
                <c:pt idx="49">
                  <c:v>454</c:v>
                </c:pt>
                <c:pt idx="50">
                  <c:v>454</c:v>
                </c:pt>
                <c:pt idx="51">
                  <c:v>454</c:v>
                </c:pt>
                <c:pt idx="52">
                  <c:v>454</c:v>
                </c:pt>
                <c:pt idx="53">
                  <c:v>454</c:v>
                </c:pt>
                <c:pt idx="54">
                  <c:v>454</c:v>
                </c:pt>
                <c:pt idx="55">
                  <c:v>454</c:v>
                </c:pt>
                <c:pt idx="56">
                  <c:v>454</c:v>
                </c:pt>
                <c:pt idx="57">
                  <c:v>454</c:v>
                </c:pt>
                <c:pt idx="58">
                  <c:v>454</c:v>
                </c:pt>
                <c:pt idx="59">
                  <c:v>454</c:v>
                </c:pt>
                <c:pt idx="60">
                  <c:v>454</c:v>
                </c:pt>
                <c:pt idx="61">
                  <c:v>454</c:v>
                </c:pt>
                <c:pt idx="62">
                  <c:v>454</c:v>
                </c:pt>
                <c:pt idx="63">
                  <c:v>454</c:v>
                </c:pt>
                <c:pt idx="64">
                  <c:v>454</c:v>
                </c:pt>
                <c:pt idx="65">
                  <c:v>454</c:v>
                </c:pt>
                <c:pt idx="66">
                  <c:v>454</c:v>
                </c:pt>
                <c:pt idx="67">
                  <c:v>454</c:v>
                </c:pt>
                <c:pt idx="68">
                  <c:v>454</c:v>
                </c:pt>
                <c:pt idx="69">
                  <c:v>454</c:v>
                </c:pt>
                <c:pt idx="70">
                  <c:v>454</c:v>
                </c:pt>
                <c:pt idx="71">
                  <c:v>454</c:v>
                </c:pt>
                <c:pt idx="72">
                  <c:v>454</c:v>
                </c:pt>
                <c:pt idx="73">
                  <c:v>454</c:v>
                </c:pt>
                <c:pt idx="74">
                  <c:v>454</c:v>
                </c:pt>
                <c:pt idx="75">
                  <c:v>454</c:v>
                </c:pt>
                <c:pt idx="76">
                  <c:v>454</c:v>
                </c:pt>
                <c:pt idx="77">
                  <c:v>454</c:v>
                </c:pt>
                <c:pt idx="78">
                  <c:v>454</c:v>
                </c:pt>
                <c:pt idx="79">
                  <c:v>454</c:v>
                </c:pt>
                <c:pt idx="80">
                  <c:v>454</c:v>
                </c:pt>
                <c:pt idx="81">
                  <c:v>454</c:v>
                </c:pt>
                <c:pt idx="82">
                  <c:v>454</c:v>
                </c:pt>
                <c:pt idx="83">
                  <c:v>454</c:v>
                </c:pt>
                <c:pt idx="84">
                  <c:v>454</c:v>
                </c:pt>
                <c:pt idx="85">
                  <c:v>454</c:v>
                </c:pt>
                <c:pt idx="86">
                  <c:v>454</c:v>
                </c:pt>
                <c:pt idx="87">
                  <c:v>454</c:v>
                </c:pt>
                <c:pt idx="88">
                  <c:v>454</c:v>
                </c:pt>
                <c:pt idx="89">
                  <c:v>454</c:v>
                </c:pt>
                <c:pt idx="90">
                  <c:v>454</c:v>
                </c:pt>
                <c:pt idx="91">
                  <c:v>454</c:v>
                </c:pt>
                <c:pt idx="92">
                  <c:v>454</c:v>
                </c:pt>
                <c:pt idx="93">
                  <c:v>454</c:v>
                </c:pt>
                <c:pt idx="94">
                  <c:v>454</c:v>
                </c:pt>
                <c:pt idx="95">
                  <c:v>454</c:v>
                </c:pt>
                <c:pt idx="96">
                  <c:v>454</c:v>
                </c:pt>
                <c:pt idx="97">
                  <c:v>454</c:v>
                </c:pt>
                <c:pt idx="98">
                  <c:v>454</c:v>
                </c:pt>
                <c:pt idx="99">
                  <c:v>454</c:v>
                </c:pt>
                <c:pt idx="100">
                  <c:v>454</c:v>
                </c:pt>
                <c:pt idx="101">
                  <c:v>454</c:v>
                </c:pt>
                <c:pt idx="102">
                  <c:v>454</c:v>
                </c:pt>
                <c:pt idx="103">
                  <c:v>454</c:v>
                </c:pt>
                <c:pt idx="104">
                  <c:v>454</c:v>
                </c:pt>
                <c:pt idx="105">
                  <c:v>454</c:v>
                </c:pt>
                <c:pt idx="106">
                  <c:v>454</c:v>
                </c:pt>
                <c:pt idx="107">
                  <c:v>454</c:v>
                </c:pt>
                <c:pt idx="108">
                  <c:v>454</c:v>
                </c:pt>
                <c:pt idx="109">
                  <c:v>454</c:v>
                </c:pt>
                <c:pt idx="110">
                  <c:v>454</c:v>
                </c:pt>
                <c:pt idx="111">
                  <c:v>454</c:v>
                </c:pt>
                <c:pt idx="112">
                  <c:v>454</c:v>
                </c:pt>
                <c:pt idx="113">
                  <c:v>454</c:v>
                </c:pt>
                <c:pt idx="114">
                  <c:v>454</c:v>
                </c:pt>
                <c:pt idx="115">
                  <c:v>454</c:v>
                </c:pt>
                <c:pt idx="116">
                  <c:v>454</c:v>
                </c:pt>
                <c:pt idx="117">
                  <c:v>454</c:v>
                </c:pt>
                <c:pt idx="118">
                  <c:v>454</c:v>
                </c:pt>
                <c:pt idx="119">
                  <c:v>454</c:v>
                </c:pt>
                <c:pt idx="120">
                  <c:v>454</c:v>
                </c:pt>
                <c:pt idx="121">
                  <c:v>454</c:v>
                </c:pt>
                <c:pt idx="122">
                  <c:v>454</c:v>
                </c:pt>
                <c:pt idx="123">
                  <c:v>454</c:v>
                </c:pt>
                <c:pt idx="124">
                  <c:v>454</c:v>
                </c:pt>
                <c:pt idx="125">
                  <c:v>454</c:v>
                </c:pt>
                <c:pt idx="126">
                  <c:v>454</c:v>
                </c:pt>
                <c:pt idx="127">
                  <c:v>454</c:v>
                </c:pt>
                <c:pt idx="128">
                  <c:v>454</c:v>
                </c:pt>
                <c:pt idx="129">
                  <c:v>454</c:v>
                </c:pt>
                <c:pt idx="130">
                  <c:v>454</c:v>
                </c:pt>
                <c:pt idx="131">
                  <c:v>454</c:v>
                </c:pt>
                <c:pt idx="132">
                  <c:v>454</c:v>
                </c:pt>
                <c:pt idx="133">
                  <c:v>454</c:v>
                </c:pt>
                <c:pt idx="134">
                  <c:v>454</c:v>
                </c:pt>
                <c:pt idx="135">
                  <c:v>454</c:v>
                </c:pt>
                <c:pt idx="136">
                  <c:v>454</c:v>
                </c:pt>
                <c:pt idx="137">
                  <c:v>454</c:v>
                </c:pt>
                <c:pt idx="138">
                  <c:v>454</c:v>
                </c:pt>
                <c:pt idx="139">
                  <c:v>454</c:v>
                </c:pt>
                <c:pt idx="140">
                  <c:v>454</c:v>
                </c:pt>
                <c:pt idx="141">
                  <c:v>454</c:v>
                </c:pt>
                <c:pt idx="142">
                  <c:v>454</c:v>
                </c:pt>
                <c:pt idx="143">
                  <c:v>454</c:v>
                </c:pt>
                <c:pt idx="144">
                  <c:v>454</c:v>
                </c:pt>
                <c:pt idx="145">
                  <c:v>454</c:v>
                </c:pt>
                <c:pt idx="146">
                  <c:v>454</c:v>
                </c:pt>
                <c:pt idx="147">
                  <c:v>454</c:v>
                </c:pt>
                <c:pt idx="148">
                  <c:v>454</c:v>
                </c:pt>
                <c:pt idx="149">
                  <c:v>454</c:v>
                </c:pt>
                <c:pt idx="150">
                  <c:v>454</c:v>
                </c:pt>
                <c:pt idx="151">
                  <c:v>454</c:v>
                </c:pt>
                <c:pt idx="152">
                  <c:v>454</c:v>
                </c:pt>
                <c:pt idx="153">
                  <c:v>454</c:v>
                </c:pt>
                <c:pt idx="154">
                  <c:v>454</c:v>
                </c:pt>
                <c:pt idx="155">
                  <c:v>454</c:v>
                </c:pt>
                <c:pt idx="156">
                  <c:v>454</c:v>
                </c:pt>
                <c:pt idx="157">
                  <c:v>454</c:v>
                </c:pt>
                <c:pt idx="158">
                  <c:v>454</c:v>
                </c:pt>
                <c:pt idx="159">
                  <c:v>454</c:v>
                </c:pt>
                <c:pt idx="160">
                  <c:v>454</c:v>
                </c:pt>
                <c:pt idx="161">
                  <c:v>454</c:v>
                </c:pt>
                <c:pt idx="162">
                  <c:v>454</c:v>
                </c:pt>
                <c:pt idx="163">
                  <c:v>454</c:v>
                </c:pt>
                <c:pt idx="164">
                  <c:v>454</c:v>
                </c:pt>
                <c:pt idx="165">
                  <c:v>454</c:v>
                </c:pt>
                <c:pt idx="166">
                  <c:v>454</c:v>
                </c:pt>
                <c:pt idx="167">
                  <c:v>454</c:v>
                </c:pt>
                <c:pt idx="168">
                  <c:v>454</c:v>
                </c:pt>
                <c:pt idx="169">
                  <c:v>454</c:v>
                </c:pt>
                <c:pt idx="170">
                  <c:v>454</c:v>
                </c:pt>
                <c:pt idx="171">
                  <c:v>454</c:v>
                </c:pt>
                <c:pt idx="172">
                  <c:v>454</c:v>
                </c:pt>
                <c:pt idx="173">
                  <c:v>454</c:v>
                </c:pt>
                <c:pt idx="174">
                  <c:v>454</c:v>
                </c:pt>
                <c:pt idx="175">
                  <c:v>454</c:v>
                </c:pt>
                <c:pt idx="176">
                  <c:v>454</c:v>
                </c:pt>
                <c:pt idx="177">
                  <c:v>454</c:v>
                </c:pt>
                <c:pt idx="178">
                  <c:v>454</c:v>
                </c:pt>
                <c:pt idx="179">
                  <c:v>454</c:v>
                </c:pt>
                <c:pt idx="180">
                  <c:v>454</c:v>
                </c:pt>
                <c:pt idx="181">
                  <c:v>454</c:v>
                </c:pt>
                <c:pt idx="182">
                  <c:v>454</c:v>
                </c:pt>
                <c:pt idx="183">
                  <c:v>454</c:v>
                </c:pt>
                <c:pt idx="184">
                  <c:v>454</c:v>
                </c:pt>
                <c:pt idx="185">
                  <c:v>454</c:v>
                </c:pt>
                <c:pt idx="186">
                  <c:v>454</c:v>
                </c:pt>
                <c:pt idx="187">
                  <c:v>454</c:v>
                </c:pt>
                <c:pt idx="188">
                  <c:v>454</c:v>
                </c:pt>
                <c:pt idx="189">
                  <c:v>454</c:v>
                </c:pt>
                <c:pt idx="190">
                  <c:v>454</c:v>
                </c:pt>
                <c:pt idx="191">
                  <c:v>454</c:v>
                </c:pt>
                <c:pt idx="192">
                  <c:v>454</c:v>
                </c:pt>
                <c:pt idx="193">
                  <c:v>454</c:v>
                </c:pt>
                <c:pt idx="194">
                  <c:v>454</c:v>
                </c:pt>
                <c:pt idx="195">
                  <c:v>454</c:v>
                </c:pt>
                <c:pt idx="196">
                  <c:v>454</c:v>
                </c:pt>
                <c:pt idx="197">
                  <c:v>454</c:v>
                </c:pt>
                <c:pt idx="198">
                  <c:v>454</c:v>
                </c:pt>
                <c:pt idx="199">
                  <c:v>454</c:v>
                </c:pt>
                <c:pt idx="200">
                  <c:v>454</c:v>
                </c:pt>
                <c:pt idx="201">
                  <c:v>454</c:v>
                </c:pt>
                <c:pt idx="202">
                  <c:v>454</c:v>
                </c:pt>
                <c:pt idx="203">
                  <c:v>454</c:v>
                </c:pt>
                <c:pt idx="204">
                  <c:v>454</c:v>
                </c:pt>
                <c:pt idx="205">
                  <c:v>454</c:v>
                </c:pt>
                <c:pt idx="206">
                  <c:v>454</c:v>
                </c:pt>
                <c:pt idx="207">
                  <c:v>454</c:v>
                </c:pt>
                <c:pt idx="208">
                  <c:v>454</c:v>
                </c:pt>
                <c:pt idx="209">
                  <c:v>454</c:v>
                </c:pt>
                <c:pt idx="210">
                  <c:v>454</c:v>
                </c:pt>
                <c:pt idx="211">
                  <c:v>454</c:v>
                </c:pt>
                <c:pt idx="212">
                  <c:v>454</c:v>
                </c:pt>
                <c:pt idx="213">
                  <c:v>454</c:v>
                </c:pt>
                <c:pt idx="214">
                  <c:v>454</c:v>
                </c:pt>
                <c:pt idx="215">
                  <c:v>454</c:v>
                </c:pt>
                <c:pt idx="216">
                  <c:v>454</c:v>
                </c:pt>
                <c:pt idx="217">
                  <c:v>454</c:v>
                </c:pt>
                <c:pt idx="218">
                  <c:v>454</c:v>
                </c:pt>
                <c:pt idx="219">
                  <c:v>454</c:v>
                </c:pt>
                <c:pt idx="220">
                  <c:v>454</c:v>
                </c:pt>
                <c:pt idx="221">
                  <c:v>454</c:v>
                </c:pt>
                <c:pt idx="222">
                  <c:v>454</c:v>
                </c:pt>
                <c:pt idx="223">
                  <c:v>454</c:v>
                </c:pt>
                <c:pt idx="224">
                  <c:v>454</c:v>
                </c:pt>
                <c:pt idx="225">
                  <c:v>454</c:v>
                </c:pt>
                <c:pt idx="226">
                  <c:v>454</c:v>
                </c:pt>
                <c:pt idx="227">
                  <c:v>454</c:v>
                </c:pt>
                <c:pt idx="228">
                  <c:v>454</c:v>
                </c:pt>
                <c:pt idx="229">
                  <c:v>454</c:v>
                </c:pt>
                <c:pt idx="230">
                  <c:v>454</c:v>
                </c:pt>
                <c:pt idx="231">
                  <c:v>454</c:v>
                </c:pt>
                <c:pt idx="232">
                  <c:v>454</c:v>
                </c:pt>
                <c:pt idx="233">
                  <c:v>454</c:v>
                </c:pt>
                <c:pt idx="234">
                  <c:v>454</c:v>
                </c:pt>
                <c:pt idx="235">
                  <c:v>454</c:v>
                </c:pt>
                <c:pt idx="236">
                  <c:v>454</c:v>
                </c:pt>
                <c:pt idx="237">
                  <c:v>454</c:v>
                </c:pt>
                <c:pt idx="238">
                  <c:v>454</c:v>
                </c:pt>
                <c:pt idx="239">
                  <c:v>454</c:v>
                </c:pt>
                <c:pt idx="240">
                  <c:v>454</c:v>
                </c:pt>
                <c:pt idx="241">
                  <c:v>454</c:v>
                </c:pt>
                <c:pt idx="242">
                  <c:v>454</c:v>
                </c:pt>
                <c:pt idx="243">
                  <c:v>454</c:v>
                </c:pt>
                <c:pt idx="244">
                  <c:v>454</c:v>
                </c:pt>
                <c:pt idx="245">
                  <c:v>454</c:v>
                </c:pt>
                <c:pt idx="246">
                  <c:v>454</c:v>
                </c:pt>
                <c:pt idx="247">
                  <c:v>454</c:v>
                </c:pt>
                <c:pt idx="248">
                  <c:v>454</c:v>
                </c:pt>
                <c:pt idx="249">
                  <c:v>454</c:v>
                </c:pt>
                <c:pt idx="250">
                  <c:v>454</c:v>
                </c:pt>
                <c:pt idx="251">
                  <c:v>454</c:v>
                </c:pt>
                <c:pt idx="252">
                  <c:v>454</c:v>
                </c:pt>
                <c:pt idx="253">
                  <c:v>454</c:v>
                </c:pt>
                <c:pt idx="254">
                  <c:v>454</c:v>
                </c:pt>
                <c:pt idx="255">
                  <c:v>454</c:v>
                </c:pt>
                <c:pt idx="256">
                  <c:v>454</c:v>
                </c:pt>
                <c:pt idx="257">
                  <c:v>454</c:v>
                </c:pt>
                <c:pt idx="258">
                  <c:v>454</c:v>
                </c:pt>
                <c:pt idx="259">
                  <c:v>454</c:v>
                </c:pt>
                <c:pt idx="260">
                  <c:v>454</c:v>
                </c:pt>
                <c:pt idx="261">
                  <c:v>454</c:v>
                </c:pt>
                <c:pt idx="262">
                  <c:v>454</c:v>
                </c:pt>
                <c:pt idx="263">
                  <c:v>454</c:v>
                </c:pt>
                <c:pt idx="264">
                  <c:v>454</c:v>
                </c:pt>
                <c:pt idx="265">
                  <c:v>454</c:v>
                </c:pt>
                <c:pt idx="266">
                  <c:v>454</c:v>
                </c:pt>
                <c:pt idx="267">
                  <c:v>454</c:v>
                </c:pt>
                <c:pt idx="268">
                  <c:v>454</c:v>
                </c:pt>
                <c:pt idx="269">
                  <c:v>454</c:v>
                </c:pt>
                <c:pt idx="270">
                  <c:v>454</c:v>
                </c:pt>
                <c:pt idx="271">
                  <c:v>454</c:v>
                </c:pt>
                <c:pt idx="272">
                  <c:v>454</c:v>
                </c:pt>
                <c:pt idx="273">
                  <c:v>454</c:v>
                </c:pt>
                <c:pt idx="274">
                  <c:v>454</c:v>
                </c:pt>
                <c:pt idx="275">
                  <c:v>454</c:v>
                </c:pt>
                <c:pt idx="276">
                  <c:v>454</c:v>
                </c:pt>
                <c:pt idx="277">
                  <c:v>454</c:v>
                </c:pt>
                <c:pt idx="278">
                  <c:v>454</c:v>
                </c:pt>
                <c:pt idx="279">
                  <c:v>454</c:v>
                </c:pt>
                <c:pt idx="280">
                  <c:v>454</c:v>
                </c:pt>
                <c:pt idx="281">
                  <c:v>454</c:v>
                </c:pt>
                <c:pt idx="282">
                  <c:v>454</c:v>
                </c:pt>
                <c:pt idx="283">
                  <c:v>454</c:v>
                </c:pt>
                <c:pt idx="284">
                  <c:v>454</c:v>
                </c:pt>
                <c:pt idx="285">
                  <c:v>454</c:v>
                </c:pt>
                <c:pt idx="286">
                  <c:v>454</c:v>
                </c:pt>
                <c:pt idx="287">
                  <c:v>454</c:v>
                </c:pt>
                <c:pt idx="288">
                  <c:v>454</c:v>
                </c:pt>
                <c:pt idx="289">
                  <c:v>454</c:v>
                </c:pt>
                <c:pt idx="290">
                  <c:v>454</c:v>
                </c:pt>
                <c:pt idx="291">
                  <c:v>454</c:v>
                </c:pt>
                <c:pt idx="292">
                  <c:v>454</c:v>
                </c:pt>
                <c:pt idx="293">
                  <c:v>454</c:v>
                </c:pt>
                <c:pt idx="294">
                  <c:v>454</c:v>
                </c:pt>
                <c:pt idx="295">
                  <c:v>454</c:v>
                </c:pt>
                <c:pt idx="296">
                  <c:v>454</c:v>
                </c:pt>
                <c:pt idx="297">
                  <c:v>454</c:v>
                </c:pt>
                <c:pt idx="298">
                  <c:v>454</c:v>
                </c:pt>
                <c:pt idx="299">
                  <c:v>454</c:v>
                </c:pt>
                <c:pt idx="300">
                  <c:v>454</c:v>
                </c:pt>
                <c:pt idx="301">
                  <c:v>454</c:v>
                </c:pt>
                <c:pt idx="302">
                  <c:v>454</c:v>
                </c:pt>
                <c:pt idx="303">
                  <c:v>454</c:v>
                </c:pt>
                <c:pt idx="304">
                  <c:v>454</c:v>
                </c:pt>
                <c:pt idx="305">
                  <c:v>454</c:v>
                </c:pt>
                <c:pt idx="306">
                  <c:v>454</c:v>
                </c:pt>
                <c:pt idx="307">
                  <c:v>454</c:v>
                </c:pt>
                <c:pt idx="308">
                  <c:v>454</c:v>
                </c:pt>
                <c:pt idx="309">
                  <c:v>454</c:v>
                </c:pt>
                <c:pt idx="310">
                  <c:v>454</c:v>
                </c:pt>
                <c:pt idx="311">
                  <c:v>454</c:v>
                </c:pt>
                <c:pt idx="312">
                  <c:v>454</c:v>
                </c:pt>
                <c:pt idx="313">
                  <c:v>454</c:v>
                </c:pt>
                <c:pt idx="314">
                  <c:v>454</c:v>
                </c:pt>
                <c:pt idx="315">
                  <c:v>454</c:v>
                </c:pt>
                <c:pt idx="316">
                  <c:v>454</c:v>
                </c:pt>
                <c:pt idx="317">
                  <c:v>454</c:v>
                </c:pt>
                <c:pt idx="318">
                  <c:v>454</c:v>
                </c:pt>
                <c:pt idx="319">
                  <c:v>454</c:v>
                </c:pt>
                <c:pt idx="320">
                  <c:v>454</c:v>
                </c:pt>
                <c:pt idx="321">
                  <c:v>454</c:v>
                </c:pt>
                <c:pt idx="322">
                  <c:v>454</c:v>
                </c:pt>
                <c:pt idx="323">
                  <c:v>454</c:v>
                </c:pt>
                <c:pt idx="324">
                  <c:v>454</c:v>
                </c:pt>
                <c:pt idx="325">
                  <c:v>454</c:v>
                </c:pt>
                <c:pt idx="326">
                  <c:v>454</c:v>
                </c:pt>
                <c:pt idx="327">
                  <c:v>454</c:v>
                </c:pt>
                <c:pt idx="328">
                  <c:v>454</c:v>
                </c:pt>
                <c:pt idx="329">
                  <c:v>454</c:v>
                </c:pt>
                <c:pt idx="330">
                  <c:v>454</c:v>
                </c:pt>
                <c:pt idx="331">
                  <c:v>454</c:v>
                </c:pt>
                <c:pt idx="332">
                  <c:v>454</c:v>
                </c:pt>
                <c:pt idx="333">
                  <c:v>454</c:v>
                </c:pt>
                <c:pt idx="334">
                  <c:v>454</c:v>
                </c:pt>
                <c:pt idx="335">
                  <c:v>454</c:v>
                </c:pt>
                <c:pt idx="336">
                  <c:v>454</c:v>
                </c:pt>
                <c:pt idx="337">
                  <c:v>454</c:v>
                </c:pt>
                <c:pt idx="338">
                  <c:v>454</c:v>
                </c:pt>
                <c:pt idx="339">
                  <c:v>454</c:v>
                </c:pt>
                <c:pt idx="340">
                  <c:v>454</c:v>
                </c:pt>
                <c:pt idx="341">
                  <c:v>454</c:v>
                </c:pt>
                <c:pt idx="342">
                  <c:v>454</c:v>
                </c:pt>
                <c:pt idx="343">
                  <c:v>454</c:v>
                </c:pt>
                <c:pt idx="344">
                  <c:v>454</c:v>
                </c:pt>
                <c:pt idx="345">
                  <c:v>454</c:v>
                </c:pt>
                <c:pt idx="346">
                  <c:v>454</c:v>
                </c:pt>
                <c:pt idx="347">
                  <c:v>454</c:v>
                </c:pt>
                <c:pt idx="348">
                  <c:v>454</c:v>
                </c:pt>
                <c:pt idx="349">
                  <c:v>454</c:v>
                </c:pt>
                <c:pt idx="350">
                  <c:v>454</c:v>
                </c:pt>
                <c:pt idx="351">
                  <c:v>454</c:v>
                </c:pt>
                <c:pt idx="352">
                  <c:v>454</c:v>
                </c:pt>
                <c:pt idx="353">
                  <c:v>454</c:v>
                </c:pt>
                <c:pt idx="354">
                  <c:v>454</c:v>
                </c:pt>
                <c:pt idx="355">
                  <c:v>454</c:v>
                </c:pt>
                <c:pt idx="356">
                  <c:v>454</c:v>
                </c:pt>
                <c:pt idx="357">
                  <c:v>454</c:v>
                </c:pt>
                <c:pt idx="358">
                  <c:v>454</c:v>
                </c:pt>
                <c:pt idx="359">
                  <c:v>454</c:v>
                </c:pt>
                <c:pt idx="360">
                  <c:v>454</c:v>
                </c:pt>
                <c:pt idx="361">
                  <c:v>454</c:v>
                </c:pt>
                <c:pt idx="362">
                  <c:v>454</c:v>
                </c:pt>
                <c:pt idx="363">
                  <c:v>454</c:v>
                </c:pt>
                <c:pt idx="364">
                  <c:v>454</c:v>
                </c:pt>
                <c:pt idx="365">
                  <c:v>454</c:v>
                </c:pt>
                <c:pt idx="366">
                  <c:v>454</c:v>
                </c:pt>
                <c:pt idx="367">
                  <c:v>454</c:v>
                </c:pt>
                <c:pt idx="368">
                  <c:v>454</c:v>
                </c:pt>
                <c:pt idx="369">
                  <c:v>454</c:v>
                </c:pt>
                <c:pt idx="370">
                  <c:v>454</c:v>
                </c:pt>
                <c:pt idx="371">
                  <c:v>454</c:v>
                </c:pt>
                <c:pt idx="372">
                  <c:v>454</c:v>
                </c:pt>
                <c:pt idx="373">
                  <c:v>454</c:v>
                </c:pt>
                <c:pt idx="374">
                  <c:v>454</c:v>
                </c:pt>
                <c:pt idx="375">
                  <c:v>454</c:v>
                </c:pt>
                <c:pt idx="376">
                  <c:v>454</c:v>
                </c:pt>
                <c:pt idx="377">
                  <c:v>454</c:v>
                </c:pt>
                <c:pt idx="378">
                  <c:v>454</c:v>
                </c:pt>
                <c:pt idx="379">
                  <c:v>454</c:v>
                </c:pt>
                <c:pt idx="380">
                  <c:v>454</c:v>
                </c:pt>
                <c:pt idx="381">
                  <c:v>454</c:v>
                </c:pt>
                <c:pt idx="382">
                  <c:v>454</c:v>
                </c:pt>
                <c:pt idx="383">
                  <c:v>454</c:v>
                </c:pt>
                <c:pt idx="384">
                  <c:v>454</c:v>
                </c:pt>
                <c:pt idx="385">
                  <c:v>454</c:v>
                </c:pt>
                <c:pt idx="386">
                  <c:v>454</c:v>
                </c:pt>
                <c:pt idx="387">
                  <c:v>454</c:v>
                </c:pt>
                <c:pt idx="388">
                  <c:v>454</c:v>
                </c:pt>
                <c:pt idx="389">
                  <c:v>454</c:v>
                </c:pt>
                <c:pt idx="390">
                  <c:v>454</c:v>
                </c:pt>
                <c:pt idx="391">
                  <c:v>454</c:v>
                </c:pt>
                <c:pt idx="392">
                  <c:v>454</c:v>
                </c:pt>
                <c:pt idx="393">
                  <c:v>454</c:v>
                </c:pt>
                <c:pt idx="394">
                  <c:v>454</c:v>
                </c:pt>
                <c:pt idx="395">
                  <c:v>454</c:v>
                </c:pt>
                <c:pt idx="396">
                  <c:v>454</c:v>
                </c:pt>
                <c:pt idx="397">
                  <c:v>454</c:v>
                </c:pt>
                <c:pt idx="398">
                  <c:v>454</c:v>
                </c:pt>
                <c:pt idx="399">
                  <c:v>454</c:v>
                </c:pt>
                <c:pt idx="400">
                  <c:v>454</c:v>
                </c:pt>
                <c:pt idx="401">
                  <c:v>454</c:v>
                </c:pt>
                <c:pt idx="402">
                  <c:v>454</c:v>
                </c:pt>
                <c:pt idx="403">
                  <c:v>454</c:v>
                </c:pt>
                <c:pt idx="404">
                  <c:v>454</c:v>
                </c:pt>
                <c:pt idx="405">
                  <c:v>454</c:v>
                </c:pt>
                <c:pt idx="406">
                  <c:v>454</c:v>
                </c:pt>
                <c:pt idx="407">
                  <c:v>454</c:v>
                </c:pt>
                <c:pt idx="408">
                  <c:v>454</c:v>
                </c:pt>
                <c:pt idx="409">
                  <c:v>454</c:v>
                </c:pt>
                <c:pt idx="410">
                  <c:v>454</c:v>
                </c:pt>
                <c:pt idx="411">
                  <c:v>454</c:v>
                </c:pt>
                <c:pt idx="412">
                  <c:v>454</c:v>
                </c:pt>
                <c:pt idx="413">
                  <c:v>454</c:v>
                </c:pt>
                <c:pt idx="414">
                  <c:v>454</c:v>
                </c:pt>
                <c:pt idx="415">
                  <c:v>454</c:v>
                </c:pt>
                <c:pt idx="416">
                  <c:v>454</c:v>
                </c:pt>
                <c:pt idx="417">
                  <c:v>454</c:v>
                </c:pt>
                <c:pt idx="418">
                  <c:v>454</c:v>
                </c:pt>
                <c:pt idx="419">
                  <c:v>454</c:v>
                </c:pt>
                <c:pt idx="420">
                  <c:v>454</c:v>
                </c:pt>
                <c:pt idx="421">
                  <c:v>454</c:v>
                </c:pt>
                <c:pt idx="422">
                  <c:v>454</c:v>
                </c:pt>
                <c:pt idx="423">
                  <c:v>454</c:v>
                </c:pt>
                <c:pt idx="424">
                  <c:v>454</c:v>
                </c:pt>
                <c:pt idx="425">
                  <c:v>454</c:v>
                </c:pt>
                <c:pt idx="426">
                  <c:v>454</c:v>
                </c:pt>
                <c:pt idx="427">
                  <c:v>454</c:v>
                </c:pt>
                <c:pt idx="428">
                  <c:v>454</c:v>
                </c:pt>
                <c:pt idx="429">
                  <c:v>454</c:v>
                </c:pt>
                <c:pt idx="430">
                  <c:v>454</c:v>
                </c:pt>
                <c:pt idx="431">
                  <c:v>454</c:v>
                </c:pt>
                <c:pt idx="432">
                  <c:v>454</c:v>
                </c:pt>
                <c:pt idx="433">
                  <c:v>454</c:v>
                </c:pt>
                <c:pt idx="434">
                  <c:v>454</c:v>
                </c:pt>
                <c:pt idx="435">
                  <c:v>454</c:v>
                </c:pt>
                <c:pt idx="436">
                  <c:v>454</c:v>
                </c:pt>
                <c:pt idx="437">
                  <c:v>454</c:v>
                </c:pt>
                <c:pt idx="438">
                  <c:v>454</c:v>
                </c:pt>
                <c:pt idx="439">
                  <c:v>454</c:v>
                </c:pt>
                <c:pt idx="440">
                  <c:v>454</c:v>
                </c:pt>
                <c:pt idx="441">
                  <c:v>454</c:v>
                </c:pt>
                <c:pt idx="442">
                  <c:v>454</c:v>
                </c:pt>
                <c:pt idx="443">
                  <c:v>454</c:v>
                </c:pt>
                <c:pt idx="444">
                  <c:v>454</c:v>
                </c:pt>
                <c:pt idx="445">
                  <c:v>454</c:v>
                </c:pt>
                <c:pt idx="446">
                  <c:v>454</c:v>
                </c:pt>
                <c:pt idx="447">
                  <c:v>454</c:v>
                </c:pt>
                <c:pt idx="448">
                  <c:v>454</c:v>
                </c:pt>
                <c:pt idx="449">
                  <c:v>454</c:v>
                </c:pt>
                <c:pt idx="450">
                  <c:v>454</c:v>
                </c:pt>
                <c:pt idx="451">
                  <c:v>454</c:v>
                </c:pt>
                <c:pt idx="452">
                  <c:v>454</c:v>
                </c:pt>
                <c:pt idx="453">
                  <c:v>454</c:v>
                </c:pt>
                <c:pt idx="454">
                  <c:v>454</c:v>
                </c:pt>
                <c:pt idx="455">
                  <c:v>454</c:v>
                </c:pt>
                <c:pt idx="456">
                  <c:v>454</c:v>
                </c:pt>
                <c:pt idx="457">
                  <c:v>454</c:v>
                </c:pt>
                <c:pt idx="458">
                  <c:v>454</c:v>
                </c:pt>
                <c:pt idx="459">
                  <c:v>454</c:v>
                </c:pt>
                <c:pt idx="460">
                  <c:v>454</c:v>
                </c:pt>
                <c:pt idx="461">
                  <c:v>454</c:v>
                </c:pt>
                <c:pt idx="462">
                  <c:v>454</c:v>
                </c:pt>
                <c:pt idx="463">
                  <c:v>454</c:v>
                </c:pt>
                <c:pt idx="464">
                  <c:v>454</c:v>
                </c:pt>
                <c:pt idx="465">
                  <c:v>454</c:v>
                </c:pt>
                <c:pt idx="466">
                  <c:v>454</c:v>
                </c:pt>
                <c:pt idx="467">
                  <c:v>454</c:v>
                </c:pt>
                <c:pt idx="468">
                  <c:v>454</c:v>
                </c:pt>
                <c:pt idx="469">
                  <c:v>454</c:v>
                </c:pt>
                <c:pt idx="470">
                  <c:v>454</c:v>
                </c:pt>
                <c:pt idx="471">
                  <c:v>454</c:v>
                </c:pt>
                <c:pt idx="472">
                  <c:v>454</c:v>
                </c:pt>
                <c:pt idx="473">
                  <c:v>454</c:v>
                </c:pt>
                <c:pt idx="474">
                  <c:v>454</c:v>
                </c:pt>
                <c:pt idx="475">
                  <c:v>454</c:v>
                </c:pt>
                <c:pt idx="476">
                  <c:v>454</c:v>
                </c:pt>
                <c:pt idx="477">
                  <c:v>454</c:v>
                </c:pt>
                <c:pt idx="478">
                  <c:v>454</c:v>
                </c:pt>
                <c:pt idx="479">
                  <c:v>454</c:v>
                </c:pt>
                <c:pt idx="480">
                  <c:v>454</c:v>
                </c:pt>
                <c:pt idx="481">
                  <c:v>454</c:v>
                </c:pt>
                <c:pt idx="482">
                  <c:v>454</c:v>
                </c:pt>
                <c:pt idx="483">
                  <c:v>454</c:v>
                </c:pt>
                <c:pt idx="484">
                  <c:v>454</c:v>
                </c:pt>
                <c:pt idx="485">
                  <c:v>454</c:v>
                </c:pt>
                <c:pt idx="486">
                  <c:v>454</c:v>
                </c:pt>
                <c:pt idx="487">
                  <c:v>454</c:v>
                </c:pt>
                <c:pt idx="488">
                  <c:v>454</c:v>
                </c:pt>
                <c:pt idx="489">
                  <c:v>454</c:v>
                </c:pt>
                <c:pt idx="490">
                  <c:v>454</c:v>
                </c:pt>
                <c:pt idx="491">
                  <c:v>454</c:v>
                </c:pt>
                <c:pt idx="492">
                  <c:v>454</c:v>
                </c:pt>
                <c:pt idx="493">
                  <c:v>454</c:v>
                </c:pt>
                <c:pt idx="494">
                  <c:v>454</c:v>
                </c:pt>
                <c:pt idx="495">
                  <c:v>454</c:v>
                </c:pt>
                <c:pt idx="496">
                  <c:v>454</c:v>
                </c:pt>
                <c:pt idx="497">
                  <c:v>454</c:v>
                </c:pt>
                <c:pt idx="498">
                  <c:v>454</c:v>
                </c:pt>
                <c:pt idx="499">
                  <c:v>454</c:v>
                </c:pt>
                <c:pt idx="500">
                  <c:v>454</c:v>
                </c:pt>
                <c:pt idx="501">
                  <c:v>454</c:v>
                </c:pt>
                <c:pt idx="502">
                  <c:v>454</c:v>
                </c:pt>
                <c:pt idx="503">
                  <c:v>454</c:v>
                </c:pt>
                <c:pt idx="504">
                  <c:v>454</c:v>
                </c:pt>
                <c:pt idx="505">
                  <c:v>454</c:v>
                </c:pt>
                <c:pt idx="506">
                  <c:v>454</c:v>
                </c:pt>
                <c:pt idx="507">
                  <c:v>454</c:v>
                </c:pt>
                <c:pt idx="508">
                  <c:v>454</c:v>
                </c:pt>
                <c:pt idx="509">
                  <c:v>454</c:v>
                </c:pt>
                <c:pt idx="510">
                  <c:v>454</c:v>
                </c:pt>
                <c:pt idx="511">
                  <c:v>454</c:v>
                </c:pt>
                <c:pt idx="512">
                  <c:v>454</c:v>
                </c:pt>
                <c:pt idx="513">
                  <c:v>454</c:v>
                </c:pt>
                <c:pt idx="514">
                  <c:v>454</c:v>
                </c:pt>
                <c:pt idx="515">
                  <c:v>454</c:v>
                </c:pt>
                <c:pt idx="516">
                  <c:v>454</c:v>
                </c:pt>
                <c:pt idx="517">
                  <c:v>454</c:v>
                </c:pt>
                <c:pt idx="518">
                  <c:v>454</c:v>
                </c:pt>
                <c:pt idx="519">
                  <c:v>454</c:v>
                </c:pt>
                <c:pt idx="520">
                  <c:v>454</c:v>
                </c:pt>
                <c:pt idx="521">
                  <c:v>454</c:v>
                </c:pt>
                <c:pt idx="522">
                  <c:v>454</c:v>
                </c:pt>
                <c:pt idx="523">
                  <c:v>454</c:v>
                </c:pt>
                <c:pt idx="524">
                  <c:v>454</c:v>
                </c:pt>
                <c:pt idx="525">
                  <c:v>454</c:v>
                </c:pt>
                <c:pt idx="526">
                  <c:v>454</c:v>
                </c:pt>
                <c:pt idx="527">
                  <c:v>454</c:v>
                </c:pt>
                <c:pt idx="528">
                  <c:v>454</c:v>
                </c:pt>
                <c:pt idx="529">
                  <c:v>454</c:v>
                </c:pt>
                <c:pt idx="530">
                  <c:v>454</c:v>
                </c:pt>
                <c:pt idx="531">
                  <c:v>454</c:v>
                </c:pt>
                <c:pt idx="532">
                  <c:v>454</c:v>
                </c:pt>
                <c:pt idx="533">
                  <c:v>454</c:v>
                </c:pt>
                <c:pt idx="534">
                  <c:v>454</c:v>
                </c:pt>
                <c:pt idx="535">
                  <c:v>454</c:v>
                </c:pt>
                <c:pt idx="536">
                  <c:v>454</c:v>
                </c:pt>
                <c:pt idx="537">
                  <c:v>454</c:v>
                </c:pt>
                <c:pt idx="538">
                  <c:v>454</c:v>
                </c:pt>
                <c:pt idx="539">
                  <c:v>454</c:v>
                </c:pt>
                <c:pt idx="540">
                  <c:v>454</c:v>
                </c:pt>
                <c:pt idx="541">
                  <c:v>454</c:v>
                </c:pt>
                <c:pt idx="542">
                  <c:v>454</c:v>
                </c:pt>
                <c:pt idx="543">
                  <c:v>454</c:v>
                </c:pt>
                <c:pt idx="544">
                  <c:v>454</c:v>
                </c:pt>
                <c:pt idx="545">
                  <c:v>454</c:v>
                </c:pt>
                <c:pt idx="546">
                  <c:v>454</c:v>
                </c:pt>
                <c:pt idx="547">
                  <c:v>454</c:v>
                </c:pt>
                <c:pt idx="548">
                  <c:v>454</c:v>
                </c:pt>
                <c:pt idx="549">
                  <c:v>454</c:v>
                </c:pt>
                <c:pt idx="550">
                  <c:v>454</c:v>
                </c:pt>
                <c:pt idx="551">
                  <c:v>454</c:v>
                </c:pt>
                <c:pt idx="552">
                  <c:v>454</c:v>
                </c:pt>
                <c:pt idx="553">
                  <c:v>454</c:v>
                </c:pt>
                <c:pt idx="554">
                  <c:v>454</c:v>
                </c:pt>
                <c:pt idx="555">
                  <c:v>454</c:v>
                </c:pt>
                <c:pt idx="556">
                  <c:v>454</c:v>
                </c:pt>
                <c:pt idx="557">
                  <c:v>454</c:v>
                </c:pt>
                <c:pt idx="558">
                  <c:v>454</c:v>
                </c:pt>
                <c:pt idx="559">
                  <c:v>454</c:v>
                </c:pt>
                <c:pt idx="560">
                  <c:v>454</c:v>
                </c:pt>
                <c:pt idx="561">
                  <c:v>454</c:v>
                </c:pt>
                <c:pt idx="562">
                  <c:v>454</c:v>
                </c:pt>
                <c:pt idx="563">
                  <c:v>454</c:v>
                </c:pt>
                <c:pt idx="564">
                  <c:v>454</c:v>
                </c:pt>
                <c:pt idx="565">
                  <c:v>454</c:v>
                </c:pt>
                <c:pt idx="566">
                  <c:v>454</c:v>
                </c:pt>
                <c:pt idx="567">
                  <c:v>454</c:v>
                </c:pt>
                <c:pt idx="568">
                  <c:v>454</c:v>
                </c:pt>
                <c:pt idx="569">
                  <c:v>454</c:v>
                </c:pt>
                <c:pt idx="570">
                  <c:v>454</c:v>
                </c:pt>
                <c:pt idx="571">
                  <c:v>454</c:v>
                </c:pt>
                <c:pt idx="572">
                  <c:v>454</c:v>
                </c:pt>
                <c:pt idx="573">
                  <c:v>454</c:v>
                </c:pt>
                <c:pt idx="574">
                  <c:v>454</c:v>
                </c:pt>
                <c:pt idx="575">
                  <c:v>454</c:v>
                </c:pt>
                <c:pt idx="576">
                  <c:v>454</c:v>
                </c:pt>
                <c:pt idx="577">
                  <c:v>454</c:v>
                </c:pt>
                <c:pt idx="578">
                  <c:v>454</c:v>
                </c:pt>
                <c:pt idx="579">
                  <c:v>454</c:v>
                </c:pt>
                <c:pt idx="580">
                  <c:v>454</c:v>
                </c:pt>
                <c:pt idx="581">
                  <c:v>454</c:v>
                </c:pt>
                <c:pt idx="582">
                  <c:v>454</c:v>
                </c:pt>
                <c:pt idx="583">
                  <c:v>454</c:v>
                </c:pt>
                <c:pt idx="584">
                  <c:v>454</c:v>
                </c:pt>
                <c:pt idx="585">
                  <c:v>454</c:v>
                </c:pt>
                <c:pt idx="586">
                  <c:v>454</c:v>
                </c:pt>
                <c:pt idx="587">
                  <c:v>454</c:v>
                </c:pt>
                <c:pt idx="588">
                  <c:v>454</c:v>
                </c:pt>
                <c:pt idx="589">
                  <c:v>454</c:v>
                </c:pt>
                <c:pt idx="590">
                  <c:v>454</c:v>
                </c:pt>
                <c:pt idx="591">
                  <c:v>454</c:v>
                </c:pt>
                <c:pt idx="592">
                  <c:v>454</c:v>
                </c:pt>
                <c:pt idx="593">
                  <c:v>454</c:v>
                </c:pt>
                <c:pt idx="594">
                  <c:v>454</c:v>
                </c:pt>
                <c:pt idx="595">
                  <c:v>454</c:v>
                </c:pt>
                <c:pt idx="596">
                  <c:v>454</c:v>
                </c:pt>
                <c:pt idx="597">
                  <c:v>454</c:v>
                </c:pt>
                <c:pt idx="598">
                  <c:v>454</c:v>
                </c:pt>
                <c:pt idx="599">
                  <c:v>454</c:v>
                </c:pt>
                <c:pt idx="600">
                  <c:v>454</c:v>
                </c:pt>
                <c:pt idx="601">
                  <c:v>454</c:v>
                </c:pt>
                <c:pt idx="602">
                  <c:v>454</c:v>
                </c:pt>
                <c:pt idx="603">
                  <c:v>454</c:v>
                </c:pt>
                <c:pt idx="604">
                  <c:v>454</c:v>
                </c:pt>
                <c:pt idx="605">
                  <c:v>454</c:v>
                </c:pt>
                <c:pt idx="606">
                  <c:v>454</c:v>
                </c:pt>
                <c:pt idx="607">
                  <c:v>454</c:v>
                </c:pt>
                <c:pt idx="608">
                  <c:v>454</c:v>
                </c:pt>
                <c:pt idx="609">
                  <c:v>454</c:v>
                </c:pt>
                <c:pt idx="610">
                  <c:v>454</c:v>
                </c:pt>
                <c:pt idx="611">
                  <c:v>454</c:v>
                </c:pt>
                <c:pt idx="612">
                  <c:v>454</c:v>
                </c:pt>
                <c:pt idx="613">
                  <c:v>454</c:v>
                </c:pt>
                <c:pt idx="614">
                  <c:v>454</c:v>
                </c:pt>
                <c:pt idx="615">
                  <c:v>454</c:v>
                </c:pt>
                <c:pt idx="616">
                  <c:v>454</c:v>
                </c:pt>
                <c:pt idx="617">
                  <c:v>454</c:v>
                </c:pt>
                <c:pt idx="618">
                  <c:v>454</c:v>
                </c:pt>
                <c:pt idx="619">
                  <c:v>454</c:v>
                </c:pt>
                <c:pt idx="620">
                  <c:v>454</c:v>
                </c:pt>
                <c:pt idx="621">
                  <c:v>454</c:v>
                </c:pt>
                <c:pt idx="622">
                  <c:v>454</c:v>
                </c:pt>
                <c:pt idx="623">
                  <c:v>454</c:v>
                </c:pt>
                <c:pt idx="624">
                  <c:v>454</c:v>
                </c:pt>
                <c:pt idx="625">
                  <c:v>454</c:v>
                </c:pt>
                <c:pt idx="626">
                  <c:v>454</c:v>
                </c:pt>
                <c:pt idx="627">
                  <c:v>454</c:v>
                </c:pt>
                <c:pt idx="628">
                  <c:v>454</c:v>
                </c:pt>
                <c:pt idx="629">
                  <c:v>454</c:v>
                </c:pt>
                <c:pt idx="630">
                  <c:v>454</c:v>
                </c:pt>
                <c:pt idx="631">
                  <c:v>454</c:v>
                </c:pt>
                <c:pt idx="632">
                  <c:v>454</c:v>
                </c:pt>
                <c:pt idx="633">
                  <c:v>454</c:v>
                </c:pt>
                <c:pt idx="634">
                  <c:v>454</c:v>
                </c:pt>
                <c:pt idx="635">
                  <c:v>454</c:v>
                </c:pt>
                <c:pt idx="636">
                  <c:v>454</c:v>
                </c:pt>
                <c:pt idx="637">
                  <c:v>454</c:v>
                </c:pt>
                <c:pt idx="638">
                  <c:v>454</c:v>
                </c:pt>
                <c:pt idx="639">
                  <c:v>454</c:v>
                </c:pt>
                <c:pt idx="640">
                  <c:v>454</c:v>
                </c:pt>
                <c:pt idx="641">
                  <c:v>454</c:v>
                </c:pt>
                <c:pt idx="642">
                  <c:v>454</c:v>
                </c:pt>
                <c:pt idx="643">
                  <c:v>454</c:v>
                </c:pt>
                <c:pt idx="644">
                  <c:v>454</c:v>
                </c:pt>
                <c:pt idx="645">
                  <c:v>454</c:v>
                </c:pt>
                <c:pt idx="646">
                  <c:v>454</c:v>
                </c:pt>
                <c:pt idx="647">
                  <c:v>454</c:v>
                </c:pt>
                <c:pt idx="648">
                  <c:v>454</c:v>
                </c:pt>
                <c:pt idx="649">
                  <c:v>454</c:v>
                </c:pt>
                <c:pt idx="650">
                  <c:v>454</c:v>
                </c:pt>
                <c:pt idx="651">
                  <c:v>454</c:v>
                </c:pt>
                <c:pt idx="652">
                  <c:v>454</c:v>
                </c:pt>
                <c:pt idx="653">
                  <c:v>454</c:v>
                </c:pt>
                <c:pt idx="654">
                  <c:v>454</c:v>
                </c:pt>
                <c:pt idx="655">
                  <c:v>454</c:v>
                </c:pt>
                <c:pt idx="656">
                  <c:v>454</c:v>
                </c:pt>
                <c:pt idx="657">
                  <c:v>454</c:v>
                </c:pt>
                <c:pt idx="658">
                  <c:v>454</c:v>
                </c:pt>
                <c:pt idx="659">
                  <c:v>454</c:v>
                </c:pt>
                <c:pt idx="660">
                  <c:v>454</c:v>
                </c:pt>
                <c:pt idx="661">
                  <c:v>454</c:v>
                </c:pt>
                <c:pt idx="662">
                  <c:v>454</c:v>
                </c:pt>
                <c:pt idx="663">
                  <c:v>454</c:v>
                </c:pt>
                <c:pt idx="664">
                  <c:v>454</c:v>
                </c:pt>
                <c:pt idx="665">
                  <c:v>454</c:v>
                </c:pt>
                <c:pt idx="666">
                  <c:v>454</c:v>
                </c:pt>
                <c:pt idx="667">
                  <c:v>454</c:v>
                </c:pt>
                <c:pt idx="668">
                  <c:v>454</c:v>
                </c:pt>
                <c:pt idx="669">
                  <c:v>454</c:v>
                </c:pt>
                <c:pt idx="670">
                  <c:v>454</c:v>
                </c:pt>
                <c:pt idx="671">
                  <c:v>454</c:v>
                </c:pt>
                <c:pt idx="672">
                  <c:v>454</c:v>
                </c:pt>
                <c:pt idx="673">
                  <c:v>454</c:v>
                </c:pt>
                <c:pt idx="674">
                  <c:v>454</c:v>
                </c:pt>
                <c:pt idx="675">
                  <c:v>454</c:v>
                </c:pt>
                <c:pt idx="676">
                  <c:v>454</c:v>
                </c:pt>
                <c:pt idx="677">
                  <c:v>454</c:v>
                </c:pt>
                <c:pt idx="678">
                  <c:v>454</c:v>
                </c:pt>
                <c:pt idx="679">
                  <c:v>454</c:v>
                </c:pt>
                <c:pt idx="680">
                  <c:v>454</c:v>
                </c:pt>
                <c:pt idx="681">
                  <c:v>454</c:v>
                </c:pt>
                <c:pt idx="682">
                  <c:v>454</c:v>
                </c:pt>
                <c:pt idx="683">
                  <c:v>454</c:v>
                </c:pt>
                <c:pt idx="684">
                  <c:v>454</c:v>
                </c:pt>
                <c:pt idx="685">
                  <c:v>454</c:v>
                </c:pt>
                <c:pt idx="686">
                  <c:v>454</c:v>
                </c:pt>
                <c:pt idx="687">
                  <c:v>454</c:v>
                </c:pt>
                <c:pt idx="688">
                  <c:v>454</c:v>
                </c:pt>
                <c:pt idx="689">
                  <c:v>454</c:v>
                </c:pt>
                <c:pt idx="690">
                  <c:v>454</c:v>
                </c:pt>
                <c:pt idx="691">
                  <c:v>454</c:v>
                </c:pt>
                <c:pt idx="692">
                  <c:v>454</c:v>
                </c:pt>
                <c:pt idx="693">
                  <c:v>454</c:v>
                </c:pt>
                <c:pt idx="694">
                  <c:v>454</c:v>
                </c:pt>
                <c:pt idx="695">
                  <c:v>454</c:v>
                </c:pt>
                <c:pt idx="696">
                  <c:v>454</c:v>
                </c:pt>
                <c:pt idx="697">
                  <c:v>454</c:v>
                </c:pt>
                <c:pt idx="698">
                  <c:v>454</c:v>
                </c:pt>
                <c:pt idx="699">
                  <c:v>454</c:v>
                </c:pt>
                <c:pt idx="700">
                  <c:v>454</c:v>
                </c:pt>
                <c:pt idx="701">
                  <c:v>454</c:v>
                </c:pt>
                <c:pt idx="702">
                  <c:v>454</c:v>
                </c:pt>
                <c:pt idx="703">
                  <c:v>454</c:v>
                </c:pt>
                <c:pt idx="704">
                  <c:v>454</c:v>
                </c:pt>
                <c:pt idx="705">
                  <c:v>454</c:v>
                </c:pt>
                <c:pt idx="706">
                  <c:v>454</c:v>
                </c:pt>
                <c:pt idx="707">
                  <c:v>454</c:v>
                </c:pt>
                <c:pt idx="708">
                  <c:v>454</c:v>
                </c:pt>
                <c:pt idx="709">
                  <c:v>454</c:v>
                </c:pt>
                <c:pt idx="710">
                  <c:v>454</c:v>
                </c:pt>
                <c:pt idx="711">
                  <c:v>454</c:v>
                </c:pt>
                <c:pt idx="712">
                  <c:v>454</c:v>
                </c:pt>
                <c:pt idx="713">
                  <c:v>454</c:v>
                </c:pt>
                <c:pt idx="714">
                  <c:v>454</c:v>
                </c:pt>
                <c:pt idx="715">
                  <c:v>454</c:v>
                </c:pt>
                <c:pt idx="716">
                  <c:v>454</c:v>
                </c:pt>
                <c:pt idx="717">
                  <c:v>454</c:v>
                </c:pt>
                <c:pt idx="718">
                  <c:v>454</c:v>
                </c:pt>
                <c:pt idx="719">
                  <c:v>454</c:v>
                </c:pt>
                <c:pt idx="720">
                  <c:v>454</c:v>
                </c:pt>
                <c:pt idx="721">
                  <c:v>454</c:v>
                </c:pt>
                <c:pt idx="722">
                  <c:v>454</c:v>
                </c:pt>
                <c:pt idx="723">
                  <c:v>454</c:v>
                </c:pt>
                <c:pt idx="724">
                  <c:v>454</c:v>
                </c:pt>
                <c:pt idx="725">
                  <c:v>454</c:v>
                </c:pt>
                <c:pt idx="726">
                  <c:v>454</c:v>
                </c:pt>
                <c:pt idx="727">
                  <c:v>454</c:v>
                </c:pt>
                <c:pt idx="728">
                  <c:v>454</c:v>
                </c:pt>
                <c:pt idx="729">
                  <c:v>454</c:v>
                </c:pt>
                <c:pt idx="730">
                  <c:v>454</c:v>
                </c:pt>
                <c:pt idx="731">
                  <c:v>454</c:v>
                </c:pt>
                <c:pt idx="732">
                  <c:v>454</c:v>
                </c:pt>
                <c:pt idx="733">
                  <c:v>454</c:v>
                </c:pt>
                <c:pt idx="734">
                  <c:v>454</c:v>
                </c:pt>
                <c:pt idx="735">
                  <c:v>454</c:v>
                </c:pt>
                <c:pt idx="736">
                  <c:v>454</c:v>
                </c:pt>
                <c:pt idx="737">
                  <c:v>454</c:v>
                </c:pt>
                <c:pt idx="738">
                  <c:v>454</c:v>
                </c:pt>
                <c:pt idx="739">
                  <c:v>454</c:v>
                </c:pt>
                <c:pt idx="740">
                  <c:v>454</c:v>
                </c:pt>
                <c:pt idx="741">
                  <c:v>454</c:v>
                </c:pt>
                <c:pt idx="742">
                  <c:v>454</c:v>
                </c:pt>
                <c:pt idx="743">
                  <c:v>454</c:v>
                </c:pt>
                <c:pt idx="744">
                  <c:v>454</c:v>
                </c:pt>
                <c:pt idx="745">
                  <c:v>454</c:v>
                </c:pt>
                <c:pt idx="746">
                  <c:v>454</c:v>
                </c:pt>
                <c:pt idx="747">
                  <c:v>454</c:v>
                </c:pt>
                <c:pt idx="748">
                  <c:v>454</c:v>
                </c:pt>
                <c:pt idx="749">
                  <c:v>454</c:v>
                </c:pt>
                <c:pt idx="750">
                  <c:v>454</c:v>
                </c:pt>
                <c:pt idx="751">
                  <c:v>454</c:v>
                </c:pt>
                <c:pt idx="752">
                  <c:v>454</c:v>
                </c:pt>
                <c:pt idx="753">
                  <c:v>454</c:v>
                </c:pt>
                <c:pt idx="754">
                  <c:v>454</c:v>
                </c:pt>
                <c:pt idx="755">
                  <c:v>454</c:v>
                </c:pt>
                <c:pt idx="756">
                  <c:v>454</c:v>
                </c:pt>
                <c:pt idx="757">
                  <c:v>454</c:v>
                </c:pt>
                <c:pt idx="758">
                  <c:v>454</c:v>
                </c:pt>
                <c:pt idx="759">
                  <c:v>454</c:v>
                </c:pt>
                <c:pt idx="760">
                  <c:v>454</c:v>
                </c:pt>
                <c:pt idx="761">
                  <c:v>454</c:v>
                </c:pt>
                <c:pt idx="762">
                  <c:v>454</c:v>
                </c:pt>
                <c:pt idx="763">
                  <c:v>454</c:v>
                </c:pt>
                <c:pt idx="764">
                  <c:v>454</c:v>
                </c:pt>
                <c:pt idx="765">
                  <c:v>454</c:v>
                </c:pt>
                <c:pt idx="766">
                  <c:v>454</c:v>
                </c:pt>
                <c:pt idx="767">
                  <c:v>454</c:v>
                </c:pt>
                <c:pt idx="768">
                  <c:v>454</c:v>
                </c:pt>
                <c:pt idx="769">
                  <c:v>454</c:v>
                </c:pt>
                <c:pt idx="770">
                  <c:v>454</c:v>
                </c:pt>
                <c:pt idx="771">
                  <c:v>454</c:v>
                </c:pt>
                <c:pt idx="772">
                  <c:v>454</c:v>
                </c:pt>
                <c:pt idx="773">
                  <c:v>454</c:v>
                </c:pt>
                <c:pt idx="774">
                  <c:v>454</c:v>
                </c:pt>
                <c:pt idx="775">
                  <c:v>454</c:v>
                </c:pt>
                <c:pt idx="776">
                  <c:v>454</c:v>
                </c:pt>
                <c:pt idx="777">
                  <c:v>454</c:v>
                </c:pt>
                <c:pt idx="778">
                  <c:v>454</c:v>
                </c:pt>
                <c:pt idx="779">
                  <c:v>454</c:v>
                </c:pt>
                <c:pt idx="780">
                  <c:v>454</c:v>
                </c:pt>
                <c:pt idx="781">
                  <c:v>454</c:v>
                </c:pt>
                <c:pt idx="782">
                  <c:v>454</c:v>
                </c:pt>
                <c:pt idx="783">
                  <c:v>454</c:v>
                </c:pt>
                <c:pt idx="784">
                  <c:v>454</c:v>
                </c:pt>
                <c:pt idx="785">
                  <c:v>454</c:v>
                </c:pt>
                <c:pt idx="786">
                  <c:v>454</c:v>
                </c:pt>
                <c:pt idx="787">
                  <c:v>454</c:v>
                </c:pt>
                <c:pt idx="788">
                  <c:v>454</c:v>
                </c:pt>
                <c:pt idx="789">
                  <c:v>454</c:v>
                </c:pt>
                <c:pt idx="790">
                  <c:v>454</c:v>
                </c:pt>
                <c:pt idx="791">
                  <c:v>454</c:v>
                </c:pt>
                <c:pt idx="792">
                  <c:v>454</c:v>
                </c:pt>
                <c:pt idx="793">
                  <c:v>454</c:v>
                </c:pt>
                <c:pt idx="794">
                  <c:v>454</c:v>
                </c:pt>
                <c:pt idx="795">
                  <c:v>454</c:v>
                </c:pt>
                <c:pt idx="796">
                  <c:v>454</c:v>
                </c:pt>
                <c:pt idx="797">
                  <c:v>454</c:v>
                </c:pt>
                <c:pt idx="798">
                  <c:v>454</c:v>
                </c:pt>
                <c:pt idx="799">
                  <c:v>454</c:v>
                </c:pt>
                <c:pt idx="800">
                  <c:v>454</c:v>
                </c:pt>
                <c:pt idx="801">
                  <c:v>454</c:v>
                </c:pt>
                <c:pt idx="802">
                  <c:v>454</c:v>
                </c:pt>
                <c:pt idx="803">
                  <c:v>454</c:v>
                </c:pt>
                <c:pt idx="804">
                  <c:v>454</c:v>
                </c:pt>
                <c:pt idx="805">
                  <c:v>454</c:v>
                </c:pt>
                <c:pt idx="806">
                  <c:v>454</c:v>
                </c:pt>
                <c:pt idx="807">
                  <c:v>454</c:v>
                </c:pt>
                <c:pt idx="808">
                  <c:v>454</c:v>
                </c:pt>
                <c:pt idx="809">
                  <c:v>454</c:v>
                </c:pt>
                <c:pt idx="810">
                  <c:v>454</c:v>
                </c:pt>
                <c:pt idx="811">
                  <c:v>454</c:v>
                </c:pt>
                <c:pt idx="812">
                  <c:v>454</c:v>
                </c:pt>
                <c:pt idx="813">
                  <c:v>454</c:v>
                </c:pt>
                <c:pt idx="814">
                  <c:v>454</c:v>
                </c:pt>
                <c:pt idx="815">
                  <c:v>454</c:v>
                </c:pt>
                <c:pt idx="816">
                  <c:v>454</c:v>
                </c:pt>
                <c:pt idx="817">
                  <c:v>454</c:v>
                </c:pt>
                <c:pt idx="818">
                  <c:v>454</c:v>
                </c:pt>
                <c:pt idx="819">
                  <c:v>454</c:v>
                </c:pt>
                <c:pt idx="820">
                  <c:v>454</c:v>
                </c:pt>
                <c:pt idx="821">
                  <c:v>454</c:v>
                </c:pt>
                <c:pt idx="822">
                  <c:v>454</c:v>
                </c:pt>
                <c:pt idx="823">
                  <c:v>454</c:v>
                </c:pt>
                <c:pt idx="824">
                  <c:v>454</c:v>
                </c:pt>
                <c:pt idx="825">
                  <c:v>454</c:v>
                </c:pt>
                <c:pt idx="826">
                  <c:v>454</c:v>
                </c:pt>
                <c:pt idx="827">
                  <c:v>454</c:v>
                </c:pt>
                <c:pt idx="828">
                  <c:v>454</c:v>
                </c:pt>
                <c:pt idx="829">
                  <c:v>454</c:v>
                </c:pt>
                <c:pt idx="830">
                  <c:v>454</c:v>
                </c:pt>
                <c:pt idx="831">
                  <c:v>454</c:v>
                </c:pt>
                <c:pt idx="832">
                  <c:v>454</c:v>
                </c:pt>
                <c:pt idx="833">
                  <c:v>454</c:v>
                </c:pt>
                <c:pt idx="834">
                  <c:v>454</c:v>
                </c:pt>
                <c:pt idx="835">
                  <c:v>454</c:v>
                </c:pt>
                <c:pt idx="836">
                  <c:v>454</c:v>
                </c:pt>
                <c:pt idx="837">
                  <c:v>454</c:v>
                </c:pt>
                <c:pt idx="838">
                  <c:v>454</c:v>
                </c:pt>
                <c:pt idx="839">
                  <c:v>454</c:v>
                </c:pt>
                <c:pt idx="840">
                  <c:v>454</c:v>
                </c:pt>
                <c:pt idx="841">
                  <c:v>454</c:v>
                </c:pt>
                <c:pt idx="842">
                  <c:v>454</c:v>
                </c:pt>
                <c:pt idx="843">
                  <c:v>454</c:v>
                </c:pt>
                <c:pt idx="844">
                  <c:v>454</c:v>
                </c:pt>
                <c:pt idx="845">
                  <c:v>454</c:v>
                </c:pt>
                <c:pt idx="846">
                  <c:v>454</c:v>
                </c:pt>
                <c:pt idx="847">
                  <c:v>454</c:v>
                </c:pt>
                <c:pt idx="848">
                  <c:v>454</c:v>
                </c:pt>
                <c:pt idx="849">
                  <c:v>454</c:v>
                </c:pt>
                <c:pt idx="850">
                  <c:v>454</c:v>
                </c:pt>
                <c:pt idx="851">
                  <c:v>454</c:v>
                </c:pt>
                <c:pt idx="852">
                  <c:v>454</c:v>
                </c:pt>
                <c:pt idx="853">
                  <c:v>454</c:v>
                </c:pt>
                <c:pt idx="854">
                  <c:v>454</c:v>
                </c:pt>
                <c:pt idx="855">
                  <c:v>454</c:v>
                </c:pt>
                <c:pt idx="856">
                  <c:v>454</c:v>
                </c:pt>
                <c:pt idx="857">
                  <c:v>454</c:v>
                </c:pt>
                <c:pt idx="858">
                  <c:v>454</c:v>
                </c:pt>
                <c:pt idx="859">
                  <c:v>454</c:v>
                </c:pt>
                <c:pt idx="860">
                  <c:v>454</c:v>
                </c:pt>
                <c:pt idx="861">
                  <c:v>454</c:v>
                </c:pt>
                <c:pt idx="862">
                  <c:v>454</c:v>
                </c:pt>
                <c:pt idx="863">
                  <c:v>454</c:v>
                </c:pt>
                <c:pt idx="864">
                  <c:v>454</c:v>
                </c:pt>
                <c:pt idx="865">
                  <c:v>454</c:v>
                </c:pt>
                <c:pt idx="866">
                  <c:v>454</c:v>
                </c:pt>
                <c:pt idx="867">
                  <c:v>454</c:v>
                </c:pt>
                <c:pt idx="868">
                  <c:v>454</c:v>
                </c:pt>
                <c:pt idx="869">
                  <c:v>454</c:v>
                </c:pt>
                <c:pt idx="870">
                  <c:v>454</c:v>
                </c:pt>
                <c:pt idx="871">
                  <c:v>454</c:v>
                </c:pt>
                <c:pt idx="872">
                  <c:v>454</c:v>
                </c:pt>
                <c:pt idx="873">
                  <c:v>454</c:v>
                </c:pt>
                <c:pt idx="874">
                  <c:v>454</c:v>
                </c:pt>
                <c:pt idx="875">
                  <c:v>454</c:v>
                </c:pt>
                <c:pt idx="876">
                  <c:v>454</c:v>
                </c:pt>
                <c:pt idx="877">
                  <c:v>454</c:v>
                </c:pt>
                <c:pt idx="878">
                  <c:v>454</c:v>
                </c:pt>
                <c:pt idx="879">
                  <c:v>454</c:v>
                </c:pt>
                <c:pt idx="880">
                  <c:v>454</c:v>
                </c:pt>
                <c:pt idx="881">
                  <c:v>454</c:v>
                </c:pt>
                <c:pt idx="882">
                  <c:v>454</c:v>
                </c:pt>
                <c:pt idx="883">
                  <c:v>454</c:v>
                </c:pt>
                <c:pt idx="884">
                  <c:v>454</c:v>
                </c:pt>
                <c:pt idx="885">
                  <c:v>454</c:v>
                </c:pt>
                <c:pt idx="886">
                  <c:v>454</c:v>
                </c:pt>
                <c:pt idx="887">
                  <c:v>454</c:v>
                </c:pt>
                <c:pt idx="888">
                  <c:v>454</c:v>
                </c:pt>
                <c:pt idx="889">
                  <c:v>454</c:v>
                </c:pt>
                <c:pt idx="890">
                  <c:v>454</c:v>
                </c:pt>
                <c:pt idx="891">
                  <c:v>454</c:v>
                </c:pt>
                <c:pt idx="892">
                  <c:v>454</c:v>
                </c:pt>
                <c:pt idx="893">
                  <c:v>454</c:v>
                </c:pt>
                <c:pt idx="894">
                  <c:v>454</c:v>
                </c:pt>
                <c:pt idx="895">
                  <c:v>454</c:v>
                </c:pt>
                <c:pt idx="896">
                  <c:v>454</c:v>
                </c:pt>
                <c:pt idx="897">
                  <c:v>454</c:v>
                </c:pt>
                <c:pt idx="898">
                  <c:v>454</c:v>
                </c:pt>
                <c:pt idx="899">
                  <c:v>454</c:v>
                </c:pt>
                <c:pt idx="900">
                  <c:v>454</c:v>
                </c:pt>
                <c:pt idx="901">
                  <c:v>454</c:v>
                </c:pt>
                <c:pt idx="902">
                  <c:v>454</c:v>
                </c:pt>
                <c:pt idx="903">
                  <c:v>454</c:v>
                </c:pt>
                <c:pt idx="904">
                  <c:v>454</c:v>
                </c:pt>
                <c:pt idx="905">
                  <c:v>454</c:v>
                </c:pt>
                <c:pt idx="906">
                  <c:v>454</c:v>
                </c:pt>
                <c:pt idx="907">
                  <c:v>454</c:v>
                </c:pt>
                <c:pt idx="908">
                  <c:v>454</c:v>
                </c:pt>
                <c:pt idx="909">
                  <c:v>454</c:v>
                </c:pt>
                <c:pt idx="910">
                  <c:v>454</c:v>
                </c:pt>
                <c:pt idx="911">
                  <c:v>454</c:v>
                </c:pt>
                <c:pt idx="912">
                  <c:v>454</c:v>
                </c:pt>
                <c:pt idx="913">
                  <c:v>454</c:v>
                </c:pt>
                <c:pt idx="914">
                  <c:v>454</c:v>
                </c:pt>
                <c:pt idx="915">
                  <c:v>454</c:v>
                </c:pt>
                <c:pt idx="916">
                  <c:v>454</c:v>
                </c:pt>
                <c:pt idx="917">
                  <c:v>454</c:v>
                </c:pt>
                <c:pt idx="918">
                  <c:v>454</c:v>
                </c:pt>
                <c:pt idx="919">
                  <c:v>454</c:v>
                </c:pt>
                <c:pt idx="920">
                  <c:v>454</c:v>
                </c:pt>
                <c:pt idx="921">
                  <c:v>454</c:v>
                </c:pt>
                <c:pt idx="922">
                  <c:v>454</c:v>
                </c:pt>
                <c:pt idx="923">
                  <c:v>454</c:v>
                </c:pt>
                <c:pt idx="924">
                  <c:v>454</c:v>
                </c:pt>
                <c:pt idx="925">
                  <c:v>454</c:v>
                </c:pt>
                <c:pt idx="926">
                  <c:v>454</c:v>
                </c:pt>
                <c:pt idx="927">
                  <c:v>454</c:v>
                </c:pt>
                <c:pt idx="928">
                  <c:v>454</c:v>
                </c:pt>
                <c:pt idx="929">
                  <c:v>454</c:v>
                </c:pt>
                <c:pt idx="930">
                  <c:v>454</c:v>
                </c:pt>
                <c:pt idx="931">
                  <c:v>454</c:v>
                </c:pt>
                <c:pt idx="932">
                  <c:v>454</c:v>
                </c:pt>
                <c:pt idx="933">
                  <c:v>454</c:v>
                </c:pt>
                <c:pt idx="934">
                  <c:v>454</c:v>
                </c:pt>
                <c:pt idx="935">
                  <c:v>454</c:v>
                </c:pt>
                <c:pt idx="936">
                  <c:v>454</c:v>
                </c:pt>
                <c:pt idx="937">
                  <c:v>454</c:v>
                </c:pt>
                <c:pt idx="938">
                  <c:v>454</c:v>
                </c:pt>
                <c:pt idx="939">
                  <c:v>454</c:v>
                </c:pt>
                <c:pt idx="940">
                  <c:v>454</c:v>
                </c:pt>
                <c:pt idx="941">
                  <c:v>454</c:v>
                </c:pt>
                <c:pt idx="942">
                  <c:v>454</c:v>
                </c:pt>
                <c:pt idx="943">
                  <c:v>454</c:v>
                </c:pt>
                <c:pt idx="944">
                  <c:v>454</c:v>
                </c:pt>
                <c:pt idx="945">
                  <c:v>454</c:v>
                </c:pt>
                <c:pt idx="946">
                  <c:v>454</c:v>
                </c:pt>
                <c:pt idx="947">
                  <c:v>454</c:v>
                </c:pt>
                <c:pt idx="948">
                  <c:v>454</c:v>
                </c:pt>
                <c:pt idx="949">
                  <c:v>454</c:v>
                </c:pt>
                <c:pt idx="950">
                  <c:v>454</c:v>
                </c:pt>
                <c:pt idx="951">
                  <c:v>454</c:v>
                </c:pt>
                <c:pt idx="952">
                  <c:v>454</c:v>
                </c:pt>
                <c:pt idx="953">
                  <c:v>454</c:v>
                </c:pt>
                <c:pt idx="954">
                  <c:v>454</c:v>
                </c:pt>
                <c:pt idx="955">
                  <c:v>454</c:v>
                </c:pt>
                <c:pt idx="956">
                  <c:v>454</c:v>
                </c:pt>
                <c:pt idx="957">
                  <c:v>454</c:v>
                </c:pt>
                <c:pt idx="958">
                  <c:v>454</c:v>
                </c:pt>
                <c:pt idx="959">
                  <c:v>454</c:v>
                </c:pt>
                <c:pt idx="960">
                  <c:v>454</c:v>
                </c:pt>
                <c:pt idx="961">
                  <c:v>454</c:v>
                </c:pt>
                <c:pt idx="962">
                  <c:v>454</c:v>
                </c:pt>
                <c:pt idx="963">
                  <c:v>454</c:v>
                </c:pt>
                <c:pt idx="964">
                  <c:v>454</c:v>
                </c:pt>
                <c:pt idx="965">
                  <c:v>454</c:v>
                </c:pt>
                <c:pt idx="966">
                  <c:v>454</c:v>
                </c:pt>
                <c:pt idx="967">
                  <c:v>454</c:v>
                </c:pt>
                <c:pt idx="968">
                  <c:v>454</c:v>
                </c:pt>
                <c:pt idx="969">
                  <c:v>454</c:v>
                </c:pt>
                <c:pt idx="970">
                  <c:v>454</c:v>
                </c:pt>
                <c:pt idx="971">
                  <c:v>454</c:v>
                </c:pt>
                <c:pt idx="972">
                  <c:v>454</c:v>
                </c:pt>
                <c:pt idx="973">
                  <c:v>454</c:v>
                </c:pt>
                <c:pt idx="974">
                  <c:v>454</c:v>
                </c:pt>
                <c:pt idx="975">
                  <c:v>454</c:v>
                </c:pt>
                <c:pt idx="976">
                  <c:v>454</c:v>
                </c:pt>
                <c:pt idx="977">
                  <c:v>454</c:v>
                </c:pt>
                <c:pt idx="978">
                  <c:v>454</c:v>
                </c:pt>
                <c:pt idx="979">
                  <c:v>454</c:v>
                </c:pt>
                <c:pt idx="980">
                  <c:v>454</c:v>
                </c:pt>
                <c:pt idx="981">
                  <c:v>454</c:v>
                </c:pt>
                <c:pt idx="982">
                  <c:v>454</c:v>
                </c:pt>
                <c:pt idx="983">
                  <c:v>454</c:v>
                </c:pt>
                <c:pt idx="984">
                  <c:v>454</c:v>
                </c:pt>
                <c:pt idx="985">
                  <c:v>454</c:v>
                </c:pt>
                <c:pt idx="986">
                  <c:v>454</c:v>
                </c:pt>
                <c:pt idx="987">
                  <c:v>454</c:v>
                </c:pt>
                <c:pt idx="988">
                  <c:v>454</c:v>
                </c:pt>
                <c:pt idx="989">
                  <c:v>454</c:v>
                </c:pt>
                <c:pt idx="990">
                  <c:v>454</c:v>
                </c:pt>
                <c:pt idx="991">
                  <c:v>454</c:v>
                </c:pt>
                <c:pt idx="992">
                  <c:v>454</c:v>
                </c:pt>
                <c:pt idx="993">
                  <c:v>454</c:v>
                </c:pt>
                <c:pt idx="994">
                  <c:v>454</c:v>
                </c:pt>
                <c:pt idx="995">
                  <c:v>454</c:v>
                </c:pt>
                <c:pt idx="996">
                  <c:v>454</c:v>
                </c:pt>
                <c:pt idx="997">
                  <c:v>454</c:v>
                </c:pt>
                <c:pt idx="998">
                  <c:v>454</c:v>
                </c:pt>
                <c:pt idx="999">
                  <c:v>454</c:v>
                </c:pt>
                <c:pt idx="1000">
                  <c:v>454</c:v>
                </c:pt>
                <c:pt idx="1001">
                  <c:v>454</c:v>
                </c:pt>
                <c:pt idx="1002">
                  <c:v>454</c:v>
                </c:pt>
                <c:pt idx="1003">
                  <c:v>454</c:v>
                </c:pt>
                <c:pt idx="1004">
                  <c:v>454</c:v>
                </c:pt>
                <c:pt idx="1005">
                  <c:v>454</c:v>
                </c:pt>
                <c:pt idx="1006">
                  <c:v>454</c:v>
                </c:pt>
                <c:pt idx="1007">
                  <c:v>454</c:v>
                </c:pt>
                <c:pt idx="1008">
                  <c:v>454</c:v>
                </c:pt>
                <c:pt idx="1009">
                  <c:v>454</c:v>
                </c:pt>
                <c:pt idx="1010">
                  <c:v>454</c:v>
                </c:pt>
                <c:pt idx="1011">
                  <c:v>454</c:v>
                </c:pt>
                <c:pt idx="1012">
                  <c:v>454</c:v>
                </c:pt>
                <c:pt idx="1013">
                  <c:v>454</c:v>
                </c:pt>
                <c:pt idx="1014">
                  <c:v>454</c:v>
                </c:pt>
                <c:pt idx="1015">
                  <c:v>454</c:v>
                </c:pt>
                <c:pt idx="1016">
                  <c:v>454</c:v>
                </c:pt>
                <c:pt idx="1017">
                  <c:v>454</c:v>
                </c:pt>
                <c:pt idx="1018">
                  <c:v>454</c:v>
                </c:pt>
                <c:pt idx="1019">
                  <c:v>454</c:v>
                </c:pt>
                <c:pt idx="1020">
                  <c:v>454</c:v>
                </c:pt>
                <c:pt idx="1021">
                  <c:v>454</c:v>
                </c:pt>
                <c:pt idx="1022">
                  <c:v>454</c:v>
                </c:pt>
                <c:pt idx="1023">
                  <c:v>454</c:v>
                </c:pt>
                <c:pt idx="1024">
                  <c:v>454</c:v>
                </c:pt>
                <c:pt idx="1025">
                  <c:v>454</c:v>
                </c:pt>
                <c:pt idx="1026">
                  <c:v>454</c:v>
                </c:pt>
                <c:pt idx="1027">
                  <c:v>454</c:v>
                </c:pt>
                <c:pt idx="1028">
                  <c:v>454</c:v>
                </c:pt>
                <c:pt idx="1029">
                  <c:v>454</c:v>
                </c:pt>
                <c:pt idx="1030">
                  <c:v>454</c:v>
                </c:pt>
                <c:pt idx="1031">
                  <c:v>454</c:v>
                </c:pt>
                <c:pt idx="1032">
                  <c:v>454</c:v>
                </c:pt>
                <c:pt idx="1033">
                  <c:v>454</c:v>
                </c:pt>
                <c:pt idx="1034">
                  <c:v>454</c:v>
                </c:pt>
                <c:pt idx="1035">
                  <c:v>454</c:v>
                </c:pt>
                <c:pt idx="1036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7F-42D8-A723-6CA80161A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024367"/>
        <c:axId val="1358022703"/>
      </c:lineChart>
      <c:catAx>
        <c:axId val="135802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22703"/>
        <c:crosses val="autoZero"/>
        <c:auto val="1"/>
        <c:lblAlgn val="ctr"/>
        <c:lblOffset val="100"/>
        <c:noMultiLvlLbl val="0"/>
      </c:catAx>
      <c:valAx>
        <c:axId val="135802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2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MiRTest2Cross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MiRTest2Cross!$C$2:$C$1993</c:f>
              <c:numCache>
                <c:formatCode>General</c:formatCode>
                <c:ptCount val="1992"/>
                <c:pt idx="0">
                  <c:v>2317</c:v>
                </c:pt>
                <c:pt idx="1">
                  <c:v>2319</c:v>
                </c:pt>
                <c:pt idx="2">
                  <c:v>2316</c:v>
                </c:pt>
                <c:pt idx="3">
                  <c:v>2341</c:v>
                </c:pt>
                <c:pt idx="4">
                  <c:v>2361</c:v>
                </c:pt>
                <c:pt idx="5">
                  <c:v>2357</c:v>
                </c:pt>
                <c:pt idx="6">
                  <c:v>2362</c:v>
                </c:pt>
                <c:pt idx="7">
                  <c:v>2350</c:v>
                </c:pt>
                <c:pt idx="8">
                  <c:v>2341</c:v>
                </c:pt>
                <c:pt idx="9">
                  <c:v>2349</c:v>
                </c:pt>
                <c:pt idx="10">
                  <c:v>2356</c:v>
                </c:pt>
                <c:pt idx="11">
                  <c:v>2361</c:v>
                </c:pt>
                <c:pt idx="12">
                  <c:v>2371</c:v>
                </c:pt>
                <c:pt idx="13">
                  <c:v>2383</c:v>
                </c:pt>
                <c:pt idx="14">
                  <c:v>2384</c:v>
                </c:pt>
                <c:pt idx="15">
                  <c:v>2400</c:v>
                </c:pt>
                <c:pt idx="16">
                  <c:v>2416</c:v>
                </c:pt>
                <c:pt idx="17">
                  <c:v>2424</c:v>
                </c:pt>
                <c:pt idx="18">
                  <c:v>2440</c:v>
                </c:pt>
                <c:pt idx="19">
                  <c:v>2445</c:v>
                </c:pt>
                <c:pt idx="20">
                  <c:v>2472</c:v>
                </c:pt>
                <c:pt idx="21">
                  <c:v>2475</c:v>
                </c:pt>
                <c:pt idx="22">
                  <c:v>2505</c:v>
                </c:pt>
                <c:pt idx="23">
                  <c:v>2535</c:v>
                </c:pt>
                <c:pt idx="24">
                  <c:v>2541</c:v>
                </c:pt>
                <c:pt idx="25">
                  <c:v>2552</c:v>
                </c:pt>
                <c:pt idx="26">
                  <c:v>2569</c:v>
                </c:pt>
                <c:pt idx="27">
                  <c:v>2590</c:v>
                </c:pt>
                <c:pt idx="28">
                  <c:v>2618</c:v>
                </c:pt>
                <c:pt idx="29">
                  <c:v>2613</c:v>
                </c:pt>
                <c:pt idx="30">
                  <c:v>2602</c:v>
                </c:pt>
                <c:pt idx="31">
                  <c:v>2623</c:v>
                </c:pt>
                <c:pt idx="32">
                  <c:v>2648</c:v>
                </c:pt>
                <c:pt idx="33">
                  <c:v>2673</c:v>
                </c:pt>
                <c:pt idx="34">
                  <c:v>2672</c:v>
                </c:pt>
                <c:pt idx="35">
                  <c:v>2710</c:v>
                </c:pt>
                <c:pt idx="36">
                  <c:v>2710</c:v>
                </c:pt>
                <c:pt idx="37">
                  <c:v>2714</c:v>
                </c:pt>
                <c:pt idx="38">
                  <c:v>2732</c:v>
                </c:pt>
                <c:pt idx="39">
                  <c:v>2748</c:v>
                </c:pt>
                <c:pt idx="40">
                  <c:v>2768</c:v>
                </c:pt>
                <c:pt idx="41">
                  <c:v>2777</c:v>
                </c:pt>
                <c:pt idx="42">
                  <c:v>2798</c:v>
                </c:pt>
                <c:pt idx="43">
                  <c:v>2808</c:v>
                </c:pt>
                <c:pt idx="44">
                  <c:v>2839</c:v>
                </c:pt>
                <c:pt idx="45">
                  <c:v>2845</c:v>
                </c:pt>
                <c:pt idx="46">
                  <c:v>2883</c:v>
                </c:pt>
                <c:pt idx="47">
                  <c:v>2904</c:v>
                </c:pt>
                <c:pt idx="48">
                  <c:v>2916</c:v>
                </c:pt>
                <c:pt idx="49">
                  <c:v>2939</c:v>
                </c:pt>
                <c:pt idx="50">
                  <c:v>2975</c:v>
                </c:pt>
                <c:pt idx="51">
                  <c:v>3010</c:v>
                </c:pt>
                <c:pt idx="52">
                  <c:v>3041</c:v>
                </c:pt>
                <c:pt idx="53">
                  <c:v>3043</c:v>
                </c:pt>
                <c:pt idx="54">
                  <c:v>3075</c:v>
                </c:pt>
                <c:pt idx="55">
                  <c:v>3085</c:v>
                </c:pt>
                <c:pt idx="56">
                  <c:v>3111</c:v>
                </c:pt>
                <c:pt idx="57">
                  <c:v>3122</c:v>
                </c:pt>
                <c:pt idx="58">
                  <c:v>3111</c:v>
                </c:pt>
                <c:pt idx="59">
                  <c:v>3135</c:v>
                </c:pt>
                <c:pt idx="60">
                  <c:v>3145</c:v>
                </c:pt>
                <c:pt idx="61">
                  <c:v>3148</c:v>
                </c:pt>
                <c:pt idx="62">
                  <c:v>3149</c:v>
                </c:pt>
                <c:pt idx="63">
                  <c:v>3171</c:v>
                </c:pt>
                <c:pt idx="64">
                  <c:v>3189</c:v>
                </c:pt>
                <c:pt idx="65">
                  <c:v>3193</c:v>
                </c:pt>
                <c:pt idx="66">
                  <c:v>3196</c:v>
                </c:pt>
                <c:pt idx="67">
                  <c:v>3197</c:v>
                </c:pt>
                <c:pt idx="68">
                  <c:v>3211</c:v>
                </c:pt>
                <c:pt idx="69">
                  <c:v>3220</c:v>
                </c:pt>
                <c:pt idx="70">
                  <c:v>3216</c:v>
                </c:pt>
                <c:pt idx="71">
                  <c:v>3230</c:v>
                </c:pt>
                <c:pt idx="72">
                  <c:v>3248</c:v>
                </c:pt>
                <c:pt idx="73">
                  <c:v>3259</c:v>
                </c:pt>
                <c:pt idx="74">
                  <c:v>3251</c:v>
                </c:pt>
                <c:pt idx="75">
                  <c:v>3266</c:v>
                </c:pt>
                <c:pt idx="76">
                  <c:v>3277</c:v>
                </c:pt>
                <c:pt idx="77">
                  <c:v>3261</c:v>
                </c:pt>
                <c:pt idx="78">
                  <c:v>3256</c:v>
                </c:pt>
                <c:pt idx="79">
                  <c:v>3245</c:v>
                </c:pt>
                <c:pt idx="80">
                  <c:v>3262</c:v>
                </c:pt>
                <c:pt idx="81">
                  <c:v>3274</c:v>
                </c:pt>
                <c:pt idx="82">
                  <c:v>3277</c:v>
                </c:pt>
                <c:pt idx="83">
                  <c:v>3266</c:v>
                </c:pt>
                <c:pt idx="84">
                  <c:v>3257</c:v>
                </c:pt>
                <c:pt idx="85">
                  <c:v>3268</c:v>
                </c:pt>
                <c:pt idx="86">
                  <c:v>3286</c:v>
                </c:pt>
                <c:pt idx="87">
                  <c:v>3294</c:v>
                </c:pt>
                <c:pt idx="88">
                  <c:v>3298</c:v>
                </c:pt>
                <c:pt idx="89">
                  <c:v>3326</c:v>
                </c:pt>
                <c:pt idx="90">
                  <c:v>3342</c:v>
                </c:pt>
                <c:pt idx="91">
                  <c:v>3348</c:v>
                </c:pt>
                <c:pt idx="92">
                  <c:v>3362</c:v>
                </c:pt>
                <c:pt idx="93">
                  <c:v>3412</c:v>
                </c:pt>
                <c:pt idx="94">
                  <c:v>3433</c:v>
                </c:pt>
                <c:pt idx="95">
                  <c:v>3464</c:v>
                </c:pt>
                <c:pt idx="96">
                  <c:v>3498</c:v>
                </c:pt>
                <c:pt idx="97">
                  <c:v>3549</c:v>
                </c:pt>
                <c:pt idx="98">
                  <c:v>3601</c:v>
                </c:pt>
                <c:pt idx="99">
                  <c:v>3638</c:v>
                </c:pt>
                <c:pt idx="100">
                  <c:v>3689</c:v>
                </c:pt>
                <c:pt idx="101">
                  <c:v>3727</c:v>
                </c:pt>
                <c:pt idx="102">
                  <c:v>3788</c:v>
                </c:pt>
                <c:pt idx="103">
                  <c:v>3843</c:v>
                </c:pt>
                <c:pt idx="104">
                  <c:v>3885</c:v>
                </c:pt>
                <c:pt idx="105">
                  <c:v>3924</c:v>
                </c:pt>
                <c:pt idx="106">
                  <c:v>3988</c:v>
                </c:pt>
                <c:pt idx="107">
                  <c:v>4041</c:v>
                </c:pt>
                <c:pt idx="108">
                  <c:v>4120</c:v>
                </c:pt>
                <c:pt idx="109">
                  <c:v>4185</c:v>
                </c:pt>
                <c:pt idx="110">
                  <c:v>4268</c:v>
                </c:pt>
                <c:pt idx="111">
                  <c:v>4355</c:v>
                </c:pt>
                <c:pt idx="112">
                  <c:v>4438</c:v>
                </c:pt>
                <c:pt idx="113">
                  <c:v>4538</c:v>
                </c:pt>
                <c:pt idx="114">
                  <c:v>4639</c:v>
                </c:pt>
                <c:pt idx="115">
                  <c:v>4730</c:v>
                </c:pt>
                <c:pt idx="116">
                  <c:v>4914</c:v>
                </c:pt>
                <c:pt idx="117">
                  <c:v>5052</c:v>
                </c:pt>
                <c:pt idx="118">
                  <c:v>5199</c:v>
                </c:pt>
                <c:pt idx="119">
                  <c:v>5338</c:v>
                </c:pt>
                <c:pt idx="120">
                  <c:v>5454</c:v>
                </c:pt>
                <c:pt idx="121">
                  <c:v>5579</c:v>
                </c:pt>
                <c:pt idx="122">
                  <c:v>5705</c:v>
                </c:pt>
                <c:pt idx="123">
                  <c:v>5838</c:v>
                </c:pt>
                <c:pt idx="124">
                  <c:v>5936</c:v>
                </c:pt>
                <c:pt idx="125">
                  <c:v>6042</c:v>
                </c:pt>
                <c:pt idx="126">
                  <c:v>6174</c:v>
                </c:pt>
                <c:pt idx="127">
                  <c:v>6299</c:v>
                </c:pt>
                <c:pt idx="128">
                  <c:v>6424</c:v>
                </c:pt>
                <c:pt idx="129">
                  <c:v>6551</c:v>
                </c:pt>
                <c:pt idx="130">
                  <c:v>6676</c:v>
                </c:pt>
                <c:pt idx="131">
                  <c:v>6779</c:v>
                </c:pt>
                <c:pt idx="132">
                  <c:v>6892</c:v>
                </c:pt>
                <c:pt idx="133">
                  <c:v>6995</c:v>
                </c:pt>
                <c:pt idx="134">
                  <c:v>7095</c:v>
                </c:pt>
                <c:pt idx="135">
                  <c:v>7191</c:v>
                </c:pt>
                <c:pt idx="136">
                  <c:v>7297</c:v>
                </c:pt>
                <c:pt idx="137">
                  <c:v>7404</c:v>
                </c:pt>
                <c:pt idx="138">
                  <c:v>7509</c:v>
                </c:pt>
                <c:pt idx="139">
                  <c:v>7593</c:v>
                </c:pt>
                <c:pt idx="140">
                  <c:v>7675</c:v>
                </c:pt>
                <c:pt idx="141">
                  <c:v>7774</c:v>
                </c:pt>
                <c:pt idx="142">
                  <c:v>7838</c:v>
                </c:pt>
                <c:pt idx="143">
                  <c:v>7927</c:v>
                </c:pt>
                <c:pt idx="144">
                  <c:v>8018</c:v>
                </c:pt>
                <c:pt idx="145">
                  <c:v>8069</c:v>
                </c:pt>
                <c:pt idx="146">
                  <c:v>8124</c:v>
                </c:pt>
                <c:pt idx="147">
                  <c:v>8202</c:v>
                </c:pt>
                <c:pt idx="148">
                  <c:v>8244</c:v>
                </c:pt>
                <c:pt idx="149">
                  <c:v>8308</c:v>
                </c:pt>
                <c:pt idx="150">
                  <c:v>8353</c:v>
                </c:pt>
                <c:pt idx="151">
                  <c:v>8401</c:v>
                </c:pt>
                <c:pt idx="152">
                  <c:v>8459</c:v>
                </c:pt>
                <c:pt idx="153">
                  <c:v>8516</c:v>
                </c:pt>
                <c:pt idx="154">
                  <c:v>8539</c:v>
                </c:pt>
                <c:pt idx="155">
                  <c:v>8551</c:v>
                </c:pt>
                <c:pt idx="156">
                  <c:v>8637</c:v>
                </c:pt>
                <c:pt idx="157">
                  <c:v>8671</c:v>
                </c:pt>
                <c:pt idx="158">
                  <c:v>8713</c:v>
                </c:pt>
                <c:pt idx="159">
                  <c:v>8745</c:v>
                </c:pt>
                <c:pt idx="160">
                  <c:v>8778</c:v>
                </c:pt>
                <c:pt idx="161">
                  <c:v>8827</c:v>
                </c:pt>
                <c:pt idx="162">
                  <c:v>8855</c:v>
                </c:pt>
                <c:pt idx="163">
                  <c:v>8875</c:v>
                </c:pt>
                <c:pt idx="164">
                  <c:v>8895</c:v>
                </c:pt>
                <c:pt idx="165">
                  <c:v>8920</c:v>
                </c:pt>
                <c:pt idx="166">
                  <c:v>8929</c:v>
                </c:pt>
                <c:pt idx="167">
                  <c:v>8984</c:v>
                </c:pt>
                <c:pt idx="168">
                  <c:v>9008</c:v>
                </c:pt>
                <c:pt idx="169">
                  <c:v>9108</c:v>
                </c:pt>
                <c:pt idx="170">
                  <c:v>9169</c:v>
                </c:pt>
                <c:pt idx="171">
                  <c:v>9205</c:v>
                </c:pt>
                <c:pt idx="172">
                  <c:v>9350</c:v>
                </c:pt>
                <c:pt idx="173">
                  <c:v>9352</c:v>
                </c:pt>
                <c:pt idx="174">
                  <c:v>9379</c:v>
                </c:pt>
                <c:pt idx="175">
                  <c:v>9364</c:v>
                </c:pt>
                <c:pt idx="176">
                  <c:v>9375</c:v>
                </c:pt>
                <c:pt idx="177">
                  <c:v>9368</c:v>
                </c:pt>
                <c:pt idx="178">
                  <c:v>9369</c:v>
                </c:pt>
                <c:pt idx="179">
                  <c:v>9392</c:v>
                </c:pt>
                <c:pt idx="180">
                  <c:v>9376</c:v>
                </c:pt>
                <c:pt idx="181">
                  <c:v>9368</c:v>
                </c:pt>
                <c:pt idx="182">
                  <c:v>9355</c:v>
                </c:pt>
                <c:pt idx="183">
                  <c:v>9352</c:v>
                </c:pt>
                <c:pt idx="184">
                  <c:v>9330</c:v>
                </c:pt>
                <c:pt idx="185">
                  <c:v>9315</c:v>
                </c:pt>
                <c:pt idx="186">
                  <c:v>9300</c:v>
                </c:pt>
                <c:pt idx="187">
                  <c:v>9290</c:v>
                </c:pt>
                <c:pt idx="188">
                  <c:v>9278</c:v>
                </c:pt>
                <c:pt idx="189">
                  <c:v>9267</c:v>
                </c:pt>
                <c:pt idx="190">
                  <c:v>9283</c:v>
                </c:pt>
                <c:pt idx="191">
                  <c:v>9284</c:v>
                </c:pt>
                <c:pt idx="192">
                  <c:v>9297</c:v>
                </c:pt>
                <c:pt idx="193">
                  <c:v>9315</c:v>
                </c:pt>
                <c:pt idx="194">
                  <c:v>9342</c:v>
                </c:pt>
                <c:pt idx="195">
                  <c:v>9452</c:v>
                </c:pt>
                <c:pt idx="196">
                  <c:v>9615</c:v>
                </c:pt>
                <c:pt idx="197">
                  <c:v>9675</c:v>
                </c:pt>
                <c:pt idx="198">
                  <c:v>9723</c:v>
                </c:pt>
                <c:pt idx="199">
                  <c:v>9755</c:v>
                </c:pt>
                <c:pt idx="200">
                  <c:v>9766</c:v>
                </c:pt>
                <c:pt idx="201">
                  <c:v>9809</c:v>
                </c:pt>
                <c:pt idx="202">
                  <c:v>9823</c:v>
                </c:pt>
                <c:pt idx="203">
                  <c:v>9836</c:v>
                </c:pt>
                <c:pt idx="204">
                  <c:v>9919</c:v>
                </c:pt>
                <c:pt idx="205">
                  <c:v>9988</c:v>
                </c:pt>
                <c:pt idx="206">
                  <c:v>9960</c:v>
                </c:pt>
                <c:pt idx="207">
                  <c:v>9919</c:v>
                </c:pt>
                <c:pt idx="208">
                  <c:v>9920</c:v>
                </c:pt>
                <c:pt idx="209">
                  <c:v>9870</c:v>
                </c:pt>
                <c:pt idx="210">
                  <c:v>9884</c:v>
                </c:pt>
                <c:pt idx="211">
                  <c:v>9889</c:v>
                </c:pt>
                <c:pt idx="212">
                  <c:v>9867</c:v>
                </c:pt>
                <c:pt idx="213">
                  <c:v>9855</c:v>
                </c:pt>
                <c:pt idx="214">
                  <c:v>9866</c:v>
                </c:pt>
                <c:pt idx="215">
                  <c:v>9842</c:v>
                </c:pt>
                <c:pt idx="216">
                  <c:v>9845</c:v>
                </c:pt>
                <c:pt idx="217">
                  <c:v>9861</c:v>
                </c:pt>
                <c:pt idx="218">
                  <c:v>9886</c:v>
                </c:pt>
                <c:pt idx="219">
                  <c:v>9903</c:v>
                </c:pt>
                <c:pt idx="220">
                  <c:v>9919</c:v>
                </c:pt>
                <c:pt idx="221">
                  <c:v>10051</c:v>
                </c:pt>
                <c:pt idx="222">
                  <c:v>10025</c:v>
                </c:pt>
                <c:pt idx="223">
                  <c:v>10126</c:v>
                </c:pt>
                <c:pt idx="224">
                  <c:v>10196</c:v>
                </c:pt>
                <c:pt idx="225">
                  <c:v>10181</c:v>
                </c:pt>
                <c:pt idx="226">
                  <c:v>10155</c:v>
                </c:pt>
                <c:pt idx="227">
                  <c:v>10140</c:v>
                </c:pt>
                <c:pt idx="228">
                  <c:v>10112</c:v>
                </c:pt>
                <c:pt idx="229">
                  <c:v>10113</c:v>
                </c:pt>
                <c:pt idx="230">
                  <c:v>10092</c:v>
                </c:pt>
                <c:pt idx="231">
                  <c:v>10092</c:v>
                </c:pt>
                <c:pt idx="232">
                  <c:v>10092</c:v>
                </c:pt>
                <c:pt idx="233">
                  <c:v>10095</c:v>
                </c:pt>
                <c:pt idx="234">
                  <c:v>10069</c:v>
                </c:pt>
                <c:pt idx="235">
                  <c:v>10051</c:v>
                </c:pt>
                <c:pt idx="236">
                  <c:v>10049</c:v>
                </c:pt>
                <c:pt idx="237">
                  <c:v>10029</c:v>
                </c:pt>
                <c:pt idx="238">
                  <c:v>10190</c:v>
                </c:pt>
                <c:pt idx="239">
                  <c:v>10143</c:v>
                </c:pt>
                <c:pt idx="240">
                  <c:v>10277</c:v>
                </c:pt>
                <c:pt idx="241">
                  <c:v>10334</c:v>
                </c:pt>
                <c:pt idx="242">
                  <c:v>10396</c:v>
                </c:pt>
                <c:pt idx="243">
                  <c:v>10330</c:v>
                </c:pt>
                <c:pt idx="244">
                  <c:v>10378</c:v>
                </c:pt>
                <c:pt idx="245">
                  <c:v>10322</c:v>
                </c:pt>
                <c:pt idx="246">
                  <c:v>10303</c:v>
                </c:pt>
                <c:pt idx="247">
                  <c:v>10265</c:v>
                </c:pt>
                <c:pt idx="248">
                  <c:v>10296</c:v>
                </c:pt>
                <c:pt idx="249">
                  <c:v>10208</c:v>
                </c:pt>
                <c:pt idx="250">
                  <c:v>10225</c:v>
                </c:pt>
                <c:pt idx="251">
                  <c:v>10127</c:v>
                </c:pt>
                <c:pt idx="252">
                  <c:v>10073</c:v>
                </c:pt>
                <c:pt idx="253">
                  <c:v>10063</c:v>
                </c:pt>
                <c:pt idx="254">
                  <c:v>9999</c:v>
                </c:pt>
                <c:pt idx="255">
                  <c:v>9954</c:v>
                </c:pt>
                <c:pt idx="256">
                  <c:v>9887</c:v>
                </c:pt>
                <c:pt idx="257">
                  <c:v>9850</c:v>
                </c:pt>
                <c:pt idx="258">
                  <c:v>9881</c:v>
                </c:pt>
                <c:pt idx="259">
                  <c:v>9893</c:v>
                </c:pt>
                <c:pt idx="260">
                  <c:v>9831</c:v>
                </c:pt>
                <c:pt idx="261">
                  <c:v>9948</c:v>
                </c:pt>
                <c:pt idx="262">
                  <c:v>9914</c:v>
                </c:pt>
                <c:pt idx="263">
                  <c:v>9807</c:v>
                </c:pt>
                <c:pt idx="264">
                  <c:v>9735</c:v>
                </c:pt>
                <c:pt idx="265">
                  <c:v>9704</c:v>
                </c:pt>
                <c:pt idx="266">
                  <c:v>9699</c:v>
                </c:pt>
                <c:pt idx="267">
                  <c:v>9755</c:v>
                </c:pt>
                <c:pt idx="268">
                  <c:v>9705</c:v>
                </c:pt>
                <c:pt idx="269">
                  <c:v>9652</c:v>
                </c:pt>
                <c:pt idx="270">
                  <c:v>9628</c:v>
                </c:pt>
                <c:pt idx="271">
                  <c:v>9608</c:v>
                </c:pt>
                <c:pt idx="272">
                  <c:v>9566</c:v>
                </c:pt>
                <c:pt idx="273">
                  <c:v>9562</c:v>
                </c:pt>
                <c:pt idx="274">
                  <c:v>9540</c:v>
                </c:pt>
                <c:pt idx="275">
                  <c:v>9518</c:v>
                </c:pt>
                <c:pt idx="276">
                  <c:v>9506</c:v>
                </c:pt>
                <c:pt idx="277">
                  <c:v>9541</c:v>
                </c:pt>
                <c:pt idx="278">
                  <c:v>9607</c:v>
                </c:pt>
                <c:pt idx="279">
                  <c:v>9634</c:v>
                </c:pt>
                <c:pt idx="280">
                  <c:v>9625</c:v>
                </c:pt>
                <c:pt idx="281">
                  <c:v>9613</c:v>
                </c:pt>
                <c:pt idx="282">
                  <c:v>9600</c:v>
                </c:pt>
                <c:pt idx="283">
                  <c:v>9603</c:v>
                </c:pt>
                <c:pt idx="284">
                  <c:v>9578</c:v>
                </c:pt>
                <c:pt idx="285">
                  <c:v>9554</c:v>
                </c:pt>
                <c:pt idx="286">
                  <c:v>9544</c:v>
                </c:pt>
                <c:pt idx="287">
                  <c:v>9539</c:v>
                </c:pt>
                <c:pt idx="288">
                  <c:v>9552</c:v>
                </c:pt>
                <c:pt idx="289">
                  <c:v>9530</c:v>
                </c:pt>
                <c:pt idx="290">
                  <c:v>9527</c:v>
                </c:pt>
                <c:pt idx="291">
                  <c:v>9477</c:v>
                </c:pt>
                <c:pt idx="292">
                  <c:v>9446</c:v>
                </c:pt>
                <c:pt idx="293">
                  <c:v>9395</c:v>
                </c:pt>
                <c:pt idx="294">
                  <c:v>9365</c:v>
                </c:pt>
                <c:pt idx="295">
                  <c:v>9472</c:v>
                </c:pt>
                <c:pt idx="296">
                  <c:v>9419</c:v>
                </c:pt>
                <c:pt idx="297">
                  <c:v>9385</c:v>
                </c:pt>
                <c:pt idx="298">
                  <c:v>9417</c:v>
                </c:pt>
                <c:pt idx="299">
                  <c:v>9454</c:v>
                </c:pt>
                <c:pt idx="300">
                  <c:v>9421</c:v>
                </c:pt>
                <c:pt idx="301">
                  <c:v>9406</c:v>
                </c:pt>
                <c:pt idx="302">
                  <c:v>9410</c:v>
                </c:pt>
                <c:pt idx="303">
                  <c:v>9396</c:v>
                </c:pt>
                <c:pt idx="304">
                  <c:v>9401</c:v>
                </c:pt>
                <c:pt idx="305">
                  <c:v>9403</c:v>
                </c:pt>
                <c:pt idx="306">
                  <c:v>9387</c:v>
                </c:pt>
                <c:pt idx="307">
                  <c:v>9384</c:v>
                </c:pt>
                <c:pt idx="308">
                  <c:v>9427</c:v>
                </c:pt>
                <c:pt idx="309">
                  <c:v>9416</c:v>
                </c:pt>
                <c:pt idx="310">
                  <c:v>9414</c:v>
                </c:pt>
                <c:pt idx="311">
                  <c:v>9416</c:v>
                </c:pt>
                <c:pt idx="312">
                  <c:v>9419</c:v>
                </c:pt>
                <c:pt idx="313">
                  <c:v>9460</c:v>
                </c:pt>
                <c:pt idx="314">
                  <c:v>9504</c:v>
                </c:pt>
                <c:pt idx="315">
                  <c:v>9489</c:v>
                </c:pt>
                <c:pt idx="316">
                  <c:v>9463</c:v>
                </c:pt>
                <c:pt idx="317">
                  <c:v>9467</c:v>
                </c:pt>
                <c:pt idx="318">
                  <c:v>9445</c:v>
                </c:pt>
                <c:pt idx="319">
                  <c:v>9408</c:v>
                </c:pt>
                <c:pt idx="320">
                  <c:v>9389</c:v>
                </c:pt>
                <c:pt idx="321">
                  <c:v>9361</c:v>
                </c:pt>
                <c:pt idx="322">
                  <c:v>9334</c:v>
                </c:pt>
                <c:pt idx="323">
                  <c:v>9315</c:v>
                </c:pt>
                <c:pt idx="324">
                  <c:v>9302</c:v>
                </c:pt>
                <c:pt idx="325">
                  <c:v>9274</c:v>
                </c:pt>
                <c:pt idx="326">
                  <c:v>9254</c:v>
                </c:pt>
                <c:pt idx="327">
                  <c:v>9251</c:v>
                </c:pt>
                <c:pt idx="328">
                  <c:v>9226</c:v>
                </c:pt>
                <c:pt idx="329">
                  <c:v>9211</c:v>
                </c:pt>
                <c:pt idx="330">
                  <c:v>9188</c:v>
                </c:pt>
                <c:pt idx="331">
                  <c:v>9168</c:v>
                </c:pt>
                <c:pt idx="332">
                  <c:v>9147</c:v>
                </c:pt>
                <c:pt idx="333">
                  <c:v>9123</c:v>
                </c:pt>
                <c:pt idx="334">
                  <c:v>9098</c:v>
                </c:pt>
                <c:pt idx="335">
                  <c:v>9069</c:v>
                </c:pt>
                <c:pt idx="336">
                  <c:v>9052</c:v>
                </c:pt>
                <c:pt idx="337">
                  <c:v>9025</c:v>
                </c:pt>
                <c:pt idx="338">
                  <c:v>9013</c:v>
                </c:pt>
                <c:pt idx="339">
                  <c:v>9007</c:v>
                </c:pt>
                <c:pt idx="340">
                  <c:v>8986</c:v>
                </c:pt>
                <c:pt idx="341">
                  <c:v>8959</c:v>
                </c:pt>
                <c:pt idx="342">
                  <c:v>8941</c:v>
                </c:pt>
                <c:pt idx="343">
                  <c:v>8920</c:v>
                </c:pt>
                <c:pt idx="344">
                  <c:v>8894</c:v>
                </c:pt>
                <c:pt idx="345">
                  <c:v>8873</c:v>
                </c:pt>
                <c:pt idx="346">
                  <c:v>8846</c:v>
                </c:pt>
                <c:pt idx="347">
                  <c:v>8829</c:v>
                </c:pt>
                <c:pt idx="348">
                  <c:v>8807</c:v>
                </c:pt>
                <c:pt idx="349">
                  <c:v>8775</c:v>
                </c:pt>
                <c:pt idx="350">
                  <c:v>8758</c:v>
                </c:pt>
                <c:pt idx="351">
                  <c:v>8753</c:v>
                </c:pt>
                <c:pt idx="352">
                  <c:v>8735</c:v>
                </c:pt>
                <c:pt idx="353">
                  <c:v>8741</c:v>
                </c:pt>
                <c:pt idx="354">
                  <c:v>8719</c:v>
                </c:pt>
                <c:pt idx="355">
                  <c:v>8731</c:v>
                </c:pt>
                <c:pt idx="356">
                  <c:v>8734</c:v>
                </c:pt>
                <c:pt idx="357">
                  <c:v>8723</c:v>
                </c:pt>
                <c:pt idx="358">
                  <c:v>8705</c:v>
                </c:pt>
                <c:pt idx="359">
                  <c:v>8697</c:v>
                </c:pt>
                <c:pt idx="360">
                  <c:v>8691</c:v>
                </c:pt>
                <c:pt idx="361">
                  <c:v>8665</c:v>
                </c:pt>
                <c:pt idx="362">
                  <c:v>8656</c:v>
                </c:pt>
                <c:pt idx="363">
                  <c:v>8636</c:v>
                </c:pt>
                <c:pt idx="364">
                  <c:v>8620</c:v>
                </c:pt>
                <c:pt idx="365">
                  <c:v>8613</c:v>
                </c:pt>
                <c:pt idx="366">
                  <c:v>8600</c:v>
                </c:pt>
                <c:pt idx="367">
                  <c:v>8632</c:v>
                </c:pt>
                <c:pt idx="368">
                  <c:v>8641</c:v>
                </c:pt>
                <c:pt idx="369">
                  <c:v>8665</c:v>
                </c:pt>
                <c:pt idx="370">
                  <c:v>8635</c:v>
                </c:pt>
                <c:pt idx="371">
                  <c:v>8609</c:v>
                </c:pt>
                <c:pt idx="372">
                  <c:v>8613</c:v>
                </c:pt>
                <c:pt idx="373">
                  <c:v>8586</c:v>
                </c:pt>
                <c:pt idx="374">
                  <c:v>8564</c:v>
                </c:pt>
                <c:pt idx="375">
                  <c:v>8554</c:v>
                </c:pt>
                <c:pt idx="376">
                  <c:v>8554</c:v>
                </c:pt>
                <c:pt idx="377">
                  <c:v>8535</c:v>
                </c:pt>
                <c:pt idx="378">
                  <c:v>8537</c:v>
                </c:pt>
                <c:pt idx="379">
                  <c:v>8545</c:v>
                </c:pt>
                <c:pt idx="380">
                  <c:v>8555</c:v>
                </c:pt>
                <c:pt idx="381">
                  <c:v>8568</c:v>
                </c:pt>
                <c:pt idx="382">
                  <c:v>8563</c:v>
                </c:pt>
                <c:pt idx="383">
                  <c:v>8586</c:v>
                </c:pt>
                <c:pt idx="384">
                  <c:v>8596</c:v>
                </c:pt>
                <c:pt idx="385">
                  <c:v>8587</c:v>
                </c:pt>
                <c:pt idx="386">
                  <c:v>8580</c:v>
                </c:pt>
                <c:pt idx="387">
                  <c:v>8567</c:v>
                </c:pt>
                <c:pt idx="388">
                  <c:v>8557</c:v>
                </c:pt>
                <c:pt idx="389">
                  <c:v>8554</c:v>
                </c:pt>
                <c:pt idx="390">
                  <c:v>8559</c:v>
                </c:pt>
                <c:pt idx="391">
                  <c:v>8535</c:v>
                </c:pt>
                <c:pt idx="392">
                  <c:v>8510</c:v>
                </c:pt>
                <c:pt idx="393">
                  <c:v>8503</c:v>
                </c:pt>
                <c:pt idx="394">
                  <c:v>8494</c:v>
                </c:pt>
                <c:pt idx="395">
                  <c:v>8485</c:v>
                </c:pt>
                <c:pt idx="396">
                  <c:v>8484</c:v>
                </c:pt>
                <c:pt idx="397">
                  <c:v>8468</c:v>
                </c:pt>
                <c:pt idx="398">
                  <c:v>8452</c:v>
                </c:pt>
                <c:pt idx="399">
                  <c:v>8427</c:v>
                </c:pt>
                <c:pt idx="400">
                  <c:v>8403</c:v>
                </c:pt>
                <c:pt idx="401">
                  <c:v>8364</c:v>
                </c:pt>
                <c:pt idx="402">
                  <c:v>8333</c:v>
                </c:pt>
                <c:pt idx="403">
                  <c:v>8297</c:v>
                </c:pt>
                <c:pt idx="404">
                  <c:v>8253</c:v>
                </c:pt>
                <c:pt idx="405">
                  <c:v>8231</c:v>
                </c:pt>
                <c:pt idx="406">
                  <c:v>8196</c:v>
                </c:pt>
                <c:pt idx="407">
                  <c:v>8139</c:v>
                </c:pt>
                <c:pt idx="408">
                  <c:v>8085</c:v>
                </c:pt>
                <c:pt idx="409">
                  <c:v>8027</c:v>
                </c:pt>
                <c:pt idx="410">
                  <c:v>7949</c:v>
                </c:pt>
                <c:pt idx="411">
                  <c:v>7891</c:v>
                </c:pt>
                <c:pt idx="412">
                  <c:v>7840</c:v>
                </c:pt>
                <c:pt idx="413">
                  <c:v>7775</c:v>
                </c:pt>
                <c:pt idx="414">
                  <c:v>7678</c:v>
                </c:pt>
                <c:pt idx="415">
                  <c:v>7589</c:v>
                </c:pt>
                <c:pt idx="416">
                  <c:v>7504</c:v>
                </c:pt>
                <c:pt idx="417">
                  <c:v>7433</c:v>
                </c:pt>
                <c:pt idx="418">
                  <c:v>7364</c:v>
                </c:pt>
                <c:pt idx="419">
                  <c:v>7284</c:v>
                </c:pt>
                <c:pt idx="420">
                  <c:v>7214</c:v>
                </c:pt>
                <c:pt idx="421">
                  <c:v>7130</c:v>
                </c:pt>
                <c:pt idx="422">
                  <c:v>7050</c:v>
                </c:pt>
                <c:pt idx="423">
                  <c:v>6940</c:v>
                </c:pt>
                <c:pt idx="424">
                  <c:v>6832</c:v>
                </c:pt>
                <c:pt idx="425">
                  <c:v>6729</c:v>
                </c:pt>
                <c:pt idx="426">
                  <c:v>6637</c:v>
                </c:pt>
                <c:pt idx="427">
                  <c:v>6585</c:v>
                </c:pt>
                <c:pt idx="428">
                  <c:v>6518</c:v>
                </c:pt>
                <c:pt idx="429">
                  <c:v>6424</c:v>
                </c:pt>
                <c:pt idx="430">
                  <c:v>6348</c:v>
                </c:pt>
                <c:pt idx="431">
                  <c:v>6264</c:v>
                </c:pt>
                <c:pt idx="432">
                  <c:v>6025</c:v>
                </c:pt>
                <c:pt idx="433">
                  <c:v>5901</c:v>
                </c:pt>
                <c:pt idx="434">
                  <c:v>5762</c:v>
                </c:pt>
                <c:pt idx="435">
                  <c:v>5631</c:v>
                </c:pt>
                <c:pt idx="436">
                  <c:v>5502</c:v>
                </c:pt>
                <c:pt idx="437">
                  <c:v>5362</c:v>
                </c:pt>
                <c:pt idx="438">
                  <c:v>5229</c:v>
                </c:pt>
                <c:pt idx="439">
                  <c:v>5089</c:v>
                </c:pt>
                <c:pt idx="440">
                  <c:v>4958</c:v>
                </c:pt>
                <c:pt idx="441">
                  <c:v>4840</c:v>
                </c:pt>
                <c:pt idx="442">
                  <c:v>4722</c:v>
                </c:pt>
                <c:pt idx="443">
                  <c:v>4603</c:v>
                </c:pt>
                <c:pt idx="444">
                  <c:v>4497</c:v>
                </c:pt>
                <c:pt idx="445">
                  <c:v>4382</c:v>
                </c:pt>
                <c:pt idx="446">
                  <c:v>4295</c:v>
                </c:pt>
                <c:pt idx="447">
                  <c:v>4205</c:v>
                </c:pt>
                <c:pt idx="448">
                  <c:v>4107</c:v>
                </c:pt>
                <c:pt idx="449">
                  <c:v>4030</c:v>
                </c:pt>
                <c:pt idx="450">
                  <c:v>3957</c:v>
                </c:pt>
                <c:pt idx="451">
                  <c:v>3878</c:v>
                </c:pt>
                <c:pt idx="452">
                  <c:v>3815</c:v>
                </c:pt>
                <c:pt idx="453">
                  <c:v>3784</c:v>
                </c:pt>
                <c:pt idx="454">
                  <c:v>3714</c:v>
                </c:pt>
                <c:pt idx="455">
                  <c:v>3649</c:v>
                </c:pt>
                <c:pt idx="456">
                  <c:v>3613</c:v>
                </c:pt>
                <c:pt idx="457">
                  <c:v>3565</c:v>
                </c:pt>
                <c:pt idx="458">
                  <c:v>3516</c:v>
                </c:pt>
                <c:pt idx="459">
                  <c:v>3484</c:v>
                </c:pt>
                <c:pt idx="460">
                  <c:v>3458</c:v>
                </c:pt>
                <c:pt idx="461">
                  <c:v>3422</c:v>
                </c:pt>
                <c:pt idx="462">
                  <c:v>3400</c:v>
                </c:pt>
                <c:pt idx="463">
                  <c:v>3313</c:v>
                </c:pt>
                <c:pt idx="464">
                  <c:v>3293</c:v>
                </c:pt>
                <c:pt idx="465">
                  <c:v>3216</c:v>
                </c:pt>
                <c:pt idx="466">
                  <c:v>3116</c:v>
                </c:pt>
                <c:pt idx="467">
                  <c:v>3061</c:v>
                </c:pt>
                <c:pt idx="468">
                  <c:v>3022</c:v>
                </c:pt>
                <c:pt idx="469">
                  <c:v>2987</c:v>
                </c:pt>
                <c:pt idx="470">
                  <c:v>2965</c:v>
                </c:pt>
                <c:pt idx="471">
                  <c:v>2975</c:v>
                </c:pt>
                <c:pt idx="472">
                  <c:v>2950</c:v>
                </c:pt>
                <c:pt idx="473">
                  <c:v>2930</c:v>
                </c:pt>
                <c:pt idx="474">
                  <c:v>2911</c:v>
                </c:pt>
                <c:pt idx="475">
                  <c:v>2898</c:v>
                </c:pt>
                <c:pt idx="476">
                  <c:v>2864</c:v>
                </c:pt>
                <c:pt idx="477">
                  <c:v>2844</c:v>
                </c:pt>
                <c:pt idx="478">
                  <c:v>2812</c:v>
                </c:pt>
                <c:pt idx="479">
                  <c:v>2800</c:v>
                </c:pt>
                <c:pt idx="480">
                  <c:v>2796</c:v>
                </c:pt>
                <c:pt idx="481">
                  <c:v>2775</c:v>
                </c:pt>
                <c:pt idx="482">
                  <c:v>2750</c:v>
                </c:pt>
                <c:pt idx="483">
                  <c:v>2740</c:v>
                </c:pt>
                <c:pt idx="484">
                  <c:v>2730</c:v>
                </c:pt>
                <c:pt idx="485">
                  <c:v>2690</c:v>
                </c:pt>
                <c:pt idx="486">
                  <c:v>2688</c:v>
                </c:pt>
                <c:pt idx="487">
                  <c:v>2671</c:v>
                </c:pt>
                <c:pt idx="488">
                  <c:v>2637</c:v>
                </c:pt>
                <c:pt idx="489">
                  <c:v>2605</c:v>
                </c:pt>
                <c:pt idx="490">
                  <c:v>2590</c:v>
                </c:pt>
                <c:pt idx="491">
                  <c:v>2574</c:v>
                </c:pt>
                <c:pt idx="492">
                  <c:v>2563</c:v>
                </c:pt>
                <c:pt idx="493">
                  <c:v>2570</c:v>
                </c:pt>
                <c:pt idx="494">
                  <c:v>2564</c:v>
                </c:pt>
                <c:pt idx="495">
                  <c:v>2560</c:v>
                </c:pt>
                <c:pt idx="496">
                  <c:v>2568</c:v>
                </c:pt>
                <c:pt idx="497">
                  <c:v>2559</c:v>
                </c:pt>
                <c:pt idx="498">
                  <c:v>2558</c:v>
                </c:pt>
                <c:pt idx="499">
                  <c:v>2570</c:v>
                </c:pt>
                <c:pt idx="500">
                  <c:v>2591</c:v>
                </c:pt>
                <c:pt idx="501">
                  <c:v>2615</c:v>
                </c:pt>
                <c:pt idx="502">
                  <c:v>2620</c:v>
                </c:pt>
                <c:pt idx="503">
                  <c:v>2635</c:v>
                </c:pt>
                <c:pt idx="504">
                  <c:v>2654</c:v>
                </c:pt>
                <c:pt idx="505">
                  <c:v>2680</c:v>
                </c:pt>
                <c:pt idx="506">
                  <c:v>2692</c:v>
                </c:pt>
                <c:pt idx="507">
                  <c:v>2677</c:v>
                </c:pt>
                <c:pt idx="508">
                  <c:v>2683</c:v>
                </c:pt>
                <c:pt idx="509">
                  <c:v>2681</c:v>
                </c:pt>
                <c:pt idx="510">
                  <c:v>2683</c:v>
                </c:pt>
                <c:pt idx="511">
                  <c:v>2690</c:v>
                </c:pt>
                <c:pt idx="512">
                  <c:v>2690</c:v>
                </c:pt>
                <c:pt idx="513">
                  <c:v>2685</c:v>
                </c:pt>
                <c:pt idx="514">
                  <c:v>2678</c:v>
                </c:pt>
                <c:pt idx="515">
                  <c:v>2685</c:v>
                </c:pt>
                <c:pt idx="516">
                  <c:v>2706</c:v>
                </c:pt>
                <c:pt idx="517">
                  <c:v>2696</c:v>
                </c:pt>
                <c:pt idx="518">
                  <c:v>2677</c:v>
                </c:pt>
                <c:pt idx="519">
                  <c:v>2628</c:v>
                </c:pt>
                <c:pt idx="520">
                  <c:v>2624</c:v>
                </c:pt>
                <c:pt idx="521">
                  <c:v>2606</c:v>
                </c:pt>
                <c:pt idx="522">
                  <c:v>2631</c:v>
                </c:pt>
                <c:pt idx="523">
                  <c:v>2649</c:v>
                </c:pt>
                <c:pt idx="524">
                  <c:v>2645</c:v>
                </c:pt>
                <c:pt idx="525">
                  <c:v>2639</c:v>
                </c:pt>
                <c:pt idx="526">
                  <c:v>2669</c:v>
                </c:pt>
                <c:pt idx="527">
                  <c:v>2677</c:v>
                </c:pt>
                <c:pt idx="528">
                  <c:v>2674</c:v>
                </c:pt>
                <c:pt idx="529">
                  <c:v>2675</c:v>
                </c:pt>
                <c:pt idx="530">
                  <c:v>2682</c:v>
                </c:pt>
                <c:pt idx="531">
                  <c:v>2677</c:v>
                </c:pt>
                <c:pt idx="532">
                  <c:v>2690</c:v>
                </c:pt>
                <c:pt idx="533">
                  <c:v>2690</c:v>
                </c:pt>
                <c:pt idx="534">
                  <c:v>2680</c:v>
                </c:pt>
                <c:pt idx="535">
                  <c:v>2683</c:v>
                </c:pt>
                <c:pt idx="536">
                  <c:v>2666</c:v>
                </c:pt>
                <c:pt idx="537">
                  <c:v>2681</c:v>
                </c:pt>
                <c:pt idx="538">
                  <c:v>2675</c:v>
                </c:pt>
                <c:pt idx="539">
                  <c:v>2670</c:v>
                </c:pt>
                <c:pt idx="540">
                  <c:v>2656</c:v>
                </c:pt>
                <c:pt idx="541">
                  <c:v>2649</c:v>
                </c:pt>
                <c:pt idx="542">
                  <c:v>2635</c:v>
                </c:pt>
                <c:pt idx="543">
                  <c:v>2594</c:v>
                </c:pt>
                <c:pt idx="544">
                  <c:v>2586</c:v>
                </c:pt>
                <c:pt idx="545">
                  <c:v>2575</c:v>
                </c:pt>
                <c:pt idx="546">
                  <c:v>2655</c:v>
                </c:pt>
                <c:pt idx="547">
                  <c:v>2656</c:v>
                </c:pt>
                <c:pt idx="548">
                  <c:v>2657</c:v>
                </c:pt>
                <c:pt idx="549">
                  <c:v>2654</c:v>
                </c:pt>
                <c:pt idx="550">
                  <c:v>2650</c:v>
                </c:pt>
                <c:pt idx="551">
                  <c:v>2652</c:v>
                </c:pt>
                <c:pt idx="552">
                  <c:v>2622</c:v>
                </c:pt>
                <c:pt idx="553">
                  <c:v>2582</c:v>
                </c:pt>
                <c:pt idx="554">
                  <c:v>2494</c:v>
                </c:pt>
                <c:pt idx="555">
                  <c:v>2437</c:v>
                </c:pt>
                <c:pt idx="556">
                  <c:v>2429</c:v>
                </c:pt>
                <c:pt idx="557">
                  <c:v>2431</c:v>
                </c:pt>
                <c:pt idx="558">
                  <c:v>2455</c:v>
                </c:pt>
                <c:pt idx="559">
                  <c:v>2459</c:v>
                </c:pt>
                <c:pt idx="560">
                  <c:v>2454</c:v>
                </c:pt>
                <c:pt idx="561">
                  <c:v>2467</c:v>
                </c:pt>
                <c:pt idx="562">
                  <c:v>2516</c:v>
                </c:pt>
                <c:pt idx="563">
                  <c:v>2617</c:v>
                </c:pt>
                <c:pt idx="564">
                  <c:v>2636</c:v>
                </c:pt>
                <c:pt idx="565">
                  <c:v>2683</c:v>
                </c:pt>
                <c:pt idx="566">
                  <c:v>2705</c:v>
                </c:pt>
                <c:pt idx="567">
                  <c:v>2744</c:v>
                </c:pt>
                <c:pt idx="568">
                  <c:v>2780</c:v>
                </c:pt>
                <c:pt idx="569">
                  <c:v>2804</c:v>
                </c:pt>
                <c:pt idx="570">
                  <c:v>2806</c:v>
                </c:pt>
                <c:pt idx="571">
                  <c:v>2836</c:v>
                </c:pt>
                <c:pt idx="572">
                  <c:v>2859</c:v>
                </c:pt>
                <c:pt idx="573">
                  <c:v>2908</c:v>
                </c:pt>
                <c:pt idx="574">
                  <c:v>2962</c:v>
                </c:pt>
                <c:pt idx="575">
                  <c:v>3040</c:v>
                </c:pt>
                <c:pt idx="576">
                  <c:v>3108</c:v>
                </c:pt>
                <c:pt idx="577">
                  <c:v>3187</c:v>
                </c:pt>
                <c:pt idx="578">
                  <c:v>3267</c:v>
                </c:pt>
                <c:pt idx="579">
                  <c:v>3344</c:v>
                </c:pt>
                <c:pt idx="580">
                  <c:v>3415</c:v>
                </c:pt>
                <c:pt idx="581">
                  <c:v>3475</c:v>
                </c:pt>
                <c:pt idx="582">
                  <c:v>3549</c:v>
                </c:pt>
                <c:pt idx="583">
                  <c:v>3628</c:v>
                </c:pt>
                <c:pt idx="584">
                  <c:v>3718</c:v>
                </c:pt>
                <c:pt idx="585">
                  <c:v>3806</c:v>
                </c:pt>
                <c:pt idx="586">
                  <c:v>3903</c:v>
                </c:pt>
                <c:pt idx="587">
                  <c:v>3988</c:v>
                </c:pt>
                <c:pt idx="588">
                  <c:v>4054</c:v>
                </c:pt>
                <c:pt idx="589">
                  <c:v>4127</c:v>
                </c:pt>
                <c:pt idx="590">
                  <c:v>4198</c:v>
                </c:pt>
                <c:pt idx="591">
                  <c:v>4262</c:v>
                </c:pt>
                <c:pt idx="592">
                  <c:v>4319</c:v>
                </c:pt>
                <c:pt idx="593">
                  <c:v>4387</c:v>
                </c:pt>
                <c:pt idx="594">
                  <c:v>4438</c:v>
                </c:pt>
                <c:pt idx="595">
                  <c:v>4524</c:v>
                </c:pt>
                <c:pt idx="596">
                  <c:v>4600</c:v>
                </c:pt>
                <c:pt idx="597">
                  <c:v>4673</c:v>
                </c:pt>
                <c:pt idx="598">
                  <c:v>4744</c:v>
                </c:pt>
                <c:pt idx="599">
                  <c:v>4808</c:v>
                </c:pt>
                <c:pt idx="600">
                  <c:v>4869</c:v>
                </c:pt>
                <c:pt idx="601">
                  <c:v>4913</c:v>
                </c:pt>
                <c:pt idx="602">
                  <c:v>4963</c:v>
                </c:pt>
                <c:pt idx="603">
                  <c:v>5012</c:v>
                </c:pt>
                <c:pt idx="604">
                  <c:v>5057</c:v>
                </c:pt>
                <c:pt idx="605">
                  <c:v>5111</c:v>
                </c:pt>
                <c:pt idx="606">
                  <c:v>5163</c:v>
                </c:pt>
                <c:pt idx="607">
                  <c:v>5222</c:v>
                </c:pt>
                <c:pt idx="608">
                  <c:v>5285</c:v>
                </c:pt>
                <c:pt idx="609">
                  <c:v>5342</c:v>
                </c:pt>
                <c:pt idx="610">
                  <c:v>5390</c:v>
                </c:pt>
                <c:pt idx="611">
                  <c:v>5429</c:v>
                </c:pt>
                <c:pt idx="612">
                  <c:v>5462</c:v>
                </c:pt>
                <c:pt idx="613">
                  <c:v>5496</c:v>
                </c:pt>
                <c:pt idx="614">
                  <c:v>5524</c:v>
                </c:pt>
                <c:pt idx="615">
                  <c:v>5553</c:v>
                </c:pt>
                <c:pt idx="616">
                  <c:v>5566</c:v>
                </c:pt>
                <c:pt idx="617">
                  <c:v>5580</c:v>
                </c:pt>
                <c:pt idx="618">
                  <c:v>5603</c:v>
                </c:pt>
                <c:pt idx="619">
                  <c:v>5612</c:v>
                </c:pt>
                <c:pt idx="620">
                  <c:v>5639</c:v>
                </c:pt>
                <c:pt idx="621">
                  <c:v>5660</c:v>
                </c:pt>
                <c:pt idx="622">
                  <c:v>5671</c:v>
                </c:pt>
                <c:pt idx="623">
                  <c:v>5678</c:v>
                </c:pt>
                <c:pt idx="624">
                  <c:v>5703</c:v>
                </c:pt>
                <c:pt idx="625">
                  <c:v>5714</c:v>
                </c:pt>
                <c:pt idx="626">
                  <c:v>5732</c:v>
                </c:pt>
                <c:pt idx="627">
                  <c:v>5761</c:v>
                </c:pt>
                <c:pt idx="628">
                  <c:v>5827</c:v>
                </c:pt>
                <c:pt idx="629">
                  <c:v>5834</c:v>
                </c:pt>
                <c:pt idx="630">
                  <c:v>5837</c:v>
                </c:pt>
                <c:pt idx="631">
                  <c:v>5831</c:v>
                </c:pt>
                <c:pt idx="632">
                  <c:v>5839</c:v>
                </c:pt>
                <c:pt idx="633">
                  <c:v>5840</c:v>
                </c:pt>
                <c:pt idx="634">
                  <c:v>5873</c:v>
                </c:pt>
                <c:pt idx="635">
                  <c:v>5899</c:v>
                </c:pt>
                <c:pt idx="636">
                  <c:v>5918</c:v>
                </c:pt>
                <c:pt idx="637">
                  <c:v>5943</c:v>
                </c:pt>
                <c:pt idx="638">
                  <c:v>5956</c:v>
                </c:pt>
                <c:pt idx="639">
                  <c:v>5979</c:v>
                </c:pt>
                <c:pt idx="640">
                  <c:v>5999</c:v>
                </c:pt>
                <c:pt idx="641">
                  <c:v>5997</c:v>
                </c:pt>
                <c:pt idx="642">
                  <c:v>5997</c:v>
                </c:pt>
                <c:pt idx="643">
                  <c:v>5990</c:v>
                </c:pt>
                <c:pt idx="644">
                  <c:v>5991</c:v>
                </c:pt>
                <c:pt idx="645">
                  <c:v>5977</c:v>
                </c:pt>
                <c:pt idx="646">
                  <c:v>5969</c:v>
                </c:pt>
                <c:pt idx="647">
                  <c:v>5966</c:v>
                </c:pt>
                <c:pt idx="648">
                  <c:v>5957</c:v>
                </c:pt>
                <c:pt idx="649">
                  <c:v>5956</c:v>
                </c:pt>
                <c:pt idx="650">
                  <c:v>5947</c:v>
                </c:pt>
                <c:pt idx="651">
                  <c:v>5947</c:v>
                </c:pt>
                <c:pt idx="652">
                  <c:v>5937</c:v>
                </c:pt>
                <c:pt idx="653">
                  <c:v>5940</c:v>
                </c:pt>
                <c:pt idx="654">
                  <c:v>5936</c:v>
                </c:pt>
                <c:pt idx="655">
                  <c:v>5936</c:v>
                </c:pt>
                <c:pt idx="656">
                  <c:v>5939</c:v>
                </c:pt>
                <c:pt idx="657">
                  <c:v>5943</c:v>
                </c:pt>
                <c:pt idx="658">
                  <c:v>5946</c:v>
                </c:pt>
                <c:pt idx="659">
                  <c:v>5952</c:v>
                </c:pt>
                <c:pt idx="660">
                  <c:v>5943</c:v>
                </c:pt>
                <c:pt idx="661">
                  <c:v>5951</c:v>
                </c:pt>
                <c:pt idx="662">
                  <c:v>5955</c:v>
                </c:pt>
                <c:pt idx="663">
                  <c:v>5960</c:v>
                </c:pt>
                <c:pt idx="664">
                  <c:v>5947</c:v>
                </c:pt>
                <c:pt idx="665">
                  <c:v>5940</c:v>
                </c:pt>
                <c:pt idx="666">
                  <c:v>5908</c:v>
                </c:pt>
                <c:pt idx="667">
                  <c:v>5962</c:v>
                </c:pt>
                <c:pt idx="668">
                  <c:v>5946</c:v>
                </c:pt>
                <c:pt idx="669">
                  <c:v>5947</c:v>
                </c:pt>
                <c:pt idx="670">
                  <c:v>5956</c:v>
                </c:pt>
                <c:pt idx="671">
                  <c:v>5956</c:v>
                </c:pt>
                <c:pt idx="672">
                  <c:v>5940</c:v>
                </c:pt>
                <c:pt idx="673">
                  <c:v>5930</c:v>
                </c:pt>
                <c:pt idx="674">
                  <c:v>5919</c:v>
                </c:pt>
                <c:pt idx="675">
                  <c:v>5907</c:v>
                </c:pt>
                <c:pt idx="676">
                  <c:v>5889</c:v>
                </c:pt>
                <c:pt idx="677">
                  <c:v>5878</c:v>
                </c:pt>
                <c:pt idx="678">
                  <c:v>5864</c:v>
                </c:pt>
                <c:pt idx="679">
                  <c:v>5849</c:v>
                </c:pt>
                <c:pt idx="680">
                  <c:v>5837</c:v>
                </c:pt>
                <c:pt idx="681">
                  <c:v>5828</c:v>
                </c:pt>
                <c:pt idx="682">
                  <c:v>5823</c:v>
                </c:pt>
                <c:pt idx="683">
                  <c:v>5808</c:v>
                </c:pt>
                <c:pt idx="684">
                  <c:v>5787</c:v>
                </c:pt>
                <c:pt idx="685">
                  <c:v>5781</c:v>
                </c:pt>
                <c:pt idx="686">
                  <c:v>5787</c:v>
                </c:pt>
                <c:pt idx="687">
                  <c:v>5786</c:v>
                </c:pt>
                <c:pt idx="688">
                  <c:v>5788</c:v>
                </c:pt>
                <c:pt idx="689">
                  <c:v>5788</c:v>
                </c:pt>
                <c:pt idx="690">
                  <c:v>5788</c:v>
                </c:pt>
                <c:pt idx="691">
                  <c:v>5773</c:v>
                </c:pt>
                <c:pt idx="692">
                  <c:v>5771</c:v>
                </c:pt>
                <c:pt idx="693">
                  <c:v>5766</c:v>
                </c:pt>
                <c:pt idx="694">
                  <c:v>5774</c:v>
                </c:pt>
                <c:pt idx="695">
                  <c:v>5771</c:v>
                </c:pt>
                <c:pt idx="696">
                  <c:v>5768</c:v>
                </c:pt>
                <c:pt idx="697">
                  <c:v>5754</c:v>
                </c:pt>
                <c:pt idx="698">
                  <c:v>5762</c:v>
                </c:pt>
                <c:pt idx="699">
                  <c:v>5753</c:v>
                </c:pt>
                <c:pt idx="700">
                  <c:v>5744</c:v>
                </c:pt>
                <c:pt idx="701">
                  <c:v>5753</c:v>
                </c:pt>
                <c:pt idx="702">
                  <c:v>5741</c:v>
                </c:pt>
                <c:pt idx="703">
                  <c:v>5753</c:v>
                </c:pt>
                <c:pt idx="704">
                  <c:v>5737</c:v>
                </c:pt>
                <c:pt idx="705">
                  <c:v>5738</c:v>
                </c:pt>
                <c:pt idx="706">
                  <c:v>5733</c:v>
                </c:pt>
                <c:pt idx="707">
                  <c:v>5727</c:v>
                </c:pt>
                <c:pt idx="708">
                  <c:v>5733</c:v>
                </c:pt>
                <c:pt idx="709">
                  <c:v>5729</c:v>
                </c:pt>
                <c:pt idx="710">
                  <c:v>5731</c:v>
                </c:pt>
                <c:pt idx="711">
                  <c:v>5726</c:v>
                </c:pt>
                <c:pt idx="712">
                  <c:v>5721</c:v>
                </c:pt>
                <c:pt idx="713">
                  <c:v>5729</c:v>
                </c:pt>
                <c:pt idx="714">
                  <c:v>5725</c:v>
                </c:pt>
                <c:pt idx="715">
                  <c:v>5728</c:v>
                </c:pt>
                <c:pt idx="716">
                  <c:v>5730</c:v>
                </c:pt>
                <c:pt idx="717">
                  <c:v>5727</c:v>
                </c:pt>
                <c:pt idx="718">
                  <c:v>5724</c:v>
                </c:pt>
                <c:pt idx="719">
                  <c:v>5723</c:v>
                </c:pt>
                <c:pt idx="720">
                  <c:v>5718</c:v>
                </c:pt>
                <c:pt idx="721">
                  <c:v>5709</c:v>
                </c:pt>
                <c:pt idx="722">
                  <c:v>5703</c:v>
                </c:pt>
                <c:pt idx="723">
                  <c:v>5704</c:v>
                </c:pt>
                <c:pt idx="724">
                  <c:v>5706</c:v>
                </c:pt>
                <c:pt idx="725">
                  <c:v>5714</c:v>
                </c:pt>
                <c:pt idx="726">
                  <c:v>5714</c:v>
                </c:pt>
                <c:pt idx="727">
                  <c:v>5709</c:v>
                </c:pt>
                <c:pt idx="728">
                  <c:v>5714</c:v>
                </c:pt>
                <c:pt idx="729">
                  <c:v>5713</c:v>
                </c:pt>
                <c:pt idx="730">
                  <c:v>5718</c:v>
                </c:pt>
                <c:pt idx="731">
                  <c:v>5724</c:v>
                </c:pt>
                <c:pt idx="732">
                  <c:v>5726</c:v>
                </c:pt>
                <c:pt idx="733">
                  <c:v>5725</c:v>
                </c:pt>
                <c:pt idx="734">
                  <c:v>5718</c:v>
                </c:pt>
                <c:pt idx="735">
                  <c:v>5722</c:v>
                </c:pt>
                <c:pt idx="736">
                  <c:v>5723</c:v>
                </c:pt>
                <c:pt idx="737">
                  <c:v>5730</c:v>
                </c:pt>
                <c:pt idx="738">
                  <c:v>5732</c:v>
                </c:pt>
                <c:pt idx="739">
                  <c:v>5733</c:v>
                </c:pt>
                <c:pt idx="740">
                  <c:v>5737</c:v>
                </c:pt>
                <c:pt idx="741">
                  <c:v>5733</c:v>
                </c:pt>
                <c:pt idx="742">
                  <c:v>5745</c:v>
                </c:pt>
                <c:pt idx="743">
                  <c:v>5741</c:v>
                </c:pt>
                <c:pt idx="744">
                  <c:v>5736</c:v>
                </c:pt>
                <c:pt idx="745">
                  <c:v>5740</c:v>
                </c:pt>
                <c:pt idx="746">
                  <c:v>5742</c:v>
                </c:pt>
                <c:pt idx="747">
                  <c:v>5747</c:v>
                </c:pt>
                <c:pt idx="748">
                  <c:v>5758</c:v>
                </c:pt>
                <c:pt idx="749">
                  <c:v>5753</c:v>
                </c:pt>
                <c:pt idx="750">
                  <c:v>5749</c:v>
                </c:pt>
                <c:pt idx="751">
                  <c:v>5743</c:v>
                </c:pt>
                <c:pt idx="752">
                  <c:v>5746</c:v>
                </c:pt>
                <c:pt idx="753">
                  <c:v>5752</c:v>
                </c:pt>
                <c:pt idx="754">
                  <c:v>5743</c:v>
                </c:pt>
                <c:pt idx="755">
                  <c:v>5744</c:v>
                </c:pt>
                <c:pt idx="756">
                  <c:v>5743</c:v>
                </c:pt>
                <c:pt idx="757">
                  <c:v>5747</c:v>
                </c:pt>
                <c:pt idx="758">
                  <c:v>5758</c:v>
                </c:pt>
                <c:pt idx="759">
                  <c:v>5758</c:v>
                </c:pt>
                <c:pt idx="760">
                  <c:v>5751</c:v>
                </c:pt>
                <c:pt idx="761">
                  <c:v>5746</c:v>
                </c:pt>
                <c:pt idx="762">
                  <c:v>5754</c:v>
                </c:pt>
                <c:pt idx="763">
                  <c:v>5749</c:v>
                </c:pt>
                <c:pt idx="764">
                  <c:v>5755</c:v>
                </c:pt>
                <c:pt idx="765">
                  <c:v>5754</c:v>
                </c:pt>
                <c:pt idx="766">
                  <c:v>5763</c:v>
                </c:pt>
                <c:pt idx="767">
                  <c:v>5770</c:v>
                </c:pt>
                <c:pt idx="768">
                  <c:v>5774</c:v>
                </c:pt>
                <c:pt idx="769">
                  <c:v>5773</c:v>
                </c:pt>
                <c:pt idx="770">
                  <c:v>5762</c:v>
                </c:pt>
                <c:pt idx="771">
                  <c:v>5752</c:v>
                </c:pt>
                <c:pt idx="772">
                  <c:v>5765</c:v>
                </c:pt>
                <c:pt idx="773">
                  <c:v>5766</c:v>
                </c:pt>
                <c:pt idx="774">
                  <c:v>5764</c:v>
                </c:pt>
                <c:pt idx="775">
                  <c:v>5756</c:v>
                </c:pt>
                <c:pt idx="776">
                  <c:v>5751</c:v>
                </c:pt>
                <c:pt idx="777">
                  <c:v>5759</c:v>
                </c:pt>
                <c:pt idx="778">
                  <c:v>5758</c:v>
                </c:pt>
                <c:pt idx="779">
                  <c:v>5755</c:v>
                </c:pt>
                <c:pt idx="780">
                  <c:v>5760</c:v>
                </c:pt>
                <c:pt idx="781">
                  <c:v>5761</c:v>
                </c:pt>
                <c:pt idx="782">
                  <c:v>5756</c:v>
                </c:pt>
                <c:pt idx="783">
                  <c:v>5745</c:v>
                </c:pt>
                <c:pt idx="784">
                  <c:v>5741</c:v>
                </c:pt>
                <c:pt idx="785">
                  <c:v>5728</c:v>
                </c:pt>
                <c:pt idx="786">
                  <c:v>5721</c:v>
                </c:pt>
                <c:pt idx="787">
                  <c:v>5727</c:v>
                </c:pt>
                <c:pt idx="788">
                  <c:v>5727</c:v>
                </c:pt>
                <c:pt idx="789">
                  <c:v>5736</c:v>
                </c:pt>
                <c:pt idx="790">
                  <c:v>5734</c:v>
                </c:pt>
                <c:pt idx="791">
                  <c:v>5737</c:v>
                </c:pt>
                <c:pt idx="792">
                  <c:v>5742</c:v>
                </c:pt>
                <c:pt idx="793">
                  <c:v>5742</c:v>
                </c:pt>
                <c:pt idx="794">
                  <c:v>5749</c:v>
                </c:pt>
                <c:pt idx="795">
                  <c:v>5754</c:v>
                </c:pt>
                <c:pt idx="796">
                  <c:v>5748</c:v>
                </c:pt>
                <c:pt idx="797">
                  <c:v>5744</c:v>
                </c:pt>
                <c:pt idx="798">
                  <c:v>5736</c:v>
                </c:pt>
                <c:pt idx="799">
                  <c:v>5741</c:v>
                </c:pt>
                <c:pt idx="800">
                  <c:v>5725</c:v>
                </c:pt>
                <c:pt idx="801">
                  <c:v>5730</c:v>
                </c:pt>
                <c:pt idx="802">
                  <c:v>5737</c:v>
                </c:pt>
                <c:pt idx="803">
                  <c:v>5740</c:v>
                </c:pt>
                <c:pt idx="804">
                  <c:v>5748</c:v>
                </c:pt>
                <c:pt idx="805">
                  <c:v>5743</c:v>
                </c:pt>
                <c:pt idx="806">
                  <c:v>5778</c:v>
                </c:pt>
                <c:pt idx="807">
                  <c:v>5774</c:v>
                </c:pt>
                <c:pt idx="808">
                  <c:v>5766</c:v>
                </c:pt>
                <c:pt idx="809">
                  <c:v>5759</c:v>
                </c:pt>
                <c:pt idx="810">
                  <c:v>5742</c:v>
                </c:pt>
                <c:pt idx="811">
                  <c:v>5725</c:v>
                </c:pt>
                <c:pt idx="812">
                  <c:v>5725</c:v>
                </c:pt>
                <c:pt idx="813">
                  <c:v>5722</c:v>
                </c:pt>
                <c:pt idx="814">
                  <c:v>5718</c:v>
                </c:pt>
                <c:pt idx="815">
                  <c:v>5718</c:v>
                </c:pt>
                <c:pt idx="816">
                  <c:v>5715</c:v>
                </c:pt>
                <c:pt idx="817">
                  <c:v>5720</c:v>
                </c:pt>
                <c:pt idx="818">
                  <c:v>5720</c:v>
                </c:pt>
                <c:pt idx="819">
                  <c:v>5718</c:v>
                </c:pt>
                <c:pt idx="820">
                  <c:v>5716</c:v>
                </c:pt>
                <c:pt idx="821">
                  <c:v>5712</c:v>
                </c:pt>
                <c:pt idx="822">
                  <c:v>5710</c:v>
                </c:pt>
                <c:pt idx="823">
                  <c:v>5708</c:v>
                </c:pt>
                <c:pt idx="824">
                  <c:v>5715</c:v>
                </c:pt>
                <c:pt idx="825">
                  <c:v>5709</c:v>
                </c:pt>
                <c:pt idx="826">
                  <c:v>5727</c:v>
                </c:pt>
                <c:pt idx="827">
                  <c:v>5747</c:v>
                </c:pt>
                <c:pt idx="828">
                  <c:v>5750</c:v>
                </c:pt>
                <c:pt idx="829">
                  <c:v>5764</c:v>
                </c:pt>
                <c:pt idx="830">
                  <c:v>5748</c:v>
                </c:pt>
                <c:pt idx="831">
                  <c:v>5756</c:v>
                </c:pt>
                <c:pt idx="832">
                  <c:v>5748</c:v>
                </c:pt>
                <c:pt idx="833">
                  <c:v>5752</c:v>
                </c:pt>
                <c:pt idx="834">
                  <c:v>5748</c:v>
                </c:pt>
                <c:pt idx="835">
                  <c:v>5757</c:v>
                </c:pt>
                <c:pt idx="836">
                  <c:v>5750</c:v>
                </c:pt>
                <c:pt idx="837">
                  <c:v>5746</c:v>
                </c:pt>
                <c:pt idx="838">
                  <c:v>5757</c:v>
                </c:pt>
                <c:pt idx="839">
                  <c:v>5761</c:v>
                </c:pt>
                <c:pt idx="840">
                  <c:v>5762</c:v>
                </c:pt>
                <c:pt idx="841">
                  <c:v>5761</c:v>
                </c:pt>
                <c:pt idx="842">
                  <c:v>5768</c:v>
                </c:pt>
                <c:pt idx="843">
                  <c:v>5760</c:v>
                </c:pt>
                <c:pt idx="844">
                  <c:v>5767</c:v>
                </c:pt>
                <c:pt idx="845">
                  <c:v>5773</c:v>
                </c:pt>
                <c:pt idx="846">
                  <c:v>5774</c:v>
                </c:pt>
                <c:pt idx="847">
                  <c:v>5784</c:v>
                </c:pt>
                <c:pt idx="848">
                  <c:v>5781</c:v>
                </c:pt>
                <c:pt idx="849">
                  <c:v>5778</c:v>
                </c:pt>
                <c:pt idx="850">
                  <c:v>5810</c:v>
                </c:pt>
                <c:pt idx="851">
                  <c:v>5838</c:v>
                </c:pt>
                <c:pt idx="852">
                  <c:v>5813</c:v>
                </c:pt>
                <c:pt idx="853">
                  <c:v>5833</c:v>
                </c:pt>
                <c:pt idx="854">
                  <c:v>5839</c:v>
                </c:pt>
                <c:pt idx="855">
                  <c:v>5853</c:v>
                </c:pt>
                <c:pt idx="856">
                  <c:v>5860</c:v>
                </c:pt>
                <c:pt idx="857">
                  <c:v>5861</c:v>
                </c:pt>
                <c:pt idx="858">
                  <c:v>5875</c:v>
                </c:pt>
                <c:pt idx="859">
                  <c:v>5867</c:v>
                </c:pt>
                <c:pt idx="860">
                  <c:v>5869</c:v>
                </c:pt>
                <c:pt idx="861">
                  <c:v>5871</c:v>
                </c:pt>
                <c:pt idx="862">
                  <c:v>5841</c:v>
                </c:pt>
                <c:pt idx="863">
                  <c:v>5856</c:v>
                </c:pt>
                <c:pt idx="864">
                  <c:v>5871</c:v>
                </c:pt>
                <c:pt idx="865">
                  <c:v>5863</c:v>
                </c:pt>
                <c:pt idx="866">
                  <c:v>5872</c:v>
                </c:pt>
                <c:pt idx="867">
                  <c:v>5845</c:v>
                </c:pt>
                <c:pt idx="868">
                  <c:v>5850</c:v>
                </c:pt>
                <c:pt idx="869">
                  <c:v>5869</c:v>
                </c:pt>
                <c:pt idx="870">
                  <c:v>5825</c:v>
                </c:pt>
                <c:pt idx="871">
                  <c:v>5798</c:v>
                </c:pt>
                <c:pt idx="872">
                  <c:v>5837</c:v>
                </c:pt>
                <c:pt idx="873">
                  <c:v>5843</c:v>
                </c:pt>
                <c:pt idx="874">
                  <c:v>5861</c:v>
                </c:pt>
                <c:pt idx="875">
                  <c:v>5869</c:v>
                </c:pt>
                <c:pt idx="876">
                  <c:v>5824</c:v>
                </c:pt>
                <c:pt idx="877">
                  <c:v>5827</c:v>
                </c:pt>
                <c:pt idx="878">
                  <c:v>5837</c:v>
                </c:pt>
                <c:pt idx="879">
                  <c:v>5843</c:v>
                </c:pt>
                <c:pt idx="880">
                  <c:v>5808</c:v>
                </c:pt>
                <c:pt idx="881">
                  <c:v>5818</c:v>
                </c:pt>
                <c:pt idx="882">
                  <c:v>5788</c:v>
                </c:pt>
                <c:pt idx="883">
                  <c:v>5800</c:v>
                </c:pt>
                <c:pt idx="884">
                  <c:v>5833</c:v>
                </c:pt>
                <c:pt idx="885">
                  <c:v>5836</c:v>
                </c:pt>
                <c:pt idx="886">
                  <c:v>5846</c:v>
                </c:pt>
                <c:pt idx="887">
                  <c:v>5856</c:v>
                </c:pt>
                <c:pt idx="888">
                  <c:v>5889</c:v>
                </c:pt>
                <c:pt idx="889">
                  <c:v>5884</c:v>
                </c:pt>
                <c:pt idx="890">
                  <c:v>5851</c:v>
                </c:pt>
                <c:pt idx="891">
                  <c:v>5877</c:v>
                </c:pt>
                <c:pt idx="892">
                  <c:v>5839</c:v>
                </c:pt>
                <c:pt idx="893">
                  <c:v>5808</c:v>
                </c:pt>
                <c:pt idx="894">
                  <c:v>5773</c:v>
                </c:pt>
                <c:pt idx="895">
                  <c:v>5817</c:v>
                </c:pt>
                <c:pt idx="896">
                  <c:v>5784</c:v>
                </c:pt>
                <c:pt idx="897">
                  <c:v>5762</c:v>
                </c:pt>
                <c:pt idx="898">
                  <c:v>5804</c:v>
                </c:pt>
                <c:pt idx="899">
                  <c:v>5774</c:v>
                </c:pt>
                <c:pt idx="900">
                  <c:v>5751</c:v>
                </c:pt>
                <c:pt idx="901">
                  <c:v>5731</c:v>
                </c:pt>
                <c:pt idx="902">
                  <c:v>5708</c:v>
                </c:pt>
                <c:pt idx="903">
                  <c:v>5687</c:v>
                </c:pt>
                <c:pt idx="904">
                  <c:v>5668</c:v>
                </c:pt>
                <c:pt idx="905">
                  <c:v>5741</c:v>
                </c:pt>
                <c:pt idx="906">
                  <c:v>5796</c:v>
                </c:pt>
                <c:pt idx="907">
                  <c:v>5780</c:v>
                </c:pt>
                <c:pt idx="908">
                  <c:v>5836</c:v>
                </c:pt>
                <c:pt idx="909">
                  <c:v>5866</c:v>
                </c:pt>
                <c:pt idx="910">
                  <c:v>5871</c:v>
                </c:pt>
                <c:pt idx="911">
                  <c:v>5887</c:v>
                </c:pt>
                <c:pt idx="912">
                  <c:v>5889</c:v>
                </c:pt>
                <c:pt idx="913">
                  <c:v>5884</c:v>
                </c:pt>
                <c:pt idx="914">
                  <c:v>5838</c:v>
                </c:pt>
                <c:pt idx="915">
                  <c:v>5868</c:v>
                </c:pt>
                <c:pt idx="916">
                  <c:v>5810</c:v>
                </c:pt>
                <c:pt idx="917">
                  <c:v>5746</c:v>
                </c:pt>
                <c:pt idx="918">
                  <c:v>5710</c:v>
                </c:pt>
                <c:pt idx="919">
                  <c:v>5688</c:v>
                </c:pt>
                <c:pt idx="920">
                  <c:v>5665</c:v>
                </c:pt>
                <c:pt idx="921">
                  <c:v>5668</c:v>
                </c:pt>
                <c:pt idx="922">
                  <c:v>5669</c:v>
                </c:pt>
                <c:pt idx="923">
                  <c:v>5739</c:v>
                </c:pt>
                <c:pt idx="924">
                  <c:v>5724</c:v>
                </c:pt>
                <c:pt idx="925">
                  <c:v>5717</c:v>
                </c:pt>
                <c:pt idx="926">
                  <c:v>5716</c:v>
                </c:pt>
                <c:pt idx="927">
                  <c:v>5748</c:v>
                </c:pt>
                <c:pt idx="928">
                  <c:v>5744</c:v>
                </c:pt>
                <c:pt idx="929">
                  <c:v>5744</c:v>
                </c:pt>
                <c:pt idx="930">
                  <c:v>5744</c:v>
                </c:pt>
                <c:pt idx="931">
                  <c:v>5747</c:v>
                </c:pt>
                <c:pt idx="932">
                  <c:v>5744</c:v>
                </c:pt>
                <c:pt idx="933">
                  <c:v>5786</c:v>
                </c:pt>
                <c:pt idx="934">
                  <c:v>5776</c:v>
                </c:pt>
                <c:pt idx="935">
                  <c:v>5818</c:v>
                </c:pt>
                <c:pt idx="936">
                  <c:v>5850</c:v>
                </c:pt>
                <c:pt idx="937">
                  <c:v>5805</c:v>
                </c:pt>
                <c:pt idx="938">
                  <c:v>5771</c:v>
                </c:pt>
                <c:pt idx="939">
                  <c:v>5766</c:v>
                </c:pt>
                <c:pt idx="940">
                  <c:v>5804</c:v>
                </c:pt>
                <c:pt idx="941">
                  <c:v>5825</c:v>
                </c:pt>
                <c:pt idx="942">
                  <c:v>5838</c:v>
                </c:pt>
                <c:pt idx="943">
                  <c:v>5847</c:v>
                </c:pt>
                <c:pt idx="944">
                  <c:v>5873</c:v>
                </c:pt>
                <c:pt idx="945">
                  <c:v>5896</c:v>
                </c:pt>
                <c:pt idx="946">
                  <c:v>5898</c:v>
                </c:pt>
                <c:pt idx="947">
                  <c:v>5913</c:v>
                </c:pt>
                <c:pt idx="948">
                  <c:v>5936</c:v>
                </c:pt>
                <c:pt idx="949">
                  <c:v>5966</c:v>
                </c:pt>
                <c:pt idx="950">
                  <c:v>5994</c:v>
                </c:pt>
                <c:pt idx="951">
                  <c:v>6025</c:v>
                </c:pt>
                <c:pt idx="952">
                  <c:v>6049</c:v>
                </c:pt>
                <c:pt idx="953">
                  <c:v>6065</c:v>
                </c:pt>
                <c:pt idx="954">
                  <c:v>6137</c:v>
                </c:pt>
                <c:pt idx="955">
                  <c:v>6139</c:v>
                </c:pt>
                <c:pt idx="956">
                  <c:v>6146</c:v>
                </c:pt>
                <c:pt idx="957">
                  <c:v>6185</c:v>
                </c:pt>
                <c:pt idx="958">
                  <c:v>6198</c:v>
                </c:pt>
                <c:pt idx="959">
                  <c:v>6217</c:v>
                </c:pt>
                <c:pt idx="960">
                  <c:v>6235</c:v>
                </c:pt>
                <c:pt idx="961">
                  <c:v>6225</c:v>
                </c:pt>
                <c:pt idx="962">
                  <c:v>6250</c:v>
                </c:pt>
                <c:pt idx="963">
                  <c:v>6251</c:v>
                </c:pt>
                <c:pt idx="964">
                  <c:v>6267</c:v>
                </c:pt>
                <c:pt idx="965">
                  <c:v>6257</c:v>
                </c:pt>
                <c:pt idx="966">
                  <c:v>6263</c:v>
                </c:pt>
                <c:pt idx="967">
                  <c:v>6256</c:v>
                </c:pt>
                <c:pt idx="968">
                  <c:v>6259</c:v>
                </c:pt>
                <c:pt idx="969">
                  <c:v>6260</c:v>
                </c:pt>
                <c:pt idx="970">
                  <c:v>6243</c:v>
                </c:pt>
                <c:pt idx="971">
                  <c:v>6251</c:v>
                </c:pt>
                <c:pt idx="972">
                  <c:v>6248</c:v>
                </c:pt>
                <c:pt idx="973">
                  <c:v>6222</c:v>
                </c:pt>
                <c:pt idx="974">
                  <c:v>6210</c:v>
                </c:pt>
                <c:pt idx="975">
                  <c:v>6215</c:v>
                </c:pt>
                <c:pt idx="976">
                  <c:v>6204</c:v>
                </c:pt>
                <c:pt idx="977">
                  <c:v>6208</c:v>
                </c:pt>
                <c:pt idx="978">
                  <c:v>6196</c:v>
                </c:pt>
                <c:pt idx="979">
                  <c:v>6181</c:v>
                </c:pt>
                <c:pt idx="980">
                  <c:v>6170</c:v>
                </c:pt>
                <c:pt idx="981">
                  <c:v>6155</c:v>
                </c:pt>
                <c:pt idx="982">
                  <c:v>6144</c:v>
                </c:pt>
                <c:pt idx="983">
                  <c:v>6115</c:v>
                </c:pt>
                <c:pt idx="984">
                  <c:v>6084</c:v>
                </c:pt>
                <c:pt idx="985">
                  <c:v>6056</c:v>
                </c:pt>
                <c:pt idx="986">
                  <c:v>6036</c:v>
                </c:pt>
                <c:pt idx="987">
                  <c:v>6024</c:v>
                </c:pt>
                <c:pt idx="988">
                  <c:v>6008</c:v>
                </c:pt>
                <c:pt idx="989">
                  <c:v>5988</c:v>
                </c:pt>
                <c:pt idx="990">
                  <c:v>5979</c:v>
                </c:pt>
                <c:pt idx="991">
                  <c:v>5976</c:v>
                </c:pt>
                <c:pt idx="992">
                  <c:v>5959</c:v>
                </c:pt>
                <c:pt idx="993">
                  <c:v>5959</c:v>
                </c:pt>
                <c:pt idx="994">
                  <c:v>5959</c:v>
                </c:pt>
                <c:pt idx="995">
                  <c:v>5954</c:v>
                </c:pt>
                <c:pt idx="996">
                  <c:v>5953</c:v>
                </c:pt>
                <c:pt idx="997">
                  <c:v>5955</c:v>
                </c:pt>
                <c:pt idx="998">
                  <c:v>5951</c:v>
                </c:pt>
                <c:pt idx="999">
                  <c:v>5932</c:v>
                </c:pt>
                <c:pt idx="1000">
                  <c:v>5931</c:v>
                </c:pt>
                <c:pt idx="1001">
                  <c:v>5921</c:v>
                </c:pt>
                <c:pt idx="1002">
                  <c:v>5905</c:v>
                </c:pt>
                <c:pt idx="1003">
                  <c:v>5919</c:v>
                </c:pt>
                <c:pt idx="1004">
                  <c:v>5901</c:v>
                </c:pt>
                <c:pt idx="1005">
                  <c:v>5888</c:v>
                </c:pt>
                <c:pt idx="1006">
                  <c:v>5855</c:v>
                </c:pt>
                <c:pt idx="1007">
                  <c:v>5858</c:v>
                </c:pt>
                <c:pt idx="1008">
                  <c:v>5863</c:v>
                </c:pt>
                <c:pt idx="1009">
                  <c:v>5860</c:v>
                </c:pt>
                <c:pt idx="1010">
                  <c:v>5851</c:v>
                </c:pt>
                <c:pt idx="1011">
                  <c:v>5855</c:v>
                </c:pt>
                <c:pt idx="1012">
                  <c:v>5875</c:v>
                </c:pt>
                <c:pt idx="1013">
                  <c:v>5870</c:v>
                </c:pt>
                <c:pt idx="1014">
                  <c:v>5854</c:v>
                </c:pt>
                <c:pt idx="1015">
                  <c:v>5857</c:v>
                </c:pt>
                <c:pt idx="1016">
                  <c:v>5858</c:v>
                </c:pt>
                <c:pt idx="1017">
                  <c:v>5845</c:v>
                </c:pt>
                <c:pt idx="1018">
                  <c:v>5824</c:v>
                </c:pt>
                <c:pt idx="1019">
                  <c:v>5842</c:v>
                </c:pt>
                <c:pt idx="1020">
                  <c:v>5821</c:v>
                </c:pt>
                <c:pt idx="1021">
                  <c:v>5815</c:v>
                </c:pt>
                <c:pt idx="1022">
                  <c:v>5805</c:v>
                </c:pt>
                <c:pt idx="1023">
                  <c:v>5811</c:v>
                </c:pt>
                <c:pt idx="1024">
                  <c:v>5793</c:v>
                </c:pt>
                <c:pt idx="1025">
                  <c:v>5788</c:v>
                </c:pt>
                <c:pt idx="1026">
                  <c:v>5817</c:v>
                </c:pt>
                <c:pt idx="1027">
                  <c:v>5796</c:v>
                </c:pt>
                <c:pt idx="1028">
                  <c:v>5788</c:v>
                </c:pt>
                <c:pt idx="1029">
                  <c:v>5781</c:v>
                </c:pt>
                <c:pt idx="1030">
                  <c:v>5739</c:v>
                </c:pt>
                <c:pt idx="1031">
                  <c:v>5705</c:v>
                </c:pt>
                <c:pt idx="1032">
                  <c:v>5683</c:v>
                </c:pt>
                <c:pt idx="1033">
                  <c:v>5663</c:v>
                </c:pt>
                <c:pt idx="1034">
                  <c:v>5650</c:v>
                </c:pt>
                <c:pt idx="1035">
                  <c:v>5642</c:v>
                </c:pt>
                <c:pt idx="1036">
                  <c:v>5641</c:v>
                </c:pt>
                <c:pt idx="1037">
                  <c:v>5637</c:v>
                </c:pt>
                <c:pt idx="1038">
                  <c:v>5637</c:v>
                </c:pt>
                <c:pt idx="1039">
                  <c:v>5635</c:v>
                </c:pt>
                <c:pt idx="1040">
                  <c:v>5640</c:v>
                </c:pt>
                <c:pt idx="1041">
                  <c:v>5653</c:v>
                </c:pt>
                <c:pt idx="1042">
                  <c:v>5667</c:v>
                </c:pt>
                <c:pt idx="1043">
                  <c:v>5672</c:v>
                </c:pt>
                <c:pt idx="1044">
                  <c:v>5679</c:v>
                </c:pt>
                <c:pt idx="1045">
                  <c:v>5695</c:v>
                </c:pt>
                <c:pt idx="1046">
                  <c:v>5708</c:v>
                </c:pt>
                <c:pt idx="1047">
                  <c:v>5717</c:v>
                </c:pt>
                <c:pt idx="1048">
                  <c:v>5713</c:v>
                </c:pt>
                <c:pt idx="1049">
                  <c:v>5713</c:v>
                </c:pt>
                <c:pt idx="1050">
                  <c:v>5705</c:v>
                </c:pt>
                <c:pt idx="1051">
                  <c:v>5700</c:v>
                </c:pt>
                <c:pt idx="1052">
                  <c:v>5697</c:v>
                </c:pt>
                <c:pt idx="1053">
                  <c:v>5707</c:v>
                </c:pt>
                <c:pt idx="1054">
                  <c:v>5711</c:v>
                </c:pt>
                <c:pt idx="1055">
                  <c:v>5708</c:v>
                </c:pt>
                <c:pt idx="1056">
                  <c:v>5705</c:v>
                </c:pt>
                <c:pt idx="1057">
                  <c:v>5708</c:v>
                </c:pt>
                <c:pt idx="1058">
                  <c:v>5711</c:v>
                </c:pt>
                <c:pt idx="1059">
                  <c:v>5714</c:v>
                </c:pt>
                <c:pt idx="1060">
                  <c:v>5712</c:v>
                </c:pt>
                <c:pt idx="1061">
                  <c:v>5712</c:v>
                </c:pt>
                <c:pt idx="1062">
                  <c:v>5707</c:v>
                </c:pt>
                <c:pt idx="1063">
                  <c:v>5707</c:v>
                </c:pt>
                <c:pt idx="1064">
                  <c:v>5704</c:v>
                </c:pt>
                <c:pt idx="1065">
                  <c:v>5700</c:v>
                </c:pt>
                <c:pt idx="1066">
                  <c:v>5708</c:v>
                </c:pt>
                <c:pt idx="1067">
                  <c:v>5703</c:v>
                </c:pt>
                <c:pt idx="1068">
                  <c:v>5717</c:v>
                </c:pt>
                <c:pt idx="1069">
                  <c:v>5703</c:v>
                </c:pt>
                <c:pt idx="1070">
                  <c:v>5702</c:v>
                </c:pt>
                <c:pt idx="1071">
                  <c:v>5704</c:v>
                </c:pt>
                <c:pt idx="1072">
                  <c:v>5707</c:v>
                </c:pt>
                <c:pt idx="1073">
                  <c:v>5714</c:v>
                </c:pt>
                <c:pt idx="1074">
                  <c:v>5726</c:v>
                </c:pt>
                <c:pt idx="1075">
                  <c:v>5716</c:v>
                </c:pt>
                <c:pt idx="1076">
                  <c:v>5718</c:v>
                </c:pt>
                <c:pt idx="1077">
                  <c:v>5719</c:v>
                </c:pt>
                <c:pt idx="1078">
                  <c:v>5717</c:v>
                </c:pt>
                <c:pt idx="1079">
                  <c:v>5718</c:v>
                </c:pt>
                <c:pt idx="1080">
                  <c:v>5716</c:v>
                </c:pt>
                <c:pt idx="1081">
                  <c:v>5726</c:v>
                </c:pt>
                <c:pt idx="1082">
                  <c:v>5736</c:v>
                </c:pt>
                <c:pt idx="1083">
                  <c:v>5744</c:v>
                </c:pt>
                <c:pt idx="1084">
                  <c:v>5748</c:v>
                </c:pt>
                <c:pt idx="1085">
                  <c:v>5750</c:v>
                </c:pt>
                <c:pt idx="1086">
                  <c:v>5746</c:v>
                </c:pt>
                <c:pt idx="1087">
                  <c:v>5753</c:v>
                </c:pt>
                <c:pt idx="1088">
                  <c:v>5763</c:v>
                </c:pt>
                <c:pt idx="1089">
                  <c:v>5766</c:v>
                </c:pt>
                <c:pt idx="1090">
                  <c:v>5777</c:v>
                </c:pt>
                <c:pt idx="1091">
                  <c:v>5785</c:v>
                </c:pt>
                <c:pt idx="1092">
                  <c:v>5791</c:v>
                </c:pt>
                <c:pt idx="1093">
                  <c:v>5832</c:v>
                </c:pt>
                <c:pt idx="1094">
                  <c:v>5839</c:v>
                </c:pt>
                <c:pt idx="1095">
                  <c:v>5866</c:v>
                </c:pt>
                <c:pt idx="1096">
                  <c:v>5862</c:v>
                </c:pt>
                <c:pt idx="1097">
                  <c:v>5841</c:v>
                </c:pt>
                <c:pt idx="1098">
                  <c:v>5892</c:v>
                </c:pt>
                <c:pt idx="1099">
                  <c:v>5935</c:v>
                </c:pt>
                <c:pt idx="1100">
                  <c:v>5921</c:v>
                </c:pt>
                <c:pt idx="1101">
                  <c:v>5938</c:v>
                </c:pt>
                <c:pt idx="1102">
                  <c:v>5918</c:v>
                </c:pt>
                <c:pt idx="1103">
                  <c:v>5909</c:v>
                </c:pt>
                <c:pt idx="1104">
                  <c:v>5900</c:v>
                </c:pt>
                <c:pt idx="1105">
                  <c:v>5911</c:v>
                </c:pt>
                <c:pt idx="1106">
                  <c:v>5916</c:v>
                </c:pt>
                <c:pt idx="1107">
                  <c:v>5919</c:v>
                </c:pt>
                <c:pt idx="1108">
                  <c:v>5918</c:v>
                </c:pt>
                <c:pt idx="1109">
                  <c:v>5914</c:v>
                </c:pt>
                <c:pt idx="1110">
                  <c:v>5908</c:v>
                </c:pt>
                <c:pt idx="1111">
                  <c:v>5894</c:v>
                </c:pt>
                <c:pt idx="1112">
                  <c:v>5856</c:v>
                </c:pt>
                <c:pt idx="1113">
                  <c:v>5830</c:v>
                </c:pt>
                <c:pt idx="1114">
                  <c:v>5836</c:v>
                </c:pt>
                <c:pt idx="1115">
                  <c:v>5844</c:v>
                </c:pt>
                <c:pt idx="1116">
                  <c:v>5861</c:v>
                </c:pt>
                <c:pt idx="1117">
                  <c:v>5864</c:v>
                </c:pt>
                <c:pt idx="1118">
                  <c:v>5841</c:v>
                </c:pt>
                <c:pt idx="1119">
                  <c:v>5815</c:v>
                </c:pt>
                <c:pt idx="1120">
                  <c:v>5792</c:v>
                </c:pt>
                <c:pt idx="1121">
                  <c:v>5768</c:v>
                </c:pt>
                <c:pt idx="1122">
                  <c:v>5741</c:v>
                </c:pt>
                <c:pt idx="1123">
                  <c:v>5730</c:v>
                </c:pt>
                <c:pt idx="1124">
                  <c:v>5727</c:v>
                </c:pt>
                <c:pt idx="1125">
                  <c:v>5718</c:v>
                </c:pt>
                <c:pt idx="1126">
                  <c:v>5728</c:v>
                </c:pt>
                <c:pt idx="1127">
                  <c:v>5734</c:v>
                </c:pt>
                <c:pt idx="1128">
                  <c:v>5741</c:v>
                </c:pt>
                <c:pt idx="1129">
                  <c:v>5752</c:v>
                </c:pt>
                <c:pt idx="1130">
                  <c:v>5758</c:v>
                </c:pt>
                <c:pt idx="1131">
                  <c:v>5772</c:v>
                </c:pt>
                <c:pt idx="1132">
                  <c:v>5759</c:v>
                </c:pt>
                <c:pt idx="1133">
                  <c:v>5754</c:v>
                </c:pt>
                <c:pt idx="1134">
                  <c:v>5750</c:v>
                </c:pt>
                <c:pt idx="1135">
                  <c:v>5746</c:v>
                </c:pt>
                <c:pt idx="1136">
                  <c:v>5742</c:v>
                </c:pt>
                <c:pt idx="1137">
                  <c:v>5742</c:v>
                </c:pt>
                <c:pt idx="1138">
                  <c:v>5738</c:v>
                </c:pt>
                <c:pt idx="1139">
                  <c:v>5739</c:v>
                </c:pt>
                <c:pt idx="1140">
                  <c:v>5736</c:v>
                </c:pt>
                <c:pt idx="1141">
                  <c:v>5730</c:v>
                </c:pt>
                <c:pt idx="1142">
                  <c:v>5723</c:v>
                </c:pt>
                <c:pt idx="1143">
                  <c:v>5729</c:v>
                </c:pt>
                <c:pt idx="1144">
                  <c:v>5732</c:v>
                </c:pt>
                <c:pt idx="1145">
                  <c:v>5732</c:v>
                </c:pt>
                <c:pt idx="1146">
                  <c:v>5735</c:v>
                </c:pt>
                <c:pt idx="1147">
                  <c:v>5733</c:v>
                </c:pt>
                <c:pt idx="1148">
                  <c:v>5728</c:v>
                </c:pt>
                <c:pt idx="1149">
                  <c:v>5729</c:v>
                </c:pt>
                <c:pt idx="1150">
                  <c:v>5726</c:v>
                </c:pt>
                <c:pt idx="1151">
                  <c:v>5738</c:v>
                </c:pt>
                <c:pt idx="1152">
                  <c:v>5739</c:v>
                </c:pt>
                <c:pt idx="1153">
                  <c:v>5737</c:v>
                </c:pt>
                <c:pt idx="1154">
                  <c:v>5739</c:v>
                </c:pt>
                <c:pt idx="1155">
                  <c:v>5746</c:v>
                </c:pt>
                <c:pt idx="1156">
                  <c:v>5743</c:v>
                </c:pt>
                <c:pt idx="1157">
                  <c:v>5737</c:v>
                </c:pt>
                <c:pt idx="1158">
                  <c:v>5731</c:v>
                </c:pt>
                <c:pt idx="1159">
                  <c:v>5740</c:v>
                </c:pt>
                <c:pt idx="1160">
                  <c:v>5746</c:v>
                </c:pt>
                <c:pt idx="1161">
                  <c:v>5756</c:v>
                </c:pt>
                <c:pt idx="1162">
                  <c:v>5751</c:v>
                </c:pt>
                <c:pt idx="1163">
                  <c:v>5737</c:v>
                </c:pt>
                <c:pt idx="1164">
                  <c:v>5727</c:v>
                </c:pt>
                <c:pt idx="1165">
                  <c:v>5723</c:v>
                </c:pt>
                <c:pt idx="1166">
                  <c:v>5720</c:v>
                </c:pt>
                <c:pt idx="1167">
                  <c:v>5717</c:v>
                </c:pt>
                <c:pt idx="1168">
                  <c:v>5714</c:v>
                </c:pt>
                <c:pt idx="1169">
                  <c:v>5714</c:v>
                </c:pt>
                <c:pt idx="1170">
                  <c:v>5715</c:v>
                </c:pt>
                <c:pt idx="1171">
                  <c:v>5719</c:v>
                </c:pt>
                <c:pt idx="1172">
                  <c:v>5717</c:v>
                </c:pt>
                <c:pt idx="1173">
                  <c:v>5728</c:v>
                </c:pt>
                <c:pt idx="1174">
                  <c:v>5731</c:v>
                </c:pt>
                <c:pt idx="1175">
                  <c:v>5740</c:v>
                </c:pt>
                <c:pt idx="1176">
                  <c:v>5742</c:v>
                </c:pt>
                <c:pt idx="1177">
                  <c:v>5748</c:v>
                </c:pt>
                <c:pt idx="1178">
                  <c:v>5752</c:v>
                </c:pt>
                <c:pt idx="1179">
                  <c:v>5746</c:v>
                </c:pt>
                <c:pt idx="1180">
                  <c:v>5738</c:v>
                </c:pt>
                <c:pt idx="1181">
                  <c:v>5726</c:v>
                </c:pt>
                <c:pt idx="1182">
                  <c:v>5722</c:v>
                </c:pt>
                <c:pt idx="1183">
                  <c:v>5723</c:v>
                </c:pt>
                <c:pt idx="1184">
                  <c:v>5733</c:v>
                </c:pt>
                <c:pt idx="1185">
                  <c:v>5734</c:v>
                </c:pt>
                <c:pt idx="1186">
                  <c:v>5731</c:v>
                </c:pt>
                <c:pt idx="1187">
                  <c:v>5731</c:v>
                </c:pt>
                <c:pt idx="1188">
                  <c:v>5735</c:v>
                </c:pt>
                <c:pt idx="1189">
                  <c:v>5737</c:v>
                </c:pt>
                <c:pt idx="1190">
                  <c:v>5745</c:v>
                </c:pt>
                <c:pt idx="1191">
                  <c:v>5743</c:v>
                </c:pt>
                <c:pt idx="1192">
                  <c:v>5744</c:v>
                </c:pt>
                <c:pt idx="1193">
                  <c:v>5735</c:v>
                </c:pt>
                <c:pt idx="1194">
                  <c:v>5724</c:v>
                </c:pt>
                <c:pt idx="1195">
                  <c:v>5718</c:v>
                </c:pt>
                <c:pt idx="1196">
                  <c:v>5713</c:v>
                </c:pt>
                <c:pt idx="1197">
                  <c:v>5698</c:v>
                </c:pt>
                <c:pt idx="1198">
                  <c:v>5696</c:v>
                </c:pt>
                <c:pt idx="1199">
                  <c:v>5687</c:v>
                </c:pt>
                <c:pt idx="1200">
                  <c:v>5686</c:v>
                </c:pt>
                <c:pt idx="1201">
                  <c:v>5679</c:v>
                </c:pt>
                <c:pt idx="1202">
                  <c:v>5678</c:v>
                </c:pt>
                <c:pt idx="1203">
                  <c:v>5678</c:v>
                </c:pt>
                <c:pt idx="1204">
                  <c:v>5676</c:v>
                </c:pt>
                <c:pt idx="1205">
                  <c:v>5665</c:v>
                </c:pt>
                <c:pt idx="1206">
                  <c:v>5668</c:v>
                </c:pt>
                <c:pt idx="1207">
                  <c:v>5663</c:v>
                </c:pt>
                <c:pt idx="1208">
                  <c:v>5649</c:v>
                </c:pt>
                <c:pt idx="1209">
                  <c:v>5639</c:v>
                </c:pt>
                <c:pt idx="1210">
                  <c:v>5617</c:v>
                </c:pt>
                <c:pt idx="1211">
                  <c:v>5604</c:v>
                </c:pt>
                <c:pt idx="1212">
                  <c:v>5591</c:v>
                </c:pt>
                <c:pt idx="1213">
                  <c:v>5586</c:v>
                </c:pt>
                <c:pt idx="1214">
                  <c:v>5562</c:v>
                </c:pt>
                <c:pt idx="1215">
                  <c:v>5542</c:v>
                </c:pt>
                <c:pt idx="1216">
                  <c:v>5501</c:v>
                </c:pt>
                <c:pt idx="1217">
                  <c:v>5483</c:v>
                </c:pt>
                <c:pt idx="1218">
                  <c:v>5466</c:v>
                </c:pt>
                <c:pt idx="1219">
                  <c:v>5420</c:v>
                </c:pt>
                <c:pt idx="1220">
                  <c:v>5379</c:v>
                </c:pt>
                <c:pt idx="1221">
                  <c:v>5317</c:v>
                </c:pt>
                <c:pt idx="1222">
                  <c:v>5262</c:v>
                </c:pt>
                <c:pt idx="1223">
                  <c:v>5196</c:v>
                </c:pt>
                <c:pt idx="1224">
                  <c:v>5118</c:v>
                </c:pt>
                <c:pt idx="1225">
                  <c:v>5055</c:v>
                </c:pt>
                <c:pt idx="1226">
                  <c:v>4982</c:v>
                </c:pt>
                <c:pt idx="1227">
                  <c:v>4915</c:v>
                </c:pt>
                <c:pt idx="1228">
                  <c:v>4841</c:v>
                </c:pt>
                <c:pt idx="1229">
                  <c:v>4768</c:v>
                </c:pt>
                <c:pt idx="1230">
                  <c:v>4697</c:v>
                </c:pt>
                <c:pt idx="1231">
                  <c:v>4604</c:v>
                </c:pt>
                <c:pt idx="1232">
                  <c:v>4519</c:v>
                </c:pt>
                <c:pt idx="1233">
                  <c:v>4434</c:v>
                </c:pt>
                <c:pt idx="1234">
                  <c:v>4365</c:v>
                </c:pt>
                <c:pt idx="1235">
                  <c:v>4277</c:v>
                </c:pt>
                <c:pt idx="1236">
                  <c:v>4198</c:v>
                </c:pt>
                <c:pt idx="1237">
                  <c:v>4110</c:v>
                </c:pt>
                <c:pt idx="1238">
                  <c:v>4013</c:v>
                </c:pt>
                <c:pt idx="1239">
                  <c:v>3926</c:v>
                </c:pt>
                <c:pt idx="1240">
                  <c:v>3834</c:v>
                </c:pt>
                <c:pt idx="1241">
                  <c:v>3736</c:v>
                </c:pt>
                <c:pt idx="1242">
                  <c:v>3632</c:v>
                </c:pt>
                <c:pt idx="1243">
                  <c:v>3535</c:v>
                </c:pt>
                <c:pt idx="1244">
                  <c:v>3422</c:v>
                </c:pt>
                <c:pt idx="1245">
                  <c:v>3315</c:v>
                </c:pt>
                <c:pt idx="1246">
                  <c:v>3212</c:v>
                </c:pt>
                <c:pt idx="1247">
                  <c:v>3120</c:v>
                </c:pt>
                <c:pt idx="1248">
                  <c:v>3032</c:v>
                </c:pt>
                <c:pt idx="1249">
                  <c:v>2947</c:v>
                </c:pt>
                <c:pt idx="1250">
                  <c:v>2851</c:v>
                </c:pt>
                <c:pt idx="1251">
                  <c:v>2764</c:v>
                </c:pt>
                <c:pt idx="1252">
                  <c:v>2678</c:v>
                </c:pt>
                <c:pt idx="1253">
                  <c:v>2597</c:v>
                </c:pt>
                <c:pt idx="1254">
                  <c:v>2513</c:v>
                </c:pt>
                <c:pt idx="1255">
                  <c:v>2447</c:v>
                </c:pt>
                <c:pt idx="1256">
                  <c:v>2395</c:v>
                </c:pt>
                <c:pt idx="1257">
                  <c:v>2345</c:v>
                </c:pt>
                <c:pt idx="1258">
                  <c:v>2304</c:v>
                </c:pt>
                <c:pt idx="1259">
                  <c:v>2275</c:v>
                </c:pt>
                <c:pt idx="1260">
                  <c:v>2257</c:v>
                </c:pt>
                <c:pt idx="1261">
                  <c:v>2232</c:v>
                </c:pt>
                <c:pt idx="1262">
                  <c:v>2209</c:v>
                </c:pt>
                <c:pt idx="1263">
                  <c:v>2195</c:v>
                </c:pt>
                <c:pt idx="1264">
                  <c:v>2171</c:v>
                </c:pt>
                <c:pt idx="1265">
                  <c:v>2173</c:v>
                </c:pt>
                <c:pt idx="1266">
                  <c:v>2144</c:v>
                </c:pt>
                <c:pt idx="1267">
                  <c:v>2124</c:v>
                </c:pt>
                <c:pt idx="1268">
                  <c:v>2098</c:v>
                </c:pt>
                <c:pt idx="1269">
                  <c:v>2073</c:v>
                </c:pt>
                <c:pt idx="1270">
                  <c:v>2055</c:v>
                </c:pt>
                <c:pt idx="1271">
                  <c:v>2019</c:v>
                </c:pt>
                <c:pt idx="1272">
                  <c:v>1992</c:v>
                </c:pt>
                <c:pt idx="1273">
                  <c:v>1970</c:v>
                </c:pt>
                <c:pt idx="1274">
                  <c:v>1962</c:v>
                </c:pt>
                <c:pt idx="1275">
                  <c:v>1960</c:v>
                </c:pt>
                <c:pt idx="1276">
                  <c:v>1969</c:v>
                </c:pt>
                <c:pt idx="1277">
                  <c:v>1963</c:v>
                </c:pt>
                <c:pt idx="1278">
                  <c:v>1934</c:v>
                </c:pt>
                <c:pt idx="1279">
                  <c:v>1923</c:v>
                </c:pt>
                <c:pt idx="1280">
                  <c:v>1881</c:v>
                </c:pt>
                <c:pt idx="1281">
                  <c:v>1859</c:v>
                </c:pt>
                <c:pt idx="1282">
                  <c:v>1844</c:v>
                </c:pt>
                <c:pt idx="1283">
                  <c:v>1824</c:v>
                </c:pt>
                <c:pt idx="1284">
                  <c:v>1814</c:v>
                </c:pt>
                <c:pt idx="1285">
                  <c:v>1828</c:v>
                </c:pt>
                <c:pt idx="1286">
                  <c:v>1798</c:v>
                </c:pt>
                <c:pt idx="1287">
                  <c:v>1762</c:v>
                </c:pt>
                <c:pt idx="1288">
                  <c:v>1740</c:v>
                </c:pt>
                <c:pt idx="1289">
                  <c:v>1758</c:v>
                </c:pt>
                <c:pt idx="1290">
                  <c:v>1737</c:v>
                </c:pt>
                <c:pt idx="1291">
                  <c:v>1722</c:v>
                </c:pt>
                <c:pt idx="1292">
                  <c:v>1749</c:v>
                </c:pt>
                <c:pt idx="1293">
                  <c:v>1753</c:v>
                </c:pt>
                <c:pt idx="1294">
                  <c:v>1749</c:v>
                </c:pt>
                <c:pt idx="1295">
                  <c:v>1764</c:v>
                </c:pt>
                <c:pt idx="1296">
                  <c:v>1784</c:v>
                </c:pt>
                <c:pt idx="1297">
                  <c:v>1774</c:v>
                </c:pt>
                <c:pt idx="1298">
                  <c:v>1753</c:v>
                </c:pt>
                <c:pt idx="1299">
                  <c:v>1742</c:v>
                </c:pt>
                <c:pt idx="1300">
                  <c:v>1728</c:v>
                </c:pt>
                <c:pt idx="1301">
                  <c:v>1723</c:v>
                </c:pt>
                <c:pt idx="1302">
                  <c:v>1730</c:v>
                </c:pt>
                <c:pt idx="1303">
                  <c:v>1744</c:v>
                </c:pt>
                <c:pt idx="1304">
                  <c:v>1742</c:v>
                </c:pt>
                <c:pt idx="1305">
                  <c:v>1738</c:v>
                </c:pt>
                <c:pt idx="1306">
                  <c:v>1731</c:v>
                </c:pt>
                <c:pt idx="1307">
                  <c:v>1721</c:v>
                </c:pt>
                <c:pt idx="1308">
                  <c:v>1718</c:v>
                </c:pt>
                <c:pt idx="1309">
                  <c:v>1716</c:v>
                </c:pt>
                <c:pt idx="1310">
                  <c:v>1707</c:v>
                </c:pt>
                <c:pt idx="1311">
                  <c:v>1700</c:v>
                </c:pt>
                <c:pt idx="1312">
                  <c:v>1715</c:v>
                </c:pt>
                <c:pt idx="1313">
                  <c:v>1711</c:v>
                </c:pt>
                <c:pt idx="1314">
                  <c:v>1703</c:v>
                </c:pt>
                <c:pt idx="1315">
                  <c:v>1710</c:v>
                </c:pt>
                <c:pt idx="1316">
                  <c:v>1710</c:v>
                </c:pt>
                <c:pt idx="1317">
                  <c:v>1707</c:v>
                </c:pt>
                <c:pt idx="1318">
                  <c:v>1711</c:v>
                </c:pt>
                <c:pt idx="1319">
                  <c:v>1706</c:v>
                </c:pt>
                <c:pt idx="1320">
                  <c:v>1693</c:v>
                </c:pt>
                <c:pt idx="1321">
                  <c:v>1694</c:v>
                </c:pt>
                <c:pt idx="1322">
                  <c:v>1697</c:v>
                </c:pt>
                <c:pt idx="1323">
                  <c:v>1691</c:v>
                </c:pt>
                <c:pt idx="1324">
                  <c:v>1710</c:v>
                </c:pt>
                <c:pt idx="1325">
                  <c:v>1712</c:v>
                </c:pt>
                <c:pt idx="1326">
                  <c:v>1709</c:v>
                </c:pt>
                <c:pt idx="1327">
                  <c:v>1701</c:v>
                </c:pt>
                <c:pt idx="1328">
                  <c:v>1700</c:v>
                </c:pt>
                <c:pt idx="1329">
                  <c:v>1701</c:v>
                </c:pt>
                <c:pt idx="1330">
                  <c:v>1705</c:v>
                </c:pt>
                <c:pt idx="1331">
                  <c:v>1719</c:v>
                </c:pt>
                <c:pt idx="1332">
                  <c:v>1793</c:v>
                </c:pt>
                <c:pt idx="1333">
                  <c:v>1811</c:v>
                </c:pt>
                <c:pt idx="1334">
                  <c:v>1826</c:v>
                </c:pt>
                <c:pt idx="1335">
                  <c:v>1839</c:v>
                </c:pt>
                <c:pt idx="1336">
                  <c:v>1855</c:v>
                </c:pt>
                <c:pt idx="1337">
                  <c:v>1897</c:v>
                </c:pt>
                <c:pt idx="1338">
                  <c:v>1942</c:v>
                </c:pt>
                <c:pt idx="1339">
                  <c:v>1969</c:v>
                </c:pt>
                <c:pt idx="1340">
                  <c:v>1997</c:v>
                </c:pt>
                <c:pt idx="1341">
                  <c:v>2010</c:v>
                </c:pt>
                <c:pt idx="1342">
                  <c:v>2011</c:v>
                </c:pt>
                <c:pt idx="1343">
                  <c:v>2011</c:v>
                </c:pt>
                <c:pt idx="1344">
                  <c:v>2017</c:v>
                </c:pt>
                <c:pt idx="1345">
                  <c:v>2035</c:v>
                </c:pt>
                <c:pt idx="1346">
                  <c:v>2043</c:v>
                </c:pt>
                <c:pt idx="1347">
                  <c:v>2039</c:v>
                </c:pt>
                <c:pt idx="1348">
                  <c:v>2045</c:v>
                </c:pt>
                <c:pt idx="1349">
                  <c:v>2052</c:v>
                </c:pt>
                <c:pt idx="1350">
                  <c:v>2066</c:v>
                </c:pt>
                <c:pt idx="1351">
                  <c:v>2059</c:v>
                </c:pt>
                <c:pt idx="1352">
                  <c:v>2066</c:v>
                </c:pt>
                <c:pt idx="1353">
                  <c:v>2079</c:v>
                </c:pt>
                <c:pt idx="1354">
                  <c:v>2066</c:v>
                </c:pt>
                <c:pt idx="1355">
                  <c:v>2058</c:v>
                </c:pt>
                <c:pt idx="1356">
                  <c:v>2071</c:v>
                </c:pt>
                <c:pt idx="1357">
                  <c:v>2070</c:v>
                </c:pt>
                <c:pt idx="1358">
                  <c:v>2070</c:v>
                </c:pt>
                <c:pt idx="1359">
                  <c:v>2069</c:v>
                </c:pt>
                <c:pt idx="1360">
                  <c:v>2055</c:v>
                </c:pt>
                <c:pt idx="1361">
                  <c:v>2059</c:v>
                </c:pt>
                <c:pt idx="1362">
                  <c:v>2076</c:v>
                </c:pt>
                <c:pt idx="1363">
                  <c:v>2072</c:v>
                </c:pt>
                <c:pt idx="1364">
                  <c:v>2064</c:v>
                </c:pt>
                <c:pt idx="1365">
                  <c:v>2057</c:v>
                </c:pt>
                <c:pt idx="1366">
                  <c:v>2060</c:v>
                </c:pt>
                <c:pt idx="1367">
                  <c:v>2064</c:v>
                </c:pt>
                <c:pt idx="1368">
                  <c:v>2066</c:v>
                </c:pt>
                <c:pt idx="1369">
                  <c:v>2061</c:v>
                </c:pt>
                <c:pt idx="1370">
                  <c:v>2067</c:v>
                </c:pt>
                <c:pt idx="1371">
                  <c:v>2083</c:v>
                </c:pt>
                <c:pt idx="1372">
                  <c:v>2073</c:v>
                </c:pt>
                <c:pt idx="1373">
                  <c:v>2080</c:v>
                </c:pt>
                <c:pt idx="1374">
                  <c:v>2097</c:v>
                </c:pt>
                <c:pt idx="1375">
                  <c:v>2105</c:v>
                </c:pt>
                <c:pt idx="1376">
                  <c:v>2109</c:v>
                </c:pt>
                <c:pt idx="1377">
                  <c:v>2116</c:v>
                </c:pt>
                <c:pt idx="1378">
                  <c:v>2128</c:v>
                </c:pt>
                <c:pt idx="1379">
                  <c:v>2160</c:v>
                </c:pt>
                <c:pt idx="1380">
                  <c:v>2172</c:v>
                </c:pt>
                <c:pt idx="1381">
                  <c:v>2188</c:v>
                </c:pt>
                <c:pt idx="1382">
                  <c:v>2203</c:v>
                </c:pt>
                <c:pt idx="1383">
                  <c:v>2218</c:v>
                </c:pt>
                <c:pt idx="1384">
                  <c:v>2231</c:v>
                </c:pt>
                <c:pt idx="1385">
                  <c:v>2249</c:v>
                </c:pt>
                <c:pt idx="1386">
                  <c:v>2269</c:v>
                </c:pt>
                <c:pt idx="1387">
                  <c:v>2285</c:v>
                </c:pt>
                <c:pt idx="1388">
                  <c:v>2308</c:v>
                </c:pt>
                <c:pt idx="1389">
                  <c:v>2328</c:v>
                </c:pt>
                <c:pt idx="1390">
                  <c:v>2333</c:v>
                </c:pt>
                <c:pt idx="1391">
                  <c:v>2351</c:v>
                </c:pt>
                <c:pt idx="1392">
                  <c:v>2353</c:v>
                </c:pt>
                <c:pt idx="1393">
                  <c:v>2375</c:v>
                </c:pt>
                <c:pt idx="1394">
                  <c:v>2383</c:v>
                </c:pt>
                <c:pt idx="1395">
                  <c:v>2403</c:v>
                </c:pt>
                <c:pt idx="1396">
                  <c:v>2409</c:v>
                </c:pt>
                <c:pt idx="1397">
                  <c:v>2426</c:v>
                </c:pt>
                <c:pt idx="1398">
                  <c:v>2447</c:v>
                </c:pt>
                <c:pt idx="1399">
                  <c:v>2466</c:v>
                </c:pt>
                <c:pt idx="1400">
                  <c:v>2480</c:v>
                </c:pt>
                <c:pt idx="1401">
                  <c:v>2500</c:v>
                </c:pt>
                <c:pt idx="1402">
                  <c:v>2525</c:v>
                </c:pt>
                <c:pt idx="1403">
                  <c:v>2534</c:v>
                </c:pt>
                <c:pt idx="1404">
                  <c:v>2540</c:v>
                </c:pt>
                <c:pt idx="1405">
                  <c:v>2550</c:v>
                </c:pt>
                <c:pt idx="1406">
                  <c:v>2558</c:v>
                </c:pt>
                <c:pt idx="1407">
                  <c:v>2592</c:v>
                </c:pt>
                <c:pt idx="1408">
                  <c:v>2610</c:v>
                </c:pt>
                <c:pt idx="1409">
                  <c:v>2632</c:v>
                </c:pt>
                <c:pt idx="1410">
                  <c:v>2660</c:v>
                </c:pt>
                <c:pt idx="1411">
                  <c:v>2683</c:v>
                </c:pt>
                <c:pt idx="1412">
                  <c:v>2686</c:v>
                </c:pt>
                <c:pt idx="1413">
                  <c:v>2711</c:v>
                </c:pt>
                <c:pt idx="1414">
                  <c:v>2707</c:v>
                </c:pt>
                <c:pt idx="1415">
                  <c:v>2719</c:v>
                </c:pt>
                <c:pt idx="1416">
                  <c:v>2725</c:v>
                </c:pt>
                <c:pt idx="1417">
                  <c:v>2742</c:v>
                </c:pt>
                <c:pt idx="1418">
                  <c:v>2768</c:v>
                </c:pt>
                <c:pt idx="1419">
                  <c:v>2764</c:v>
                </c:pt>
                <c:pt idx="1420">
                  <c:v>2771</c:v>
                </c:pt>
                <c:pt idx="1421">
                  <c:v>2784</c:v>
                </c:pt>
                <c:pt idx="1422">
                  <c:v>2797</c:v>
                </c:pt>
                <c:pt idx="1423">
                  <c:v>2803</c:v>
                </c:pt>
                <c:pt idx="1424">
                  <c:v>2802</c:v>
                </c:pt>
                <c:pt idx="1425">
                  <c:v>2819</c:v>
                </c:pt>
                <c:pt idx="1426">
                  <c:v>2840</c:v>
                </c:pt>
                <c:pt idx="1427">
                  <c:v>2859</c:v>
                </c:pt>
                <c:pt idx="1428">
                  <c:v>2868</c:v>
                </c:pt>
                <c:pt idx="1429">
                  <c:v>2883</c:v>
                </c:pt>
                <c:pt idx="1430">
                  <c:v>2899</c:v>
                </c:pt>
                <c:pt idx="1431">
                  <c:v>2916</c:v>
                </c:pt>
                <c:pt idx="1432">
                  <c:v>2933</c:v>
                </c:pt>
                <c:pt idx="1433">
                  <c:v>2946</c:v>
                </c:pt>
                <c:pt idx="1434">
                  <c:v>2960</c:v>
                </c:pt>
                <c:pt idx="1435">
                  <c:v>2975</c:v>
                </c:pt>
                <c:pt idx="1436">
                  <c:v>2992</c:v>
                </c:pt>
                <c:pt idx="1437">
                  <c:v>2999</c:v>
                </c:pt>
                <c:pt idx="1438">
                  <c:v>3003</c:v>
                </c:pt>
                <c:pt idx="1439">
                  <c:v>3014</c:v>
                </c:pt>
                <c:pt idx="1440">
                  <c:v>3025</c:v>
                </c:pt>
                <c:pt idx="1441">
                  <c:v>3038</c:v>
                </c:pt>
                <c:pt idx="1442">
                  <c:v>3047</c:v>
                </c:pt>
                <c:pt idx="1443">
                  <c:v>3051</c:v>
                </c:pt>
                <c:pt idx="1444">
                  <c:v>3071</c:v>
                </c:pt>
                <c:pt idx="1445">
                  <c:v>3082</c:v>
                </c:pt>
                <c:pt idx="1446">
                  <c:v>3094</c:v>
                </c:pt>
                <c:pt idx="1447">
                  <c:v>3101</c:v>
                </c:pt>
                <c:pt idx="1448">
                  <c:v>3109</c:v>
                </c:pt>
                <c:pt idx="1449">
                  <c:v>3103</c:v>
                </c:pt>
                <c:pt idx="1450">
                  <c:v>3104</c:v>
                </c:pt>
                <c:pt idx="1451">
                  <c:v>3116</c:v>
                </c:pt>
                <c:pt idx="1452">
                  <c:v>3123</c:v>
                </c:pt>
                <c:pt idx="1453">
                  <c:v>3129</c:v>
                </c:pt>
                <c:pt idx="1454">
                  <c:v>3132</c:v>
                </c:pt>
                <c:pt idx="1455">
                  <c:v>3141</c:v>
                </c:pt>
                <c:pt idx="1456">
                  <c:v>3141</c:v>
                </c:pt>
                <c:pt idx="1457">
                  <c:v>3143</c:v>
                </c:pt>
                <c:pt idx="1458">
                  <c:v>3138</c:v>
                </c:pt>
                <c:pt idx="1459">
                  <c:v>3153</c:v>
                </c:pt>
                <c:pt idx="1460">
                  <c:v>3152</c:v>
                </c:pt>
                <c:pt idx="1461">
                  <c:v>3156</c:v>
                </c:pt>
                <c:pt idx="1462">
                  <c:v>3161</c:v>
                </c:pt>
                <c:pt idx="1463">
                  <c:v>3162</c:v>
                </c:pt>
                <c:pt idx="1464">
                  <c:v>3162</c:v>
                </c:pt>
                <c:pt idx="1465">
                  <c:v>3171</c:v>
                </c:pt>
                <c:pt idx="1466">
                  <c:v>3177</c:v>
                </c:pt>
                <c:pt idx="1467">
                  <c:v>3177</c:v>
                </c:pt>
                <c:pt idx="1468">
                  <c:v>3197</c:v>
                </c:pt>
                <c:pt idx="1469">
                  <c:v>3209</c:v>
                </c:pt>
                <c:pt idx="1470">
                  <c:v>3225</c:v>
                </c:pt>
                <c:pt idx="1471">
                  <c:v>3237</c:v>
                </c:pt>
                <c:pt idx="1472">
                  <c:v>3247</c:v>
                </c:pt>
                <c:pt idx="1473">
                  <c:v>3264</c:v>
                </c:pt>
                <c:pt idx="1474">
                  <c:v>3305</c:v>
                </c:pt>
                <c:pt idx="1475">
                  <c:v>3327</c:v>
                </c:pt>
                <c:pt idx="1476">
                  <c:v>3370</c:v>
                </c:pt>
                <c:pt idx="1477">
                  <c:v>3412</c:v>
                </c:pt>
                <c:pt idx="1478">
                  <c:v>3453</c:v>
                </c:pt>
                <c:pt idx="1479">
                  <c:v>3486</c:v>
                </c:pt>
                <c:pt idx="1480">
                  <c:v>3514</c:v>
                </c:pt>
                <c:pt idx="1481">
                  <c:v>3516</c:v>
                </c:pt>
                <c:pt idx="1482">
                  <c:v>3533</c:v>
                </c:pt>
                <c:pt idx="1483">
                  <c:v>3565</c:v>
                </c:pt>
                <c:pt idx="1484">
                  <c:v>3613</c:v>
                </c:pt>
                <c:pt idx="1485">
                  <c:v>3641</c:v>
                </c:pt>
                <c:pt idx="1486">
                  <c:v>3676</c:v>
                </c:pt>
                <c:pt idx="1487">
                  <c:v>3714</c:v>
                </c:pt>
                <c:pt idx="1488">
                  <c:v>3762</c:v>
                </c:pt>
                <c:pt idx="1489">
                  <c:v>3813</c:v>
                </c:pt>
                <c:pt idx="1490">
                  <c:v>3870</c:v>
                </c:pt>
                <c:pt idx="1491">
                  <c:v>3922</c:v>
                </c:pt>
                <c:pt idx="1492">
                  <c:v>3973</c:v>
                </c:pt>
                <c:pt idx="1493">
                  <c:v>4035</c:v>
                </c:pt>
                <c:pt idx="1494">
                  <c:v>4105</c:v>
                </c:pt>
                <c:pt idx="1495">
                  <c:v>4173</c:v>
                </c:pt>
                <c:pt idx="1496">
                  <c:v>4247</c:v>
                </c:pt>
                <c:pt idx="1497">
                  <c:v>4315</c:v>
                </c:pt>
                <c:pt idx="1498">
                  <c:v>4396</c:v>
                </c:pt>
                <c:pt idx="1499">
                  <c:v>4483</c:v>
                </c:pt>
                <c:pt idx="1500">
                  <c:v>4559</c:v>
                </c:pt>
                <c:pt idx="1501">
                  <c:v>4643</c:v>
                </c:pt>
                <c:pt idx="1502">
                  <c:v>4721</c:v>
                </c:pt>
                <c:pt idx="1503">
                  <c:v>4803</c:v>
                </c:pt>
                <c:pt idx="1504">
                  <c:v>4878</c:v>
                </c:pt>
                <c:pt idx="1505">
                  <c:v>4961</c:v>
                </c:pt>
                <c:pt idx="1506">
                  <c:v>5072</c:v>
                </c:pt>
                <c:pt idx="1507">
                  <c:v>5179</c:v>
                </c:pt>
                <c:pt idx="1508">
                  <c:v>5279</c:v>
                </c:pt>
                <c:pt idx="1509">
                  <c:v>5358</c:v>
                </c:pt>
                <c:pt idx="1510">
                  <c:v>5445</c:v>
                </c:pt>
                <c:pt idx="1511">
                  <c:v>5541</c:v>
                </c:pt>
                <c:pt idx="1512">
                  <c:v>5638</c:v>
                </c:pt>
                <c:pt idx="1513">
                  <c:v>5740</c:v>
                </c:pt>
                <c:pt idx="1514">
                  <c:v>5848</c:v>
                </c:pt>
                <c:pt idx="1515">
                  <c:v>5943</c:v>
                </c:pt>
                <c:pt idx="1516">
                  <c:v>6051</c:v>
                </c:pt>
                <c:pt idx="1517">
                  <c:v>6152</c:v>
                </c:pt>
                <c:pt idx="1518">
                  <c:v>6247</c:v>
                </c:pt>
                <c:pt idx="1519">
                  <c:v>6349</c:v>
                </c:pt>
                <c:pt idx="1520">
                  <c:v>6440</c:v>
                </c:pt>
                <c:pt idx="1521">
                  <c:v>6523</c:v>
                </c:pt>
                <c:pt idx="1522">
                  <c:v>6639</c:v>
                </c:pt>
                <c:pt idx="1523">
                  <c:v>6735</c:v>
                </c:pt>
                <c:pt idx="1524">
                  <c:v>6832</c:v>
                </c:pt>
                <c:pt idx="1525">
                  <c:v>6936</c:v>
                </c:pt>
                <c:pt idx="1526">
                  <c:v>7039</c:v>
                </c:pt>
                <c:pt idx="1527">
                  <c:v>7135</c:v>
                </c:pt>
                <c:pt idx="1528">
                  <c:v>7224</c:v>
                </c:pt>
                <c:pt idx="1529">
                  <c:v>7311</c:v>
                </c:pt>
                <c:pt idx="1530">
                  <c:v>7420</c:v>
                </c:pt>
                <c:pt idx="1531">
                  <c:v>7520</c:v>
                </c:pt>
                <c:pt idx="1532">
                  <c:v>7603</c:v>
                </c:pt>
                <c:pt idx="1533">
                  <c:v>7697</c:v>
                </c:pt>
                <c:pt idx="1534">
                  <c:v>7769</c:v>
                </c:pt>
                <c:pt idx="1535">
                  <c:v>7842</c:v>
                </c:pt>
                <c:pt idx="1536">
                  <c:v>7909</c:v>
                </c:pt>
                <c:pt idx="1537">
                  <c:v>7994</c:v>
                </c:pt>
                <c:pt idx="1538">
                  <c:v>8047</c:v>
                </c:pt>
                <c:pt idx="1539">
                  <c:v>8121</c:v>
                </c:pt>
                <c:pt idx="1540">
                  <c:v>8168</c:v>
                </c:pt>
                <c:pt idx="1541">
                  <c:v>8215</c:v>
                </c:pt>
                <c:pt idx="1542">
                  <c:v>8252</c:v>
                </c:pt>
                <c:pt idx="1543">
                  <c:v>8304</c:v>
                </c:pt>
                <c:pt idx="1544">
                  <c:v>8343</c:v>
                </c:pt>
                <c:pt idx="1545">
                  <c:v>8391</c:v>
                </c:pt>
                <c:pt idx="1546">
                  <c:v>8420</c:v>
                </c:pt>
                <c:pt idx="1547">
                  <c:v>8465</c:v>
                </c:pt>
                <c:pt idx="1548">
                  <c:v>8502</c:v>
                </c:pt>
                <c:pt idx="1549">
                  <c:v>8535</c:v>
                </c:pt>
                <c:pt idx="1550">
                  <c:v>8567</c:v>
                </c:pt>
                <c:pt idx="1551">
                  <c:v>8588</c:v>
                </c:pt>
                <c:pt idx="1552">
                  <c:v>8621</c:v>
                </c:pt>
                <c:pt idx="1553">
                  <c:v>8650</c:v>
                </c:pt>
                <c:pt idx="1554">
                  <c:v>8662</c:v>
                </c:pt>
                <c:pt idx="1555">
                  <c:v>8696</c:v>
                </c:pt>
                <c:pt idx="1556">
                  <c:v>8716</c:v>
                </c:pt>
                <c:pt idx="1557">
                  <c:v>8736</c:v>
                </c:pt>
                <c:pt idx="1558">
                  <c:v>8760</c:v>
                </c:pt>
                <c:pt idx="1559">
                  <c:v>8786</c:v>
                </c:pt>
                <c:pt idx="1560">
                  <c:v>8811</c:v>
                </c:pt>
                <c:pt idx="1561">
                  <c:v>8822</c:v>
                </c:pt>
                <c:pt idx="1562">
                  <c:v>8837</c:v>
                </c:pt>
                <c:pt idx="1563">
                  <c:v>8839</c:v>
                </c:pt>
                <c:pt idx="1564">
                  <c:v>8843</c:v>
                </c:pt>
                <c:pt idx="1565">
                  <c:v>8850</c:v>
                </c:pt>
                <c:pt idx="1566">
                  <c:v>8861</c:v>
                </c:pt>
                <c:pt idx="1567">
                  <c:v>8870</c:v>
                </c:pt>
                <c:pt idx="1568">
                  <c:v>8877</c:v>
                </c:pt>
                <c:pt idx="1569">
                  <c:v>8886</c:v>
                </c:pt>
                <c:pt idx="1570">
                  <c:v>8877</c:v>
                </c:pt>
                <c:pt idx="1571">
                  <c:v>8886</c:v>
                </c:pt>
                <c:pt idx="1572">
                  <c:v>8883</c:v>
                </c:pt>
                <c:pt idx="1573">
                  <c:v>8909</c:v>
                </c:pt>
                <c:pt idx="1574">
                  <c:v>8914</c:v>
                </c:pt>
                <c:pt idx="1575">
                  <c:v>8931</c:v>
                </c:pt>
                <c:pt idx="1576">
                  <c:v>8935</c:v>
                </c:pt>
                <c:pt idx="1577">
                  <c:v>8942</c:v>
                </c:pt>
                <c:pt idx="1578">
                  <c:v>8941</c:v>
                </c:pt>
                <c:pt idx="1579">
                  <c:v>8934</c:v>
                </c:pt>
                <c:pt idx="1580">
                  <c:v>8943</c:v>
                </c:pt>
                <c:pt idx="1581">
                  <c:v>8951</c:v>
                </c:pt>
                <c:pt idx="1582">
                  <c:v>8969</c:v>
                </c:pt>
                <c:pt idx="1583">
                  <c:v>8987</c:v>
                </c:pt>
                <c:pt idx="1584">
                  <c:v>8985</c:v>
                </c:pt>
                <c:pt idx="1585">
                  <c:v>8983</c:v>
                </c:pt>
                <c:pt idx="1586">
                  <c:v>8992</c:v>
                </c:pt>
                <c:pt idx="1587">
                  <c:v>9014</c:v>
                </c:pt>
                <c:pt idx="1588">
                  <c:v>9002</c:v>
                </c:pt>
                <c:pt idx="1589">
                  <c:v>9002</c:v>
                </c:pt>
                <c:pt idx="1590">
                  <c:v>8991</c:v>
                </c:pt>
                <c:pt idx="1591">
                  <c:v>9000</c:v>
                </c:pt>
                <c:pt idx="1592">
                  <c:v>9019</c:v>
                </c:pt>
                <c:pt idx="1593">
                  <c:v>9015</c:v>
                </c:pt>
                <c:pt idx="1594">
                  <c:v>8992</c:v>
                </c:pt>
                <c:pt idx="1595">
                  <c:v>8988</c:v>
                </c:pt>
                <c:pt idx="1596">
                  <c:v>8993</c:v>
                </c:pt>
                <c:pt idx="1597">
                  <c:v>8991</c:v>
                </c:pt>
                <c:pt idx="1598">
                  <c:v>9010</c:v>
                </c:pt>
                <c:pt idx="1599">
                  <c:v>9014</c:v>
                </c:pt>
                <c:pt idx="1600">
                  <c:v>9027</c:v>
                </c:pt>
                <c:pt idx="1601">
                  <c:v>9026</c:v>
                </c:pt>
                <c:pt idx="1602">
                  <c:v>9058</c:v>
                </c:pt>
                <c:pt idx="1603">
                  <c:v>9076</c:v>
                </c:pt>
                <c:pt idx="1604">
                  <c:v>9075</c:v>
                </c:pt>
                <c:pt idx="1605">
                  <c:v>9092</c:v>
                </c:pt>
                <c:pt idx="1606">
                  <c:v>9119</c:v>
                </c:pt>
                <c:pt idx="1607">
                  <c:v>9131</c:v>
                </c:pt>
                <c:pt idx="1608">
                  <c:v>9138</c:v>
                </c:pt>
                <c:pt idx="1609">
                  <c:v>9165</c:v>
                </c:pt>
                <c:pt idx="1610">
                  <c:v>9172</c:v>
                </c:pt>
                <c:pt idx="1611">
                  <c:v>9198</c:v>
                </c:pt>
                <c:pt idx="1612">
                  <c:v>9227</c:v>
                </c:pt>
                <c:pt idx="1613">
                  <c:v>9237</c:v>
                </c:pt>
                <c:pt idx="1614">
                  <c:v>9245</c:v>
                </c:pt>
                <c:pt idx="1615">
                  <c:v>9250</c:v>
                </c:pt>
                <c:pt idx="1616">
                  <c:v>9259</c:v>
                </c:pt>
                <c:pt idx="1617">
                  <c:v>9277</c:v>
                </c:pt>
                <c:pt idx="1618">
                  <c:v>9286</c:v>
                </c:pt>
                <c:pt idx="1619">
                  <c:v>9306</c:v>
                </c:pt>
                <c:pt idx="1620">
                  <c:v>9319</c:v>
                </c:pt>
                <c:pt idx="1621">
                  <c:v>9317</c:v>
                </c:pt>
                <c:pt idx="1622">
                  <c:v>9331</c:v>
                </c:pt>
                <c:pt idx="1623">
                  <c:v>9343</c:v>
                </c:pt>
                <c:pt idx="1624">
                  <c:v>9356</c:v>
                </c:pt>
                <c:pt idx="1625">
                  <c:v>9376</c:v>
                </c:pt>
                <c:pt idx="1626">
                  <c:v>9418</c:v>
                </c:pt>
                <c:pt idx="1627">
                  <c:v>9424</c:v>
                </c:pt>
                <c:pt idx="1628">
                  <c:v>9443</c:v>
                </c:pt>
                <c:pt idx="1629">
                  <c:v>9443</c:v>
                </c:pt>
                <c:pt idx="1630">
                  <c:v>9450</c:v>
                </c:pt>
                <c:pt idx="1631">
                  <c:v>9472</c:v>
                </c:pt>
                <c:pt idx="1632">
                  <c:v>9492</c:v>
                </c:pt>
                <c:pt idx="1633">
                  <c:v>9491</c:v>
                </c:pt>
                <c:pt idx="1634">
                  <c:v>9497</c:v>
                </c:pt>
                <c:pt idx="1635">
                  <c:v>9516</c:v>
                </c:pt>
                <c:pt idx="1636">
                  <c:v>9526</c:v>
                </c:pt>
                <c:pt idx="1637">
                  <c:v>9542</c:v>
                </c:pt>
                <c:pt idx="1638">
                  <c:v>9564</c:v>
                </c:pt>
                <c:pt idx="1639">
                  <c:v>9566</c:v>
                </c:pt>
                <c:pt idx="1640">
                  <c:v>9581</c:v>
                </c:pt>
                <c:pt idx="1641">
                  <c:v>9633</c:v>
                </c:pt>
                <c:pt idx="1642">
                  <c:v>9650</c:v>
                </c:pt>
                <c:pt idx="1643">
                  <c:v>9651</c:v>
                </c:pt>
                <c:pt idx="1644">
                  <c:v>9673</c:v>
                </c:pt>
                <c:pt idx="1645">
                  <c:v>9676</c:v>
                </c:pt>
                <c:pt idx="1646">
                  <c:v>9681</c:v>
                </c:pt>
                <c:pt idx="1647">
                  <c:v>9682</c:v>
                </c:pt>
                <c:pt idx="1648">
                  <c:v>9694</c:v>
                </c:pt>
                <c:pt idx="1649">
                  <c:v>9725</c:v>
                </c:pt>
                <c:pt idx="1650">
                  <c:v>9743</c:v>
                </c:pt>
                <c:pt idx="1651">
                  <c:v>9750</c:v>
                </c:pt>
                <c:pt idx="1652">
                  <c:v>9772</c:v>
                </c:pt>
                <c:pt idx="1653">
                  <c:v>9823</c:v>
                </c:pt>
                <c:pt idx="1654">
                  <c:v>9829</c:v>
                </c:pt>
                <c:pt idx="1655">
                  <c:v>9821</c:v>
                </c:pt>
                <c:pt idx="1656">
                  <c:v>9834</c:v>
                </c:pt>
                <c:pt idx="1657">
                  <c:v>9835</c:v>
                </c:pt>
                <c:pt idx="1658">
                  <c:v>9836</c:v>
                </c:pt>
                <c:pt idx="1659">
                  <c:v>9837</c:v>
                </c:pt>
                <c:pt idx="1660">
                  <c:v>9847</c:v>
                </c:pt>
                <c:pt idx="1661">
                  <c:v>9900</c:v>
                </c:pt>
                <c:pt idx="1662">
                  <c:v>9901</c:v>
                </c:pt>
                <c:pt idx="1663">
                  <c:v>9931</c:v>
                </c:pt>
                <c:pt idx="1664">
                  <c:v>9926</c:v>
                </c:pt>
                <c:pt idx="1665">
                  <c:v>9917</c:v>
                </c:pt>
                <c:pt idx="1666">
                  <c:v>9903</c:v>
                </c:pt>
                <c:pt idx="1667">
                  <c:v>9908</c:v>
                </c:pt>
                <c:pt idx="1668">
                  <c:v>9903</c:v>
                </c:pt>
                <c:pt idx="1669">
                  <c:v>9894</c:v>
                </c:pt>
                <c:pt idx="1670">
                  <c:v>9882</c:v>
                </c:pt>
                <c:pt idx="1671">
                  <c:v>9880</c:v>
                </c:pt>
                <c:pt idx="1672">
                  <c:v>9857</c:v>
                </c:pt>
                <c:pt idx="1673">
                  <c:v>9856</c:v>
                </c:pt>
                <c:pt idx="1674">
                  <c:v>9831</c:v>
                </c:pt>
                <c:pt idx="1675">
                  <c:v>9822</c:v>
                </c:pt>
                <c:pt idx="1676">
                  <c:v>9803</c:v>
                </c:pt>
                <c:pt idx="1677">
                  <c:v>9798</c:v>
                </c:pt>
                <c:pt idx="1678">
                  <c:v>9778</c:v>
                </c:pt>
                <c:pt idx="1679">
                  <c:v>9748</c:v>
                </c:pt>
                <c:pt idx="1680">
                  <c:v>9736</c:v>
                </c:pt>
                <c:pt idx="1681">
                  <c:v>9744</c:v>
                </c:pt>
                <c:pt idx="1682">
                  <c:v>9701</c:v>
                </c:pt>
                <c:pt idx="1683">
                  <c:v>9654</c:v>
                </c:pt>
                <c:pt idx="1684">
                  <c:v>9625</c:v>
                </c:pt>
                <c:pt idx="1685">
                  <c:v>9578</c:v>
                </c:pt>
                <c:pt idx="1686">
                  <c:v>9552</c:v>
                </c:pt>
                <c:pt idx="1687">
                  <c:v>9569</c:v>
                </c:pt>
                <c:pt idx="1688">
                  <c:v>9533</c:v>
                </c:pt>
                <c:pt idx="1689">
                  <c:v>9537</c:v>
                </c:pt>
                <c:pt idx="1690">
                  <c:v>9528</c:v>
                </c:pt>
                <c:pt idx="1691">
                  <c:v>9518</c:v>
                </c:pt>
                <c:pt idx="1692">
                  <c:v>9514</c:v>
                </c:pt>
                <c:pt idx="1693">
                  <c:v>9515</c:v>
                </c:pt>
                <c:pt idx="1694">
                  <c:v>9538</c:v>
                </c:pt>
                <c:pt idx="1695">
                  <c:v>9545</c:v>
                </c:pt>
                <c:pt idx="1696">
                  <c:v>9535</c:v>
                </c:pt>
                <c:pt idx="1697">
                  <c:v>9612</c:v>
                </c:pt>
                <c:pt idx="1698">
                  <c:v>9585</c:v>
                </c:pt>
                <c:pt idx="1699">
                  <c:v>9579</c:v>
                </c:pt>
                <c:pt idx="1700">
                  <c:v>9577</c:v>
                </c:pt>
                <c:pt idx="1701">
                  <c:v>9547</c:v>
                </c:pt>
                <c:pt idx="1702">
                  <c:v>9544</c:v>
                </c:pt>
                <c:pt idx="1703">
                  <c:v>9529</c:v>
                </c:pt>
                <c:pt idx="1704">
                  <c:v>9485</c:v>
                </c:pt>
                <c:pt idx="1705">
                  <c:v>9447</c:v>
                </c:pt>
                <c:pt idx="1706">
                  <c:v>9410</c:v>
                </c:pt>
                <c:pt idx="1707">
                  <c:v>9487</c:v>
                </c:pt>
                <c:pt idx="1708">
                  <c:v>9438</c:v>
                </c:pt>
                <c:pt idx="1709">
                  <c:v>9452</c:v>
                </c:pt>
                <c:pt idx="1710">
                  <c:v>9378</c:v>
                </c:pt>
                <c:pt idx="1711">
                  <c:v>9373</c:v>
                </c:pt>
                <c:pt idx="1712">
                  <c:v>9412</c:v>
                </c:pt>
                <c:pt idx="1713">
                  <c:v>9376</c:v>
                </c:pt>
                <c:pt idx="1714">
                  <c:v>9392</c:v>
                </c:pt>
                <c:pt idx="1715">
                  <c:v>9444</c:v>
                </c:pt>
                <c:pt idx="1716">
                  <c:v>9465</c:v>
                </c:pt>
                <c:pt idx="1717">
                  <c:v>9472</c:v>
                </c:pt>
                <c:pt idx="1718">
                  <c:v>9452</c:v>
                </c:pt>
                <c:pt idx="1719">
                  <c:v>9476</c:v>
                </c:pt>
                <c:pt idx="1720">
                  <c:v>9483</c:v>
                </c:pt>
                <c:pt idx="1721">
                  <c:v>9506</c:v>
                </c:pt>
                <c:pt idx="1722">
                  <c:v>9523</c:v>
                </c:pt>
                <c:pt idx="1723">
                  <c:v>9533</c:v>
                </c:pt>
                <c:pt idx="1724">
                  <c:v>9538</c:v>
                </c:pt>
                <c:pt idx="1725">
                  <c:v>9530</c:v>
                </c:pt>
                <c:pt idx="1726">
                  <c:v>9527</c:v>
                </c:pt>
                <c:pt idx="1727">
                  <c:v>9533</c:v>
                </c:pt>
                <c:pt idx="1728">
                  <c:v>9538</c:v>
                </c:pt>
                <c:pt idx="1729">
                  <c:v>9548</c:v>
                </c:pt>
                <c:pt idx="1730">
                  <c:v>9553</c:v>
                </c:pt>
                <c:pt idx="1731">
                  <c:v>9544</c:v>
                </c:pt>
                <c:pt idx="1732">
                  <c:v>9532</c:v>
                </c:pt>
                <c:pt idx="1733">
                  <c:v>9533</c:v>
                </c:pt>
                <c:pt idx="1734">
                  <c:v>9537</c:v>
                </c:pt>
                <c:pt idx="1735">
                  <c:v>9530</c:v>
                </c:pt>
                <c:pt idx="1736">
                  <c:v>9521</c:v>
                </c:pt>
                <c:pt idx="1737">
                  <c:v>9516</c:v>
                </c:pt>
                <c:pt idx="1738">
                  <c:v>9519</c:v>
                </c:pt>
                <c:pt idx="1739">
                  <c:v>9513</c:v>
                </c:pt>
                <c:pt idx="1740">
                  <c:v>9526</c:v>
                </c:pt>
                <c:pt idx="1741">
                  <c:v>9516</c:v>
                </c:pt>
                <c:pt idx="1742">
                  <c:v>9516</c:v>
                </c:pt>
                <c:pt idx="1743">
                  <c:v>9506</c:v>
                </c:pt>
                <c:pt idx="1744">
                  <c:v>9481</c:v>
                </c:pt>
                <c:pt idx="1745">
                  <c:v>9473</c:v>
                </c:pt>
                <c:pt idx="1746">
                  <c:v>9466</c:v>
                </c:pt>
                <c:pt idx="1747">
                  <c:v>9443</c:v>
                </c:pt>
                <c:pt idx="1748">
                  <c:v>9432</c:v>
                </c:pt>
                <c:pt idx="1749">
                  <c:v>9415</c:v>
                </c:pt>
                <c:pt idx="1750">
                  <c:v>9405</c:v>
                </c:pt>
                <c:pt idx="1751">
                  <c:v>9475</c:v>
                </c:pt>
                <c:pt idx="1752">
                  <c:v>9425</c:v>
                </c:pt>
                <c:pt idx="1753">
                  <c:v>9381</c:v>
                </c:pt>
                <c:pt idx="1754">
                  <c:v>9354</c:v>
                </c:pt>
                <c:pt idx="1755">
                  <c:v>9319</c:v>
                </c:pt>
                <c:pt idx="1756">
                  <c:v>9309</c:v>
                </c:pt>
                <c:pt idx="1757">
                  <c:v>9277</c:v>
                </c:pt>
                <c:pt idx="1758">
                  <c:v>9242</c:v>
                </c:pt>
                <c:pt idx="1759">
                  <c:v>9228</c:v>
                </c:pt>
                <c:pt idx="1760">
                  <c:v>9210</c:v>
                </c:pt>
                <c:pt idx="1761">
                  <c:v>9185</c:v>
                </c:pt>
                <c:pt idx="1762">
                  <c:v>9181</c:v>
                </c:pt>
                <c:pt idx="1763">
                  <c:v>9167</c:v>
                </c:pt>
                <c:pt idx="1764">
                  <c:v>9170</c:v>
                </c:pt>
                <c:pt idx="1765">
                  <c:v>9160</c:v>
                </c:pt>
                <c:pt idx="1766">
                  <c:v>9159</c:v>
                </c:pt>
                <c:pt idx="1767">
                  <c:v>9166</c:v>
                </c:pt>
                <c:pt idx="1768">
                  <c:v>9139</c:v>
                </c:pt>
                <c:pt idx="1769">
                  <c:v>9129</c:v>
                </c:pt>
                <c:pt idx="1770">
                  <c:v>9138</c:v>
                </c:pt>
                <c:pt idx="1771">
                  <c:v>9101</c:v>
                </c:pt>
                <c:pt idx="1772">
                  <c:v>9091</c:v>
                </c:pt>
                <c:pt idx="1773">
                  <c:v>9087</c:v>
                </c:pt>
                <c:pt idx="1774">
                  <c:v>9069</c:v>
                </c:pt>
                <c:pt idx="1775">
                  <c:v>9113</c:v>
                </c:pt>
                <c:pt idx="1776">
                  <c:v>9082</c:v>
                </c:pt>
                <c:pt idx="1777">
                  <c:v>9079</c:v>
                </c:pt>
                <c:pt idx="1778">
                  <c:v>9069</c:v>
                </c:pt>
                <c:pt idx="1779">
                  <c:v>9048</c:v>
                </c:pt>
                <c:pt idx="1780">
                  <c:v>9025</c:v>
                </c:pt>
                <c:pt idx="1781">
                  <c:v>8984</c:v>
                </c:pt>
                <c:pt idx="1782">
                  <c:v>8991</c:v>
                </c:pt>
                <c:pt idx="1783">
                  <c:v>8965</c:v>
                </c:pt>
                <c:pt idx="1784">
                  <c:v>8928</c:v>
                </c:pt>
                <c:pt idx="1785">
                  <c:v>8914</c:v>
                </c:pt>
                <c:pt idx="1786">
                  <c:v>8922</c:v>
                </c:pt>
                <c:pt idx="1787">
                  <c:v>8882</c:v>
                </c:pt>
                <c:pt idx="1788">
                  <c:v>8882</c:v>
                </c:pt>
                <c:pt idx="1789">
                  <c:v>8876</c:v>
                </c:pt>
                <c:pt idx="1790">
                  <c:v>8866</c:v>
                </c:pt>
                <c:pt idx="1791">
                  <c:v>8861</c:v>
                </c:pt>
                <c:pt idx="1792">
                  <c:v>8846</c:v>
                </c:pt>
                <c:pt idx="1793">
                  <c:v>8854</c:v>
                </c:pt>
                <c:pt idx="1794">
                  <c:v>8852</c:v>
                </c:pt>
                <c:pt idx="1795">
                  <c:v>8818</c:v>
                </c:pt>
                <c:pt idx="1796">
                  <c:v>8802</c:v>
                </c:pt>
                <c:pt idx="1797">
                  <c:v>8791</c:v>
                </c:pt>
                <c:pt idx="1798">
                  <c:v>8754</c:v>
                </c:pt>
                <c:pt idx="1799">
                  <c:v>8722</c:v>
                </c:pt>
                <c:pt idx="1800">
                  <c:v>8710</c:v>
                </c:pt>
                <c:pt idx="1801">
                  <c:v>8683</c:v>
                </c:pt>
                <c:pt idx="1802">
                  <c:v>8693</c:v>
                </c:pt>
                <c:pt idx="1803">
                  <c:v>8713</c:v>
                </c:pt>
                <c:pt idx="1804">
                  <c:v>8701</c:v>
                </c:pt>
                <c:pt idx="1805">
                  <c:v>8708</c:v>
                </c:pt>
                <c:pt idx="1806">
                  <c:v>8700</c:v>
                </c:pt>
                <c:pt idx="1807">
                  <c:v>8677</c:v>
                </c:pt>
                <c:pt idx="1808">
                  <c:v>8665</c:v>
                </c:pt>
                <c:pt idx="1809">
                  <c:v>8659</c:v>
                </c:pt>
                <c:pt idx="1810">
                  <c:v>8654</c:v>
                </c:pt>
                <c:pt idx="1811">
                  <c:v>8652</c:v>
                </c:pt>
                <c:pt idx="1812">
                  <c:v>8657</c:v>
                </c:pt>
                <c:pt idx="1813">
                  <c:v>8657</c:v>
                </c:pt>
                <c:pt idx="1814">
                  <c:v>8665</c:v>
                </c:pt>
                <c:pt idx="1815">
                  <c:v>8648</c:v>
                </c:pt>
                <c:pt idx="1816">
                  <c:v>8634</c:v>
                </c:pt>
                <c:pt idx="1817">
                  <c:v>8629</c:v>
                </c:pt>
                <c:pt idx="1818">
                  <c:v>8624</c:v>
                </c:pt>
                <c:pt idx="1819">
                  <c:v>8614</c:v>
                </c:pt>
                <c:pt idx="1820">
                  <c:v>8616</c:v>
                </c:pt>
                <c:pt idx="1821">
                  <c:v>8608</c:v>
                </c:pt>
                <c:pt idx="1822">
                  <c:v>8608</c:v>
                </c:pt>
                <c:pt idx="1823">
                  <c:v>8604</c:v>
                </c:pt>
                <c:pt idx="1824">
                  <c:v>8578</c:v>
                </c:pt>
                <c:pt idx="1825">
                  <c:v>8567</c:v>
                </c:pt>
                <c:pt idx="1826">
                  <c:v>8564</c:v>
                </c:pt>
                <c:pt idx="1827">
                  <c:v>8558</c:v>
                </c:pt>
                <c:pt idx="1828">
                  <c:v>8565</c:v>
                </c:pt>
                <c:pt idx="1829">
                  <c:v>8562</c:v>
                </c:pt>
                <c:pt idx="1830">
                  <c:v>8574</c:v>
                </c:pt>
                <c:pt idx="1831">
                  <c:v>8586</c:v>
                </c:pt>
                <c:pt idx="1832">
                  <c:v>8589</c:v>
                </c:pt>
                <c:pt idx="1833">
                  <c:v>8577</c:v>
                </c:pt>
                <c:pt idx="1834">
                  <c:v>8561</c:v>
                </c:pt>
                <c:pt idx="1835">
                  <c:v>8562</c:v>
                </c:pt>
                <c:pt idx="1836">
                  <c:v>8556</c:v>
                </c:pt>
                <c:pt idx="1837">
                  <c:v>8531</c:v>
                </c:pt>
                <c:pt idx="1838">
                  <c:v>8473</c:v>
                </c:pt>
                <c:pt idx="1839">
                  <c:v>8436</c:v>
                </c:pt>
                <c:pt idx="1840">
                  <c:v>8395</c:v>
                </c:pt>
                <c:pt idx="1841">
                  <c:v>8366</c:v>
                </c:pt>
                <c:pt idx="1842">
                  <c:v>8319</c:v>
                </c:pt>
                <c:pt idx="1843">
                  <c:v>8283</c:v>
                </c:pt>
                <c:pt idx="1844">
                  <c:v>8227</c:v>
                </c:pt>
                <c:pt idx="1845">
                  <c:v>8178</c:v>
                </c:pt>
                <c:pt idx="1846">
                  <c:v>8127</c:v>
                </c:pt>
                <c:pt idx="1847">
                  <c:v>8080</c:v>
                </c:pt>
                <c:pt idx="1848">
                  <c:v>8043</c:v>
                </c:pt>
                <c:pt idx="1849">
                  <c:v>8000</c:v>
                </c:pt>
                <c:pt idx="1850">
                  <c:v>7955</c:v>
                </c:pt>
                <c:pt idx="1851">
                  <c:v>7908</c:v>
                </c:pt>
                <c:pt idx="1852">
                  <c:v>7872</c:v>
                </c:pt>
                <c:pt idx="1853">
                  <c:v>7781</c:v>
                </c:pt>
                <c:pt idx="1854">
                  <c:v>7769</c:v>
                </c:pt>
                <c:pt idx="1855">
                  <c:v>7716</c:v>
                </c:pt>
                <c:pt idx="1856">
                  <c:v>7655</c:v>
                </c:pt>
                <c:pt idx="1857">
                  <c:v>7611</c:v>
                </c:pt>
                <c:pt idx="1858">
                  <c:v>7569</c:v>
                </c:pt>
                <c:pt idx="1859">
                  <c:v>7519</c:v>
                </c:pt>
                <c:pt idx="1860">
                  <c:v>7473</c:v>
                </c:pt>
                <c:pt idx="1861">
                  <c:v>7446</c:v>
                </c:pt>
                <c:pt idx="1862">
                  <c:v>7391</c:v>
                </c:pt>
                <c:pt idx="1863">
                  <c:v>7350</c:v>
                </c:pt>
                <c:pt idx="1864">
                  <c:v>7272</c:v>
                </c:pt>
                <c:pt idx="1865">
                  <c:v>7173</c:v>
                </c:pt>
                <c:pt idx="1866">
                  <c:v>7102</c:v>
                </c:pt>
                <c:pt idx="1867">
                  <c:v>7024</c:v>
                </c:pt>
                <c:pt idx="1868">
                  <c:v>6927</c:v>
                </c:pt>
                <c:pt idx="1869">
                  <c:v>6855</c:v>
                </c:pt>
                <c:pt idx="1870">
                  <c:v>6769</c:v>
                </c:pt>
                <c:pt idx="1871">
                  <c:v>6696</c:v>
                </c:pt>
                <c:pt idx="1872">
                  <c:v>6610</c:v>
                </c:pt>
                <c:pt idx="1873">
                  <c:v>6516</c:v>
                </c:pt>
                <c:pt idx="1874">
                  <c:v>6448</c:v>
                </c:pt>
                <c:pt idx="1875">
                  <c:v>6239</c:v>
                </c:pt>
                <c:pt idx="1876">
                  <c:v>6132</c:v>
                </c:pt>
                <c:pt idx="1877">
                  <c:v>6047</c:v>
                </c:pt>
                <c:pt idx="1878">
                  <c:v>5954</c:v>
                </c:pt>
                <c:pt idx="1879">
                  <c:v>5869</c:v>
                </c:pt>
                <c:pt idx="1880">
                  <c:v>5775</c:v>
                </c:pt>
                <c:pt idx="1881">
                  <c:v>5684</c:v>
                </c:pt>
                <c:pt idx="1882">
                  <c:v>5604</c:v>
                </c:pt>
                <c:pt idx="1883">
                  <c:v>5522</c:v>
                </c:pt>
                <c:pt idx="1884">
                  <c:v>5424</c:v>
                </c:pt>
                <c:pt idx="1885">
                  <c:v>5322</c:v>
                </c:pt>
                <c:pt idx="1886">
                  <c:v>5227</c:v>
                </c:pt>
                <c:pt idx="1887">
                  <c:v>5130</c:v>
                </c:pt>
                <c:pt idx="1888">
                  <c:v>5042</c:v>
                </c:pt>
                <c:pt idx="1889">
                  <c:v>4931</c:v>
                </c:pt>
                <c:pt idx="1890">
                  <c:v>4815</c:v>
                </c:pt>
                <c:pt idx="1891">
                  <c:v>4694</c:v>
                </c:pt>
                <c:pt idx="1892">
                  <c:v>4599</c:v>
                </c:pt>
                <c:pt idx="1893">
                  <c:v>4497</c:v>
                </c:pt>
                <c:pt idx="1894">
                  <c:v>4384</c:v>
                </c:pt>
                <c:pt idx="1895">
                  <c:v>4260</c:v>
                </c:pt>
                <c:pt idx="1896">
                  <c:v>4164</c:v>
                </c:pt>
                <c:pt idx="1897">
                  <c:v>4084</c:v>
                </c:pt>
                <c:pt idx="1898">
                  <c:v>3984</c:v>
                </c:pt>
                <c:pt idx="1899">
                  <c:v>3911</c:v>
                </c:pt>
                <c:pt idx="1900">
                  <c:v>3831</c:v>
                </c:pt>
                <c:pt idx="1901">
                  <c:v>3766</c:v>
                </c:pt>
                <c:pt idx="1902">
                  <c:v>3707</c:v>
                </c:pt>
                <c:pt idx="1903">
                  <c:v>3644</c:v>
                </c:pt>
                <c:pt idx="1904">
                  <c:v>3582</c:v>
                </c:pt>
                <c:pt idx="1905">
                  <c:v>3528</c:v>
                </c:pt>
                <c:pt idx="1906">
                  <c:v>3476</c:v>
                </c:pt>
                <c:pt idx="1907">
                  <c:v>3418</c:v>
                </c:pt>
                <c:pt idx="1908">
                  <c:v>3369</c:v>
                </c:pt>
                <c:pt idx="1909">
                  <c:v>3324</c:v>
                </c:pt>
                <c:pt idx="1910">
                  <c:v>3275</c:v>
                </c:pt>
                <c:pt idx="1911">
                  <c:v>3241</c:v>
                </c:pt>
                <c:pt idx="1912">
                  <c:v>3205</c:v>
                </c:pt>
                <c:pt idx="1913">
                  <c:v>3163</c:v>
                </c:pt>
                <c:pt idx="1914">
                  <c:v>3125</c:v>
                </c:pt>
                <c:pt idx="1915">
                  <c:v>3093</c:v>
                </c:pt>
                <c:pt idx="1916">
                  <c:v>3069</c:v>
                </c:pt>
                <c:pt idx="1917">
                  <c:v>3038</c:v>
                </c:pt>
                <c:pt idx="1918">
                  <c:v>3000</c:v>
                </c:pt>
                <c:pt idx="1919">
                  <c:v>2954</c:v>
                </c:pt>
                <c:pt idx="1920">
                  <c:v>2924</c:v>
                </c:pt>
                <c:pt idx="1921">
                  <c:v>2884</c:v>
                </c:pt>
                <c:pt idx="1922">
                  <c:v>2855</c:v>
                </c:pt>
                <c:pt idx="1923">
                  <c:v>2824</c:v>
                </c:pt>
                <c:pt idx="1924">
                  <c:v>2805</c:v>
                </c:pt>
                <c:pt idx="1925">
                  <c:v>2800</c:v>
                </c:pt>
                <c:pt idx="1926">
                  <c:v>2760</c:v>
                </c:pt>
                <c:pt idx="1927">
                  <c:v>2738</c:v>
                </c:pt>
                <c:pt idx="1928">
                  <c:v>2720</c:v>
                </c:pt>
                <c:pt idx="1929">
                  <c:v>2712</c:v>
                </c:pt>
                <c:pt idx="1930">
                  <c:v>2750</c:v>
                </c:pt>
                <c:pt idx="1931">
                  <c:v>2735</c:v>
                </c:pt>
                <c:pt idx="1932">
                  <c:v>2716</c:v>
                </c:pt>
                <c:pt idx="1933">
                  <c:v>2707</c:v>
                </c:pt>
                <c:pt idx="1934">
                  <c:v>2703</c:v>
                </c:pt>
                <c:pt idx="1935">
                  <c:v>2683</c:v>
                </c:pt>
                <c:pt idx="1936">
                  <c:v>2684</c:v>
                </c:pt>
                <c:pt idx="1937">
                  <c:v>2681</c:v>
                </c:pt>
                <c:pt idx="1938">
                  <c:v>2689</c:v>
                </c:pt>
                <c:pt idx="1939">
                  <c:v>2680</c:v>
                </c:pt>
                <c:pt idx="1940">
                  <c:v>2685</c:v>
                </c:pt>
                <c:pt idx="1941">
                  <c:v>2677</c:v>
                </c:pt>
                <c:pt idx="1942">
                  <c:v>2669</c:v>
                </c:pt>
                <c:pt idx="1943">
                  <c:v>2670</c:v>
                </c:pt>
                <c:pt idx="1944">
                  <c:v>2670</c:v>
                </c:pt>
                <c:pt idx="1945">
                  <c:v>2676</c:v>
                </c:pt>
                <c:pt idx="1946">
                  <c:v>2677</c:v>
                </c:pt>
                <c:pt idx="1947">
                  <c:v>2666</c:v>
                </c:pt>
                <c:pt idx="1948">
                  <c:v>2662</c:v>
                </c:pt>
                <c:pt idx="1949">
                  <c:v>2655</c:v>
                </c:pt>
                <c:pt idx="1950">
                  <c:v>2672</c:v>
                </c:pt>
                <c:pt idx="1951">
                  <c:v>2677</c:v>
                </c:pt>
                <c:pt idx="1952">
                  <c:v>2690</c:v>
                </c:pt>
                <c:pt idx="1953">
                  <c:v>2682</c:v>
                </c:pt>
                <c:pt idx="1954">
                  <c:v>2685</c:v>
                </c:pt>
                <c:pt idx="1955">
                  <c:v>2676</c:v>
                </c:pt>
                <c:pt idx="1956">
                  <c:v>2683</c:v>
                </c:pt>
                <c:pt idx="1957">
                  <c:v>2690</c:v>
                </c:pt>
                <c:pt idx="1958">
                  <c:v>2681</c:v>
                </c:pt>
                <c:pt idx="1959">
                  <c:v>2686</c:v>
                </c:pt>
                <c:pt idx="1960">
                  <c:v>2681</c:v>
                </c:pt>
                <c:pt idx="1961">
                  <c:v>2685</c:v>
                </c:pt>
                <c:pt idx="1962">
                  <c:v>2667</c:v>
                </c:pt>
                <c:pt idx="1963">
                  <c:v>2654</c:v>
                </c:pt>
                <c:pt idx="1964">
                  <c:v>2646</c:v>
                </c:pt>
                <c:pt idx="1965">
                  <c:v>2637</c:v>
                </c:pt>
                <c:pt idx="1966">
                  <c:v>2649</c:v>
                </c:pt>
                <c:pt idx="1967">
                  <c:v>2658</c:v>
                </c:pt>
                <c:pt idx="1968">
                  <c:v>2659</c:v>
                </c:pt>
                <c:pt idx="1969">
                  <c:v>2655</c:v>
                </c:pt>
                <c:pt idx="1970">
                  <c:v>2651</c:v>
                </c:pt>
                <c:pt idx="1971">
                  <c:v>2643</c:v>
                </c:pt>
                <c:pt idx="1972">
                  <c:v>2640</c:v>
                </c:pt>
                <c:pt idx="1973">
                  <c:v>2646</c:v>
                </c:pt>
                <c:pt idx="1974">
                  <c:v>2650</c:v>
                </c:pt>
                <c:pt idx="1975">
                  <c:v>2639</c:v>
                </c:pt>
                <c:pt idx="1976">
                  <c:v>2650</c:v>
                </c:pt>
                <c:pt idx="1977">
                  <c:v>2646</c:v>
                </c:pt>
                <c:pt idx="1978">
                  <c:v>2648</c:v>
                </c:pt>
                <c:pt idx="1979">
                  <c:v>2644</c:v>
                </c:pt>
                <c:pt idx="1980">
                  <c:v>2637</c:v>
                </c:pt>
                <c:pt idx="1981">
                  <c:v>2645</c:v>
                </c:pt>
                <c:pt idx="1982">
                  <c:v>2646</c:v>
                </c:pt>
                <c:pt idx="1983">
                  <c:v>2662</c:v>
                </c:pt>
                <c:pt idx="1984">
                  <c:v>2659</c:v>
                </c:pt>
                <c:pt idx="1985">
                  <c:v>2657</c:v>
                </c:pt>
                <c:pt idx="1986">
                  <c:v>2670</c:v>
                </c:pt>
                <c:pt idx="1987">
                  <c:v>2680</c:v>
                </c:pt>
                <c:pt idx="1988">
                  <c:v>2670</c:v>
                </c:pt>
                <c:pt idx="1989">
                  <c:v>2666</c:v>
                </c:pt>
              </c:numCache>
            </c:numRef>
          </c:xVal>
          <c:yVal>
            <c:numRef>
              <c:f>MiRTest2Cross!$D$2:$D$1993</c:f>
              <c:numCache>
                <c:formatCode>General</c:formatCode>
                <c:ptCount val="1992"/>
                <c:pt idx="0">
                  <c:v>4829</c:v>
                </c:pt>
                <c:pt idx="1">
                  <c:v>4830</c:v>
                </c:pt>
                <c:pt idx="2">
                  <c:v>4834</c:v>
                </c:pt>
                <c:pt idx="3">
                  <c:v>4839</c:v>
                </c:pt>
                <c:pt idx="4">
                  <c:v>4853</c:v>
                </c:pt>
                <c:pt idx="5">
                  <c:v>4851</c:v>
                </c:pt>
                <c:pt idx="6">
                  <c:v>4842</c:v>
                </c:pt>
                <c:pt idx="7">
                  <c:v>4846</c:v>
                </c:pt>
                <c:pt idx="8">
                  <c:v>4840</c:v>
                </c:pt>
                <c:pt idx="9">
                  <c:v>4839</c:v>
                </c:pt>
                <c:pt idx="10">
                  <c:v>4841</c:v>
                </c:pt>
                <c:pt idx="11">
                  <c:v>4842</c:v>
                </c:pt>
                <c:pt idx="12">
                  <c:v>4834</c:v>
                </c:pt>
                <c:pt idx="13">
                  <c:v>4832</c:v>
                </c:pt>
                <c:pt idx="14">
                  <c:v>4833</c:v>
                </c:pt>
                <c:pt idx="15">
                  <c:v>4822</c:v>
                </c:pt>
                <c:pt idx="16">
                  <c:v>4822</c:v>
                </c:pt>
                <c:pt idx="17">
                  <c:v>4820</c:v>
                </c:pt>
                <c:pt idx="18">
                  <c:v>4811</c:v>
                </c:pt>
                <c:pt idx="19">
                  <c:v>4809</c:v>
                </c:pt>
                <c:pt idx="20">
                  <c:v>4802</c:v>
                </c:pt>
                <c:pt idx="21">
                  <c:v>4802</c:v>
                </c:pt>
                <c:pt idx="22">
                  <c:v>4798</c:v>
                </c:pt>
                <c:pt idx="23">
                  <c:v>4802</c:v>
                </c:pt>
                <c:pt idx="24">
                  <c:v>4798</c:v>
                </c:pt>
                <c:pt idx="25">
                  <c:v>4785</c:v>
                </c:pt>
                <c:pt idx="26">
                  <c:v>4776</c:v>
                </c:pt>
                <c:pt idx="27">
                  <c:v>4768</c:v>
                </c:pt>
                <c:pt idx="28">
                  <c:v>4759</c:v>
                </c:pt>
                <c:pt idx="29">
                  <c:v>4760</c:v>
                </c:pt>
                <c:pt idx="30">
                  <c:v>4745</c:v>
                </c:pt>
                <c:pt idx="31">
                  <c:v>4739</c:v>
                </c:pt>
                <c:pt idx="32">
                  <c:v>4738</c:v>
                </c:pt>
                <c:pt idx="33">
                  <c:v>4733</c:v>
                </c:pt>
                <c:pt idx="34">
                  <c:v>4738</c:v>
                </c:pt>
                <c:pt idx="35">
                  <c:v>4741</c:v>
                </c:pt>
                <c:pt idx="36">
                  <c:v>4725</c:v>
                </c:pt>
                <c:pt idx="37">
                  <c:v>4734</c:v>
                </c:pt>
                <c:pt idx="38">
                  <c:v>4722</c:v>
                </c:pt>
                <c:pt idx="39">
                  <c:v>4724</c:v>
                </c:pt>
                <c:pt idx="40">
                  <c:v>4721</c:v>
                </c:pt>
                <c:pt idx="41">
                  <c:v>4714</c:v>
                </c:pt>
                <c:pt idx="42">
                  <c:v>4712</c:v>
                </c:pt>
                <c:pt idx="43">
                  <c:v>4711</c:v>
                </c:pt>
                <c:pt idx="44">
                  <c:v>4720</c:v>
                </c:pt>
                <c:pt idx="45">
                  <c:v>4725</c:v>
                </c:pt>
                <c:pt idx="46">
                  <c:v>4733</c:v>
                </c:pt>
                <c:pt idx="47">
                  <c:v>4727</c:v>
                </c:pt>
                <c:pt idx="48">
                  <c:v>4728</c:v>
                </c:pt>
                <c:pt idx="49">
                  <c:v>4730</c:v>
                </c:pt>
                <c:pt idx="50">
                  <c:v>4742</c:v>
                </c:pt>
                <c:pt idx="51">
                  <c:v>4740</c:v>
                </c:pt>
                <c:pt idx="52">
                  <c:v>4752</c:v>
                </c:pt>
                <c:pt idx="53">
                  <c:v>4750</c:v>
                </c:pt>
                <c:pt idx="54">
                  <c:v>4771</c:v>
                </c:pt>
                <c:pt idx="55">
                  <c:v>4766</c:v>
                </c:pt>
                <c:pt idx="56">
                  <c:v>4772</c:v>
                </c:pt>
                <c:pt idx="57">
                  <c:v>4777</c:v>
                </c:pt>
                <c:pt idx="58">
                  <c:v>4767</c:v>
                </c:pt>
                <c:pt idx="59">
                  <c:v>4778</c:v>
                </c:pt>
                <c:pt idx="60">
                  <c:v>4780</c:v>
                </c:pt>
                <c:pt idx="61">
                  <c:v>4779</c:v>
                </c:pt>
                <c:pt idx="62">
                  <c:v>4790</c:v>
                </c:pt>
                <c:pt idx="63">
                  <c:v>4793</c:v>
                </c:pt>
                <c:pt idx="64">
                  <c:v>4802</c:v>
                </c:pt>
                <c:pt idx="65">
                  <c:v>4795</c:v>
                </c:pt>
                <c:pt idx="66">
                  <c:v>4804</c:v>
                </c:pt>
                <c:pt idx="67">
                  <c:v>4803</c:v>
                </c:pt>
                <c:pt idx="68">
                  <c:v>4813</c:v>
                </c:pt>
                <c:pt idx="69">
                  <c:v>4812</c:v>
                </c:pt>
                <c:pt idx="70">
                  <c:v>4807</c:v>
                </c:pt>
                <c:pt idx="71">
                  <c:v>4809</c:v>
                </c:pt>
                <c:pt idx="72">
                  <c:v>4814</c:v>
                </c:pt>
                <c:pt idx="73">
                  <c:v>4811</c:v>
                </c:pt>
                <c:pt idx="74">
                  <c:v>4804</c:v>
                </c:pt>
                <c:pt idx="75">
                  <c:v>4802</c:v>
                </c:pt>
                <c:pt idx="76">
                  <c:v>4794</c:v>
                </c:pt>
                <c:pt idx="77">
                  <c:v>4781</c:v>
                </c:pt>
                <c:pt idx="78">
                  <c:v>4780</c:v>
                </c:pt>
                <c:pt idx="79">
                  <c:v>4771</c:v>
                </c:pt>
                <c:pt idx="80">
                  <c:v>4772</c:v>
                </c:pt>
                <c:pt idx="81">
                  <c:v>4768</c:v>
                </c:pt>
                <c:pt idx="82">
                  <c:v>4774</c:v>
                </c:pt>
                <c:pt idx="83">
                  <c:v>4765</c:v>
                </c:pt>
                <c:pt idx="84">
                  <c:v>4756</c:v>
                </c:pt>
                <c:pt idx="85">
                  <c:v>4761</c:v>
                </c:pt>
                <c:pt idx="86">
                  <c:v>4754</c:v>
                </c:pt>
                <c:pt idx="87">
                  <c:v>4743</c:v>
                </c:pt>
                <c:pt idx="88">
                  <c:v>4743</c:v>
                </c:pt>
                <c:pt idx="89">
                  <c:v>4728</c:v>
                </c:pt>
                <c:pt idx="90">
                  <c:v>4718</c:v>
                </c:pt>
                <c:pt idx="91">
                  <c:v>4710</c:v>
                </c:pt>
                <c:pt idx="92">
                  <c:v>4706</c:v>
                </c:pt>
                <c:pt idx="93">
                  <c:v>4714</c:v>
                </c:pt>
                <c:pt idx="94">
                  <c:v>4715</c:v>
                </c:pt>
                <c:pt idx="95">
                  <c:v>4718</c:v>
                </c:pt>
                <c:pt idx="96">
                  <c:v>4718</c:v>
                </c:pt>
                <c:pt idx="97">
                  <c:v>4737</c:v>
                </c:pt>
                <c:pt idx="98">
                  <c:v>4742</c:v>
                </c:pt>
                <c:pt idx="99">
                  <c:v>4730</c:v>
                </c:pt>
                <c:pt idx="100">
                  <c:v>4736</c:v>
                </c:pt>
                <c:pt idx="101">
                  <c:v>4730</c:v>
                </c:pt>
                <c:pt idx="102">
                  <c:v>4727</c:v>
                </c:pt>
                <c:pt idx="103">
                  <c:v>4721</c:v>
                </c:pt>
                <c:pt idx="104">
                  <c:v>4712</c:v>
                </c:pt>
                <c:pt idx="105">
                  <c:v>4706</c:v>
                </c:pt>
                <c:pt idx="106">
                  <c:v>4703</c:v>
                </c:pt>
                <c:pt idx="107">
                  <c:v>4700</c:v>
                </c:pt>
                <c:pt idx="108">
                  <c:v>4711</c:v>
                </c:pt>
                <c:pt idx="109">
                  <c:v>4720</c:v>
                </c:pt>
                <c:pt idx="110">
                  <c:v>4737</c:v>
                </c:pt>
                <c:pt idx="111">
                  <c:v>4774</c:v>
                </c:pt>
                <c:pt idx="112">
                  <c:v>4785</c:v>
                </c:pt>
                <c:pt idx="113">
                  <c:v>4813</c:v>
                </c:pt>
                <c:pt idx="114">
                  <c:v>4818</c:v>
                </c:pt>
                <c:pt idx="115">
                  <c:v>4832</c:v>
                </c:pt>
                <c:pt idx="116">
                  <c:v>4829</c:v>
                </c:pt>
                <c:pt idx="117">
                  <c:v>4819</c:v>
                </c:pt>
                <c:pt idx="118">
                  <c:v>4817</c:v>
                </c:pt>
                <c:pt idx="119">
                  <c:v>4809</c:v>
                </c:pt>
                <c:pt idx="120">
                  <c:v>4798</c:v>
                </c:pt>
                <c:pt idx="121">
                  <c:v>4785</c:v>
                </c:pt>
                <c:pt idx="122">
                  <c:v>4790</c:v>
                </c:pt>
                <c:pt idx="123">
                  <c:v>4793</c:v>
                </c:pt>
                <c:pt idx="124">
                  <c:v>4802</c:v>
                </c:pt>
                <c:pt idx="125">
                  <c:v>4800</c:v>
                </c:pt>
                <c:pt idx="126">
                  <c:v>4799</c:v>
                </c:pt>
                <c:pt idx="127">
                  <c:v>4795</c:v>
                </c:pt>
                <c:pt idx="128">
                  <c:v>4784</c:v>
                </c:pt>
                <c:pt idx="129">
                  <c:v>4769</c:v>
                </c:pt>
                <c:pt idx="130">
                  <c:v>4767</c:v>
                </c:pt>
                <c:pt idx="131">
                  <c:v>4761</c:v>
                </c:pt>
                <c:pt idx="132">
                  <c:v>4762</c:v>
                </c:pt>
                <c:pt idx="133">
                  <c:v>4751</c:v>
                </c:pt>
                <c:pt idx="134">
                  <c:v>4727</c:v>
                </c:pt>
                <c:pt idx="135">
                  <c:v>4719</c:v>
                </c:pt>
                <c:pt idx="136">
                  <c:v>4709</c:v>
                </c:pt>
                <c:pt idx="137">
                  <c:v>4690</c:v>
                </c:pt>
                <c:pt idx="138">
                  <c:v>4686</c:v>
                </c:pt>
                <c:pt idx="139">
                  <c:v>4665</c:v>
                </c:pt>
                <c:pt idx="140">
                  <c:v>4661</c:v>
                </c:pt>
                <c:pt idx="141">
                  <c:v>4662</c:v>
                </c:pt>
                <c:pt idx="142">
                  <c:v>4651</c:v>
                </c:pt>
                <c:pt idx="143">
                  <c:v>4632</c:v>
                </c:pt>
                <c:pt idx="144">
                  <c:v>4620</c:v>
                </c:pt>
                <c:pt idx="145">
                  <c:v>4610</c:v>
                </c:pt>
                <c:pt idx="146">
                  <c:v>4598</c:v>
                </c:pt>
                <c:pt idx="147">
                  <c:v>4596</c:v>
                </c:pt>
                <c:pt idx="148">
                  <c:v>4593</c:v>
                </c:pt>
                <c:pt idx="149">
                  <c:v>4595</c:v>
                </c:pt>
                <c:pt idx="150">
                  <c:v>4592</c:v>
                </c:pt>
                <c:pt idx="151">
                  <c:v>4595</c:v>
                </c:pt>
                <c:pt idx="152">
                  <c:v>4584</c:v>
                </c:pt>
                <c:pt idx="153">
                  <c:v>4587</c:v>
                </c:pt>
                <c:pt idx="154">
                  <c:v>4582</c:v>
                </c:pt>
                <c:pt idx="155">
                  <c:v>4590</c:v>
                </c:pt>
                <c:pt idx="156">
                  <c:v>4597</c:v>
                </c:pt>
                <c:pt idx="157">
                  <c:v>4609</c:v>
                </c:pt>
                <c:pt idx="158">
                  <c:v>4626</c:v>
                </c:pt>
                <c:pt idx="159">
                  <c:v>4630</c:v>
                </c:pt>
                <c:pt idx="160">
                  <c:v>4646</c:v>
                </c:pt>
                <c:pt idx="161">
                  <c:v>4655</c:v>
                </c:pt>
                <c:pt idx="162">
                  <c:v>4663</c:v>
                </c:pt>
                <c:pt idx="163">
                  <c:v>4675</c:v>
                </c:pt>
                <c:pt idx="164">
                  <c:v>4681</c:v>
                </c:pt>
                <c:pt idx="165">
                  <c:v>4687</c:v>
                </c:pt>
                <c:pt idx="166">
                  <c:v>4693</c:v>
                </c:pt>
                <c:pt idx="167">
                  <c:v>4694</c:v>
                </c:pt>
                <c:pt idx="168">
                  <c:v>4699</c:v>
                </c:pt>
                <c:pt idx="169">
                  <c:v>4782</c:v>
                </c:pt>
                <c:pt idx="170">
                  <c:v>4828</c:v>
                </c:pt>
                <c:pt idx="171">
                  <c:v>4857</c:v>
                </c:pt>
                <c:pt idx="172">
                  <c:v>4956</c:v>
                </c:pt>
                <c:pt idx="173">
                  <c:v>4892</c:v>
                </c:pt>
                <c:pt idx="174">
                  <c:v>4932</c:v>
                </c:pt>
                <c:pt idx="175">
                  <c:v>4923</c:v>
                </c:pt>
                <c:pt idx="176">
                  <c:v>4942</c:v>
                </c:pt>
                <c:pt idx="177">
                  <c:v>4891</c:v>
                </c:pt>
                <c:pt idx="178">
                  <c:v>4897</c:v>
                </c:pt>
                <c:pt idx="179">
                  <c:v>4854</c:v>
                </c:pt>
                <c:pt idx="180">
                  <c:v>4868</c:v>
                </c:pt>
                <c:pt idx="181">
                  <c:v>4878</c:v>
                </c:pt>
                <c:pt idx="182">
                  <c:v>4884</c:v>
                </c:pt>
                <c:pt idx="183">
                  <c:v>4893</c:v>
                </c:pt>
                <c:pt idx="184">
                  <c:v>4865</c:v>
                </c:pt>
                <c:pt idx="185">
                  <c:v>4842</c:v>
                </c:pt>
                <c:pt idx="186">
                  <c:v>4823</c:v>
                </c:pt>
                <c:pt idx="187">
                  <c:v>4813</c:v>
                </c:pt>
                <c:pt idx="188">
                  <c:v>4807</c:v>
                </c:pt>
                <c:pt idx="189">
                  <c:v>4805</c:v>
                </c:pt>
                <c:pt idx="190">
                  <c:v>4799</c:v>
                </c:pt>
                <c:pt idx="191">
                  <c:v>4791</c:v>
                </c:pt>
                <c:pt idx="192">
                  <c:v>4787</c:v>
                </c:pt>
                <c:pt idx="193">
                  <c:v>4818</c:v>
                </c:pt>
                <c:pt idx="194">
                  <c:v>4843</c:v>
                </c:pt>
                <c:pt idx="195">
                  <c:v>4817</c:v>
                </c:pt>
                <c:pt idx="196">
                  <c:v>4951</c:v>
                </c:pt>
                <c:pt idx="197">
                  <c:v>4945</c:v>
                </c:pt>
                <c:pt idx="198">
                  <c:v>4934</c:v>
                </c:pt>
                <c:pt idx="199">
                  <c:v>4940</c:v>
                </c:pt>
                <c:pt idx="200">
                  <c:v>4946</c:v>
                </c:pt>
                <c:pt idx="201">
                  <c:v>4939</c:v>
                </c:pt>
                <c:pt idx="202">
                  <c:v>4947</c:v>
                </c:pt>
                <c:pt idx="203">
                  <c:v>4942</c:v>
                </c:pt>
                <c:pt idx="204">
                  <c:v>5023</c:v>
                </c:pt>
                <c:pt idx="205">
                  <c:v>5089</c:v>
                </c:pt>
                <c:pt idx="206">
                  <c:v>5048</c:v>
                </c:pt>
                <c:pt idx="207">
                  <c:v>5035</c:v>
                </c:pt>
                <c:pt idx="208">
                  <c:v>5003</c:v>
                </c:pt>
                <c:pt idx="209">
                  <c:v>4980</c:v>
                </c:pt>
                <c:pt idx="210">
                  <c:v>4965</c:v>
                </c:pt>
                <c:pt idx="211">
                  <c:v>4979</c:v>
                </c:pt>
                <c:pt idx="212">
                  <c:v>4939</c:v>
                </c:pt>
                <c:pt idx="213">
                  <c:v>4941</c:v>
                </c:pt>
                <c:pt idx="214">
                  <c:v>4903</c:v>
                </c:pt>
                <c:pt idx="215">
                  <c:v>4883</c:v>
                </c:pt>
                <c:pt idx="216">
                  <c:v>4871</c:v>
                </c:pt>
                <c:pt idx="217">
                  <c:v>4890</c:v>
                </c:pt>
                <c:pt idx="218">
                  <c:v>4901</c:v>
                </c:pt>
                <c:pt idx="219">
                  <c:v>4908</c:v>
                </c:pt>
                <c:pt idx="220">
                  <c:v>4910</c:v>
                </c:pt>
                <c:pt idx="221">
                  <c:v>4973</c:v>
                </c:pt>
                <c:pt idx="222">
                  <c:v>4964</c:v>
                </c:pt>
                <c:pt idx="223">
                  <c:v>5021</c:v>
                </c:pt>
                <c:pt idx="224">
                  <c:v>5038</c:v>
                </c:pt>
                <c:pt idx="225">
                  <c:v>4980</c:v>
                </c:pt>
                <c:pt idx="226">
                  <c:v>4957</c:v>
                </c:pt>
                <c:pt idx="227">
                  <c:v>4923</c:v>
                </c:pt>
                <c:pt idx="228">
                  <c:v>4899</c:v>
                </c:pt>
                <c:pt idx="229">
                  <c:v>4883</c:v>
                </c:pt>
                <c:pt idx="230">
                  <c:v>4867</c:v>
                </c:pt>
                <c:pt idx="231">
                  <c:v>4848</c:v>
                </c:pt>
                <c:pt idx="232">
                  <c:v>4810</c:v>
                </c:pt>
                <c:pt idx="233">
                  <c:v>4788</c:v>
                </c:pt>
                <c:pt idx="234">
                  <c:v>4793</c:v>
                </c:pt>
                <c:pt idx="235">
                  <c:v>4796</c:v>
                </c:pt>
                <c:pt idx="236">
                  <c:v>4788</c:v>
                </c:pt>
                <c:pt idx="237">
                  <c:v>4787</c:v>
                </c:pt>
                <c:pt idx="238">
                  <c:v>4685</c:v>
                </c:pt>
                <c:pt idx="239">
                  <c:v>4706</c:v>
                </c:pt>
                <c:pt idx="240">
                  <c:v>4623</c:v>
                </c:pt>
                <c:pt idx="241">
                  <c:v>4591</c:v>
                </c:pt>
                <c:pt idx="242">
                  <c:v>4546</c:v>
                </c:pt>
                <c:pt idx="243">
                  <c:v>4594</c:v>
                </c:pt>
                <c:pt idx="244">
                  <c:v>4562</c:v>
                </c:pt>
                <c:pt idx="245">
                  <c:v>4604</c:v>
                </c:pt>
                <c:pt idx="246">
                  <c:v>4615</c:v>
                </c:pt>
                <c:pt idx="247">
                  <c:v>4635</c:v>
                </c:pt>
                <c:pt idx="248">
                  <c:v>4595</c:v>
                </c:pt>
                <c:pt idx="249">
                  <c:v>4616</c:v>
                </c:pt>
                <c:pt idx="250">
                  <c:v>4573</c:v>
                </c:pt>
                <c:pt idx="251">
                  <c:v>4597</c:v>
                </c:pt>
                <c:pt idx="252">
                  <c:v>4609</c:v>
                </c:pt>
                <c:pt idx="253">
                  <c:v>4602</c:v>
                </c:pt>
                <c:pt idx="254">
                  <c:v>4610</c:v>
                </c:pt>
                <c:pt idx="255">
                  <c:v>4608</c:v>
                </c:pt>
                <c:pt idx="256">
                  <c:v>4604</c:v>
                </c:pt>
                <c:pt idx="257">
                  <c:v>4586</c:v>
                </c:pt>
                <c:pt idx="258">
                  <c:v>4565</c:v>
                </c:pt>
                <c:pt idx="259">
                  <c:v>4521</c:v>
                </c:pt>
                <c:pt idx="260">
                  <c:v>4519</c:v>
                </c:pt>
                <c:pt idx="261">
                  <c:v>4540</c:v>
                </c:pt>
                <c:pt idx="262">
                  <c:v>4514</c:v>
                </c:pt>
                <c:pt idx="263">
                  <c:v>4491</c:v>
                </c:pt>
                <c:pt idx="264">
                  <c:v>4479</c:v>
                </c:pt>
                <c:pt idx="265">
                  <c:v>4472</c:v>
                </c:pt>
                <c:pt idx="266">
                  <c:v>4439</c:v>
                </c:pt>
                <c:pt idx="267">
                  <c:v>4383</c:v>
                </c:pt>
                <c:pt idx="268">
                  <c:v>4380</c:v>
                </c:pt>
                <c:pt idx="269">
                  <c:v>4389</c:v>
                </c:pt>
                <c:pt idx="270">
                  <c:v>4392</c:v>
                </c:pt>
                <c:pt idx="271">
                  <c:v>4364</c:v>
                </c:pt>
                <c:pt idx="272">
                  <c:v>4344</c:v>
                </c:pt>
                <c:pt idx="273">
                  <c:v>4347</c:v>
                </c:pt>
                <c:pt idx="274">
                  <c:v>4333</c:v>
                </c:pt>
                <c:pt idx="275">
                  <c:v>4309</c:v>
                </c:pt>
                <c:pt idx="276">
                  <c:v>4328</c:v>
                </c:pt>
                <c:pt idx="277">
                  <c:v>4382</c:v>
                </c:pt>
                <c:pt idx="278">
                  <c:v>4364</c:v>
                </c:pt>
                <c:pt idx="279">
                  <c:v>4357</c:v>
                </c:pt>
                <c:pt idx="280">
                  <c:v>4352</c:v>
                </c:pt>
                <c:pt idx="281">
                  <c:v>4324</c:v>
                </c:pt>
                <c:pt idx="282">
                  <c:v>4280</c:v>
                </c:pt>
                <c:pt idx="283">
                  <c:v>4386</c:v>
                </c:pt>
                <c:pt idx="284">
                  <c:v>4471</c:v>
                </c:pt>
                <c:pt idx="285">
                  <c:v>4529</c:v>
                </c:pt>
                <c:pt idx="286">
                  <c:v>4576</c:v>
                </c:pt>
                <c:pt idx="287">
                  <c:v>4621</c:v>
                </c:pt>
                <c:pt idx="288">
                  <c:v>4597</c:v>
                </c:pt>
                <c:pt idx="289">
                  <c:v>4605</c:v>
                </c:pt>
                <c:pt idx="290">
                  <c:v>4585</c:v>
                </c:pt>
                <c:pt idx="291">
                  <c:v>4598</c:v>
                </c:pt>
                <c:pt idx="292">
                  <c:v>4615</c:v>
                </c:pt>
                <c:pt idx="293">
                  <c:v>4639</c:v>
                </c:pt>
                <c:pt idx="294">
                  <c:v>4655</c:v>
                </c:pt>
                <c:pt idx="295">
                  <c:v>4595</c:v>
                </c:pt>
                <c:pt idx="296">
                  <c:v>4630</c:v>
                </c:pt>
                <c:pt idx="297">
                  <c:v>4661</c:v>
                </c:pt>
                <c:pt idx="298">
                  <c:v>4637</c:v>
                </c:pt>
                <c:pt idx="299">
                  <c:v>4618</c:v>
                </c:pt>
                <c:pt idx="300">
                  <c:v>4660</c:v>
                </c:pt>
                <c:pt idx="301">
                  <c:v>4681</c:v>
                </c:pt>
                <c:pt idx="302">
                  <c:v>4706</c:v>
                </c:pt>
                <c:pt idx="303">
                  <c:v>4721</c:v>
                </c:pt>
                <c:pt idx="304">
                  <c:v>4734</c:v>
                </c:pt>
                <c:pt idx="305">
                  <c:v>4743</c:v>
                </c:pt>
                <c:pt idx="306">
                  <c:v>4754</c:v>
                </c:pt>
                <c:pt idx="307">
                  <c:v>4765</c:v>
                </c:pt>
                <c:pt idx="308">
                  <c:v>4774</c:v>
                </c:pt>
                <c:pt idx="309">
                  <c:v>4777</c:v>
                </c:pt>
                <c:pt idx="310">
                  <c:v>4764</c:v>
                </c:pt>
                <c:pt idx="311">
                  <c:v>4776</c:v>
                </c:pt>
                <c:pt idx="312">
                  <c:v>4781</c:v>
                </c:pt>
                <c:pt idx="313">
                  <c:v>4747</c:v>
                </c:pt>
                <c:pt idx="314">
                  <c:v>4725</c:v>
                </c:pt>
                <c:pt idx="315">
                  <c:v>4752</c:v>
                </c:pt>
                <c:pt idx="316">
                  <c:v>4765</c:v>
                </c:pt>
                <c:pt idx="317">
                  <c:v>4753</c:v>
                </c:pt>
                <c:pt idx="318">
                  <c:v>4756</c:v>
                </c:pt>
                <c:pt idx="319">
                  <c:v>4757</c:v>
                </c:pt>
                <c:pt idx="320">
                  <c:v>4765</c:v>
                </c:pt>
                <c:pt idx="321">
                  <c:v>4780</c:v>
                </c:pt>
                <c:pt idx="322">
                  <c:v>4781</c:v>
                </c:pt>
                <c:pt idx="323">
                  <c:v>4783</c:v>
                </c:pt>
                <c:pt idx="324">
                  <c:v>4785</c:v>
                </c:pt>
                <c:pt idx="325">
                  <c:v>4789</c:v>
                </c:pt>
                <c:pt idx="326">
                  <c:v>4801</c:v>
                </c:pt>
                <c:pt idx="327">
                  <c:v>4800</c:v>
                </c:pt>
                <c:pt idx="328">
                  <c:v>4779</c:v>
                </c:pt>
                <c:pt idx="329">
                  <c:v>4777</c:v>
                </c:pt>
                <c:pt idx="330">
                  <c:v>4780</c:v>
                </c:pt>
                <c:pt idx="331">
                  <c:v>4772</c:v>
                </c:pt>
                <c:pt idx="332">
                  <c:v>4774</c:v>
                </c:pt>
                <c:pt idx="333">
                  <c:v>4783</c:v>
                </c:pt>
                <c:pt idx="334">
                  <c:v>4783</c:v>
                </c:pt>
                <c:pt idx="335">
                  <c:v>4784</c:v>
                </c:pt>
                <c:pt idx="336">
                  <c:v>4783</c:v>
                </c:pt>
                <c:pt idx="337">
                  <c:v>4779</c:v>
                </c:pt>
                <c:pt idx="338">
                  <c:v>4815</c:v>
                </c:pt>
                <c:pt idx="339">
                  <c:v>4838</c:v>
                </c:pt>
                <c:pt idx="340">
                  <c:v>4815</c:v>
                </c:pt>
                <c:pt idx="341">
                  <c:v>4816</c:v>
                </c:pt>
                <c:pt idx="342">
                  <c:v>4836</c:v>
                </c:pt>
                <c:pt idx="343">
                  <c:v>4832</c:v>
                </c:pt>
                <c:pt idx="344">
                  <c:v>4823</c:v>
                </c:pt>
                <c:pt idx="345">
                  <c:v>4818</c:v>
                </c:pt>
                <c:pt idx="346">
                  <c:v>4810</c:v>
                </c:pt>
                <c:pt idx="347">
                  <c:v>4809</c:v>
                </c:pt>
                <c:pt idx="348">
                  <c:v>4808</c:v>
                </c:pt>
                <c:pt idx="349">
                  <c:v>4812</c:v>
                </c:pt>
                <c:pt idx="350">
                  <c:v>4814</c:v>
                </c:pt>
                <c:pt idx="351">
                  <c:v>4813</c:v>
                </c:pt>
                <c:pt idx="352">
                  <c:v>4819</c:v>
                </c:pt>
                <c:pt idx="353">
                  <c:v>4843</c:v>
                </c:pt>
                <c:pt idx="354">
                  <c:v>4815</c:v>
                </c:pt>
                <c:pt idx="355">
                  <c:v>4817</c:v>
                </c:pt>
                <c:pt idx="356">
                  <c:v>4813</c:v>
                </c:pt>
                <c:pt idx="357">
                  <c:v>4807</c:v>
                </c:pt>
                <c:pt idx="358">
                  <c:v>4783</c:v>
                </c:pt>
                <c:pt idx="359">
                  <c:v>4780</c:v>
                </c:pt>
                <c:pt idx="360">
                  <c:v>4749</c:v>
                </c:pt>
                <c:pt idx="361">
                  <c:v>4740</c:v>
                </c:pt>
                <c:pt idx="362">
                  <c:v>4734</c:v>
                </c:pt>
                <c:pt idx="363">
                  <c:v>4730</c:v>
                </c:pt>
                <c:pt idx="364">
                  <c:v>4714</c:v>
                </c:pt>
                <c:pt idx="365">
                  <c:v>4711</c:v>
                </c:pt>
                <c:pt idx="366">
                  <c:v>4709</c:v>
                </c:pt>
                <c:pt idx="367">
                  <c:v>4696</c:v>
                </c:pt>
                <c:pt idx="368">
                  <c:v>4691</c:v>
                </c:pt>
                <c:pt idx="369">
                  <c:v>4687</c:v>
                </c:pt>
                <c:pt idx="370">
                  <c:v>4679</c:v>
                </c:pt>
                <c:pt idx="371">
                  <c:v>4681</c:v>
                </c:pt>
                <c:pt idx="372">
                  <c:v>4683</c:v>
                </c:pt>
                <c:pt idx="373">
                  <c:v>4680</c:v>
                </c:pt>
                <c:pt idx="374">
                  <c:v>4682</c:v>
                </c:pt>
                <c:pt idx="375">
                  <c:v>4686</c:v>
                </c:pt>
                <c:pt idx="376">
                  <c:v>4702</c:v>
                </c:pt>
                <c:pt idx="377">
                  <c:v>4721</c:v>
                </c:pt>
                <c:pt idx="378">
                  <c:v>4729</c:v>
                </c:pt>
                <c:pt idx="379">
                  <c:v>4747</c:v>
                </c:pt>
                <c:pt idx="380">
                  <c:v>4740</c:v>
                </c:pt>
                <c:pt idx="381">
                  <c:v>4758</c:v>
                </c:pt>
                <c:pt idx="382">
                  <c:v>4769</c:v>
                </c:pt>
                <c:pt idx="383">
                  <c:v>4754</c:v>
                </c:pt>
                <c:pt idx="384">
                  <c:v>4766</c:v>
                </c:pt>
                <c:pt idx="385">
                  <c:v>4776</c:v>
                </c:pt>
                <c:pt idx="386">
                  <c:v>4768</c:v>
                </c:pt>
                <c:pt idx="387">
                  <c:v>4774</c:v>
                </c:pt>
                <c:pt idx="388">
                  <c:v>4782</c:v>
                </c:pt>
                <c:pt idx="389">
                  <c:v>4786</c:v>
                </c:pt>
                <c:pt idx="390">
                  <c:v>4820</c:v>
                </c:pt>
                <c:pt idx="391">
                  <c:v>4830</c:v>
                </c:pt>
                <c:pt idx="392">
                  <c:v>4832</c:v>
                </c:pt>
                <c:pt idx="393">
                  <c:v>4833</c:v>
                </c:pt>
                <c:pt idx="394">
                  <c:v>4834</c:v>
                </c:pt>
                <c:pt idx="395">
                  <c:v>4834</c:v>
                </c:pt>
                <c:pt idx="396">
                  <c:v>4852</c:v>
                </c:pt>
                <c:pt idx="397">
                  <c:v>4877</c:v>
                </c:pt>
                <c:pt idx="398">
                  <c:v>4892</c:v>
                </c:pt>
                <c:pt idx="399">
                  <c:v>4877</c:v>
                </c:pt>
                <c:pt idx="400">
                  <c:v>4855</c:v>
                </c:pt>
                <c:pt idx="401">
                  <c:v>4857</c:v>
                </c:pt>
                <c:pt idx="402">
                  <c:v>4886</c:v>
                </c:pt>
                <c:pt idx="403">
                  <c:v>4882</c:v>
                </c:pt>
                <c:pt idx="404">
                  <c:v>4887</c:v>
                </c:pt>
                <c:pt idx="405">
                  <c:v>4914</c:v>
                </c:pt>
                <c:pt idx="406">
                  <c:v>4931</c:v>
                </c:pt>
                <c:pt idx="407">
                  <c:v>4900</c:v>
                </c:pt>
                <c:pt idx="408">
                  <c:v>4893</c:v>
                </c:pt>
                <c:pt idx="409">
                  <c:v>4888</c:v>
                </c:pt>
                <c:pt idx="410">
                  <c:v>4877</c:v>
                </c:pt>
                <c:pt idx="411">
                  <c:v>4892</c:v>
                </c:pt>
                <c:pt idx="412">
                  <c:v>4908</c:v>
                </c:pt>
                <c:pt idx="413">
                  <c:v>4916</c:v>
                </c:pt>
                <c:pt idx="414">
                  <c:v>4912</c:v>
                </c:pt>
                <c:pt idx="415">
                  <c:v>4902</c:v>
                </c:pt>
                <c:pt idx="416">
                  <c:v>4884</c:v>
                </c:pt>
                <c:pt idx="417">
                  <c:v>4881</c:v>
                </c:pt>
                <c:pt idx="418">
                  <c:v>4873</c:v>
                </c:pt>
                <c:pt idx="419">
                  <c:v>4867</c:v>
                </c:pt>
                <c:pt idx="420">
                  <c:v>4854</c:v>
                </c:pt>
                <c:pt idx="421">
                  <c:v>4850</c:v>
                </c:pt>
                <c:pt idx="422">
                  <c:v>4832</c:v>
                </c:pt>
                <c:pt idx="423">
                  <c:v>4817</c:v>
                </c:pt>
                <c:pt idx="424">
                  <c:v>4817</c:v>
                </c:pt>
                <c:pt idx="425">
                  <c:v>4815</c:v>
                </c:pt>
                <c:pt idx="426">
                  <c:v>4822</c:v>
                </c:pt>
                <c:pt idx="427">
                  <c:v>4811</c:v>
                </c:pt>
                <c:pt idx="428">
                  <c:v>4809</c:v>
                </c:pt>
                <c:pt idx="429">
                  <c:v>4788</c:v>
                </c:pt>
                <c:pt idx="430">
                  <c:v>4787</c:v>
                </c:pt>
                <c:pt idx="431">
                  <c:v>4774</c:v>
                </c:pt>
                <c:pt idx="432">
                  <c:v>4748</c:v>
                </c:pt>
                <c:pt idx="433">
                  <c:v>4753</c:v>
                </c:pt>
                <c:pt idx="434">
                  <c:v>4742</c:v>
                </c:pt>
                <c:pt idx="435">
                  <c:v>4735</c:v>
                </c:pt>
                <c:pt idx="436">
                  <c:v>4737</c:v>
                </c:pt>
                <c:pt idx="437">
                  <c:v>4750</c:v>
                </c:pt>
                <c:pt idx="438">
                  <c:v>4736</c:v>
                </c:pt>
                <c:pt idx="439">
                  <c:v>4760</c:v>
                </c:pt>
                <c:pt idx="440">
                  <c:v>4764</c:v>
                </c:pt>
                <c:pt idx="441">
                  <c:v>4773</c:v>
                </c:pt>
                <c:pt idx="442">
                  <c:v>4780</c:v>
                </c:pt>
                <c:pt idx="443">
                  <c:v>4797</c:v>
                </c:pt>
                <c:pt idx="444">
                  <c:v>4795</c:v>
                </c:pt>
                <c:pt idx="445">
                  <c:v>4803</c:v>
                </c:pt>
                <c:pt idx="446">
                  <c:v>4819</c:v>
                </c:pt>
                <c:pt idx="447">
                  <c:v>4824</c:v>
                </c:pt>
                <c:pt idx="448">
                  <c:v>4836</c:v>
                </c:pt>
                <c:pt idx="449">
                  <c:v>4851</c:v>
                </c:pt>
                <c:pt idx="450">
                  <c:v>4865</c:v>
                </c:pt>
                <c:pt idx="451">
                  <c:v>4878</c:v>
                </c:pt>
                <c:pt idx="452">
                  <c:v>4898</c:v>
                </c:pt>
                <c:pt idx="453">
                  <c:v>4921</c:v>
                </c:pt>
                <c:pt idx="454">
                  <c:v>4934</c:v>
                </c:pt>
                <c:pt idx="455">
                  <c:v>4957</c:v>
                </c:pt>
                <c:pt idx="456">
                  <c:v>4963</c:v>
                </c:pt>
                <c:pt idx="457">
                  <c:v>4967</c:v>
                </c:pt>
                <c:pt idx="458">
                  <c:v>4982</c:v>
                </c:pt>
                <c:pt idx="459">
                  <c:v>5001</c:v>
                </c:pt>
                <c:pt idx="460">
                  <c:v>5015</c:v>
                </c:pt>
                <c:pt idx="461">
                  <c:v>5024</c:v>
                </c:pt>
                <c:pt idx="462">
                  <c:v>5038</c:v>
                </c:pt>
                <c:pt idx="463">
                  <c:v>4989</c:v>
                </c:pt>
                <c:pt idx="464">
                  <c:v>5017</c:v>
                </c:pt>
                <c:pt idx="465">
                  <c:v>4985</c:v>
                </c:pt>
                <c:pt idx="466">
                  <c:v>4931</c:v>
                </c:pt>
                <c:pt idx="467">
                  <c:v>4895</c:v>
                </c:pt>
                <c:pt idx="468">
                  <c:v>4916</c:v>
                </c:pt>
                <c:pt idx="469">
                  <c:v>4907</c:v>
                </c:pt>
                <c:pt idx="470">
                  <c:v>4907</c:v>
                </c:pt>
                <c:pt idx="471">
                  <c:v>4925</c:v>
                </c:pt>
                <c:pt idx="472">
                  <c:v>4925</c:v>
                </c:pt>
                <c:pt idx="473">
                  <c:v>4918</c:v>
                </c:pt>
                <c:pt idx="474">
                  <c:v>4912</c:v>
                </c:pt>
                <c:pt idx="475">
                  <c:v>4905</c:v>
                </c:pt>
                <c:pt idx="476">
                  <c:v>4878</c:v>
                </c:pt>
                <c:pt idx="477">
                  <c:v>4867</c:v>
                </c:pt>
                <c:pt idx="478">
                  <c:v>4854</c:v>
                </c:pt>
                <c:pt idx="479">
                  <c:v>4866</c:v>
                </c:pt>
                <c:pt idx="480">
                  <c:v>4863</c:v>
                </c:pt>
                <c:pt idx="481">
                  <c:v>4867</c:v>
                </c:pt>
                <c:pt idx="482">
                  <c:v>4853</c:v>
                </c:pt>
                <c:pt idx="483">
                  <c:v>4854</c:v>
                </c:pt>
                <c:pt idx="484">
                  <c:v>4854</c:v>
                </c:pt>
                <c:pt idx="485">
                  <c:v>4840</c:v>
                </c:pt>
                <c:pt idx="486">
                  <c:v>4832</c:v>
                </c:pt>
                <c:pt idx="487">
                  <c:v>4832</c:v>
                </c:pt>
                <c:pt idx="488">
                  <c:v>4814</c:v>
                </c:pt>
                <c:pt idx="489">
                  <c:v>4803</c:v>
                </c:pt>
                <c:pt idx="490">
                  <c:v>4798</c:v>
                </c:pt>
                <c:pt idx="491">
                  <c:v>4792</c:v>
                </c:pt>
                <c:pt idx="492">
                  <c:v>4790</c:v>
                </c:pt>
                <c:pt idx="493">
                  <c:v>4784</c:v>
                </c:pt>
                <c:pt idx="494">
                  <c:v>4788</c:v>
                </c:pt>
                <c:pt idx="495">
                  <c:v>4785</c:v>
                </c:pt>
                <c:pt idx="496">
                  <c:v>4787</c:v>
                </c:pt>
                <c:pt idx="497">
                  <c:v>4787</c:v>
                </c:pt>
                <c:pt idx="498">
                  <c:v>4806</c:v>
                </c:pt>
                <c:pt idx="499">
                  <c:v>4827</c:v>
                </c:pt>
                <c:pt idx="500">
                  <c:v>4858</c:v>
                </c:pt>
                <c:pt idx="501">
                  <c:v>4873</c:v>
                </c:pt>
                <c:pt idx="502">
                  <c:v>4886</c:v>
                </c:pt>
                <c:pt idx="503">
                  <c:v>4903</c:v>
                </c:pt>
                <c:pt idx="504">
                  <c:v>4926</c:v>
                </c:pt>
                <c:pt idx="505">
                  <c:v>4930</c:v>
                </c:pt>
                <c:pt idx="506">
                  <c:v>4947</c:v>
                </c:pt>
                <c:pt idx="507">
                  <c:v>4944</c:v>
                </c:pt>
                <c:pt idx="508">
                  <c:v>4950</c:v>
                </c:pt>
                <c:pt idx="509">
                  <c:v>4944</c:v>
                </c:pt>
                <c:pt idx="510">
                  <c:v>4946</c:v>
                </c:pt>
                <c:pt idx="511">
                  <c:v>4946</c:v>
                </c:pt>
                <c:pt idx="512">
                  <c:v>4954</c:v>
                </c:pt>
                <c:pt idx="513">
                  <c:v>4951</c:v>
                </c:pt>
                <c:pt idx="514">
                  <c:v>4940</c:v>
                </c:pt>
                <c:pt idx="515">
                  <c:v>4940</c:v>
                </c:pt>
                <c:pt idx="516">
                  <c:v>4932</c:v>
                </c:pt>
                <c:pt idx="517">
                  <c:v>4928</c:v>
                </c:pt>
                <c:pt idx="518">
                  <c:v>4901</c:v>
                </c:pt>
                <c:pt idx="519">
                  <c:v>4871</c:v>
                </c:pt>
                <c:pt idx="520">
                  <c:v>4831</c:v>
                </c:pt>
                <c:pt idx="521">
                  <c:v>4838</c:v>
                </c:pt>
                <c:pt idx="522">
                  <c:v>4844</c:v>
                </c:pt>
                <c:pt idx="523">
                  <c:v>4849</c:v>
                </c:pt>
                <c:pt idx="524">
                  <c:v>4861</c:v>
                </c:pt>
                <c:pt idx="525">
                  <c:v>4836</c:v>
                </c:pt>
                <c:pt idx="526">
                  <c:v>4820</c:v>
                </c:pt>
                <c:pt idx="527">
                  <c:v>4808</c:v>
                </c:pt>
                <c:pt idx="528">
                  <c:v>4784</c:v>
                </c:pt>
                <c:pt idx="529">
                  <c:v>4778</c:v>
                </c:pt>
                <c:pt idx="530">
                  <c:v>4768</c:v>
                </c:pt>
                <c:pt idx="531">
                  <c:v>4754</c:v>
                </c:pt>
                <c:pt idx="532">
                  <c:v>4756</c:v>
                </c:pt>
                <c:pt idx="533">
                  <c:v>4743</c:v>
                </c:pt>
                <c:pt idx="534">
                  <c:v>4759</c:v>
                </c:pt>
                <c:pt idx="535">
                  <c:v>4769</c:v>
                </c:pt>
                <c:pt idx="536">
                  <c:v>4773</c:v>
                </c:pt>
                <c:pt idx="537">
                  <c:v>4778</c:v>
                </c:pt>
                <c:pt idx="538">
                  <c:v>4773</c:v>
                </c:pt>
                <c:pt idx="539">
                  <c:v>4758</c:v>
                </c:pt>
                <c:pt idx="540">
                  <c:v>4736</c:v>
                </c:pt>
                <c:pt idx="541">
                  <c:v>4713</c:v>
                </c:pt>
                <c:pt idx="542">
                  <c:v>4699</c:v>
                </c:pt>
                <c:pt idx="543">
                  <c:v>4655</c:v>
                </c:pt>
                <c:pt idx="544">
                  <c:v>4625</c:v>
                </c:pt>
                <c:pt idx="545">
                  <c:v>4581</c:v>
                </c:pt>
                <c:pt idx="546">
                  <c:v>4612</c:v>
                </c:pt>
                <c:pt idx="547">
                  <c:v>4580</c:v>
                </c:pt>
                <c:pt idx="548">
                  <c:v>4558</c:v>
                </c:pt>
                <c:pt idx="549">
                  <c:v>4436</c:v>
                </c:pt>
                <c:pt idx="550">
                  <c:v>4333</c:v>
                </c:pt>
                <c:pt idx="551">
                  <c:v>4264</c:v>
                </c:pt>
                <c:pt idx="552">
                  <c:v>4200</c:v>
                </c:pt>
                <c:pt idx="553">
                  <c:v>4198</c:v>
                </c:pt>
                <c:pt idx="554">
                  <c:v>4030</c:v>
                </c:pt>
                <c:pt idx="555">
                  <c:v>3889</c:v>
                </c:pt>
                <c:pt idx="556">
                  <c:v>3840</c:v>
                </c:pt>
                <c:pt idx="557">
                  <c:v>3829</c:v>
                </c:pt>
                <c:pt idx="558">
                  <c:v>3743</c:v>
                </c:pt>
                <c:pt idx="559">
                  <c:v>3700</c:v>
                </c:pt>
                <c:pt idx="560">
                  <c:v>3656</c:v>
                </c:pt>
                <c:pt idx="561">
                  <c:v>3603</c:v>
                </c:pt>
                <c:pt idx="562">
                  <c:v>3567</c:v>
                </c:pt>
                <c:pt idx="563">
                  <c:v>3500</c:v>
                </c:pt>
                <c:pt idx="564">
                  <c:v>3442</c:v>
                </c:pt>
                <c:pt idx="565">
                  <c:v>3383</c:v>
                </c:pt>
                <c:pt idx="566">
                  <c:v>3311</c:v>
                </c:pt>
                <c:pt idx="567">
                  <c:v>3245</c:v>
                </c:pt>
                <c:pt idx="568">
                  <c:v>3170</c:v>
                </c:pt>
                <c:pt idx="569">
                  <c:v>3092</c:v>
                </c:pt>
                <c:pt idx="570">
                  <c:v>3010</c:v>
                </c:pt>
                <c:pt idx="571">
                  <c:v>2926</c:v>
                </c:pt>
                <c:pt idx="572">
                  <c:v>2858</c:v>
                </c:pt>
                <c:pt idx="573">
                  <c:v>2774</c:v>
                </c:pt>
                <c:pt idx="574">
                  <c:v>2695</c:v>
                </c:pt>
                <c:pt idx="575">
                  <c:v>2602</c:v>
                </c:pt>
                <c:pt idx="576">
                  <c:v>2513</c:v>
                </c:pt>
                <c:pt idx="577">
                  <c:v>2410</c:v>
                </c:pt>
                <c:pt idx="578">
                  <c:v>2318</c:v>
                </c:pt>
                <c:pt idx="579">
                  <c:v>2237</c:v>
                </c:pt>
                <c:pt idx="580">
                  <c:v>2154</c:v>
                </c:pt>
                <c:pt idx="581">
                  <c:v>2070</c:v>
                </c:pt>
                <c:pt idx="582">
                  <c:v>1979</c:v>
                </c:pt>
                <c:pt idx="583">
                  <c:v>1906</c:v>
                </c:pt>
                <c:pt idx="584">
                  <c:v>1835</c:v>
                </c:pt>
                <c:pt idx="585">
                  <c:v>1758</c:v>
                </c:pt>
                <c:pt idx="586">
                  <c:v>1682</c:v>
                </c:pt>
                <c:pt idx="587">
                  <c:v>1606</c:v>
                </c:pt>
                <c:pt idx="588">
                  <c:v>1523</c:v>
                </c:pt>
                <c:pt idx="589">
                  <c:v>1449</c:v>
                </c:pt>
                <c:pt idx="590">
                  <c:v>1361</c:v>
                </c:pt>
                <c:pt idx="591">
                  <c:v>1299</c:v>
                </c:pt>
                <c:pt idx="592">
                  <c:v>1231</c:v>
                </c:pt>
                <c:pt idx="593">
                  <c:v>1184</c:v>
                </c:pt>
                <c:pt idx="594">
                  <c:v>1135</c:v>
                </c:pt>
                <c:pt idx="595">
                  <c:v>1098</c:v>
                </c:pt>
                <c:pt idx="596">
                  <c:v>1064</c:v>
                </c:pt>
                <c:pt idx="597">
                  <c:v>1003</c:v>
                </c:pt>
                <c:pt idx="598">
                  <c:v>981</c:v>
                </c:pt>
                <c:pt idx="599">
                  <c:v>927</c:v>
                </c:pt>
                <c:pt idx="600">
                  <c:v>967</c:v>
                </c:pt>
                <c:pt idx="601">
                  <c:v>990</c:v>
                </c:pt>
                <c:pt idx="602">
                  <c:v>993</c:v>
                </c:pt>
                <c:pt idx="603">
                  <c:v>1001</c:v>
                </c:pt>
                <c:pt idx="604">
                  <c:v>1007</c:v>
                </c:pt>
                <c:pt idx="605">
                  <c:v>979</c:v>
                </c:pt>
                <c:pt idx="606">
                  <c:v>975</c:v>
                </c:pt>
                <c:pt idx="607">
                  <c:v>931</c:v>
                </c:pt>
                <c:pt idx="608">
                  <c:v>893</c:v>
                </c:pt>
                <c:pt idx="609">
                  <c:v>863</c:v>
                </c:pt>
                <c:pt idx="610">
                  <c:v>846</c:v>
                </c:pt>
                <c:pt idx="611">
                  <c:v>845</c:v>
                </c:pt>
                <c:pt idx="612">
                  <c:v>837</c:v>
                </c:pt>
                <c:pt idx="613">
                  <c:v>836</c:v>
                </c:pt>
                <c:pt idx="614">
                  <c:v>818</c:v>
                </c:pt>
                <c:pt idx="615">
                  <c:v>793</c:v>
                </c:pt>
                <c:pt idx="616">
                  <c:v>790</c:v>
                </c:pt>
                <c:pt idx="617">
                  <c:v>787</c:v>
                </c:pt>
                <c:pt idx="618">
                  <c:v>794</c:v>
                </c:pt>
                <c:pt idx="619">
                  <c:v>797</c:v>
                </c:pt>
                <c:pt idx="620">
                  <c:v>795</c:v>
                </c:pt>
                <c:pt idx="621">
                  <c:v>784</c:v>
                </c:pt>
                <c:pt idx="622">
                  <c:v>795</c:v>
                </c:pt>
                <c:pt idx="623">
                  <c:v>800</c:v>
                </c:pt>
                <c:pt idx="624">
                  <c:v>787</c:v>
                </c:pt>
                <c:pt idx="625">
                  <c:v>776</c:v>
                </c:pt>
                <c:pt idx="626">
                  <c:v>790</c:v>
                </c:pt>
                <c:pt idx="627">
                  <c:v>793</c:v>
                </c:pt>
                <c:pt idx="628">
                  <c:v>818</c:v>
                </c:pt>
                <c:pt idx="629">
                  <c:v>830</c:v>
                </c:pt>
                <c:pt idx="630">
                  <c:v>847</c:v>
                </c:pt>
                <c:pt idx="631">
                  <c:v>865</c:v>
                </c:pt>
                <c:pt idx="632">
                  <c:v>874</c:v>
                </c:pt>
                <c:pt idx="633">
                  <c:v>884</c:v>
                </c:pt>
                <c:pt idx="634">
                  <c:v>895</c:v>
                </c:pt>
                <c:pt idx="635">
                  <c:v>898</c:v>
                </c:pt>
                <c:pt idx="636">
                  <c:v>914</c:v>
                </c:pt>
                <c:pt idx="637">
                  <c:v>947</c:v>
                </c:pt>
                <c:pt idx="638">
                  <c:v>950</c:v>
                </c:pt>
                <c:pt idx="639">
                  <c:v>972</c:v>
                </c:pt>
                <c:pt idx="640">
                  <c:v>992</c:v>
                </c:pt>
                <c:pt idx="641">
                  <c:v>1021</c:v>
                </c:pt>
                <c:pt idx="642">
                  <c:v>1027</c:v>
                </c:pt>
                <c:pt idx="643">
                  <c:v>1029</c:v>
                </c:pt>
                <c:pt idx="644">
                  <c:v>1046</c:v>
                </c:pt>
                <c:pt idx="645">
                  <c:v>1067</c:v>
                </c:pt>
                <c:pt idx="646">
                  <c:v>1075</c:v>
                </c:pt>
                <c:pt idx="647">
                  <c:v>1086</c:v>
                </c:pt>
                <c:pt idx="648">
                  <c:v>1107</c:v>
                </c:pt>
                <c:pt idx="649">
                  <c:v>1112</c:v>
                </c:pt>
                <c:pt idx="650">
                  <c:v>1137</c:v>
                </c:pt>
                <c:pt idx="651">
                  <c:v>1146</c:v>
                </c:pt>
                <c:pt idx="652">
                  <c:v>1162</c:v>
                </c:pt>
                <c:pt idx="653">
                  <c:v>1155</c:v>
                </c:pt>
                <c:pt idx="654">
                  <c:v>1158</c:v>
                </c:pt>
                <c:pt idx="655">
                  <c:v>1171</c:v>
                </c:pt>
                <c:pt idx="656">
                  <c:v>1187</c:v>
                </c:pt>
                <c:pt idx="657">
                  <c:v>1182</c:v>
                </c:pt>
                <c:pt idx="658">
                  <c:v>1187</c:v>
                </c:pt>
                <c:pt idx="659">
                  <c:v>1209</c:v>
                </c:pt>
                <c:pt idx="660">
                  <c:v>1233</c:v>
                </c:pt>
                <c:pt idx="661">
                  <c:v>1231</c:v>
                </c:pt>
                <c:pt idx="662">
                  <c:v>1227</c:v>
                </c:pt>
                <c:pt idx="663">
                  <c:v>1229</c:v>
                </c:pt>
                <c:pt idx="664">
                  <c:v>1228</c:v>
                </c:pt>
                <c:pt idx="665">
                  <c:v>1242</c:v>
                </c:pt>
                <c:pt idx="666">
                  <c:v>1266</c:v>
                </c:pt>
                <c:pt idx="667">
                  <c:v>1232</c:v>
                </c:pt>
                <c:pt idx="668">
                  <c:v>1257</c:v>
                </c:pt>
                <c:pt idx="669">
                  <c:v>1268</c:v>
                </c:pt>
                <c:pt idx="670">
                  <c:v>1256</c:v>
                </c:pt>
                <c:pt idx="671">
                  <c:v>1247</c:v>
                </c:pt>
                <c:pt idx="672">
                  <c:v>1268</c:v>
                </c:pt>
                <c:pt idx="673">
                  <c:v>1275</c:v>
                </c:pt>
                <c:pt idx="674">
                  <c:v>1273</c:v>
                </c:pt>
                <c:pt idx="675">
                  <c:v>1274</c:v>
                </c:pt>
                <c:pt idx="676">
                  <c:v>1264</c:v>
                </c:pt>
                <c:pt idx="677">
                  <c:v>1239</c:v>
                </c:pt>
                <c:pt idx="678">
                  <c:v>1250</c:v>
                </c:pt>
                <c:pt idx="679">
                  <c:v>1251</c:v>
                </c:pt>
                <c:pt idx="680">
                  <c:v>1254</c:v>
                </c:pt>
                <c:pt idx="681">
                  <c:v>1259</c:v>
                </c:pt>
                <c:pt idx="682">
                  <c:v>1247</c:v>
                </c:pt>
                <c:pt idx="683">
                  <c:v>1225</c:v>
                </c:pt>
                <c:pt idx="684">
                  <c:v>1206</c:v>
                </c:pt>
                <c:pt idx="685">
                  <c:v>1230</c:v>
                </c:pt>
                <c:pt idx="686">
                  <c:v>1221</c:v>
                </c:pt>
                <c:pt idx="687">
                  <c:v>1200</c:v>
                </c:pt>
                <c:pt idx="688">
                  <c:v>1214</c:v>
                </c:pt>
                <c:pt idx="689">
                  <c:v>1216</c:v>
                </c:pt>
                <c:pt idx="690">
                  <c:v>1217</c:v>
                </c:pt>
                <c:pt idx="691">
                  <c:v>1236</c:v>
                </c:pt>
                <c:pt idx="692">
                  <c:v>1228</c:v>
                </c:pt>
                <c:pt idx="693">
                  <c:v>1236</c:v>
                </c:pt>
                <c:pt idx="694">
                  <c:v>1254</c:v>
                </c:pt>
                <c:pt idx="695">
                  <c:v>1250</c:v>
                </c:pt>
                <c:pt idx="696">
                  <c:v>1253</c:v>
                </c:pt>
                <c:pt idx="697">
                  <c:v>1261</c:v>
                </c:pt>
                <c:pt idx="698">
                  <c:v>1269</c:v>
                </c:pt>
                <c:pt idx="699">
                  <c:v>1266</c:v>
                </c:pt>
                <c:pt idx="700">
                  <c:v>1265</c:v>
                </c:pt>
                <c:pt idx="701">
                  <c:v>1267</c:v>
                </c:pt>
                <c:pt idx="702">
                  <c:v>1267</c:v>
                </c:pt>
                <c:pt idx="703">
                  <c:v>1270</c:v>
                </c:pt>
                <c:pt idx="704">
                  <c:v>1287</c:v>
                </c:pt>
                <c:pt idx="705">
                  <c:v>1298</c:v>
                </c:pt>
                <c:pt idx="706">
                  <c:v>1309</c:v>
                </c:pt>
                <c:pt idx="707">
                  <c:v>1313</c:v>
                </c:pt>
                <c:pt idx="708">
                  <c:v>1313</c:v>
                </c:pt>
                <c:pt idx="709">
                  <c:v>1348</c:v>
                </c:pt>
                <c:pt idx="710">
                  <c:v>1371</c:v>
                </c:pt>
                <c:pt idx="711">
                  <c:v>1394</c:v>
                </c:pt>
                <c:pt idx="712">
                  <c:v>1429</c:v>
                </c:pt>
                <c:pt idx="713">
                  <c:v>1442</c:v>
                </c:pt>
                <c:pt idx="714">
                  <c:v>1462</c:v>
                </c:pt>
                <c:pt idx="715">
                  <c:v>1481</c:v>
                </c:pt>
                <c:pt idx="716">
                  <c:v>1499</c:v>
                </c:pt>
                <c:pt idx="717">
                  <c:v>1532</c:v>
                </c:pt>
                <c:pt idx="718">
                  <c:v>1565</c:v>
                </c:pt>
                <c:pt idx="719">
                  <c:v>1607</c:v>
                </c:pt>
                <c:pt idx="720">
                  <c:v>1649</c:v>
                </c:pt>
                <c:pt idx="721">
                  <c:v>1662</c:v>
                </c:pt>
                <c:pt idx="722">
                  <c:v>1681</c:v>
                </c:pt>
                <c:pt idx="723">
                  <c:v>1737</c:v>
                </c:pt>
                <c:pt idx="724">
                  <c:v>1763</c:v>
                </c:pt>
                <c:pt idx="725">
                  <c:v>1792</c:v>
                </c:pt>
                <c:pt idx="726">
                  <c:v>1831</c:v>
                </c:pt>
                <c:pt idx="727">
                  <c:v>1868</c:v>
                </c:pt>
                <c:pt idx="728">
                  <c:v>1910</c:v>
                </c:pt>
                <c:pt idx="729">
                  <c:v>1937</c:v>
                </c:pt>
                <c:pt idx="730">
                  <c:v>1979</c:v>
                </c:pt>
                <c:pt idx="731">
                  <c:v>2005</c:v>
                </c:pt>
                <c:pt idx="732">
                  <c:v>2038</c:v>
                </c:pt>
                <c:pt idx="733">
                  <c:v>2045</c:v>
                </c:pt>
                <c:pt idx="734">
                  <c:v>2078</c:v>
                </c:pt>
                <c:pt idx="735">
                  <c:v>2012</c:v>
                </c:pt>
                <c:pt idx="736">
                  <c:v>1887</c:v>
                </c:pt>
                <c:pt idx="737">
                  <c:v>1793</c:v>
                </c:pt>
                <c:pt idx="738">
                  <c:v>1754</c:v>
                </c:pt>
                <c:pt idx="739">
                  <c:v>1800</c:v>
                </c:pt>
                <c:pt idx="740">
                  <c:v>1768</c:v>
                </c:pt>
                <c:pt idx="741">
                  <c:v>1878</c:v>
                </c:pt>
                <c:pt idx="742">
                  <c:v>1835</c:v>
                </c:pt>
                <c:pt idx="743">
                  <c:v>1808</c:v>
                </c:pt>
                <c:pt idx="744">
                  <c:v>1813</c:v>
                </c:pt>
                <c:pt idx="745">
                  <c:v>1814</c:v>
                </c:pt>
                <c:pt idx="746">
                  <c:v>1815</c:v>
                </c:pt>
                <c:pt idx="747">
                  <c:v>1824</c:v>
                </c:pt>
                <c:pt idx="748">
                  <c:v>1827</c:v>
                </c:pt>
                <c:pt idx="749">
                  <c:v>1840</c:v>
                </c:pt>
                <c:pt idx="750">
                  <c:v>1846</c:v>
                </c:pt>
                <c:pt idx="751">
                  <c:v>1840</c:v>
                </c:pt>
                <c:pt idx="752">
                  <c:v>1856</c:v>
                </c:pt>
                <c:pt idx="753">
                  <c:v>1880</c:v>
                </c:pt>
                <c:pt idx="754">
                  <c:v>1890</c:v>
                </c:pt>
                <c:pt idx="755">
                  <c:v>1909</c:v>
                </c:pt>
                <c:pt idx="756">
                  <c:v>1914</c:v>
                </c:pt>
                <c:pt idx="757">
                  <c:v>1931</c:v>
                </c:pt>
                <c:pt idx="758">
                  <c:v>1941</c:v>
                </c:pt>
                <c:pt idx="759">
                  <c:v>1953</c:v>
                </c:pt>
                <c:pt idx="760">
                  <c:v>1985</c:v>
                </c:pt>
                <c:pt idx="761">
                  <c:v>2007</c:v>
                </c:pt>
                <c:pt idx="762">
                  <c:v>2015</c:v>
                </c:pt>
                <c:pt idx="763">
                  <c:v>2024</c:v>
                </c:pt>
                <c:pt idx="764">
                  <c:v>2032</c:v>
                </c:pt>
                <c:pt idx="765">
                  <c:v>2050</c:v>
                </c:pt>
                <c:pt idx="766">
                  <c:v>2065</c:v>
                </c:pt>
                <c:pt idx="767">
                  <c:v>2086</c:v>
                </c:pt>
                <c:pt idx="768">
                  <c:v>2103</c:v>
                </c:pt>
                <c:pt idx="769">
                  <c:v>2111</c:v>
                </c:pt>
                <c:pt idx="770">
                  <c:v>2116</c:v>
                </c:pt>
                <c:pt idx="771">
                  <c:v>2111</c:v>
                </c:pt>
                <c:pt idx="772">
                  <c:v>2097</c:v>
                </c:pt>
                <c:pt idx="773">
                  <c:v>2084</c:v>
                </c:pt>
                <c:pt idx="774">
                  <c:v>2077</c:v>
                </c:pt>
                <c:pt idx="775">
                  <c:v>2074</c:v>
                </c:pt>
                <c:pt idx="776">
                  <c:v>2093</c:v>
                </c:pt>
                <c:pt idx="777">
                  <c:v>2088</c:v>
                </c:pt>
                <c:pt idx="778">
                  <c:v>2087</c:v>
                </c:pt>
                <c:pt idx="779">
                  <c:v>2101</c:v>
                </c:pt>
                <c:pt idx="780">
                  <c:v>2097</c:v>
                </c:pt>
                <c:pt idx="781">
                  <c:v>2098</c:v>
                </c:pt>
                <c:pt idx="782">
                  <c:v>2134</c:v>
                </c:pt>
                <c:pt idx="783">
                  <c:v>2145</c:v>
                </c:pt>
                <c:pt idx="784">
                  <c:v>2171</c:v>
                </c:pt>
                <c:pt idx="785">
                  <c:v>2199</c:v>
                </c:pt>
                <c:pt idx="786">
                  <c:v>2241</c:v>
                </c:pt>
                <c:pt idx="787">
                  <c:v>2285</c:v>
                </c:pt>
                <c:pt idx="788">
                  <c:v>2313</c:v>
                </c:pt>
                <c:pt idx="789">
                  <c:v>2364</c:v>
                </c:pt>
                <c:pt idx="790">
                  <c:v>2403</c:v>
                </c:pt>
                <c:pt idx="791">
                  <c:v>2435</c:v>
                </c:pt>
                <c:pt idx="792">
                  <c:v>2487</c:v>
                </c:pt>
                <c:pt idx="793">
                  <c:v>2524</c:v>
                </c:pt>
                <c:pt idx="794">
                  <c:v>2575</c:v>
                </c:pt>
                <c:pt idx="795">
                  <c:v>2639</c:v>
                </c:pt>
                <c:pt idx="796">
                  <c:v>2701</c:v>
                </c:pt>
                <c:pt idx="797">
                  <c:v>2763</c:v>
                </c:pt>
                <c:pt idx="798">
                  <c:v>2838</c:v>
                </c:pt>
                <c:pt idx="799">
                  <c:v>2902</c:v>
                </c:pt>
                <c:pt idx="800">
                  <c:v>2965</c:v>
                </c:pt>
                <c:pt idx="801">
                  <c:v>3046</c:v>
                </c:pt>
                <c:pt idx="802">
                  <c:v>3105</c:v>
                </c:pt>
                <c:pt idx="803">
                  <c:v>3192</c:v>
                </c:pt>
                <c:pt idx="804">
                  <c:v>3267</c:v>
                </c:pt>
                <c:pt idx="805">
                  <c:v>3365</c:v>
                </c:pt>
                <c:pt idx="806">
                  <c:v>3437</c:v>
                </c:pt>
                <c:pt idx="807">
                  <c:v>3528</c:v>
                </c:pt>
                <c:pt idx="808">
                  <c:v>3619</c:v>
                </c:pt>
                <c:pt idx="809">
                  <c:v>3720</c:v>
                </c:pt>
                <c:pt idx="810">
                  <c:v>3820</c:v>
                </c:pt>
                <c:pt idx="811">
                  <c:v>3912</c:v>
                </c:pt>
                <c:pt idx="812">
                  <c:v>4024</c:v>
                </c:pt>
                <c:pt idx="813">
                  <c:v>4130</c:v>
                </c:pt>
                <c:pt idx="814">
                  <c:v>4240</c:v>
                </c:pt>
                <c:pt idx="815">
                  <c:v>4354</c:v>
                </c:pt>
                <c:pt idx="816">
                  <c:v>4462</c:v>
                </c:pt>
                <c:pt idx="817">
                  <c:v>4569</c:v>
                </c:pt>
                <c:pt idx="818">
                  <c:v>4679</c:v>
                </c:pt>
                <c:pt idx="819">
                  <c:v>4781</c:v>
                </c:pt>
                <c:pt idx="820">
                  <c:v>4902</c:v>
                </c:pt>
                <c:pt idx="821">
                  <c:v>5017</c:v>
                </c:pt>
                <c:pt idx="822">
                  <c:v>5132</c:v>
                </c:pt>
                <c:pt idx="823">
                  <c:v>5258</c:v>
                </c:pt>
                <c:pt idx="824">
                  <c:v>5390</c:v>
                </c:pt>
                <c:pt idx="825">
                  <c:v>5523</c:v>
                </c:pt>
                <c:pt idx="826">
                  <c:v>5647</c:v>
                </c:pt>
                <c:pt idx="827">
                  <c:v>5789</c:v>
                </c:pt>
                <c:pt idx="828">
                  <c:v>5926</c:v>
                </c:pt>
                <c:pt idx="829">
                  <c:v>6055</c:v>
                </c:pt>
                <c:pt idx="830">
                  <c:v>6180</c:v>
                </c:pt>
                <c:pt idx="831">
                  <c:v>6281</c:v>
                </c:pt>
                <c:pt idx="832">
                  <c:v>6370</c:v>
                </c:pt>
                <c:pt idx="833">
                  <c:v>6459</c:v>
                </c:pt>
                <c:pt idx="834">
                  <c:v>6541</c:v>
                </c:pt>
                <c:pt idx="835">
                  <c:v>6627</c:v>
                </c:pt>
                <c:pt idx="836">
                  <c:v>6720</c:v>
                </c:pt>
                <c:pt idx="837">
                  <c:v>6799</c:v>
                </c:pt>
                <c:pt idx="838">
                  <c:v>6896</c:v>
                </c:pt>
                <c:pt idx="839">
                  <c:v>6980</c:v>
                </c:pt>
                <c:pt idx="840">
                  <c:v>7034</c:v>
                </c:pt>
                <c:pt idx="841">
                  <c:v>7112</c:v>
                </c:pt>
                <c:pt idx="842">
                  <c:v>7184</c:v>
                </c:pt>
                <c:pt idx="843">
                  <c:v>7262</c:v>
                </c:pt>
                <c:pt idx="844">
                  <c:v>7335</c:v>
                </c:pt>
                <c:pt idx="845">
                  <c:v>7400</c:v>
                </c:pt>
                <c:pt idx="846">
                  <c:v>7470</c:v>
                </c:pt>
                <c:pt idx="847">
                  <c:v>7498</c:v>
                </c:pt>
                <c:pt idx="848">
                  <c:v>7545</c:v>
                </c:pt>
                <c:pt idx="849">
                  <c:v>7557</c:v>
                </c:pt>
                <c:pt idx="850">
                  <c:v>7567</c:v>
                </c:pt>
                <c:pt idx="851">
                  <c:v>7596</c:v>
                </c:pt>
                <c:pt idx="852">
                  <c:v>7601</c:v>
                </c:pt>
                <c:pt idx="853">
                  <c:v>7649</c:v>
                </c:pt>
                <c:pt idx="854">
                  <c:v>7683</c:v>
                </c:pt>
                <c:pt idx="855">
                  <c:v>7706</c:v>
                </c:pt>
                <c:pt idx="856">
                  <c:v>7710</c:v>
                </c:pt>
                <c:pt idx="857">
                  <c:v>7738</c:v>
                </c:pt>
                <c:pt idx="858">
                  <c:v>7775</c:v>
                </c:pt>
                <c:pt idx="859">
                  <c:v>7796</c:v>
                </c:pt>
                <c:pt idx="860">
                  <c:v>7805</c:v>
                </c:pt>
                <c:pt idx="861">
                  <c:v>7807</c:v>
                </c:pt>
                <c:pt idx="862">
                  <c:v>7762</c:v>
                </c:pt>
                <c:pt idx="863">
                  <c:v>7780</c:v>
                </c:pt>
                <c:pt idx="864">
                  <c:v>7817</c:v>
                </c:pt>
                <c:pt idx="865">
                  <c:v>7834</c:v>
                </c:pt>
                <c:pt idx="866">
                  <c:v>7845</c:v>
                </c:pt>
                <c:pt idx="867">
                  <c:v>7825</c:v>
                </c:pt>
                <c:pt idx="868">
                  <c:v>7839</c:v>
                </c:pt>
                <c:pt idx="869">
                  <c:v>7866</c:v>
                </c:pt>
                <c:pt idx="870">
                  <c:v>7841</c:v>
                </c:pt>
                <c:pt idx="871">
                  <c:v>7841</c:v>
                </c:pt>
                <c:pt idx="872">
                  <c:v>7885</c:v>
                </c:pt>
                <c:pt idx="873">
                  <c:v>7899</c:v>
                </c:pt>
                <c:pt idx="874">
                  <c:v>7928</c:v>
                </c:pt>
                <c:pt idx="875">
                  <c:v>7952</c:v>
                </c:pt>
                <c:pt idx="876">
                  <c:v>7925</c:v>
                </c:pt>
                <c:pt idx="877">
                  <c:v>7941</c:v>
                </c:pt>
                <c:pt idx="878">
                  <c:v>7955</c:v>
                </c:pt>
                <c:pt idx="879">
                  <c:v>7962</c:v>
                </c:pt>
                <c:pt idx="880">
                  <c:v>7933</c:v>
                </c:pt>
                <c:pt idx="881">
                  <c:v>7958</c:v>
                </c:pt>
                <c:pt idx="882">
                  <c:v>7928</c:v>
                </c:pt>
                <c:pt idx="883">
                  <c:v>7943</c:v>
                </c:pt>
                <c:pt idx="884">
                  <c:v>7982</c:v>
                </c:pt>
                <c:pt idx="885">
                  <c:v>7984</c:v>
                </c:pt>
                <c:pt idx="886">
                  <c:v>7983</c:v>
                </c:pt>
                <c:pt idx="887">
                  <c:v>7986</c:v>
                </c:pt>
                <c:pt idx="888">
                  <c:v>8012</c:v>
                </c:pt>
                <c:pt idx="889">
                  <c:v>8012</c:v>
                </c:pt>
                <c:pt idx="890">
                  <c:v>7983</c:v>
                </c:pt>
                <c:pt idx="891">
                  <c:v>8021</c:v>
                </c:pt>
                <c:pt idx="892">
                  <c:v>7993</c:v>
                </c:pt>
                <c:pt idx="893">
                  <c:v>7979</c:v>
                </c:pt>
                <c:pt idx="894">
                  <c:v>7979</c:v>
                </c:pt>
                <c:pt idx="895">
                  <c:v>8036</c:v>
                </c:pt>
                <c:pt idx="896">
                  <c:v>8028</c:v>
                </c:pt>
                <c:pt idx="897">
                  <c:v>8033</c:v>
                </c:pt>
                <c:pt idx="898">
                  <c:v>8102</c:v>
                </c:pt>
                <c:pt idx="899">
                  <c:v>8096</c:v>
                </c:pt>
                <c:pt idx="900">
                  <c:v>8091</c:v>
                </c:pt>
                <c:pt idx="901">
                  <c:v>8079</c:v>
                </c:pt>
                <c:pt idx="902">
                  <c:v>8092</c:v>
                </c:pt>
                <c:pt idx="903">
                  <c:v>8095</c:v>
                </c:pt>
                <c:pt idx="904">
                  <c:v>8109</c:v>
                </c:pt>
                <c:pt idx="905">
                  <c:v>8198</c:v>
                </c:pt>
                <c:pt idx="906">
                  <c:v>8258</c:v>
                </c:pt>
                <c:pt idx="907">
                  <c:v>8251</c:v>
                </c:pt>
                <c:pt idx="908">
                  <c:v>8314</c:v>
                </c:pt>
                <c:pt idx="909">
                  <c:v>8371</c:v>
                </c:pt>
                <c:pt idx="910">
                  <c:v>8425</c:v>
                </c:pt>
                <c:pt idx="911">
                  <c:v>8460</c:v>
                </c:pt>
                <c:pt idx="912">
                  <c:v>8486</c:v>
                </c:pt>
                <c:pt idx="913">
                  <c:v>8518</c:v>
                </c:pt>
                <c:pt idx="914">
                  <c:v>8486</c:v>
                </c:pt>
                <c:pt idx="915">
                  <c:v>8529</c:v>
                </c:pt>
                <c:pt idx="916">
                  <c:v>8506</c:v>
                </c:pt>
                <c:pt idx="917">
                  <c:v>8472</c:v>
                </c:pt>
                <c:pt idx="918">
                  <c:v>8474</c:v>
                </c:pt>
                <c:pt idx="919">
                  <c:v>8489</c:v>
                </c:pt>
                <c:pt idx="920">
                  <c:v>8499</c:v>
                </c:pt>
                <c:pt idx="921">
                  <c:v>8524</c:v>
                </c:pt>
                <c:pt idx="922">
                  <c:v>8542</c:v>
                </c:pt>
                <c:pt idx="923">
                  <c:v>8615</c:v>
                </c:pt>
                <c:pt idx="924">
                  <c:v>8639</c:v>
                </c:pt>
                <c:pt idx="925">
                  <c:v>8653</c:v>
                </c:pt>
                <c:pt idx="926">
                  <c:v>8669</c:v>
                </c:pt>
                <c:pt idx="927">
                  <c:v>8747</c:v>
                </c:pt>
                <c:pt idx="928">
                  <c:v>8753</c:v>
                </c:pt>
                <c:pt idx="929">
                  <c:v>8759</c:v>
                </c:pt>
                <c:pt idx="930">
                  <c:v>8763</c:v>
                </c:pt>
                <c:pt idx="931">
                  <c:v>8780</c:v>
                </c:pt>
                <c:pt idx="932">
                  <c:v>8791</c:v>
                </c:pt>
                <c:pt idx="933">
                  <c:v>8848</c:v>
                </c:pt>
                <c:pt idx="934">
                  <c:v>8834</c:v>
                </c:pt>
                <c:pt idx="935">
                  <c:v>8883</c:v>
                </c:pt>
                <c:pt idx="936">
                  <c:v>8910</c:v>
                </c:pt>
                <c:pt idx="937">
                  <c:v>8890</c:v>
                </c:pt>
                <c:pt idx="938">
                  <c:v>8895</c:v>
                </c:pt>
                <c:pt idx="939">
                  <c:v>8909</c:v>
                </c:pt>
                <c:pt idx="940">
                  <c:v>8935</c:v>
                </c:pt>
                <c:pt idx="941">
                  <c:v>8936</c:v>
                </c:pt>
                <c:pt idx="942">
                  <c:v>8936</c:v>
                </c:pt>
                <c:pt idx="943">
                  <c:v>8935</c:v>
                </c:pt>
                <c:pt idx="944">
                  <c:v>8933</c:v>
                </c:pt>
                <c:pt idx="945">
                  <c:v>8914</c:v>
                </c:pt>
                <c:pt idx="946">
                  <c:v>8869</c:v>
                </c:pt>
                <c:pt idx="947">
                  <c:v>8852</c:v>
                </c:pt>
                <c:pt idx="948">
                  <c:v>8861</c:v>
                </c:pt>
                <c:pt idx="949">
                  <c:v>8854</c:v>
                </c:pt>
                <c:pt idx="950">
                  <c:v>8849</c:v>
                </c:pt>
                <c:pt idx="951">
                  <c:v>8831</c:v>
                </c:pt>
                <c:pt idx="952">
                  <c:v>8817</c:v>
                </c:pt>
                <c:pt idx="953">
                  <c:v>8794</c:v>
                </c:pt>
                <c:pt idx="954">
                  <c:v>8814</c:v>
                </c:pt>
                <c:pt idx="955">
                  <c:v>8775</c:v>
                </c:pt>
                <c:pt idx="956">
                  <c:v>8731</c:v>
                </c:pt>
                <c:pt idx="957">
                  <c:v>8723</c:v>
                </c:pt>
                <c:pt idx="958">
                  <c:v>8670</c:v>
                </c:pt>
                <c:pt idx="959">
                  <c:v>8633</c:v>
                </c:pt>
                <c:pt idx="960">
                  <c:v>8623</c:v>
                </c:pt>
                <c:pt idx="961">
                  <c:v>8629</c:v>
                </c:pt>
                <c:pt idx="962">
                  <c:v>8631</c:v>
                </c:pt>
                <c:pt idx="963">
                  <c:v>8596</c:v>
                </c:pt>
                <c:pt idx="964">
                  <c:v>8581</c:v>
                </c:pt>
                <c:pt idx="965">
                  <c:v>8567</c:v>
                </c:pt>
                <c:pt idx="966">
                  <c:v>8546</c:v>
                </c:pt>
                <c:pt idx="967">
                  <c:v>8533</c:v>
                </c:pt>
                <c:pt idx="968">
                  <c:v>8500</c:v>
                </c:pt>
                <c:pt idx="969">
                  <c:v>8464</c:v>
                </c:pt>
                <c:pt idx="970">
                  <c:v>8467</c:v>
                </c:pt>
                <c:pt idx="971">
                  <c:v>8484</c:v>
                </c:pt>
                <c:pt idx="972">
                  <c:v>8464</c:v>
                </c:pt>
                <c:pt idx="973">
                  <c:v>8456</c:v>
                </c:pt>
                <c:pt idx="974">
                  <c:v>8427</c:v>
                </c:pt>
                <c:pt idx="975">
                  <c:v>8404</c:v>
                </c:pt>
                <c:pt idx="976">
                  <c:v>8386</c:v>
                </c:pt>
                <c:pt idx="977">
                  <c:v>8369</c:v>
                </c:pt>
                <c:pt idx="978">
                  <c:v>8361</c:v>
                </c:pt>
                <c:pt idx="979">
                  <c:v>8342</c:v>
                </c:pt>
                <c:pt idx="980">
                  <c:v>8328</c:v>
                </c:pt>
                <c:pt idx="981">
                  <c:v>8318</c:v>
                </c:pt>
                <c:pt idx="982">
                  <c:v>8321</c:v>
                </c:pt>
                <c:pt idx="983">
                  <c:v>8317</c:v>
                </c:pt>
                <c:pt idx="984">
                  <c:v>8302</c:v>
                </c:pt>
                <c:pt idx="985">
                  <c:v>8281</c:v>
                </c:pt>
                <c:pt idx="986">
                  <c:v>8292</c:v>
                </c:pt>
                <c:pt idx="987">
                  <c:v>8280</c:v>
                </c:pt>
                <c:pt idx="988">
                  <c:v>8290</c:v>
                </c:pt>
                <c:pt idx="989">
                  <c:v>8307</c:v>
                </c:pt>
                <c:pt idx="990">
                  <c:v>8304</c:v>
                </c:pt>
                <c:pt idx="991">
                  <c:v>8290</c:v>
                </c:pt>
                <c:pt idx="992">
                  <c:v>8278</c:v>
                </c:pt>
                <c:pt idx="993">
                  <c:v>8262</c:v>
                </c:pt>
                <c:pt idx="994">
                  <c:v>8249</c:v>
                </c:pt>
                <c:pt idx="995">
                  <c:v>8250</c:v>
                </c:pt>
                <c:pt idx="996">
                  <c:v>8239</c:v>
                </c:pt>
                <c:pt idx="997">
                  <c:v>8229</c:v>
                </c:pt>
                <c:pt idx="998">
                  <c:v>8219</c:v>
                </c:pt>
                <c:pt idx="999">
                  <c:v>8224</c:v>
                </c:pt>
                <c:pt idx="1000">
                  <c:v>8220</c:v>
                </c:pt>
                <c:pt idx="1001">
                  <c:v>8228</c:v>
                </c:pt>
                <c:pt idx="1002">
                  <c:v>8250</c:v>
                </c:pt>
                <c:pt idx="1003">
                  <c:v>8285</c:v>
                </c:pt>
                <c:pt idx="1004">
                  <c:v>8274</c:v>
                </c:pt>
                <c:pt idx="1005">
                  <c:v>8266</c:v>
                </c:pt>
                <c:pt idx="1006">
                  <c:v>8279</c:v>
                </c:pt>
                <c:pt idx="1007">
                  <c:v>8279</c:v>
                </c:pt>
                <c:pt idx="1008">
                  <c:v>8273</c:v>
                </c:pt>
                <c:pt idx="1009">
                  <c:v>8269</c:v>
                </c:pt>
                <c:pt idx="1010">
                  <c:v>8274</c:v>
                </c:pt>
                <c:pt idx="1011">
                  <c:v>8267</c:v>
                </c:pt>
                <c:pt idx="1012">
                  <c:v>8274</c:v>
                </c:pt>
                <c:pt idx="1013">
                  <c:v>8276</c:v>
                </c:pt>
                <c:pt idx="1014">
                  <c:v>8272</c:v>
                </c:pt>
                <c:pt idx="1015">
                  <c:v>8247</c:v>
                </c:pt>
                <c:pt idx="1016">
                  <c:v>8226</c:v>
                </c:pt>
                <c:pt idx="1017">
                  <c:v>8237</c:v>
                </c:pt>
                <c:pt idx="1018">
                  <c:v>8227</c:v>
                </c:pt>
                <c:pt idx="1019">
                  <c:v>8214</c:v>
                </c:pt>
                <c:pt idx="1020">
                  <c:v>8203</c:v>
                </c:pt>
                <c:pt idx="1021">
                  <c:v>8195</c:v>
                </c:pt>
                <c:pt idx="1022">
                  <c:v>8180</c:v>
                </c:pt>
                <c:pt idx="1023">
                  <c:v>8182</c:v>
                </c:pt>
                <c:pt idx="1024">
                  <c:v>8166</c:v>
                </c:pt>
                <c:pt idx="1025">
                  <c:v>8145</c:v>
                </c:pt>
                <c:pt idx="1026">
                  <c:v>8098</c:v>
                </c:pt>
                <c:pt idx="1027">
                  <c:v>8041</c:v>
                </c:pt>
                <c:pt idx="1028">
                  <c:v>8066</c:v>
                </c:pt>
                <c:pt idx="1029">
                  <c:v>8018</c:v>
                </c:pt>
                <c:pt idx="1030">
                  <c:v>7946</c:v>
                </c:pt>
                <c:pt idx="1031">
                  <c:v>7873</c:v>
                </c:pt>
                <c:pt idx="1032">
                  <c:v>7827</c:v>
                </c:pt>
                <c:pt idx="1033">
                  <c:v>7784</c:v>
                </c:pt>
                <c:pt idx="1034">
                  <c:v>7736</c:v>
                </c:pt>
                <c:pt idx="1035">
                  <c:v>7705</c:v>
                </c:pt>
                <c:pt idx="1036">
                  <c:v>7679</c:v>
                </c:pt>
                <c:pt idx="1037">
                  <c:v>7660</c:v>
                </c:pt>
                <c:pt idx="1038">
                  <c:v>7643</c:v>
                </c:pt>
                <c:pt idx="1039">
                  <c:v>7616</c:v>
                </c:pt>
                <c:pt idx="1040">
                  <c:v>7590</c:v>
                </c:pt>
                <c:pt idx="1041">
                  <c:v>7569</c:v>
                </c:pt>
                <c:pt idx="1042">
                  <c:v>7544</c:v>
                </c:pt>
                <c:pt idx="1043">
                  <c:v>7532</c:v>
                </c:pt>
                <c:pt idx="1044">
                  <c:v>7521</c:v>
                </c:pt>
                <c:pt idx="1045">
                  <c:v>7501</c:v>
                </c:pt>
                <c:pt idx="1046">
                  <c:v>7492</c:v>
                </c:pt>
                <c:pt idx="1047">
                  <c:v>7463</c:v>
                </c:pt>
                <c:pt idx="1048">
                  <c:v>7439</c:v>
                </c:pt>
                <c:pt idx="1049">
                  <c:v>7433</c:v>
                </c:pt>
                <c:pt idx="1050">
                  <c:v>7406</c:v>
                </c:pt>
                <c:pt idx="1051">
                  <c:v>7382</c:v>
                </c:pt>
                <c:pt idx="1052">
                  <c:v>7377</c:v>
                </c:pt>
                <c:pt idx="1053">
                  <c:v>7365</c:v>
                </c:pt>
                <c:pt idx="1054">
                  <c:v>7352</c:v>
                </c:pt>
                <c:pt idx="1055">
                  <c:v>7342</c:v>
                </c:pt>
                <c:pt idx="1056">
                  <c:v>7336</c:v>
                </c:pt>
                <c:pt idx="1057">
                  <c:v>7333</c:v>
                </c:pt>
                <c:pt idx="1058">
                  <c:v>7316</c:v>
                </c:pt>
                <c:pt idx="1059">
                  <c:v>7297</c:v>
                </c:pt>
                <c:pt idx="1060">
                  <c:v>7291</c:v>
                </c:pt>
                <c:pt idx="1061">
                  <c:v>7269</c:v>
                </c:pt>
                <c:pt idx="1062">
                  <c:v>7268</c:v>
                </c:pt>
                <c:pt idx="1063">
                  <c:v>7262</c:v>
                </c:pt>
                <c:pt idx="1064">
                  <c:v>7246</c:v>
                </c:pt>
                <c:pt idx="1065">
                  <c:v>7241</c:v>
                </c:pt>
                <c:pt idx="1066">
                  <c:v>7229</c:v>
                </c:pt>
                <c:pt idx="1067">
                  <c:v>7223</c:v>
                </c:pt>
                <c:pt idx="1068">
                  <c:v>7226</c:v>
                </c:pt>
                <c:pt idx="1069">
                  <c:v>7235</c:v>
                </c:pt>
                <c:pt idx="1070">
                  <c:v>7231</c:v>
                </c:pt>
                <c:pt idx="1071">
                  <c:v>7231</c:v>
                </c:pt>
                <c:pt idx="1072">
                  <c:v>7227</c:v>
                </c:pt>
                <c:pt idx="1073">
                  <c:v>7229</c:v>
                </c:pt>
                <c:pt idx="1074">
                  <c:v>7231</c:v>
                </c:pt>
                <c:pt idx="1075">
                  <c:v>7227</c:v>
                </c:pt>
                <c:pt idx="1076">
                  <c:v>7238</c:v>
                </c:pt>
                <c:pt idx="1077">
                  <c:v>7226</c:v>
                </c:pt>
                <c:pt idx="1078">
                  <c:v>7207</c:v>
                </c:pt>
                <c:pt idx="1079">
                  <c:v>7183</c:v>
                </c:pt>
                <c:pt idx="1080">
                  <c:v>7156</c:v>
                </c:pt>
                <c:pt idx="1081">
                  <c:v>7121</c:v>
                </c:pt>
                <c:pt idx="1082">
                  <c:v>7103</c:v>
                </c:pt>
                <c:pt idx="1083">
                  <c:v>7077</c:v>
                </c:pt>
                <c:pt idx="1084">
                  <c:v>7050</c:v>
                </c:pt>
                <c:pt idx="1085">
                  <c:v>7022</c:v>
                </c:pt>
                <c:pt idx="1086">
                  <c:v>6992</c:v>
                </c:pt>
                <c:pt idx="1087">
                  <c:v>6959</c:v>
                </c:pt>
                <c:pt idx="1088">
                  <c:v>6914</c:v>
                </c:pt>
                <c:pt idx="1089">
                  <c:v>6857</c:v>
                </c:pt>
                <c:pt idx="1090">
                  <c:v>6814</c:v>
                </c:pt>
                <c:pt idx="1091">
                  <c:v>6757</c:v>
                </c:pt>
                <c:pt idx="1092">
                  <c:v>6704</c:v>
                </c:pt>
                <c:pt idx="1093">
                  <c:v>6676</c:v>
                </c:pt>
                <c:pt idx="1094">
                  <c:v>6615</c:v>
                </c:pt>
                <c:pt idx="1095">
                  <c:v>6537</c:v>
                </c:pt>
                <c:pt idx="1096">
                  <c:v>6459</c:v>
                </c:pt>
                <c:pt idx="1097">
                  <c:v>6394</c:v>
                </c:pt>
                <c:pt idx="1098">
                  <c:v>6369</c:v>
                </c:pt>
                <c:pt idx="1099">
                  <c:v>6339</c:v>
                </c:pt>
                <c:pt idx="1100">
                  <c:v>6298</c:v>
                </c:pt>
                <c:pt idx="1101">
                  <c:v>6255</c:v>
                </c:pt>
                <c:pt idx="1102">
                  <c:v>6187</c:v>
                </c:pt>
                <c:pt idx="1103">
                  <c:v>6093</c:v>
                </c:pt>
                <c:pt idx="1104">
                  <c:v>5971</c:v>
                </c:pt>
                <c:pt idx="1105">
                  <c:v>5882</c:v>
                </c:pt>
                <c:pt idx="1106">
                  <c:v>5832</c:v>
                </c:pt>
                <c:pt idx="1107">
                  <c:v>5738</c:v>
                </c:pt>
                <c:pt idx="1108">
                  <c:v>5647</c:v>
                </c:pt>
                <c:pt idx="1109">
                  <c:v>5549</c:v>
                </c:pt>
                <c:pt idx="1110">
                  <c:v>5458</c:v>
                </c:pt>
                <c:pt idx="1111">
                  <c:v>5354</c:v>
                </c:pt>
                <c:pt idx="1112">
                  <c:v>5241</c:v>
                </c:pt>
                <c:pt idx="1113">
                  <c:v>5127</c:v>
                </c:pt>
                <c:pt idx="1114">
                  <c:v>5009</c:v>
                </c:pt>
                <c:pt idx="1115">
                  <c:v>4884</c:v>
                </c:pt>
                <c:pt idx="1116">
                  <c:v>4765</c:v>
                </c:pt>
                <c:pt idx="1117">
                  <c:v>4632</c:v>
                </c:pt>
                <c:pt idx="1118">
                  <c:v>4500</c:v>
                </c:pt>
                <c:pt idx="1119">
                  <c:v>4352</c:v>
                </c:pt>
                <c:pt idx="1120">
                  <c:v>4188</c:v>
                </c:pt>
                <c:pt idx="1121">
                  <c:v>4039</c:v>
                </c:pt>
                <c:pt idx="1122">
                  <c:v>3885</c:v>
                </c:pt>
                <c:pt idx="1123">
                  <c:v>3757</c:v>
                </c:pt>
                <c:pt idx="1124">
                  <c:v>3673</c:v>
                </c:pt>
                <c:pt idx="1125">
                  <c:v>3579</c:v>
                </c:pt>
                <c:pt idx="1126">
                  <c:v>3463</c:v>
                </c:pt>
                <c:pt idx="1127">
                  <c:v>3367</c:v>
                </c:pt>
                <c:pt idx="1128">
                  <c:v>3282</c:v>
                </c:pt>
                <c:pt idx="1129">
                  <c:v>3184</c:v>
                </c:pt>
                <c:pt idx="1130">
                  <c:v>3058</c:v>
                </c:pt>
                <c:pt idx="1131">
                  <c:v>2957</c:v>
                </c:pt>
                <c:pt idx="1132">
                  <c:v>2891</c:v>
                </c:pt>
                <c:pt idx="1133">
                  <c:v>2830</c:v>
                </c:pt>
                <c:pt idx="1134">
                  <c:v>2768</c:v>
                </c:pt>
                <c:pt idx="1135">
                  <c:v>2711</c:v>
                </c:pt>
                <c:pt idx="1136">
                  <c:v>2658</c:v>
                </c:pt>
                <c:pt idx="1137">
                  <c:v>2603</c:v>
                </c:pt>
                <c:pt idx="1138">
                  <c:v>2553</c:v>
                </c:pt>
                <c:pt idx="1139">
                  <c:v>2504</c:v>
                </c:pt>
                <c:pt idx="1140">
                  <c:v>2453</c:v>
                </c:pt>
                <c:pt idx="1141">
                  <c:v>2383</c:v>
                </c:pt>
                <c:pt idx="1142">
                  <c:v>2324</c:v>
                </c:pt>
                <c:pt idx="1143">
                  <c:v>2274</c:v>
                </c:pt>
                <c:pt idx="1144">
                  <c:v>2230</c:v>
                </c:pt>
                <c:pt idx="1145">
                  <c:v>2185</c:v>
                </c:pt>
                <c:pt idx="1146">
                  <c:v>2122</c:v>
                </c:pt>
                <c:pt idx="1147">
                  <c:v>2072</c:v>
                </c:pt>
                <c:pt idx="1148">
                  <c:v>2036</c:v>
                </c:pt>
                <c:pt idx="1149">
                  <c:v>1996</c:v>
                </c:pt>
                <c:pt idx="1150">
                  <c:v>1957</c:v>
                </c:pt>
                <c:pt idx="1151">
                  <c:v>1918</c:v>
                </c:pt>
                <c:pt idx="1152">
                  <c:v>1894</c:v>
                </c:pt>
                <c:pt idx="1153">
                  <c:v>1860</c:v>
                </c:pt>
                <c:pt idx="1154">
                  <c:v>1828</c:v>
                </c:pt>
                <c:pt idx="1155">
                  <c:v>1809</c:v>
                </c:pt>
                <c:pt idx="1156">
                  <c:v>1789</c:v>
                </c:pt>
                <c:pt idx="1157">
                  <c:v>1783</c:v>
                </c:pt>
                <c:pt idx="1158">
                  <c:v>1757</c:v>
                </c:pt>
                <c:pt idx="1159">
                  <c:v>1736</c:v>
                </c:pt>
                <c:pt idx="1160">
                  <c:v>1722</c:v>
                </c:pt>
                <c:pt idx="1161">
                  <c:v>1708</c:v>
                </c:pt>
                <c:pt idx="1162">
                  <c:v>1698</c:v>
                </c:pt>
                <c:pt idx="1163">
                  <c:v>1698</c:v>
                </c:pt>
                <c:pt idx="1164">
                  <c:v>1687</c:v>
                </c:pt>
                <c:pt idx="1165">
                  <c:v>1673</c:v>
                </c:pt>
                <c:pt idx="1166">
                  <c:v>1671</c:v>
                </c:pt>
                <c:pt idx="1167">
                  <c:v>1648</c:v>
                </c:pt>
                <c:pt idx="1168">
                  <c:v>1645</c:v>
                </c:pt>
                <c:pt idx="1169">
                  <c:v>1623</c:v>
                </c:pt>
                <c:pt idx="1170">
                  <c:v>1617</c:v>
                </c:pt>
                <c:pt idx="1171">
                  <c:v>1611</c:v>
                </c:pt>
                <c:pt idx="1172">
                  <c:v>1614</c:v>
                </c:pt>
                <c:pt idx="1173">
                  <c:v>1593</c:v>
                </c:pt>
                <c:pt idx="1174">
                  <c:v>1573</c:v>
                </c:pt>
                <c:pt idx="1175">
                  <c:v>1557</c:v>
                </c:pt>
                <c:pt idx="1176">
                  <c:v>1541</c:v>
                </c:pt>
                <c:pt idx="1177">
                  <c:v>1521</c:v>
                </c:pt>
                <c:pt idx="1178">
                  <c:v>1521</c:v>
                </c:pt>
                <c:pt idx="1179">
                  <c:v>1511</c:v>
                </c:pt>
                <c:pt idx="1180">
                  <c:v>1507</c:v>
                </c:pt>
                <c:pt idx="1181">
                  <c:v>1508</c:v>
                </c:pt>
                <c:pt idx="1182">
                  <c:v>1509</c:v>
                </c:pt>
                <c:pt idx="1183">
                  <c:v>1514</c:v>
                </c:pt>
                <c:pt idx="1184">
                  <c:v>1502</c:v>
                </c:pt>
                <c:pt idx="1185">
                  <c:v>1517</c:v>
                </c:pt>
                <c:pt idx="1186">
                  <c:v>1519</c:v>
                </c:pt>
                <c:pt idx="1187">
                  <c:v>1517</c:v>
                </c:pt>
                <c:pt idx="1188">
                  <c:v>1520</c:v>
                </c:pt>
                <c:pt idx="1189">
                  <c:v>1510</c:v>
                </c:pt>
                <c:pt idx="1190">
                  <c:v>1506</c:v>
                </c:pt>
                <c:pt idx="1191">
                  <c:v>1513</c:v>
                </c:pt>
                <c:pt idx="1192">
                  <c:v>1490</c:v>
                </c:pt>
                <c:pt idx="1193">
                  <c:v>1505</c:v>
                </c:pt>
                <c:pt idx="1194">
                  <c:v>1503</c:v>
                </c:pt>
                <c:pt idx="1195">
                  <c:v>1522</c:v>
                </c:pt>
                <c:pt idx="1196">
                  <c:v>1524</c:v>
                </c:pt>
                <c:pt idx="1197">
                  <c:v>1529</c:v>
                </c:pt>
                <c:pt idx="1198">
                  <c:v>1524</c:v>
                </c:pt>
                <c:pt idx="1199">
                  <c:v>1508</c:v>
                </c:pt>
                <c:pt idx="1200">
                  <c:v>1498</c:v>
                </c:pt>
                <c:pt idx="1201">
                  <c:v>1473</c:v>
                </c:pt>
                <c:pt idx="1202">
                  <c:v>1454</c:v>
                </c:pt>
                <c:pt idx="1203">
                  <c:v>1449</c:v>
                </c:pt>
                <c:pt idx="1204">
                  <c:v>1427</c:v>
                </c:pt>
                <c:pt idx="1205">
                  <c:v>1407</c:v>
                </c:pt>
                <c:pt idx="1206">
                  <c:v>1378</c:v>
                </c:pt>
                <c:pt idx="1207">
                  <c:v>1221</c:v>
                </c:pt>
                <c:pt idx="1208">
                  <c:v>1138</c:v>
                </c:pt>
                <c:pt idx="1209">
                  <c:v>1151</c:v>
                </c:pt>
                <c:pt idx="1210">
                  <c:v>1175</c:v>
                </c:pt>
                <c:pt idx="1211">
                  <c:v>1189</c:v>
                </c:pt>
                <c:pt idx="1212">
                  <c:v>1164</c:v>
                </c:pt>
                <c:pt idx="1213">
                  <c:v>1122</c:v>
                </c:pt>
                <c:pt idx="1214">
                  <c:v>1112</c:v>
                </c:pt>
                <c:pt idx="1215">
                  <c:v>1094</c:v>
                </c:pt>
                <c:pt idx="1216">
                  <c:v>1043</c:v>
                </c:pt>
                <c:pt idx="1217">
                  <c:v>1003</c:v>
                </c:pt>
                <c:pt idx="1218">
                  <c:v>968</c:v>
                </c:pt>
                <c:pt idx="1219">
                  <c:v>986</c:v>
                </c:pt>
                <c:pt idx="1220">
                  <c:v>895</c:v>
                </c:pt>
                <c:pt idx="1221">
                  <c:v>873</c:v>
                </c:pt>
                <c:pt idx="1222">
                  <c:v>857</c:v>
                </c:pt>
                <c:pt idx="1223">
                  <c:v>835</c:v>
                </c:pt>
                <c:pt idx="1224">
                  <c:v>798</c:v>
                </c:pt>
                <c:pt idx="1225">
                  <c:v>764</c:v>
                </c:pt>
                <c:pt idx="1226">
                  <c:v>724</c:v>
                </c:pt>
                <c:pt idx="1227">
                  <c:v>697</c:v>
                </c:pt>
                <c:pt idx="1228">
                  <c:v>660</c:v>
                </c:pt>
                <c:pt idx="1229">
                  <c:v>624</c:v>
                </c:pt>
                <c:pt idx="1230">
                  <c:v>608</c:v>
                </c:pt>
                <c:pt idx="1231">
                  <c:v>571</c:v>
                </c:pt>
                <c:pt idx="1232">
                  <c:v>552</c:v>
                </c:pt>
                <c:pt idx="1233">
                  <c:v>546</c:v>
                </c:pt>
                <c:pt idx="1234">
                  <c:v>540</c:v>
                </c:pt>
                <c:pt idx="1235">
                  <c:v>513</c:v>
                </c:pt>
                <c:pt idx="1236">
                  <c:v>505</c:v>
                </c:pt>
                <c:pt idx="1237">
                  <c:v>480</c:v>
                </c:pt>
                <c:pt idx="1238">
                  <c:v>454</c:v>
                </c:pt>
                <c:pt idx="1239">
                  <c:v>445</c:v>
                </c:pt>
                <c:pt idx="1240">
                  <c:v>431</c:v>
                </c:pt>
                <c:pt idx="1241">
                  <c:v>409</c:v>
                </c:pt>
                <c:pt idx="1242">
                  <c:v>421</c:v>
                </c:pt>
                <c:pt idx="1243">
                  <c:v>425</c:v>
                </c:pt>
                <c:pt idx="1244">
                  <c:v>416</c:v>
                </c:pt>
                <c:pt idx="1245">
                  <c:v>419</c:v>
                </c:pt>
                <c:pt idx="1246">
                  <c:v>428</c:v>
                </c:pt>
                <c:pt idx="1247">
                  <c:v>442</c:v>
                </c:pt>
                <c:pt idx="1248">
                  <c:v>457</c:v>
                </c:pt>
                <c:pt idx="1249">
                  <c:v>478</c:v>
                </c:pt>
                <c:pt idx="1250">
                  <c:v>475</c:v>
                </c:pt>
                <c:pt idx="1251">
                  <c:v>488</c:v>
                </c:pt>
                <c:pt idx="1252">
                  <c:v>486</c:v>
                </c:pt>
                <c:pt idx="1253">
                  <c:v>510</c:v>
                </c:pt>
                <c:pt idx="1254">
                  <c:v>506</c:v>
                </c:pt>
                <c:pt idx="1255">
                  <c:v>509</c:v>
                </c:pt>
                <c:pt idx="1256">
                  <c:v>536</c:v>
                </c:pt>
                <c:pt idx="1257">
                  <c:v>555</c:v>
                </c:pt>
                <c:pt idx="1258">
                  <c:v>568</c:v>
                </c:pt>
                <c:pt idx="1259">
                  <c:v>593</c:v>
                </c:pt>
                <c:pt idx="1260">
                  <c:v>593</c:v>
                </c:pt>
                <c:pt idx="1261">
                  <c:v>612</c:v>
                </c:pt>
                <c:pt idx="1262">
                  <c:v>625</c:v>
                </c:pt>
                <c:pt idx="1263">
                  <c:v>645</c:v>
                </c:pt>
                <c:pt idx="1264">
                  <c:v>666</c:v>
                </c:pt>
                <c:pt idx="1265">
                  <c:v>658</c:v>
                </c:pt>
                <c:pt idx="1266">
                  <c:v>655</c:v>
                </c:pt>
                <c:pt idx="1267">
                  <c:v>668</c:v>
                </c:pt>
                <c:pt idx="1268">
                  <c:v>673</c:v>
                </c:pt>
                <c:pt idx="1269">
                  <c:v>684</c:v>
                </c:pt>
                <c:pt idx="1270">
                  <c:v>675</c:v>
                </c:pt>
                <c:pt idx="1271">
                  <c:v>685</c:v>
                </c:pt>
                <c:pt idx="1272">
                  <c:v>693</c:v>
                </c:pt>
                <c:pt idx="1273">
                  <c:v>706</c:v>
                </c:pt>
                <c:pt idx="1274">
                  <c:v>713</c:v>
                </c:pt>
                <c:pt idx="1275">
                  <c:v>705</c:v>
                </c:pt>
                <c:pt idx="1276">
                  <c:v>695</c:v>
                </c:pt>
                <c:pt idx="1277">
                  <c:v>692</c:v>
                </c:pt>
                <c:pt idx="1278">
                  <c:v>699</c:v>
                </c:pt>
                <c:pt idx="1279">
                  <c:v>691</c:v>
                </c:pt>
                <c:pt idx="1280">
                  <c:v>696</c:v>
                </c:pt>
                <c:pt idx="1281">
                  <c:v>677</c:v>
                </c:pt>
                <c:pt idx="1282">
                  <c:v>666</c:v>
                </c:pt>
                <c:pt idx="1283">
                  <c:v>661</c:v>
                </c:pt>
                <c:pt idx="1284">
                  <c:v>656</c:v>
                </c:pt>
                <c:pt idx="1285">
                  <c:v>660</c:v>
                </c:pt>
                <c:pt idx="1286">
                  <c:v>668</c:v>
                </c:pt>
                <c:pt idx="1287">
                  <c:v>677</c:v>
                </c:pt>
                <c:pt idx="1288">
                  <c:v>678</c:v>
                </c:pt>
                <c:pt idx="1289">
                  <c:v>696</c:v>
                </c:pt>
                <c:pt idx="1290">
                  <c:v>700</c:v>
                </c:pt>
                <c:pt idx="1291">
                  <c:v>706</c:v>
                </c:pt>
                <c:pt idx="1292">
                  <c:v>708</c:v>
                </c:pt>
                <c:pt idx="1293">
                  <c:v>696</c:v>
                </c:pt>
                <c:pt idx="1294">
                  <c:v>693</c:v>
                </c:pt>
                <c:pt idx="1295">
                  <c:v>686</c:v>
                </c:pt>
                <c:pt idx="1296">
                  <c:v>691</c:v>
                </c:pt>
                <c:pt idx="1297">
                  <c:v>706</c:v>
                </c:pt>
                <c:pt idx="1298">
                  <c:v>705</c:v>
                </c:pt>
                <c:pt idx="1299">
                  <c:v>700</c:v>
                </c:pt>
                <c:pt idx="1300">
                  <c:v>708</c:v>
                </c:pt>
                <c:pt idx="1301">
                  <c:v>722</c:v>
                </c:pt>
                <c:pt idx="1302">
                  <c:v>723</c:v>
                </c:pt>
                <c:pt idx="1303">
                  <c:v>745</c:v>
                </c:pt>
                <c:pt idx="1304">
                  <c:v>749</c:v>
                </c:pt>
                <c:pt idx="1305">
                  <c:v>768</c:v>
                </c:pt>
                <c:pt idx="1306">
                  <c:v>786</c:v>
                </c:pt>
                <c:pt idx="1307">
                  <c:v>798</c:v>
                </c:pt>
                <c:pt idx="1308">
                  <c:v>810</c:v>
                </c:pt>
                <c:pt idx="1309">
                  <c:v>820</c:v>
                </c:pt>
                <c:pt idx="1310">
                  <c:v>822</c:v>
                </c:pt>
                <c:pt idx="1311">
                  <c:v>825</c:v>
                </c:pt>
                <c:pt idx="1312">
                  <c:v>834</c:v>
                </c:pt>
                <c:pt idx="1313">
                  <c:v>858</c:v>
                </c:pt>
                <c:pt idx="1314">
                  <c:v>863</c:v>
                </c:pt>
                <c:pt idx="1315">
                  <c:v>881</c:v>
                </c:pt>
                <c:pt idx="1316">
                  <c:v>893</c:v>
                </c:pt>
                <c:pt idx="1317">
                  <c:v>887</c:v>
                </c:pt>
                <c:pt idx="1318">
                  <c:v>890</c:v>
                </c:pt>
                <c:pt idx="1319">
                  <c:v>902</c:v>
                </c:pt>
                <c:pt idx="1320">
                  <c:v>915</c:v>
                </c:pt>
                <c:pt idx="1321">
                  <c:v>910</c:v>
                </c:pt>
                <c:pt idx="1322">
                  <c:v>921</c:v>
                </c:pt>
                <c:pt idx="1323">
                  <c:v>919</c:v>
                </c:pt>
                <c:pt idx="1324">
                  <c:v>923</c:v>
                </c:pt>
                <c:pt idx="1325">
                  <c:v>904</c:v>
                </c:pt>
                <c:pt idx="1326">
                  <c:v>906</c:v>
                </c:pt>
                <c:pt idx="1327">
                  <c:v>912</c:v>
                </c:pt>
                <c:pt idx="1328">
                  <c:v>933</c:v>
                </c:pt>
                <c:pt idx="1329">
                  <c:v>943</c:v>
                </c:pt>
                <c:pt idx="1330">
                  <c:v>939</c:v>
                </c:pt>
                <c:pt idx="1331">
                  <c:v>947</c:v>
                </c:pt>
                <c:pt idx="1332">
                  <c:v>964</c:v>
                </c:pt>
                <c:pt idx="1333">
                  <c:v>969</c:v>
                </c:pt>
                <c:pt idx="1334">
                  <c:v>1005</c:v>
                </c:pt>
                <c:pt idx="1335">
                  <c:v>1055</c:v>
                </c:pt>
                <c:pt idx="1336">
                  <c:v>1104</c:v>
                </c:pt>
                <c:pt idx="1337">
                  <c:v>992</c:v>
                </c:pt>
                <c:pt idx="1338">
                  <c:v>932</c:v>
                </c:pt>
                <c:pt idx="1339">
                  <c:v>901</c:v>
                </c:pt>
                <c:pt idx="1340">
                  <c:v>888</c:v>
                </c:pt>
                <c:pt idx="1341">
                  <c:v>885</c:v>
                </c:pt>
                <c:pt idx="1342">
                  <c:v>896</c:v>
                </c:pt>
                <c:pt idx="1343">
                  <c:v>972</c:v>
                </c:pt>
                <c:pt idx="1344">
                  <c:v>993</c:v>
                </c:pt>
                <c:pt idx="1345">
                  <c:v>975</c:v>
                </c:pt>
                <c:pt idx="1346">
                  <c:v>1031</c:v>
                </c:pt>
                <c:pt idx="1347">
                  <c:v>1039</c:v>
                </c:pt>
                <c:pt idx="1348">
                  <c:v>937</c:v>
                </c:pt>
                <c:pt idx="1349">
                  <c:v>940</c:v>
                </c:pt>
                <c:pt idx="1350">
                  <c:v>901</c:v>
                </c:pt>
                <c:pt idx="1351">
                  <c:v>867</c:v>
                </c:pt>
                <c:pt idx="1352">
                  <c:v>866</c:v>
                </c:pt>
                <c:pt idx="1353">
                  <c:v>862</c:v>
                </c:pt>
                <c:pt idx="1354">
                  <c:v>839</c:v>
                </c:pt>
                <c:pt idx="1355">
                  <c:v>854</c:v>
                </c:pt>
                <c:pt idx="1356">
                  <c:v>880</c:v>
                </c:pt>
                <c:pt idx="1357">
                  <c:v>887</c:v>
                </c:pt>
                <c:pt idx="1358">
                  <c:v>919</c:v>
                </c:pt>
                <c:pt idx="1359">
                  <c:v>935</c:v>
                </c:pt>
                <c:pt idx="1360">
                  <c:v>949</c:v>
                </c:pt>
                <c:pt idx="1361">
                  <c:v>969</c:v>
                </c:pt>
                <c:pt idx="1362">
                  <c:v>988</c:v>
                </c:pt>
                <c:pt idx="1363">
                  <c:v>1003</c:v>
                </c:pt>
                <c:pt idx="1364">
                  <c:v>1003</c:v>
                </c:pt>
                <c:pt idx="1365">
                  <c:v>1022</c:v>
                </c:pt>
                <c:pt idx="1366">
                  <c:v>1024</c:v>
                </c:pt>
                <c:pt idx="1367">
                  <c:v>1022</c:v>
                </c:pt>
                <c:pt idx="1368">
                  <c:v>1038</c:v>
                </c:pt>
                <c:pt idx="1369">
                  <c:v>1036</c:v>
                </c:pt>
                <c:pt idx="1370">
                  <c:v>1023</c:v>
                </c:pt>
                <c:pt idx="1371">
                  <c:v>1024</c:v>
                </c:pt>
                <c:pt idx="1372">
                  <c:v>1038</c:v>
                </c:pt>
                <c:pt idx="1373">
                  <c:v>1045</c:v>
                </c:pt>
                <c:pt idx="1374">
                  <c:v>1056</c:v>
                </c:pt>
                <c:pt idx="1375">
                  <c:v>1068</c:v>
                </c:pt>
                <c:pt idx="1376">
                  <c:v>1065</c:v>
                </c:pt>
                <c:pt idx="1377">
                  <c:v>1082</c:v>
                </c:pt>
                <c:pt idx="1378">
                  <c:v>1090</c:v>
                </c:pt>
                <c:pt idx="1379">
                  <c:v>1097</c:v>
                </c:pt>
                <c:pt idx="1380">
                  <c:v>1109</c:v>
                </c:pt>
                <c:pt idx="1381">
                  <c:v>1149</c:v>
                </c:pt>
                <c:pt idx="1382">
                  <c:v>1162</c:v>
                </c:pt>
                <c:pt idx="1383">
                  <c:v>1184</c:v>
                </c:pt>
                <c:pt idx="1384">
                  <c:v>1196</c:v>
                </c:pt>
                <c:pt idx="1385">
                  <c:v>1201</c:v>
                </c:pt>
                <c:pt idx="1386">
                  <c:v>1219</c:v>
                </c:pt>
                <c:pt idx="1387">
                  <c:v>1242</c:v>
                </c:pt>
                <c:pt idx="1388">
                  <c:v>1258</c:v>
                </c:pt>
                <c:pt idx="1389">
                  <c:v>1279</c:v>
                </c:pt>
                <c:pt idx="1390">
                  <c:v>1307</c:v>
                </c:pt>
                <c:pt idx="1391">
                  <c:v>1324</c:v>
                </c:pt>
                <c:pt idx="1392">
                  <c:v>1330</c:v>
                </c:pt>
                <c:pt idx="1393">
                  <c:v>1340</c:v>
                </c:pt>
                <c:pt idx="1394">
                  <c:v>1355</c:v>
                </c:pt>
                <c:pt idx="1395">
                  <c:v>1370</c:v>
                </c:pt>
                <c:pt idx="1396">
                  <c:v>1388</c:v>
                </c:pt>
                <c:pt idx="1397">
                  <c:v>1401</c:v>
                </c:pt>
                <c:pt idx="1398">
                  <c:v>1410</c:v>
                </c:pt>
                <c:pt idx="1399">
                  <c:v>1437</c:v>
                </c:pt>
                <c:pt idx="1400">
                  <c:v>1472</c:v>
                </c:pt>
                <c:pt idx="1401">
                  <c:v>1480</c:v>
                </c:pt>
                <c:pt idx="1402">
                  <c:v>1495</c:v>
                </c:pt>
                <c:pt idx="1403">
                  <c:v>1504</c:v>
                </c:pt>
                <c:pt idx="1404">
                  <c:v>1517</c:v>
                </c:pt>
                <c:pt idx="1405">
                  <c:v>1538</c:v>
                </c:pt>
                <c:pt idx="1406">
                  <c:v>1538</c:v>
                </c:pt>
                <c:pt idx="1407">
                  <c:v>1576</c:v>
                </c:pt>
                <c:pt idx="1408">
                  <c:v>1590</c:v>
                </c:pt>
                <c:pt idx="1409">
                  <c:v>1608</c:v>
                </c:pt>
                <c:pt idx="1410">
                  <c:v>1629</c:v>
                </c:pt>
                <c:pt idx="1411">
                  <c:v>1637</c:v>
                </c:pt>
                <c:pt idx="1412">
                  <c:v>1642</c:v>
                </c:pt>
                <c:pt idx="1413">
                  <c:v>1650</c:v>
                </c:pt>
                <c:pt idx="1414">
                  <c:v>1676</c:v>
                </c:pt>
                <c:pt idx="1415">
                  <c:v>1680</c:v>
                </c:pt>
                <c:pt idx="1416">
                  <c:v>1680</c:v>
                </c:pt>
                <c:pt idx="1417">
                  <c:v>1689</c:v>
                </c:pt>
                <c:pt idx="1418">
                  <c:v>1703</c:v>
                </c:pt>
                <c:pt idx="1419">
                  <c:v>1714</c:v>
                </c:pt>
                <c:pt idx="1420">
                  <c:v>1704</c:v>
                </c:pt>
                <c:pt idx="1421">
                  <c:v>1720</c:v>
                </c:pt>
                <c:pt idx="1422">
                  <c:v>1725</c:v>
                </c:pt>
                <c:pt idx="1423">
                  <c:v>1727</c:v>
                </c:pt>
                <c:pt idx="1424">
                  <c:v>1750</c:v>
                </c:pt>
                <c:pt idx="1425">
                  <c:v>1764</c:v>
                </c:pt>
                <c:pt idx="1426">
                  <c:v>1790</c:v>
                </c:pt>
                <c:pt idx="1427">
                  <c:v>1803</c:v>
                </c:pt>
                <c:pt idx="1428">
                  <c:v>1810</c:v>
                </c:pt>
                <c:pt idx="1429">
                  <c:v>1815</c:v>
                </c:pt>
                <c:pt idx="1430">
                  <c:v>1826</c:v>
                </c:pt>
                <c:pt idx="1431">
                  <c:v>1841</c:v>
                </c:pt>
                <c:pt idx="1432">
                  <c:v>1858</c:v>
                </c:pt>
                <c:pt idx="1433">
                  <c:v>1873</c:v>
                </c:pt>
                <c:pt idx="1434">
                  <c:v>1880</c:v>
                </c:pt>
                <c:pt idx="1435">
                  <c:v>1877</c:v>
                </c:pt>
                <c:pt idx="1436">
                  <c:v>1916</c:v>
                </c:pt>
                <c:pt idx="1437">
                  <c:v>1912</c:v>
                </c:pt>
                <c:pt idx="1438">
                  <c:v>1913</c:v>
                </c:pt>
                <c:pt idx="1439">
                  <c:v>1940</c:v>
                </c:pt>
                <c:pt idx="1440">
                  <c:v>1953</c:v>
                </c:pt>
                <c:pt idx="1441">
                  <c:v>1976</c:v>
                </c:pt>
                <c:pt idx="1442">
                  <c:v>1980</c:v>
                </c:pt>
                <c:pt idx="1443">
                  <c:v>1983</c:v>
                </c:pt>
                <c:pt idx="1444">
                  <c:v>1991</c:v>
                </c:pt>
                <c:pt idx="1445">
                  <c:v>1995</c:v>
                </c:pt>
                <c:pt idx="1446">
                  <c:v>1989</c:v>
                </c:pt>
                <c:pt idx="1447">
                  <c:v>2001</c:v>
                </c:pt>
                <c:pt idx="1448">
                  <c:v>2000</c:v>
                </c:pt>
                <c:pt idx="1449">
                  <c:v>2006</c:v>
                </c:pt>
                <c:pt idx="1450">
                  <c:v>2005</c:v>
                </c:pt>
                <c:pt idx="1451">
                  <c:v>2008</c:v>
                </c:pt>
                <c:pt idx="1452">
                  <c:v>2010</c:v>
                </c:pt>
                <c:pt idx="1453">
                  <c:v>2023</c:v>
                </c:pt>
                <c:pt idx="1454">
                  <c:v>2023</c:v>
                </c:pt>
                <c:pt idx="1455">
                  <c:v>2029</c:v>
                </c:pt>
                <c:pt idx="1456">
                  <c:v>2038</c:v>
                </c:pt>
                <c:pt idx="1457">
                  <c:v>2040</c:v>
                </c:pt>
                <c:pt idx="1458">
                  <c:v>2037</c:v>
                </c:pt>
                <c:pt idx="1459">
                  <c:v>2035</c:v>
                </c:pt>
                <c:pt idx="1460">
                  <c:v>2033</c:v>
                </c:pt>
                <c:pt idx="1461">
                  <c:v>2037</c:v>
                </c:pt>
                <c:pt idx="1462">
                  <c:v>2045</c:v>
                </c:pt>
                <c:pt idx="1463">
                  <c:v>2055</c:v>
                </c:pt>
                <c:pt idx="1464">
                  <c:v>2053</c:v>
                </c:pt>
                <c:pt idx="1465">
                  <c:v>2056</c:v>
                </c:pt>
                <c:pt idx="1466">
                  <c:v>2075</c:v>
                </c:pt>
                <c:pt idx="1467">
                  <c:v>2094</c:v>
                </c:pt>
                <c:pt idx="1468">
                  <c:v>2127</c:v>
                </c:pt>
                <c:pt idx="1469">
                  <c:v>2147</c:v>
                </c:pt>
                <c:pt idx="1470">
                  <c:v>2186</c:v>
                </c:pt>
                <c:pt idx="1471">
                  <c:v>2219</c:v>
                </c:pt>
                <c:pt idx="1472">
                  <c:v>2259</c:v>
                </c:pt>
                <c:pt idx="1473">
                  <c:v>2306</c:v>
                </c:pt>
                <c:pt idx="1474">
                  <c:v>2358</c:v>
                </c:pt>
                <c:pt idx="1475">
                  <c:v>2375</c:v>
                </c:pt>
                <c:pt idx="1476">
                  <c:v>2423</c:v>
                </c:pt>
                <c:pt idx="1477">
                  <c:v>2461</c:v>
                </c:pt>
                <c:pt idx="1478">
                  <c:v>2498</c:v>
                </c:pt>
                <c:pt idx="1479">
                  <c:v>2541</c:v>
                </c:pt>
                <c:pt idx="1480">
                  <c:v>2562</c:v>
                </c:pt>
                <c:pt idx="1481">
                  <c:v>2572</c:v>
                </c:pt>
                <c:pt idx="1482">
                  <c:v>2593</c:v>
                </c:pt>
                <c:pt idx="1483">
                  <c:v>2614</c:v>
                </c:pt>
                <c:pt idx="1484">
                  <c:v>2674</c:v>
                </c:pt>
                <c:pt idx="1485">
                  <c:v>2700</c:v>
                </c:pt>
                <c:pt idx="1486">
                  <c:v>2738</c:v>
                </c:pt>
                <c:pt idx="1487">
                  <c:v>2775</c:v>
                </c:pt>
                <c:pt idx="1488">
                  <c:v>2824</c:v>
                </c:pt>
                <c:pt idx="1489">
                  <c:v>2870</c:v>
                </c:pt>
                <c:pt idx="1490">
                  <c:v>2926</c:v>
                </c:pt>
                <c:pt idx="1491">
                  <c:v>2982</c:v>
                </c:pt>
                <c:pt idx="1492">
                  <c:v>3040</c:v>
                </c:pt>
                <c:pt idx="1493">
                  <c:v>3096</c:v>
                </c:pt>
                <c:pt idx="1494">
                  <c:v>3160</c:v>
                </c:pt>
                <c:pt idx="1495">
                  <c:v>3221</c:v>
                </c:pt>
                <c:pt idx="1496">
                  <c:v>3293</c:v>
                </c:pt>
                <c:pt idx="1497">
                  <c:v>3373</c:v>
                </c:pt>
                <c:pt idx="1498">
                  <c:v>3450</c:v>
                </c:pt>
                <c:pt idx="1499">
                  <c:v>3532</c:v>
                </c:pt>
                <c:pt idx="1500">
                  <c:v>3616</c:v>
                </c:pt>
                <c:pt idx="1501">
                  <c:v>3698</c:v>
                </c:pt>
                <c:pt idx="1502">
                  <c:v>3780</c:v>
                </c:pt>
                <c:pt idx="1503">
                  <c:v>3855</c:v>
                </c:pt>
                <c:pt idx="1504">
                  <c:v>3948</c:v>
                </c:pt>
                <c:pt idx="1505">
                  <c:v>4019</c:v>
                </c:pt>
                <c:pt idx="1506">
                  <c:v>4101</c:v>
                </c:pt>
                <c:pt idx="1507">
                  <c:v>4217</c:v>
                </c:pt>
                <c:pt idx="1508">
                  <c:v>4315</c:v>
                </c:pt>
                <c:pt idx="1509">
                  <c:v>4400</c:v>
                </c:pt>
                <c:pt idx="1510">
                  <c:v>4500</c:v>
                </c:pt>
                <c:pt idx="1511">
                  <c:v>4598</c:v>
                </c:pt>
                <c:pt idx="1512">
                  <c:v>4685</c:v>
                </c:pt>
                <c:pt idx="1513">
                  <c:v>4779</c:v>
                </c:pt>
                <c:pt idx="1514">
                  <c:v>4867</c:v>
                </c:pt>
                <c:pt idx="1515">
                  <c:v>4966</c:v>
                </c:pt>
                <c:pt idx="1516">
                  <c:v>5050</c:v>
                </c:pt>
                <c:pt idx="1517">
                  <c:v>5131</c:v>
                </c:pt>
                <c:pt idx="1518">
                  <c:v>5215</c:v>
                </c:pt>
                <c:pt idx="1519">
                  <c:v>5291</c:v>
                </c:pt>
                <c:pt idx="1520">
                  <c:v>5369</c:v>
                </c:pt>
                <c:pt idx="1521">
                  <c:v>5439</c:v>
                </c:pt>
                <c:pt idx="1522">
                  <c:v>5522</c:v>
                </c:pt>
                <c:pt idx="1523">
                  <c:v>5603</c:v>
                </c:pt>
                <c:pt idx="1524">
                  <c:v>5677</c:v>
                </c:pt>
                <c:pt idx="1525">
                  <c:v>5768</c:v>
                </c:pt>
                <c:pt idx="1526">
                  <c:v>5857</c:v>
                </c:pt>
                <c:pt idx="1527">
                  <c:v>5931</c:v>
                </c:pt>
                <c:pt idx="1528">
                  <c:v>6014</c:v>
                </c:pt>
                <c:pt idx="1529">
                  <c:v>6089</c:v>
                </c:pt>
                <c:pt idx="1530">
                  <c:v>6162</c:v>
                </c:pt>
                <c:pt idx="1531">
                  <c:v>6225</c:v>
                </c:pt>
                <c:pt idx="1532">
                  <c:v>6312</c:v>
                </c:pt>
                <c:pt idx="1533">
                  <c:v>6395</c:v>
                </c:pt>
                <c:pt idx="1534">
                  <c:v>6474</c:v>
                </c:pt>
                <c:pt idx="1535">
                  <c:v>6551</c:v>
                </c:pt>
                <c:pt idx="1536">
                  <c:v>6621</c:v>
                </c:pt>
                <c:pt idx="1537">
                  <c:v>6684</c:v>
                </c:pt>
                <c:pt idx="1538">
                  <c:v>6756</c:v>
                </c:pt>
                <c:pt idx="1539">
                  <c:v>6819</c:v>
                </c:pt>
                <c:pt idx="1540">
                  <c:v>6888</c:v>
                </c:pt>
                <c:pt idx="1541">
                  <c:v>6948</c:v>
                </c:pt>
                <c:pt idx="1542">
                  <c:v>7002</c:v>
                </c:pt>
                <c:pt idx="1543">
                  <c:v>7041</c:v>
                </c:pt>
                <c:pt idx="1544">
                  <c:v>7093</c:v>
                </c:pt>
                <c:pt idx="1545">
                  <c:v>7143</c:v>
                </c:pt>
                <c:pt idx="1546">
                  <c:v>7187</c:v>
                </c:pt>
                <c:pt idx="1547">
                  <c:v>7228</c:v>
                </c:pt>
                <c:pt idx="1548">
                  <c:v>7266</c:v>
                </c:pt>
                <c:pt idx="1549">
                  <c:v>7301</c:v>
                </c:pt>
                <c:pt idx="1550">
                  <c:v>7340</c:v>
                </c:pt>
                <c:pt idx="1551">
                  <c:v>7384</c:v>
                </c:pt>
                <c:pt idx="1552">
                  <c:v>7409</c:v>
                </c:pt>
                <c:pt idx="1553">
                  <c:v>7438</c:v>
                </c:pt>
                <c:pt idx="1554">
                  <c:v>7466</c:v>
                </c:pt>
                <c:pt idx="1555">
                  <c:v>7486</c:v>
                </c:pt>
                <c:pt idx="1556">
                  <c:v>7501</c:v>
                </c:pt>
                <c:pt idx="1557">
                  <c:v>7527</c:v>
                </c:pt>
                <c:pt idx="1558">
                  <c:v>7545</c:v>
                </c:pt>
                <c:pt idx="1559">
                  <c:v>7555</c:v>
                </c:pt>
                <c:pt idx="1560">
                  <c:v>7580</c:v>
                </c:pt>
                <c:pt idx="1561">
                  <c:v>7597</c:v>
                </c:pt>
                <c:pt idx="1562">
                  <c:v>7613</c:v>
                </c:pt>
                <c:pt idx="1563">
                  <c:v>7621</c:v>
                </c:pt>
                <c:pt idx="1564">
                  <c:v>7632</c:v>
                </c:pt>
                <c:pt idx="1565">
                  <c:v>7642</c:v>
                </c:pt>
                <c:pt idx="1566">
                  <c:v>7651</c:v>
                </c:pt>
                <c:pt idx="1567">
                  <c:v>7666</c:v>
                </c:pt>
                <c:pt idx="1568">
                  <c:v>7664</c:v>
                </c:pt>
                <c:pt idx="1569">
                  <c:v>7667</c:v>
                </c:pt>
                <c:pt idx="1570">
                  <c:v>7677</c:v>
                </c:pt>
                <c:pt idx="1571">
                  <c:v>7687</c:v>
                </c:pt>
                <c:pt idx="1572">
                  <c:v>7697</c:v>
                </c:pt>
                <c:pt idx="1573">
                  <c:v>7705</c:v>
                </c:pt>
                <c:pt idx="1574">
                  <c:v>7704</c:v>
                </c:pt>
                <c:pt idx="1575">
                  <c:v>7724</c:v>
                </c:pt>
                <c:pt idx="1576">
                  <c:v>7735</c:v>
                </c:pt>
                <c:pt idx="1577">
                  <c:v>7749</c:v>
                </c:pt>
                <c:pt idx="1578">
                  <c:v>7758</c:v>
                </c:pt>
                <c:pt idx="1579">
                  <c:v>7779</c:v>
                </c:pt>
                <c:pt idx="1580">
                  <c:v>7784</c:v>
                </c:pt>
                <c:pt idx="1581">
                  <c:v>7784</c:v>
                </c:pt>
                <c:pt idx="1582">
                  <c:v>7789</c:v>
                </c:pt>
                <c:pt idx="1583">
                  <c:v>7795</c:v>
                </c:pt>
                <c:pt idx="1584">
                  <c:v>7798</c:v>
                </c:pt>
                <c:pt idx="1585">
                  <c:v>7798</c:v>
                </c:pt>
                <c:pt idx="1586">
                  <c:v>7802</c:v>
                </c:pt>
                <c:pt idx="1587">
                  <c:v>7809</c:v>
                </c:pt>
                <c:pt idx="1588">
                  <c:v>7809</c:v>
                </c:pt>
                <c:pt idx="1589">
                  <c:v>7804</c:v>
                </c:pt>
                <c:pt idx="1590">
                  <c:v>7809</c:v>
                </c:pt>
                <c:pt idx="1591">
                  <c:v>7811</c:v>
                </c:pt>
                <c:pt idx="1592">
                  <c:v>7841</c:v>
                </c:pt>
                <c:pt idx="1593">
                  <c:v>7832</c:v>
                </c:pt>
                <c:pt idx="1594">
                  <c:v>7824</c:v>
                </c:pt>
                <c:pt idx="1595">
                  <c:v>7818</c:v>
                </c:pt>
                <c:pt idx="1596">
                  <c:v>7805</c:v>
                </c:pt>
                <c:pt idx="1597">
                  <c:v>7817</c:v>
                </c:pt>
                <c:pt idx="1598">
                  <c:v>7826</c:v>
                </c:pt>
                <c:pt idx="1599">
                  <c:v>7825</c:v>
                </c:pt>
                <c:pt idx="1600">
                  <c:v>7847</c:v>
                </c:pt>
                <c:pt idx="1601">
                  <c:v>7861</c:v>
                </c:pt>
                <c:pt idx="1602">
                  <c:v>7871</c:v>
                </c:pt>
                <c:pt idx="1603">
                  <c:v>7892</c:v>
                </c:pt>
                <c:pt idx="1604">
                  <c:v>7902</c:v>
                </c:pt>
                <c:pt idx="1605">
                  <c:v>7903</c:v>
                </c:pt>
                <c:pt idx="1606">
                  <c:v>7905</c:v>
                </c:pt>
                <c:pt idx="1607">
                  <c:v>7907</c:v>
                </c:pt>
                <c:pt idx="1608">
                  <c:v>7909</c:v>
                </c:pt>
                <c:pt idx="1609">
                  <c:v>7915</c:v>
                </c:pt>
                <c:pt idx="1610">
                  <c:v>7926</c:v>
                </c:pt>
                <c:pt idx="1611">
                  <c:v>7937</c:v>
                </c:pt>
                <c:pt idx="1612">
                  <c:v>7990</c:v>
                </c:pt>
                <c:pt idx="1613">
                  <c:v>7989</c:v>
                </c:pt>
                <c:pt idx="1614">
                  <c:v>8003</c:v>
                </c:pt>
                <c:pt idx="1615">
                  <c:v>8023</c:v>
                </c:pt>
                <c:pt idx="1616">
                  <c:v>8038</c:v>
                </c:pt>
                <c:pt idx="1617">
                  <c:v>8043</c:v>
                </c:pt>
                <c:pt idx="1618">
                  <c:v>8054</c:v>
                </c:pt>
                <c:pt idx="1619">
                  <c:v>8062</c:v>
                </c:pt>
                <c:pt idx="1620">
                  <c:v>8079</c:v>
                </c:pt>
                <c:pt idx="1621">
                  <c:v>8095</c:v>
                </c:pt>
                <c:pt idx="1622">
                  <c:v>8104</c:v>
                </c:pt>
                <c:pt idx="1623">
                  <c:v>8119</c:v>
                </c:pt>
                <c:pt idx="1624">
                  <c:v>8138</c:v>
                </c:pt>
                <c:pt idx="1625">
                  <c:v>8148</c:v>
                </c:pt>
                <c:pt idx="1626">
                  <c:v>8197</c:v>
                </c:pt>
                <c:pt idx="1627">
                  <c:v>8212</c:v>
                </c:pt>
                <c:pt idx="1628">
                  <c:v>8219</c:v>
                </c:pt>
                <c:pt idx="1629">
                  <c:v>8225</c:v>
                </c:pt>
                <c:pt idx="1630">
                  <c:v>8233</c:v>
                </c:pt>
                <c:pt idx="1631">
                  <c:v>8237</c:v>
                </c:pt>
                <c:pt idx="1632">
                  <c:v>8260</c:v>
                </c:pt>
                <c:pt idx="1633">
                  <c:v>8274</c:v>
                </c:pt>
                <c:pt idx="1634">
                  <c:v>8291</c:v>
                </c:pt>
                <c:pt idx="1635">
                  <c:v>8309</c:v>
                </c:pt>
                <c:pt idx="1636">
                  <c:v>8327</c:v>
                </c:pt>
                <c:pt idx="1637">
                  <c:v>8336</c:v>
                </c:pt>
                <c:pt idx="1638">
                  <c:v>8342</c:v>
                </c:pt>
                <c:pt idx="1639">
                  <c:v>8364</c:v>
                </c:pt>
                <c:pt idx="1640">
                  <c:v>8372</c:v>
                </c:pt>
                <c:pt idx="1641">
                  <c:v>8417</c:v>
                </c:pt>
                <c:pt idx="1642">
                  <c:v>8422</c:v>
                </c:pt>
                <c:pt idx="1643">
                  <c:v>8424</c:v>
                </c:pt>
                <c:pt idx="1644">
                  <c:v>8426</c:v>
                </c:pt>
                <c:pt idx="1645">
                  <c:v>8443</c:v>
                </c:pt>
                <c:pt idx="1646">
                  <c:v>8455</c:v>
                </c:pt>
                <c:pt idx="1647">
                  <c:v>8460</c:v>
                </c:pt>
                <c:pt idx="1648">
                  <c:v>8475</c:v>
                </c:pt>
                <c:pt idx="1649">
                  <c:v>8503</c:v>
                </c:pt>
                <c:pt idx="1650">
                  <c:v>8504</c:v>
                </c:pt>
                <c:pt idx="1651">
                  <c:v>8522</c:v>
                </c:pt>
                <c:pt idx="1652">
                  <c:v>8535</c:v>
                </c:pt>
                <c:pt idx="1653">
                  <c:v>8567</c:v>
                </c:pt>
                <c:pt idx="1654">
                  <c:v>8573</c:v>
                </c:pt>
                <c:pt idx="1655">
                  <c:v>8585</c:v>
                </c:pt>
                <c:pt idx="1656">
                  <c:v>8600</c:v>
                </c:pt>
                <c:pt idx="1657">
                  <c:v>8601</c:v>
                </c:pt>
                <c:pt idx="1658">
                  <c:v>8608</c:v>
                </c:pt>
                <c:pt idx="1659">
                  <c:v>8627</c:v>
                </c:pt>
                <c:pt idx="1660">
                  <c:v>8646</c:v>
                </c:pt>
                <c:pt idx="1661">
                  <c:v>8685</c:v>
                </c:pt>
                <c:pt idx="1662">
                  <c:v>8685</c:v>
                </c:pt>
                <c:pt idx="1663">
                  <c:v>8710</c:v>
                </c:pt>
                <c:pt idx="1664">
                  <c:v>8706</c:v>
                </c:pt>
                <c:pt idx="1665">
                  <c:v>8719</c:v>
                </c:pt>
                <c:pt idx="1666">
                  <c:v>8718</c:v>
                </c:pt>
                <c:pt idx="1667">
                  <c:v>8727</c:v>
                </c:pt>
                <c:pt idx="1668">
                  <c:v>8741</c:v>
                </c:pt>
                <c:pt idx="1669">
                  <c:v>8748</c:v>
                </c:pt>
                <c:pt idx="1670">
                  <c:v>8750</c:v>
                </c:pt>
                <c:pt idx="1671">
                  <c:v>8749</c:v>
                </c:pt>
                <c:pt idx="1672">
                  <c:v>8761</c:v>
                </c:pt>
                <c:pt idx="1673">
                  <c:v>8768</c:v>
                </c:pt>
                <c:pt idx="1674">
                  <c:v>8788</c:v>
                </c:pt>
                <c:pt idx="1675">
                  <c:v>8800</c:v>
                </c:pt>
                <c:pt idx="1676">
                  <c:v>8805</c:v>
                </c:pt>
                <c:pt idx="1677">
                  <c:v>8827</c:v>
                </c:pt>
                <c:pt idx="1678">
                  <c:v>8810</c:v>
                </c:pt>
                <c:pt idx="1679">
                  <c:v>8817</c:v>
                </c:pt>
                <c:pt idx="1680">
                  <c:v>8817</c:v>
                </c:pt>
                <c:pt idx="1681">
                  <c:v>8849</c:v>
                </c:pt>
                <c:pt idx="1682">
                  <c:v>8832</c:v>
                </c:pt>
                <c:pt idx="1683">
                  <c:v>8832</c:v>
                </c:pt>
                <c:pt idx="1684">
                  <c:v>8822</c:v>
                </c:pt>
                <c:pt idx="1685">
                  <c:v>8816</c:v>
                </c:pt>
                <c:pt idx="1686">
                  <c:v>8802</c:v>
                </c:pt>
                <c:pt idx="1687">
                  <c:v>8817</c:v>
                </c:pt>
                <c:pt idx="1688">
                  <c:v>8797</c:v>
                </c:pt>
                <c:pt idx="1689">
                  <c:v>8818</c:v>
                </c:pt>
                <c:pt idx="1690">
                  <c:v>8831</c:v>
                </c:pt>
                <c:pt idx="1691">
                  <c:v>8828</c:v>
                </c:pt>
                <c:pt idx="1692">
                  <c:v>8828</c:v>
                </c:pt>
                <c:pt idx="1693">
                  <c:v>8823</c:v>
                </c:pt>
                <c:pt idx="1694">
                  <c:v>8796</c:v>
                </c:pt>
                <c:pt idx="1695">
                  <c:v>8775</c:v>
                </c:pt>
                <c:pt idx="1696">
                  <c:v>8763</c:v>
                </c:pt>
                <c:pt idx="1697">
                  <c:v>8807</c:v>
                </c:pt>
                <c:pt idx="1698">
                  <c:v>8769</c:v>
                </c:pt>
                <c:pt idx="1699">
                  <c:v>8738</c:v>
                </c:pt>
                <c:pt idx="1700">
                  <c:v>8710</c:v>
                </c:pt>
                <c:pt idx="1701">
                  <c:v>8679</c:v>
                </c:pt>
                <c:pt idx="1702">
                  <c:v>8655</c:v>
                </c:pt>
                <c:pt idx="1703">
                  <c:v>8633</c:v>
                </c:pt>
                <c:pt idx="1704">
                  <c:v>8602</c:v>
                </c:pt>
                <c:pt idx="1705">
                  <c:v>8577</c:v>
                </c:pt>
                <c:pt idx="1706">
                  <c:v>8556</c:v>
                </c:pt>
                <c:pt idx="1707">
                  <c:v>8633</c:v>
                </c:pt>
                <c:pt idx="1708">
                  <c:v>8589</c:v>
                </c:pt>
                <c:pt idx="1709">
                  <c:v>8548</c:v>
                </c:pt>
                <c:pt idx="1710">
                  <c:v>8452</c:v>
                </c:pt>
                <c:pt idx="1711">
                  <c:v>8428</c:v>
                </c:pt>
                <c:pt idx="1712">
                  <c:v>8408</c:v>
                </c:pt>
                <c:pt idx="1713">
                  <c:v>8353</c:v>
                </c:pt>
                <c:pt idx="1714">
                  <c:v>8291</c:v>
                </c:pt>
                <c:pt idx="1715">
                  <c:v>8237</c:v>
                </c:pt>
                <c:pt idx="1716">
                  <c:v>8190</c:v>
                </c:pt>
                <c:pt idx="1717">
                  <c:v>8196</c:v>
                </c:pt>
                <c:pt idx="1718">
                  <c:v>8223</c:v>
                </c:pt>
                <c:pt idx="1719">
                  <c:v>8245</c:v>
                </c:pt>
                <c:pt idx="1720">
                  <c:v>8219</c:v>
                </c:pt>
                <c:pt idx="1721">
                  <c:v>8232</c:v>
                </c:pt>
                <c:pt idx="1722">
                  <c:v>8251</c:v>
                </c:pt>
                <c:pt idx="1723">
                  <c:v>8267</c:v>
                </c:pt>
                <c:pt idx="1724">
                  <c:v>8265</c:v>
                </c:pt>
                <c:pt idx="1725">
                  <c:v>8271</c:v>
                </c:pt>
                <c:pt idx="1726">
                  <c:v>8279</c:v>
                </c:pt>
                <c:pt idx="1727">
                  <c:v>8264</c:v>
                </c:pt>
                <c:pt idx="1728">
                  <c:v>8259</c:v>
                </c:pt>
                <c:pt idx="1729">
                  <c:v>8257</c:v>
                </c:pt>
                <c:pt idx="1730">
                  <c:v>8256</c:v>
                </c:pt>
                <c:pt idx="1731">
                  <c:v>8258</c:v>
                </c:pt>
                <c:pt idx="1732">
                  <c:v>8260</c:v>
                </c:pt>
                <c:pt idx="1733">
                  <c:v>8272</c:v>
                </c:pt>
                <c:pt idx="1734">
                  <c:v>8260</c:v>
                </c:pt>
                <c:pt idx="1735">
                  <c:v>8249</c:v>
                </c:pt>
                <c:pt idx="1736">
                  <c:v>8253</c:v>
                </c:pt>
                <c:pt idx="1737">
                  <c:v>8255</c:v>
                </c:pt>
                <c:pt idx="1738">
                  <c:v>8250</c:v>
                </c:pt>
                <c:pt idx="1739">
                  <c:v>8255</c:v>
                </c:pt>
                <c:pt idx="1740">
                  <c:v>8253</c:v>
                </c:pt>
                <c:pt idx="1741">
                  <c:v>8246</c:v>
                </c:pt>
                <c:pt idx="1742">
                  <c:v>8240</c:v>
                </c:pt>
                <c:pt idx="1743">
                  <c:v>8230</c:v>
                </c:pt>
                <c:pt idx="1744">
                  <c:v>8218</c:v>
                </c:pt>
                <c:pt idx="1745">
                  <c:v>8208</c:v>
                </c:pt>
                <c:pt idx="1746">
                  <c:v>8192</c:v>
                </c:pt>
                <c:pt idx="1747">
                  <c:v>8182</c:v>
                </c:pt>
                <c:pt idx="1748">
                  <c:v>8178</c:v>
                </c:pt>
                <c:pt idx="1749">
                  <c:v>8162</c:v>
                </c:pt>
                <c:pt idx="1750">
                  <c:v>8146</c:v>
                </c:pt>
                <c:pt idx="1751">
                  <c:v>8199</c:v>
                </c:pt>
                <c:pt idx="1752">
                  <c:v>8175</c:v>
                </c:pt>
                <c:pt idx="1753">
                  <c:v>8145</c:v>
                </c:pt>
                <c:pt idx="1754">
                  <c:v>8123</c:v>
                </c:pt>
                <c:pt idx="1755">
                  <c:v>8094</c:v>
                </c:pt>
                <c:pt idx="1756">
                  <c:v>8078</c:v>
                </c:pt>
                <c:pt idx="1757">
                  <c:v>8062</c:v>
                </c:pt>
                <c:pt idx="1758">
                  <c:v>8043</c:v>
                </c:pt>
                <c:pt idx="1759">
                  <c:v>8032</c:v>
                </c:pt>
                <c:pt idx="1760">
                  <c:v>8017</c:v>
                </c:pt>
                <c:pt idx="1761">
                  <c:v>7964</c:v>
                </c:pt>
                <c:pt idx="1762">
                  <c:v>7970</c:v>
                </c:pt>
                <c:pt idx="1763">
                  <c:v>7947</c:v>
                </c:pt>
                <c:pt idx="1764">
                  <c:v>7943</c:v>
                </c:pt>
                <c:pt idx="1765">
                  <c:v>7936</c:v>
                </c:pt>
                <c:pt idx="1766">
                  <c:v>7910</c:v>
                </c:pt>
                <c:pt idx="1767">
                  <c:v>7904</c:v>
                </c:pt>
                <c:pt idx="1768">
                  <c:v>7891</c:v>
                </c:pt>
                <c:pt idx="1769">
                  <c:v>7884</c:v>
                </c:pt>
                <c:pt idx="1770">
                  <c:v>7896</c:v>
                </c:pt>
                <c:pt idx="1771">
                  <c:v>7871</c:v>
                </c:pt>
                <c:pt idx="1772">
                  <c:v>7851</c:v>
                </c:pt>
                <c:pt idx="1773">
                  <c:v>7844</c:v>
                </c:pt>
                <c:pt idx="1774">
                  <c:v>7830</c:v>
                </c:pt>
                <c:pt idx="1775">
                  <c:v>7850</c:v>
                </c:pt>
                <c:pt idx="1776">
                  <c:v>7821</c:v>
                </c:pt>
                <c:pt idx="1777">
                  <c:v>7789</c:v>
                </c:pt>
                <c:pt idx="1778">
                  <c:v>7775</c:v>
                </c:pt>
                <c:pt idx="1779">
                  <c:v>7763</c:v>
                </c:pt>
                <c:pt idx="1780">
                  <c:v>7750</c:v>
                </c:pt>
                <c:pt idx="1781">
                  <c:v>7708</c:v>
                </c:pt>
                <c:pt idx="1782">
                  <c:v>7697</c:v>
                </c:pt>
                <c:pt idx="1783">
                  <c:v>7658</c:v>
                </c:pt>
                <c:pt idx="1784">
                  <c:v>7624</c:v>
                </c:pt>
                <c:pt idx="1785">
                  <c:v>7635</c:v>
                </c:pt>
                <c:pt idx="1786">
                  <c:v>7642</c:v>
                </c:pt>
                <c:pt idx="1787">
                  <c:v>7613</c:v>
                </c:pt>
                <c:pt idx="1788">
                  <c:v>7611</c:v>
                </c:pt>
                <c:pt idx="1789">
                  <c:v>7617</c:v>
                </c:pt>
                <c:pt idx="1790">
                  <c:v>7618</c:v>
                </c:pt>
                <c:pt idx="1791">
                  <c:v>7613</c:v>
                </c:pt>
                <c:pt idx="1792">
                  <c:v>7603</c:v>
                </c:pt>
                <c:pt idx="1793">
                  <c:v>7610</c:v>
                </c:pt>
                <c:pt idx="1794">
                  <c:v>7593</c:v>
                </c:pt>
                <c:pt idx="1795">
                  <c:v>7576</c:v>
                </c:pt>
                <c:pt idx="1796">
                  <c:v>7562</c:v>
                </c:pt>
                <c:pt idx="1797">
                  <c:v>7554</c:v>
                </c:pt>
                <c:pt idx="1798">
                  <c:v>7517</c:v>
                </c:pt>
                <c:pt idx="1799">
                  <c:v>7476</c:v>
                </c:pt>
                <c:pt idx="1800">
                  <c:v>7474</c:v>
                </c:pt>
                <c:pt idx="1801">
                  <c:v>7448</c:v>
                </c:pt>
                <c:pt idx="1802">
                  <c:v>7463</c:v>
                </c:pt>
                <c:pt idx="1803">
                  <c:v>7471</c:v>
                </c:pt>
                <c:pt idx="1804">
                  <c:v>7478</c:v>
                </c:pt>
                <c:pt idx="1805">
                  <c:v>7486</c:v>
                </c:pt>
                <c:pt idx="1806">
                  <c:v>7480</c:v>
                </c:pt>
                <c:pt idx="1807">
                  <c:v>7473</c:v>
                </c:pt>
                <c:pt idx="1808">
                  <c:v>7491</c:v>
                </c:pt>
                <c:pt idx="1809">
                  <c:v>7473</c:v>
                </c:pt>
                <c:pt idx="1810">
                  <c:v>7464</c:v>
                </c:pt>
                <c:pt idx="1811">
                  <c:v>7456</c:v>
                </c:pt>
                <c:pt idx="1812">
                  <c:v>7456</c:v>
                </c:pt>
                <c:pt idx="1813">
                  <c:v>7455</c:v>
                </c:pt>
                <c:pt idx="1814">
                  <c:v>7438</c:v>
                </c:pt>
                <c:pt idx="1815">
                  <c:v>7430</c:v>
                </c:pt>
                <c:pt idx="1816">
                  <c:v>7423</c:v>
                </c:pt>
                <c:pt idx="1817">
                  <c:v>7427</c:v>
                </c:pt>
                <c:pt idx="1818">
                  <c:v>7430</c:v>
                </c:pt>
                <c:pt idx="1819">
                  <c:v>7432</c:v>
                </c:pt>
                <c:pt idx="1820">
                  <c:v>7424</c:v>
                </c:pt>
                <c:pt idx="1821">
                  <c:v>7424</c:v>
                </c:pt>
                <c:pt idx="1822">
                  <c:v>7442</c:v>
                </c:pt>
                <c:pt idx="1823">
                  <c:v>7429</c:v>
                </c:pt>
                <c:pt idx="1824">
                  <c:v>7400</c:v>
                </c:pt>
                <c:pt idx="1825">
                  <c:v>7399</c:v>
                </c:pt>
                <c:pt idx="1826">
                  <c:v>7405</c:v>
                </c:pt>
                <c:pt idx="1827">
                  <c:v>7406</c:v>
                </c:pt>
                <c:pt idx="1828">
                  <c:v>7397</c:v>
                </c:pt>
                <c:pt idx="1829">
                  <c:v>7383</c:v>
                </c:pt>
                <c:pt idx="1830">
                  <c:v>7390</c:v>
                </c:pt>
                <c:pt idx="1831">
                  <c:v>7389</c:v>
                </c:pt>
                <c:pt idx="1832">
                  <c:v>7395</c:v>
                </c:pt>
                <c:pt idx="1833">
                  <c:v>7372</c:v>
                </c:pt>
                <c:pt idx="1834">
                  <c:v>7379</c:v>
                </c:pt>
                <c:pt idx="1835">
                  <c:v>7368</c:v>
                </c:pt>
                <c:pt idx="1836">
                  <c:v>7369</c:v>
                </c:pt>
                <c:pt idx="1837">
                  <c:v>7337</c:v>
                </c:pt>
                <c:pt idx="1838">
                  <c:v>7316</c:v>
                </c:pt>
                <c:pt idx="1839">
                  <c:v>7294</c:v>
                </c:pt>
                <c:pt idx="1840">
                  <c:v>7276</c:v>
                </c:pt>
                <c:pt idx="1841">
                  <c:v>7248</c:v>
                </c:pt>
                <c:pt idx="1842">
                  <c:v>7220</c:v>
                </c:pt>
                <c:pt idx="1843">
                  <c:v>7194</c:v>
                </c:pt>
                <c:pt idx="1844">
                  <c:v>7172</c:v>
                </c:pt>
                <c:pt idx="1845">
                  <c:v>7144</c:v>
                </c:pt>
                <c:pt idx="1846">
                  <c:v>7116</c:v>
                </c:pt>
                <c:pt idx="1847">
                  <c:v>7093</c:v>
                </c:pt>
                <c:pt idx="1848">
                  <c:v>7062</c:v>
                </c:pt>
                <c:pt idx="1849">
                  <c:v>7025</c:v>
                </c:pt>
                <c:pt idx="1850">
                  <c:v>6994</c:v>
                </c:pt>
                <c:pt idx="1851">
                  <c:v>6956</c:v>
                </c:pt>
                <c:pt idx="1852">
                  <c:v>6951</c:v>
                </c:pt>
                <c:pt idx="1853">
                  <c:v>6863</c:v>
                </c:pt>
                <c:pt idx="1854">
                  <c:v>6821</c:v>
                </c:pt>
                <c:pt idx="1855">
                  <c:v>6782</c:v>
                </c:pt>
                <c:pt idx="1856">
                  <c:v>6747</c:v>
                </c:pt>
                <c:pt idx="1857">
                  <c:v>6695</c:v>
                </c:pt>
                <c:pt idx="1858">
                  <c:v>6642</c:v>
                </c:pt>
                <c:pt idx="1859">
                  <c:v>6571</c:v>
                </c:pt>
                <c:pt idx="1860">
                  <c:v>6510</c:v>
                </c:pt>
                <c:pt idx="1861">
                  <c:v>6445</c:v>
                </c:pt>
                <c:pt idx="1862">
                  <c:v>6363</c:v>
                </c:pt>
                <c:pt idx="1863">
                  <c:v>6321</c:v>
                </c:pt>
                <c:pt idx="1864">
                  <c:v>6282</c:v>
                </c:pt>
                <c:pt idx="1865">
                  <c:v>6228</c:v>
                </c:pt>
                <c:pt idx="1866">
                  <c:v>6155</c:v>
                </c:pt>
                <c:pt idx="1867">
                  <c:v>6078</c:v>
                </c:pt>
                <c:pt idx="1868">
                  <c:v>5987</c:v>
                </c:pt>
                <c:pt idx="1869">
                  <c:v>5899</c:v>
                </c:pt>
                <c:pt idx="1870">
                  <c:v>5798</c:v>
                </c:pt>
                <c:pt idx="1871">
                  <c:v>5698</c:v>
                </c:pt>
                <c:pt idx="1872">
                  <c:v>5594</c:v>
                </c:pt>
                <c:pt idx="1873">
                  <c:v>5500</c:v>
                </c:pt>
                <c:pt idx="1874">
                  <c:v>5419</c:v>
                </c:pt>
                <c:pt idx="1875">
                  <c:v>5199</c:v>
                </c:pt>
                <c:pt idx="1876">
                  <c:v>5083</c:v>
                </c:pt>
                <c:pt idx="1877">
                  <c:v>4994</c:v>
                </c:pt>
                <c:pt idx="1878">
                  <c:v>4895</c:v>
                </c:pt>
                <c:pt idx="1879">
                  <c:v>4799</c:v>
                </c:pt>
                <c:pt idx="1880">
                  <c:v>4699</c:v>
                </c:pt>
                <c:pt idx="1881">
                  <c:v>4615</c:v>
                </c:pt>
                <c:pt idx="1882">
                  <c:v>4549</c:v>
                </c:pt>
                <c:pt idx="1883">
                  <c:v>4479</c:v>
                </c:pt>
                <c:pt idx="1884">
                  <c:v>4390</c:v>
                </c:pt>
                <c:pt idx="1885">
                  <c:v>4302</c:v>
                </c:pt>
                <c:pt idx="1886">
                  <c:v>4212</c:v>
                </c:pt>
                <c:pt idx="1887">
                  <c:v>4124</c:v>
                </c:pt>
                <c:pt idx="1888">
                  <c:v>4067</c:v>
                </c:pt>
                <c:pt idx="1889">
                  <c:v>3968</c:v>
                </c:pt>
                <c:pt idx="1890">
                  <c:v>3868</c:v>
                </c:pt>
                <c:pt idx="1891">
                  <c:v>3791</c:v>
                </c:pt>
                <c:pt idx="1892">
                  <c:v>3707</c:v>
                </c:pt>
                <c:pt idx="1893">
                  <c:v>3617</c:v>
                </c:pt>
                <c:pt idx="1894">
                  <c:v>3511</c:v>
                </c:pt>
                <c:pt idx="1895">
                  <c:v>3415</c:v>
                </c:pt>
                <c:pt idx="1896">
                  <c:v>3350</c:v>
                </c:pt>
                <c:pt idx="1897">
                  <c:v>3277</c:v>
                </c:pt>
                <c:pt idx="1898">
                  <c:v>3186</c:v>
                </c:pt>
                <c:pt idx="1899">
                  <c:v>3094</c:v>
                </c:pt>
                <c:pt idx="1900">
                  <c:v>3007</c:v>
                </c:pt>
                <c:pt idx="1901">
                  <c:v>2936</c:v>
                </c:pt>
                <c:pt idx="1902">
                  <c:v>2847</c:v>
                </c:pt>
                <c:pt idx="1903">
                  <c:v>2768</c:v>
                </c:pt>
                <c:pt idx="1904">
                  <c:v>2695</c:v>
                </c:pt>
                <c:pt idx="1905">
                  <c:v>2628</c:v>
                </c:pt>
                <c:pt idx="1906">
                  <c:v>2560</c:v>
                </c:pt>
                <c:pt idx="1907">
                  <c:v>2493</c:v>
                </c:pt>
                <c:pt idx="1908">
                  <c:v>2429</c:v>
                </c:pt>
                <c:pt idx="1909">
                  <c:v>2388</c:v>
                </c:pt>
                <c:pt idx="1910">
                  <c:v>2339</c:v>
                </c:pt>
                <c:pt idx="1911">
                  <c:v>2301</c:v>
                </c:pt>
                <c:pt idx="1912">
                  <c:v>2260</c:v>
                </c:pt>
                <c:pt idx="1913">
                  <c:v>2209</c:v>
                </c:pt>
                <c:pt idx="1914">
                  <c:v>2155</c:v>
                </c:pt>
                <c:pt idx="1915">
                  <c:v>2105</c:v>
                </c:pt>
                <c:pt idx="1916">
                  <c:v>2053</c:v>
                </c:pt>
                <c:pt idx="1917">
                  <c:v>2012</c:v>
                </c:pt>
                <c:pt idx="1918">
                  <c:v>1984</c:v>
                </c:pt>
                <c:pt idx="1919">
                  <c:v>1936</c:v>
                </c:pt>
                <c:pt idx="1920">
                  <c:v>1894</c:v>
                </c:pt>
                <c:pt idx="1921">
                  <c:v>1852</c:v>
                </c:pt>
                <c:pt idx="1922">
                  <c:v>1812</c:v>
                </c:pt>
                <c:pt idx="1923">
                  <c:v>1776</c:v>
                </c:pt>
                <c:pt idx="1924">
                  <c:v>1756</c:v>
                </c:pt>
                <c:pt idx="1925">
                  <c:v>1730</c:v>
                </c:pt>
                <c:pt idx="1926">
                  <c:v>1699</c:v>
                </c:pt>
                <c:pt idx="1927">
                  <c:v>1673</c:v>
                </c:pt>
                <c:pt idx="1928">
                  <c:v>1641</c:v>
                </c:pt>
                <c:pt idx="1929">
                  <c:v>1628</c:v>
                </c:pt>
                <c:pt idx="1930">
                  <c:v>1652</c:v>
                </c:pt>
                <c:pt idx="1931">
                  <c:v>1632</c:v>
                </c:pt>
                <c:pt idx="1932">
                  <c:v>1617</c:v>
                </c:pt>
                <c:pt idx="1933">
                  <c:v>1597</c:v>
                </c:pt>
                <c:pt idx="1934">
                  <c:v>1582</c:v>
                </c:pt>
                <c:pt idx="1935">
                  <c:v>1580</c:v>
                </c:pt>
                <c:pt idx="1936">
                  <c:v>1581</c:v>
                </c:pt>
                <c:pt idx="1937">
                  <c:v>1583</c:v>
                </c:pt>
                <c:pt idx="1938">
                  <c:v>1587</c:v>
                </c:pt>
                <c:pt idx="1939">
                  <c:v>1597</c:v>
                </c:pt>
                <c:pt idx="1940">
                  <c:v>1609</c:v>
                </c:pt>
                <c:pt idx="1941">
                  <c:v>1596</c:v>
                </c:pt>
                <c:pt idx="1942">
                  <c:v>1593</c:v>
                </c:pt>
                <c:pt idx="1943">
                  <c:v>1593</c:v>
                </c:pt>
                <c:pt idx="1944">
                  <c:v>1593</c:v>
                </c:pt>
                <c:pt idx="1945">
                  <c:v>1598</c:v>
                </c:pt>
                <c:pt idx="1946">
                  <c:v>1598</c:v>
                </c:pt>
                <c:pt idx="1947">
                  <c:v>1581</c:v>
                </c:pt>
                <c:pt idx="1948">
                  <c:v>1591</c:v>
                </c:pt>
                <c:pt idx="1949">
                  <c:v>1587</c:v>
                </c:pt>
                <c:pt idx="1950">
                  <c:v>1574</c:v>
                </c:pt>
                <c:pt idx="1951">
                  <c:v>1568</c:v>
                </c:pt>
                <c:pt idx="1952">
                  <c:v>1563</c:v>
                </c:pt>
                <c:pt idx="1953">
                  <c:v>1570</c:v>
                </c:pt>
                <c:pt idx="1954">
                  <c:v>1574</c:v>
                </c:pt>
                <c:pt idx="1955">
                  <c:v>1566</c:v>
                </c:pt>
                <c:pt idx="1956">
                  <c:v>1557</c:v>
                </c:pt>
                <c:pt idx="1957">
                  <c:v>1559</c:v>
                </c:pt>
                <c:pt idx="1958">
                  <c:v>1579</c:v>
                </c:pt>
                <c:pt idx="1959">
                  <c:v>1588</c:v>
                </c:pt>
                <c:pt idx="1960">
                  <c:v>1575</c:v>
                </c:pt>
                <c:pt idx="1961">
                  <c:v>1584</c:v>
                </c:pt>
                <c:pt idx="1962">
                  <c:v>1584</c:v>
                </c:pt>
                <c:pt idx="1963">
                  <c:v>1588</c:v>
                </c:pt>
                <c:pt idx="1964">
                  <c:v>1581</c:v>
                </c:pt>
                <c:pt idx="1965">
                  <c:v>1569</c:v>
                </c:pt>
                <c:pt idx="1966">
                  <c:v>1573</c:v>
                </c:pt>
                <c:pt idx="1967">
                  <c:v>1576</c:v>
                </c:pt>
                <c:pt idx="1968">
                  <c:v>1570</c:v>
                </c:pt>
                <c:pt idx="1969">
                  <c:v>1563</c:v>
                </c:pt>
                <c:pt idx="1970">
                  <c:v>1557</c:v>
                </c:pt>
                <c:pt idx="1971">
                  <c:v>1558</c:v>
                </c:pt>
                <c:pt idx="1972">
                  <c:v>1558</c:v>
                </c:pt>
                <c:pt idx="1973">
                  <c:v>1572</c:v>
                </c:pt>
                <c:pt idx="1974">
                  <c:v>1571</c:v>
                </c:pt>
                <c:pt idx="1975">
                  <c:v>1572</c:v>
                </c:pt>
                <c:pt idx="1976">
                  <c:v>1579</c:v>
                </c:pt>
                <c:pt idx="1977">
                  <c:v>1578</c:v>
                </c:pt>
                <c:pt idx="1978">
                  <c:v>1573</c:v>
                </c:pt>
                <c:pt idx="1979">
                  <c:v>1567</c:v>
                </c:pt>
                <c:pt idx="1980">
                  <c:v>1563</c:v>
                </c:pt>
                <c:pt idx="1981">
                  <c:v>1572</c:v>
                </c:pt>
                <c:pt idx="1982">
                  <c:v>1581</c:v>
                </c:pt>
                <c:pt idx="1983">
                  <c:v>1591</c:v>
                </c:pt>
                <c:pt idx="1984">
                  <c:v>1580</c:v>
                </c:pt>
                <c:pt idx="1985">
                  <c:v>1584</c:v>
                </c:pt>
                <c:pt idx="1986">
                  <c:v>1580</c:v>
                </c:pt>
                <c:pt idx="1987">
                  <c:v>1577</c:v>
                </c:pt>
                <c:pt idx="1988">
                  <c:v>1573</c:v>
                </c:pt>
                <c:pt idx="1989">
                  <c:v>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6-494B-AF02-6206421B3837}"/>
            </c:ext>
          </c:extLst>
        </c:ser>
        <c:ser>
          <c:idx val="1"/>
          <c:order val="1"/>
          <c:tx>
            <c:v>Rear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MiRTest2Cross!$E$2:$E$1991</c:f>
              <c:numCache>
                <c:formatCode>General</c:formatCode>
                <c:ptCount val="1990"/>
                <c:pt idx="0">
                  <c:v>1974</c:v>
                </c:pt>
                <c:pt idx="1">
                  <c:v>1947</c:v>
                </c:pt>
                <c:pt idx="2">
                  <c:v>1957</c:v>
                </c:pt>
                <c:pt idx="3">
                  <c:v>1953</c:v>
                </c:pt>
                <c:pt idx="4">
                  <c:v>1963</c:v>
                </c:pt>
                <c:pt idx="5">
                  <c:v>1956</c:v>
                </c:pt>
                <c:pt idx="6">
                  <c:v>1943</c:v>
                </c:pt>
                <c:pt idx="7">
                  <c:v>1932</c:v>
                </c:pt>
                <c:pt idx="8">
                  <c:v>1927</c:v>
                </c:pt>
                <c:pt idx="9">
                  <c:v>1938</c:v>
                </c:pt>
                <c:pt idx="10">
                  <c:v>1941</c:v>
                </c:pt>
                <c:pt idx="11">
                  <c:v>1947</c:v>
                </c:pt>
                <c:pt idx="12">
                  <c:v>1951</c:v>
                </c:pt>
                <c:pt idx="13">
                  <c:v>1960</c:v>
                </c:pt>
                <c:pt idx="14">
                  <c:v>1949</c:v>
                </c:pt>
                <c:pt idx="15">
                  <c:v>1961</c:v>
                </c:pt>
                <c:pt idx="16">
                  <c:v>1979</c:v>
                </c:pt>
                <c:pt idx="17">
                  <c:v>1998</c:v>
                </c:pt>
                <c:pt idx="18">
                  <c:v>1990</c:v>
                </c:pt>
                <c:pt idx="19">
                  <c:v>1995</c:v>
                </c:pt>
                <c:pt idx="20">
                  <c:v>2018</c:v>
                </c:pt>
                <c:pt idx="21">
                  <c:v>2036</c:v>
                </c:pt>
                <c:pt idx="22">
                  <c:v>2064</c:v>
                </c:pt>
                <c:pt idx="23">
                  <c:v>2085</c:v>
                </c:pt>
                <c:pt idx="24">
                  <c:v>2089</c:v>
                </c:pt>
                <c:pt idx="25">
                  <c:v>2078</c:v>
                </c:pt>
                <c:pt idx="26">
                  <c:v>2108</c:v>
                </c:pt>
                <c:pt idx="27">
                  <c:v>2132</c:v>
                </c:pt>
                <c:pt idx="28">
                  <c:v>2132</c:v>
                </c:pt>
                <c:pt idx="29">
                  <c:v>2151</c:v>
                </c:pt>
                <c:pt idx="30">
                  <c:v>2168</c:v>
                </c:pt>
                <c:pt idx="31">
                  <c:v>2188</c:v>
                </c:pt>
                <c:pt idx="32">
                  <c:v>2186</c:v>
                </c:pt>
                <c:pt idx="33">
                  <c:v>2194</c:v>
                </c:pt>
                <c:pt idx="34">
                  <c:v>2202</c:v>
                </c:pt>
                <c:pt idx="35">
                  <c:v>2208</c:v>
                </c:pt>
                <c:pt idx="36">
                  <c:v>2229</c:v>
                </c:pt>
                <c:pt idx="37">
                  <c:v>2251</c:v>
                </c:pt>
                <c:pt idx="38">
                  <c:v>2269</c:v>
                </c:pt>
                <c:pt idx="39">
                  <c:v>2294</c:v>
                </c:pt>
                <c:pt idx="40">
                  <c:v>2307</c:v>
                </c:pt>
                <c:pt idx="41">
                  <c:v>2306</c:v>
                </c:pt>
                <c:pt idx="42">
                  <c:v>2315</c:v>
                </c:pt>
                <c:pt idx="43">
                  <c:v>2337</c:v>
                </c:pt>
                <c:pt idx="44">
                  <c:v>2383</c:v>
                </c:pt>
                <c:pt idx="45">
                  <c:v>2447</c:v>
                </c:pt>
                <c:pt idx="46">
                  <c:v>2486</c:v>
                </c:pt>
                <c:pt idx="47">
                  <c:v>2538</c:v>
                </c:pt>
                <c:pt idx="48">
                  <c:v>2564</c:v>
                </c:pt>
                <c:pt idx="49">
                  <c:v>2621</c:v>
                </c:pt>
                <c:pt idx="50">
                  <c:v>2651</c:v>
                </c:pt>
                <c:pt idx="51">
                  <c:v>2677</c:v>
                </c:pt>
                <c:pt idx="52">
                  <c:v>2684</c:v>
                </c:pt>
                <c:pt idx="53">
                  <c:v>2699</c:v>
                </c:pt>
                <c:pt idx="54">
                  <c:v>2723</c:v>
                </c:pt>
                <c:pt idx="55">
                  <c:v>2749</c:v>
                </c:pt>
                <c:pt idx="56">
                  <c:v>2775</c:v>
                </c:pt>
                <c:pt idx="57">
                  <c:v>2774</c:v>
                </c:pt>
                <c:pt idx="58">
                  <c:v>2787</c:v>
                </c:pt>
                <c:pt idx="59">
                  <c:v>2787</c:v>
                </c:pt>
                <c:pt idx="60">
                  <c:v>2808</c:v>
                </c:pt>
                <c:pt idx="61">
                  <c:v>2829</c:v>
                </c:pt>
                <c:pt idx="62">
                  <c:v>2861</c:v>
                </c:pt>
                <c:pt idx="63">
                  <c:v>2822</c:v>
                </c:pt>
                <c:pt idx="64">
                  <c:v>2805</c:v>
                </c:pt>
                <c:pt idx="65">
                  <c:v>2850</c:v>
                </c:pt>
                <c:pt idx="66">
                  <c:v>2772</c:v>
                </c:pt>
                <c:pt idx="67">
                  <c:v>2713</c:v>
                </c:pt>
                <c:pt idx="68">
                  <c:v>2695</c:v>
                </c:pt>
                <c:pt idx="69">
                  <c:v>2720</c:v>
                </c:pt>
                <c:pt idx="70">
                  <c:v>2745</c:v>
                </c:pt>
                <c:pt idx="71">
                  <c:v>2786</c:v>
                </c:pt>
                <c:pt idx="72">
                  <c:v>2835</c:v>
                </c:pt>
                <c:pt idx="73">
                  <c:v>2847</c:v>
                </c:pt>
                <c:pt idx="74">
                  <c:v>2882</c:v>
                </c:pt>
                <c:pt idx="75">
                  <c:v>2900</c:v>
                </c:pt>
                <c:pt idx="76">
                  <c:v>2920</c:v>
                </c:pt>
                <c:pt idx="77">
                  <c:v>2923</c:v>
                </c:pt>
                <c:pt idx="78">
                  <c:v>2934</c:v>
                </c:pt>
                <c:pt idx="79">
                  <c:v>2945</c:v>
                </c:pt>
                <c:pt idx="80">
                  <c:v>2958</c:v>
                </c:pt>
                <c:pt idx="81">
                  <c:v>2958</c:v>
                </c:pt>
                <c:pt idx="82">
                  <c:v>2949</c:v>
                </c:pt>
                <c:pt idx="83">
                  <c:v>2956</c:v>
                </c:pt>
                <c:pt idx="84">
                  <c:v>2970</c:v>
                </c:pt>
                <c:pt idx="85">
                  <c:v>2965</c:v>
                </c:pt>
                <c:pt idx="86">
                  <c:v>2951</c:v>
                </c:pt>
                <c:pt idx="87">
                  <c:v>2946</c:v>
                </c:pt>
                <c:pt idx="88">
                  <c:v>2944</c:v>
                </c:pt>
                <c:pt idx="89">
                  <c:v>2954</c:v>
                </c:pt>
                <c:pt idx="90">
                  <c:v>2968</c:v>
                </c:pt>
                <c:pt idx="91">
                  <c:v>3007</c:v>
                </c:pt>
                <c:pt idx="92">
                  <c:v>3035</c:v>
                </c:pt>
                <c:pt idx="93">
                  <c:v>3080</c:v>
                </c:pt>
                <c:pt idx="94">
                  <c:v>3109</c:v>
                </c:pt>
                <c:pt idx="95">
                  <c:v>3163</c:v>
                </c:pt>
                <c:pt idx="96">
                  <c:v>3205</c:v>
                </c:pt>
                <c:pt idx="97">
                  <c:v>3238</c:v>
                </c:pt>
                <c:pt idx="98">
                  <c:v>3269</c:v>
                </c:pt>
                <c:pt idx="99">
                  <c:v>3314</c:v>
                </c:pt>
                <c:pt idx="100">
                  <c:v>3363</c:v>
                </c:pt>
                <c:pt idx="101">
                  <c:v>3361</c:v>
                </c:pt>
                <c:pt idx="102">
                  <c:v>3432</c:v>
                </c:pt>
                <c:pt idx="103">
                  <c:v>3486</c:v>
                </c:pt>
                <c:pt idx="104">
                  <c:v>3515</c:v>
                </c:pt>
                <c:pt idx="105">
                  <c:v>3552</c:v>
                </c:pt>
                <c:pt idx="106">
                  <c:v>3623</c:v>
                </c:pt>
                <c:pt idx="107">
                  <c:v>3681</c:v>
                </c:pt>
                <c:pt idx="108">
                  <c:v>3736</c:v>
                </c:pt>
                <c:pt idx="109">
                  <c:v>3789</c:v>
                </c:pt>
                <c:pt idx="110">
                  <c:v>3860</c:v>
                </c:pt>
                <c:pt idx="111">
                  <c:v>3929</c:v>
                </c:pt>
                <c:pt idx="112">
                  <c:v>3985</c:v>
                </c:pt>
                <c:pt idx="113">
                  <c:v>4047</c:v>
                </c:pt>
                <c:pt idx="114">
                  <c:v>4119</c:v>
                </c:pt>
                <c:pt idx="115">
                  <c:v>4194</c:v>
                </c:pt>
                <c:pt idx="116">
                  <c:v>4285</c:v>
                </c:pt>
                <c:pt idx="117">
                  <c:v>4375</c:v>
                </c:pt>
                <c:pt idx="118">
                  <c:v>4458</c:v>
                </c:pt>
                <c:pt idx="119">
                  <c:v>4576</c:v>
                </c:pt>
                <c:pt idx="120">
                  <c:v>4676</c:v>
                </c:pt>
                <c:pt idx="121">
                  <c:v>4793</c:v>
                </c:pt>
                <c:pt idx="122">
                  <c:v>4893</c:v>
                </c:pt>
                <c:pt idx="123">
                  <c:v>5005</c:v>
                </c:pt>
                <c:pt idx="124">
                  <c:v>5128</c:v>
                </c:pt>
                <c:pt idx="125">
                  <c:v>5250</c:v>
                </c:pt>
                <c:pt idx="126">
                  <c:v>5347</c:v>
                </c:pt>
                <c:pt idx="127">
                  <c:v>5468</c:v>
                </c:pt>
                <c:pt idx="128">
                  <c:v>5595</c:v>
                </c:pt>
                <c:pt idx="129">
                  <c:v>5705</c:v>
                </c:pt>
                <c:pt idx="130">
                  <c:v>5822</c:v>
                </c:pt>
                <c:pt idx="131">
                  <c:v>5965</c:v>
                </c:pt>
                <c:pt idx="132">
                  <c:v>6135</c:v>
                </c:pt>
                <c:pt idx="133">
                  <c:v>6248</c:v>
                </c:pt>
                <c:pt idx="134">
                  <c:v>6383</c:v>
                </c:pt>
                <c:pt idx="135">
                  <c:v>6493</c:v>
                </c:pt>
                <c:pt idx="136">
                  <c:v>6618</c:v>
                </c:pt>
                <c:pt idx="137">
                  <c:v>6730</c:v>
                </c:pt>
                <c:pt idx="138">
                  <c:v>6839</c:v>
                </c:pt>
                <c:pt idx="139">
                  <c:v>6939</c:v>
                </c:pt>
                <c:pt idx="140">
                  <c:v>7037</c:v>
                </c:pt>
                <c:pt idx="141">
                  <c:v>7119</c:v>
                </c:pt>
                <c:pt idx="142">
                  <c:v>7208</c:v>
                </c:pt>
                <c:pt idx="143">
                  <c:v>7306</c:v>
                </c:pt>
                <c:pt idx="144">
                  <c:v>7380</c:v>
                </c:pt>
                <c:pt idx="145">
                  <c:v>7479</c:v>
                </c:pt>
                <c:pt idx="146">
                  <c:v>7574</c:v>
                </c:pt>
                <c:pt idx="147">
                  <c:v>7633</c:v>
                </c:pt>
                <c:pt idx="148">
                  <c:v>7707</c:v>
                </c:pt>
                <c:pt idx="149">
                  <c:v>7793</c:v>
                </c:pt>
                <c:pt idx="150">
                  <c:v>7878</c:v>
                </c:pt>
                <c:pt idx="151">
                  <c:v>7968</c:v>
                </c:pt>
                <c:pt idx="152">
                  <c:v>8018</c:v>
                </c:pt>
                <c:pt idx="153">
                  <c:v>8101</c:v>
                </c:pt>
                <c:pt idx="154">
                  <c:v>8103</c:v>
                </c:pt>
                <c:pt idx="155">
                  <c:v>8132</c:v>
                </c:pt>
                <c:pt idx="156">
                  <c:v>8158</c:v>
                </c:pt>
                <c:pt idx="157">
                  <c:v>8196</c:v>
                </c:pt>
                <c:pt idx="158">
                  <c:v>8233</c:v>
                </c:pt>
                <c:pt idx="159">
                  <c:v>8306</c:v>
                </c:pt>
                <c:pt idx="160">
                  <c:v>8378</c:v>
                </c:pt>
                <c:pt idx="161">
                  <c:v>8477</c:v>
                </c:pt>
                <c:pt idx="162">
                  <c:v>8546</c:v>
                </c:pt>
                <c:pt idx="163">
                  <c:v>8613</c:v>
                </c:pt>
                <c:pt idx="164">
                  <c:v>8618</c:v>
                </c:pt>
                <c:pt idx="165">
                  <c:v>8656</c:v>
                </c:pt>
                <c:pt idx="166">
                  <c:v>8672</c:v>
                </c:pt>
                <c:pt idx="167">
                  <c:v>8686</c:v>
                </c:pt>
                <c:pt idx="168">
                  <c:v>8690</c:v>
                </c:pt>
                <c:pt idx="169">
                  <c:v>8686</c:v>
                </c:pt>
                <c:pt idx="170">
                  <c:v>8680</c:v>
                </c:pt>
                <c:pt idx="171">
                  <c:v>8701</c:v>
                </c:pt>
                <c:pt idx="172">
                  <c:v>8694</c:v>
                </c:pt>
                <c:pt idx="173">
                  <c:v>8709</c:v>
                </c:pt>
                <c:pt idx="174">
                  <c:v>8727</c:v>
                </c:pt>
                <c:pt idx="175">
                  <c:v>8738</c:v>
                </c:pt>
                <c:pt idx="176">
                  <c:v>8735</c:v>
                </c:pt>
                <c:pt idx="177">
                  <c:v>8738</c:v>
                </c:pt>
                <c:pt idx="178">
                  <c:v>8745</c:v>
                </c:pt>
                <c:pt idx="179">
                  <c:v>8788</c:v>
                </c:pt>
                <c:pt idx="180">
                  <c:v>8799</c:v>
                </c:pt>
                <c:pt idx="181">
                  <c:v>8772</c:v>
                </c:pt>
                <c:pt idx="182">
                  <c:v>8737</c:v>
                </c:pt>
                <c:pt idx="183">
                  <c:v>8708</c:v>
                </c:pt>
                <c:pt idx="184">
                  <c:v>8691</c:v>
                </c:pt>
                <c:pt idx="185">
                  <c:v>8691</c:v>
                </c:pt>
                <c:pt idx="186">
                  <c:v>8693</c:v>
                </c:pt>
                <c:pt idx="187">
                  <c:v>8667</c:v>
                </c:pt>
                <c:pt idx="188">
                  <c:v>8668</c:v>
                </c:pt>
                <c:pt idx="189">
                  <c:v>8678</c:v>
                </c:pt>
                <c:pt idx="190">
                  <c:v>8669</c:v>
                </c:pt>
                <c:pt idx="191">
                  <c:v>8639</c:v>
                </c:pt>
                <c:pt idx="192">
                  <c:v>8623</c:v>
                </c:pt>
                <c:pt idx="193">
                  <c:v>8646</c:v>
                </c:pt>
                <c:pt idx="194">
                  <c:v>8665</c:v>
                </c:pt>
                <c:pt idx="195">
                  <c:v>8754</c:v>
                </c:pt>
                <c:pt idx="196">
                  <c:v>8805</c:v>
                </c:pt>
                <c:pt idx="197">
                  <c:v>8843</c:v>
                </c:pt>
                <c:pt idx="198">
                  <c:v>8884</c:v>
                </c:pt>
                <c:pt idx="199">
                  <c:v>8953</c:v>
                </c:pt>
                <c:pt idx="200">
                  <c:v>8907</c:v>
                </c:pt>
                <c:pt idx="201">
                  <c:v>8958</c:v>
                </c:pt>
                <c:pt idx="202">
                  <c:v>8974</c:v>
                </c:pt>
                <c:pt idx="203">
                  <c:v>8918</c:v>
                </c:pt>
                <c:pt idx="204">
                  <c:v>8901</c:v>
                </c:pt>
                <c:pt idx="205">
                  <c:v>8900</c:v>
                </c:pt>
                <c:pt idx="206">
                  <c:v>8889</c:v>
                </c:pt>
                <c:pt idx="207">
                  <c:v>8895</c:v>
                </c:pt>
                <c:pt idx="208">
                  <c:v>8909</c:v>
                </c:pt>
                <c:pt idx="209">
                  <c:v>8907</c:v>
                </c:pt>
                <c:pt idx="210">
                  <c:v>8916</c:v>
                </c:pt>
                <c:pt idx="211">
                  <c:v>8927</c:v>
                </c:pt>
                <c:pt idx="212">
                  <c:v>8946</c:v>
                </c:pt>
                <c:pt idx="213">
                  <c:v>8994</c:v>
                </c:pt>
                <c:pt idx="214">
                  <c:v>9011</c:v>
                </c:pt>
                <c:pt idx="215">
                  <c:v>9013</c:v>
                </c:pt>
                <c:pt idx="216">
                  <c:v>9052</c:v>
                </c:pt>
                <c:pt idx="217">
                  <c:v>9070</c:v>
                </c:pt>
                <c:pt idx="218">
                  <c:v>9093</c:v>
                </c:pt>
                <c:pt idx="219">
                  <c:v>9098</c:v>
                </c:pt>
                <c:pt idx="220">
                  <c:v>9131</c:v>
                </c:pt>
                <c:pt idx="221">
                  <c:v>9144</c:v>
                </c:pt>
                <c:pt idx="222">
                  <c:v>9161</c:v>
                </c:pt>
                <c:pt idx="223">
                  <c:v>9203</c:v>
                </c:pt>
                <c:pt idx="224">
                  <c:v>9237</c:v>
                </c:pt>
                <c:pt idx="225">
                  <c:v>9283</c:v>
                </c:pt>
                <c:pt idx="226">
                  <c:v>9264</c:v>
                </c:pt>
                <c:pt idx="227">
                  <c:v>9276</c:v>
                </c:pt>
                <c:pt idx="228">
                  <c:v>9289</c:v>
                </c:pt>
                <c:pt idx="229">
                  <c:v>9311</c:v>
                </c:pt>
                <c:pt idx="230">
                  <c:v>9337</c:v>
                </c:pt>
                <c:pt idx="231">
                  <c:v>9362</c:v>
                </c:pt>
                <c:pt idx="232">
                  <c:v>9383</c:v>
                </c:pt>
                <c:pt idx="233">
                  <c:v>9464</c:v>
                </c:pt>
                <c:pt idx="234">
                  <c:v>9469</c:v>
                </c:pt>
                <c:pt idx="235">
                  <c:v>9472</c:v>
                </c:pt>
                <c:pt idx="236">
                  <c:v>9505</c:v>
                </c:pt>
                <c:pt idx="237">
                  <c:v>9518</c:v>
                </c:pt>
                <c:pt idx="238">
                  <c:v>9546</c:v>
                </c:pt>
                <c:pt idx="239">
                  <c:v>9578</c:v>
                </c:pt>
                <c:pt idx="240">
                  <c:v>9688</c:v>
                </c:pt>
                <c:pt idx="241">
                  <c:v>9806</c:v>
                </c:pt>
                <c:pt idx="242">
                  <c:v>9804</c:v>
                </c:pt>
                <c:pt idx="243">
                  <c:v>9848</c:v>
                </c:pt>
                <c:pt idx="244">
                  <c:v>9852</c:v>
                </c:pt>
                <c:pt idx="245">
                  <c:v>9777</c:v>
                </c:pt>
                <c:pt idx="246">
                  <c:v>9668</c:v>
                </c:pt>
                <c:pt idx="247">
                  <c:v>9595</c:v>
                </c:pt>
                <c:pt idx="248">
                  <c:v>9534</c:v>
                </c:pt>
                <c:pt idx="249">
                  <c:v>9519</c:v>
                </c:pt>
                <c:pt idx="250">
                  <c:v>9514</c:v>
                </c:pt>
                <c:pt idx="251">
                  <c:v>9498</c:v>
                </c:pt>
                <c:pt idx="252">
                  <c:v>9509</c:v>
                </c:pt>
                <c:pt idx="253">
                  <c:v>9526</c:v>
                </c:pt>
                <c:pt idx="254">
                  <c:v>9518</c:v>
                </c:pt>
                <c:pt idx="255">
                  <c:v>9514</c:v>
                </c:pt>
                <c:pt idx="256">
                  <c:v>9502</c:v>
                </c:pt>
                <c:pt idx="257">
                  <c:v>9536</c:v>
                </c:pt>
                <c:pt idx="258">
                  <c:v>9573</c:v>
                </c:pt>
                <c:pt idx="259">
                  <c:v>9571</c:v>
                </c:pt>
                <c:pt idx="260">
                  <c:v>9557</c:v>
                </c:pt>
                <c:pt idx="261">
                  <c:v>9528</c:v>
                </c:pt>
                <c:pt idx="262">
                  <c:v>9516</c:v>
                </c:pt>
                <c:pt idx="263">
                  <c:v>9517</c:v>
                </c:pt>
                <c:pt idx="264">
                  <c:v>9533</c:v>
                </c:pt>
                <c:pt idx="265">
                  <c:v>9562</c:v>
                </c:pt>
                <c:pt idx="266">
                  <c:v>9567</c:v>
                </c:pt>
                <c:pt idx="267">
                  <c:v>9580</c:v>
                </c:pt>
                <c:pt idx="268">
                  <c:v>9569</c:v>
                </c:pt>
                <c:pt idx="269">
                  <c:v>9559</c:v>
                </c:pt>
                <c:pt idx="270">
                  <c:v>9563</c:v>
                </c:pt>
                <c:pt idx="271">
                  <c:v>9561</c:v>
                </c:pt>
                <c:pt idx="272">
                  <c:v>9584</c:v>
                </c:pt>
                <c:pt idx="273">
                  <c:v>9606</c:v>
                </c:pt>
                <c:pt idx="274">
                  <c:v>9634</c:v>
                </c:pt>
                <c:pt idx="275">
                  <c:v>9642</c:v>
                </c:pt>
                <c:pt idx="276">
                  <c:v>9658</c:v>
                </c:pt>
                <c:pt idx="277">
                  <c:v>9677</c:v>
                </c:pt>
                <c:pt idx="278">
                  <c:v>9700</c:v>
                </c:pt>
                <c:pt idx="279">
                  <c:v>9722</c:v>
                </c:pt>
                <c:pt idx="280">
                  <c:v>9726</c:v>
                </c:pt>
                <c:pt idx="281">
                  <c:v>9730</c:v>
                </c:pt>
                <c:pt idx="282">
                  <c:v>9748</c:v>
                </c:pt>
                <c:pt idx="283">
                  <c:v>9750</c:v>
                </c:pt>
                <c:pt idx="284">
                  <c:v>9761</c:v>
                </c:pt>
                <c:pt idx="285">
                  <c:v>9771</c:v>
                </c:pt>
                <c:pt idx="286">
                  <c:v>9780</c:v>
                </c:pt>
                <c:pt idx="287">
                  <c:v>9796</c:v>
                </c:pt>
                <c:pt idx="288">
                  <c:v>9823</c:v>
                </c:pt>
                <c:pt idx="289">
                  <c:v>9829</c:v>
                </c:pt>
                <c:pt idx="290">
                  <c:v>9839</c:v>
                </c:pt>
                <c:pt idx="291">
                  <c:v>9871</c:v>
                </c:pt>
                <c:pt idx="292">
                  <c:v>9896</c:v>
                </c:pt>
                <c:pt idx="293">
                  <c:v>9945</c:v>
                </c:pt>
                <c:pt idx="294">
                  <c:v>9985</c:v>
                </c:pt>
                <c:pt idx="295">
                  <c:v>10061</c:v>
                </c:pt>
                <c:pt idx="296">
                  <c:v>10015</c:v>
                </c:pt>
                <c:pt idx="297">
                  <c:v>10104</c:v>
                </c:pt>
                <c:pt idx="298">
                  <c:v>10197</c:v>
                </c:pt>
                <c:pt idx="299">
                  <c:v>10262</c:v>
                </c:pt>
                <c:pt idx="300">
                  <c:v>10285</c:v>
                </c:pt>
                <c:pt idx="301">
                  <c:v>10313</c:v>
                </c:pt>
                <c:pt idx="302">
                  <c:v>10363</c:v>
                </c:pt>
                <c:pt idx="303">
                  <c:v>10398</c:v>
                </c:pt>
                <c:pt idx="304">
                  <c:v>10395</c:v>
                </c:pt>
                <c:pt idx="305">
                  <c:v>10344</c:v>
                </c:pt>
                <c:pt idx="306">
                  <c:v>10314</c:v>
                </c:pt>
                <c:pt idx="307">
                  <c:v>10277</c:v>
                </c:pt>
                <c:pt idx="308">
                  <c:v>10241</c:v>
                </c:pt>
                <c:pt idx="309">
                  <c:v>10223</c:v>
                </c:pt>
                <c:pt idx="310">
                  <c:v>10219</c:v>
                </c:pt>
                <c:pt idx="311">
                  <c:v>10192</c:v>
                </c:pt>
                <c:pt idx="312">
                  <c:v>10194</c:v>
                </c:pt>
                <c:pt idx="313">
                  <c:v>10176</c:v>
                </c:pt>
                <c:pt idx="314">
                  <c:v>10168</c:v>
                </c:pt>
                <c:pt idx="315">
                  <c:v>10155</c:v>
                </c:pt>
                <c:pt idx="316">
                  <c:v>10175</c:v>
                </c:pt>
                <c:pt idx="317">
                  <c:v>10160</c:v>
                </c:pt>
                <c:pt idx="318">
                  <c:v>10147</c:v>
                </c:pt>
                <c:pt idx="319">
                  <c:v>10110</c:v>
                </c:pt>
                <c:pt idx="320">
                  <c:v>10100</c:v>
                </c:pt>
                <c:pt idx="321">
                  <c:v>10080</c:v>
                </c:pt>
                <c:pt idx="322">
                  <c:v>10075</c:v>
                </c:pt>
                <c:pt idx="323">
                  <c:v>10054</c:v>
                </c:pt>
                <c:pt idx="324">
                  <c:v>10033</c:v>
                </c:pt>
                <c:pt idx="325">
                  <c:v>10069</c:v>
                </c:pt>
                <c:pt idx="326">
                  <c:v>10092</c:v>
                </c:pt>
                <c:pt idx="327">
                  <c:v>10057</c:v>
                </c:pt>
                <c:pt idx="328">
                  <c:v>10025</c:v>
                </c:pt>
                <c:pt idx="329">
                  <c:v>9967</c:v>
                </c:pt>
                <c:pt idx="330">
                  <c:v>10004</c:v>
                </c:pt>
                <c:pt idx="331">
                  <c:v>9979</c:v>
                </c:pt>
                <c:pt idx="332">
                  <c:v>10061</c:v>
                </c:pt>
                <c:pt idx="333">
                  <c:v>9955</c:v>
                </c:pt>
                <c:pt idx="334">
                  <c:v>9907</c:v>
                </c:pt>
                <c:pt idx="335">
                  <c:v>9880</c:v>
                </c:pt>
                <c:pt idx="336">
                  <c:v>9830</c:v>
                </c:pt>
                <c:pt idx="337">
                  <c:v>10001</c:v>
                </c:pt>
                <c:pt idx="338">
                  <c:v>9988</c:v>
                </c:pt>
                <c:pt idx="339">
                  <c:v>9992</c:v>
                </c:pt>
                <c:pt idx="340">
                  <c:v>9923</c:v>
                </c:pt>
                <c:pt idx="341">
                  <c:v>9822</c:v>
                </c:pt>
                <c:pt idx="342">
                  <c:v>9751</c:v>
                </c:pt>
                <c:pt idx="343">
                  <c:v>9779</c:v>
                </c:pt>
                <c:pt idx="344">
                  <c:v>9801</c:v>
                </c:pt>
                <c:pt idx="345">
                  <c:v>9809</c:v>
                </c:pt>
                <c:pt idx="346">
                  <c:v>9763</c:v>
                </c:pt>
                <c:pt idx="347">
                  <c:v>9750</c:v>
                </c:pt>
                <c:pt idx="348">
                  <c:v>9732</c:v>
                </c:pt>
                <c:pt idx="349">
                  <c:v>9726</c:v>
                </c:pt>
                <c:pt idx="350">
                  <c:v>9740</c:v>
                </c:pt>
                <c:pt idx="351">
                  <c:v>9894</c:v>
                </c:pt>
                <c:pt idx="352">
                  <c:v>9888</c:v>
                </c:pt>
                <c:pt idx="353">
                  <c:v>9885</c:v>
                </c:pt>
                <c:pt idx="354">
                  <c:v>9822</c:v>
                </c:pt>
                <c:pt idx="355">
                  <c:v>9701</c:v>
                </c:pt>
                <c:pt idx="356">
                  <c:v>9598</c:v>
                </c:pt>
                <c:pt idx="357">
                  <c:v>9561</c:v>
                </c:pt>
                <c:pt idx="358">
                  <c:v>9531</c:v>
                </c:pt>
                <c:pt idx="359">
                  <c:v>9481</c:v>
                </c:pt>
                <c:pt idx="360">
                  <c:v>9483</c:v>
                </c:pt>
                <c:pt idx="361">
                  <c:v>9473</c:v>
                </c:pt>
                <c:pt idx="362">
                  <c:v>9461</c:v>
                </c:pt>
                <c:pt idx="363">
                  <c:v>9438</c:v>
                </c:pt>
                <c:pt idx="364">
                  <c:v>9409</c:v>
                </c:pt>
                <c:pt idx="365">
                  <c:v>9465</c:v>
                </c:pt>
                <c:pt idx="366">
                  <c:v>9529</c:v>
                </c:pt>
                <c:pt idx="367">
                  <c:v>9419</c:v>
                </c:pt>
                <c:pt idx="368">
                  <c:v>9473</c:v>
                </c:pt>
                <c:pt idx="369">
                  <c:v>9390</c:v>
                </c:pt>
                <c:pt idx="370">
                  <c:v>9270</c:v>
                </c:pt>
                <c:pt idx="371">
                  <c:v>9316</c:v>
                </c:pt>
                <c:pt idx="372">
                  <c:v>9348</c:v>
                </c:pt>
                <c:pt idx="373">
                  <c:v>9351</c:v>
                </c:pt>
                <c:pt idx="374">
                  <c:v>9323</c:v>
                </c:pt>
                <c:pt idx="375">
                  <c:v>9321</c:v>
                </c:pt>
                <c:pt idx="376">
                  <c:v>9312</c:v>
                </c:pt>
                <c:pt idx="377">
                  <c:v>9352</c:v>
                </c:pt>
                <c:pt idx="378">
                  <c:v>9575</c:v>
                </c:pt>
                <c:pt idx="379">
                  <c:v>9636</c:v>
                </c:pt>
                <c:pt idx="380">
                  <c:v>9625</c:v>
                </c:pt>
                <c:pt idx="381">
                  <c:v>9646</c:v>
                </c:pt>
                <c:pt idx="382">
                  <c:v>9626</c:v>
                </c:pt>
                <c:pt idx="383">
                  <c:v>9665</c:v>
                </c:pt>
                <c:pt idx="384">
                  <c:v>9624</c:v>
                </c:pt>
                <c:pt idx="385">
                  <c:v>9639</c:v>
                </c:pt>
                <c:pt idx="386">
                  <c:v>9634</c:v>
                </c:pt>
                <c:pt idx="387">
                  <c:v>9631</c:v>
                </c:pt>
                <c:pt idx="388">
                  <c:v>9575</c:v>
                </c:pt>
                <c:pt idx="389">
                  <c:v>9496</c:v>
                </c:pt>
                <c:pt idx="390">
                  <c:v>9448</c:v>
                </c:pt>
                <c:pt idx="391">
                  <c:v>9456</c:v>
                </c:pt>
                <c:pt idx="392">
                  <c:v>9436</c:v>
                </c:pt>
                <c:pt idx="393">
                  <c:v>9451</c:v>
                </c:pt>
                <c:pt idx="394">
                  <c:v>9433</c:v>
                </c:pt>
                <c:pt idx="395">
                  <c:v>9447</c:v>
                </c:pt>
                <c:pt idx="396">
                  <c:v>9448</c:v>
                </c:pt>
                <c:pt idx="397">
                  <c:v>9463</c:v>
                </c:pt>
                <c:pt idx="398">
                  <c:v>9459</c:v>
                </c:pt>
                <c:pt idx="399">
                  <c:v>9417</c:v>
                </c:pt>
                <c:pt idx="400">
                  <c:v>9407</c:v>
                </c:pt>
                <c:pt idx="401">
                  <c:v>9382</c:v>
                </c:pt>
                <c:pt idx="402">
                  <c:v>9376</c:v>
                </c:pt>
                <c:pt idx="403">
                  <c:v>9321</c:v>
                </c:pt>
                <c:pt idx="404">
                  <c:v>9187</c:v>
                </c:pt>
                <c:pt idx="405">
                  <c:v>9062</c:v>
                </c:pt>
                <c:pt idx="406">
                  <c:v>8941</c:v>
                </c:pt>
                <c:pt idx="407">
                  <c:v>8833</c:v>
                </c:pt>
                <c:pt idx="408">
                  <c:v>8723</c:v>
                </c:pt>
                <c:pt idx="409">
                  <c:v>8635</c:v>
                </c:pt>
                <c:pt idx="410">
                  <c:v>8548</c:v>
                </c:pt>
                <c:pt idx="411">
                  <c:v>8469</c:v>
                </c:pt>
                <c:pt idx="412">
                  <c:v>8393</c:v>
                </c:pt>
                <c:pt idx="413">
                  <c:v>8287</c:v>
                </c:pt>
                <c:pt idx="414">
                  <c:v>8191</c:v>
                </c:pt>
                <c:pt idx="415">
                  <c:v>8145</c:v>
                </c:pt>
                <c:pt idx="416">
                  <c:v>8127</c:v>
                </c:pt>
                <c:pt idx="417">
                  <c:v>8114</c:v>
                </c:pt>
                <c:pt idx="418">
                  <c:v>8066</c:v>
                </c:pt>
                <c:pt idx="419">
                  <c:v>7986</c:v>
                </c:pt>
                <c:pt idx="420">
                  <c:v>7893</c:v>
                </c:pt>
                <c:pt idx="421">
                  <c:v>7817</c:v>
                </c:pt>
                <c:pt idx="422">
                  <c:v>7701</c:v>
                </c:pt>
                <c:pt idx="423">
                  <c:v>7593</c:v>
                </c:pt>
                <c:pt idx="424">
                  <c:v>7507</c:v>
                </c:pt>
                <c:pt idx="425">
                  <c:v>7421</c:v>
                </c:pt>
                <c:pt idx="426">
                  <c:v>7359</c:v>
                </c:pt>
                <c:pt idx="427">
                  <c:v>7290</c:v>
                </c:pt>
                <c:pt idx="428">
                  <c:v>7182</c:v>
                </c:pt>
                <c:pt idx="429">
                  <c:v>7088</c:v>
                </c:pt>
                <c:pt idx="430">
                  <c:v>6998</c:v>
                </c:pt>
                <c:pt idx="431">
                  <c:v>6899</c:v>
                </c:pt>
                <c:pt idx="432">
                  <c:v>6765</c:v>
                </c:pt>
                <c:pt idx="433">
                  <c:v>6645</c:v>
                </c:pt>
                <c:pt idx="434">
                  <c:v>6536</c:v>
                </c:pt>
                <c:pt idx="435">
                  <c:v>6438</c:v>
                </c:pt>
                <c:pt idx="436">
                  <c:v>6318</c:v>
                </c:pt>
                <c:pt idx="437">
                  <c:v>6106</c:v>
                </c:pt>
                <c:pt idx="438">
                  <c:v>5920</c:v>
                </c:pt>
                <c:pt idx="439">
                  <c:v>5756</c:v>
                </c:pt>
                <c:pt idx="440">
                  <c:v>5618</c:v>
                </c:pt>
                <c:pt idx="441">
                  <c:v>5470</c:v>
                </c:pt>
                <c:pt idx="442">
                  <c:v>5371</c:v>
                </c:pt>
                <c:pt idx="443">
                  <c:v>5244</c:v>
                </c:pt>
                <c:pt idx="444">
                  <c:v>5122</c:v>
                </c:pt>
                <c:pt idx="445">
                  <c:v>5026</c:v>
                </c:pt>
                <c:pt idx="446">
                  <c:v>4923</c:v>
                </c:pt>
                <c:pt idx="447">
                  <c:v>4831</c:v>
                </c:pt>
                <c:pt idx="448">
                  <c:v>4742</c:v>
                </c:pt>
                <c:pt idx="449">
                  <c:v>4652</c:v>
                </c:pt>
                <c:pt idx="450">
                  <c:v>4574</c:v>
                </c:pt>
                <c:pt idx="451">
                  <c:v>4498</c:v>
                </c:pt>
                <c:pt idx="452">
                  <c:v>4415</c:v>
                </c:pt>
                <c:pt idx="453">
                  <c:v>4331</c:v>
                </c:pt>
                <c:pt idx="454">
                  <c:v>4250</c:v>
                </c:pt>
                <c:pt idx="455">
                  <c:v>4180</c:v>
                </c:pt>
                <c:pt idx="456">
                  <c:v>4114</c:v>
                </c:pt>
                <c:pt idx="457">
                  <c:v>4058</c:v>
                </c:pt>
                <c:pt idx="458">
                  <c:v>4013</c:v>
                </c:pt>
                <c:pt idx="459">
                  <c:v>3960</c:v>
                </c:pt>
                <c:pt idx="460">
                  <c:v>3898</c:v>
                </c:pt>
                <c:pt idx="461">
                  <c:v>3852</c:v>
                </c:pt>
                <c:pt idx="462">
                  <c:v>3806</c:v>
                </c:pt>
                <c:pt idx="463">
                  <c:v>3745</c:v>
                </c:pt>
                <c:pt idx="464">
                  <c:v>3699</c:v>
                </c:pt>
                <c:pt idx="465">
                  <c:v>3653</c:v>
                </c:pt>
                <c:pt idx="466">
                  <c:v>3601</c:v>
                </c:pt>
                <c:pt idx="467">
                  <c:v>3585</c:v>
                </c:pt>
                <c:pt idx="468">
                  <c:v>3567</c:v>
                </c:pt>
                <c:pt idx="469">
                  <c:v>3555</c:v>
                </c:pt>
                <c:pt idx="470">
                  <c:v>3541</c:v>
                </c:pt>
                <c:pt idx="471">
                  <c:v>3516</c:v>
                </c:pt>
                <c:pt idx="472">
                  <c:v>3509</c:v>
                </c:pt>
                <c:pt idx="473">
                  <c:v>3478</c:v>
                </c:pt>
                <c:pt idx="474">
                  <c:v>3455</c:v>
                </c:pt>
                <c:pt idx="475">
                  <c:v>3437</c:v>
                </c:pt>
                <c:pt idx="476">
                  <c:v>3420</c:v>
                </c:pt>
                <c:pt idx="477">
                  <c:v>3410</c:v>
                </c:pt>
                <c:pt idx="478">
                  <c:v>3408</c:v>
                </c:pt>
                <c:pt idx="479">
                  <c:v>3400</c:v>
                </c:pt>
                <c:pt idx="480">
                  <c:v>3408</c:v>
                </c:pt>
                <c:pt idx="481">
                  <c:v>3392</c:v>
                </c:pt>
                <c:pt idx="482">
                  <c:v>3394</c:v>
                </c:pt>
                <c:pt idx="483">
                  <c:v>3399</c:v>
                </c:pt>
                <c:pt idx="484">
                  <c:v>3404</c:v>
                </c:pt>
                <c:pt idx="485">
                  <c:v>3395</c:v>
                </c:pt>
                <c:pt idx="486">
                  <c:v>3379</c:v>
                </c:pt>
                <c:pt idx="487">
                  <c:v>3379</c:v>
                </c:pt>
                <c:pt idx="488">
                  <c:v>3362</c:v>
                </c:pt>
                <c:pt idx="489">
                  <c:v>3341</c:v>
                </c:pt>
                <c:pt idx="490">
                  <c:v>3325</c:v>
                </c:pt>
                <c:pt idx="491">
                  <c:v>3302</c:v>
                </c:pt>
                <c:pt idx="492">
                  <c:v>3302</c:v>
                </c:pt>
                <c:pt idx="493">
                  <c:v>3300</c:v>
                </c:pt>
                <c:pt idx="494">
                  <c:v>3295</c:v>
                </c:pt>
                <c:pt idx="495">
                  <c:v>3271</c:v>
                </c:pt>
                <c:pt idx="496">
                  <c:v>3266</c:v>
                </c:pt>
                <c:pt idx="497">
                  <c:v>3270</c:v>
                </c:pt>
                <c:pt idx="498">
                  <c:v>3277</c:v>
                </c:pt>
                <c:pt idx="499">
                  <c:v>3259</c:v>
                </c:pt>
                <c:pt idx="500">
                  <c:v>3263</c:v>
                </c:pt>
                <c:pt idx="501">
                  <c:v>3264</c:v>
                </c:pt>
                <c:pt idx="502">
                  <c:v>3265</c:v>
                </c:pt>
                <c:pt idx="503">
                  <c:v>3256</c:v>
                </c:pt>
                <c:pt idx="504">
                  <c:v>3258</c:v>
                </c:pt>
                <c:pt idx="505">
                  <c:v>3257</c:v>
                </c:pt>
                <c:pt idx="506">
                  <c:v>3242</c:v>
                </c:pt>
                <c:pt idx="507">
                  <c:v>3215</c:v>
                </c:pt>
                <c:pt idx="508">
                  <c:v>3215</c:v>
                </c:pt>
                <c:pt idx="509">
                  <c:v>3199</c:v>
                </c:pt>
                <c:pt idx="510">
                  <c:v>3181</c:v>
                </c:pt>
                <c:pt idx="511">
                  <c:v>3187</c:v>
                </c:pt>
                <c:pt idx="512">
                  <c:v>3197</c:v>
                </c:pt>
                <c:pt idx="513">
                  <c:v>3200</c:v>
                </c:pt>
                <c:pt idx="514">
                  <c:v>3215</c:v>
                </c:pt>
                <c:pt idx="515">
                  <c:v>3210</c:v>
                </c:pt>
                <c:pt idx="516">
                  <c:v>3230</c:v>
                </c:pt>
                <c:pt idx="517">
                  <c:v>3248</c:v>
                </c:pt>
                <c:pt idx="518">
                  <c:v>3225</c:v>
                </c:pt>
                <c:pt idx="519">
                  <c:v>3205</c:v>
                </c:pt>
                <c:pt idx="520">
                  <c:v>3203</c:v>
                </c:pt>
                <c:pt idx="521">
                  <c:v>3188</c:v>
                </c:pt>
                <c:pt idx="522">
                  <c:v>3185</c:v>
                </c:pt>
                <c:pt idx="523">
                  <c:v>3187</c:v>
                </c:pt>
                <c:pt idx="524">
                  <c:v>3258</c:v>
                </c:pt>
                <c:pt idx="525">
                  <c:v>3293</c:v>
                </c:pt>
                <c:pt idx="526">
                  <c:v>3317</c:v>
                </c:pt>
                <c:pt idx="527">
                  <c:v>3341</c:v>
                </c:pt>
                <c:pt idx="528">
                  <c:v>3353</c:v>
                </c:pt>
                <c:pt idx="529">
                  <c:v>3348</c:v>
                </c:pt>
                <c:pt idx="530">
                  <c:v>3345</c:v>
                </c:pt>
                <c:pt idx="531">
                  <c:v>3342</c:v>
                </c:pt>
                <c:pt idx="532">
                  <c:v>3344</c:v>
                </c:pt>
                <c:pt idx="533">
                  <c:v>3311</c:v>
                </c:pt>
                <c:pt idx="534">
                  <c:v>3265</c:v>
                </c:pt>
                <c:pt idx="535">
                  <c:v>3271</c:v>
                </c:pt>
                <c:pt idx="536">
                  <c:v>3228</c:v>
                </c:pt>
                <c:pt idx="537">
                  <c:v>3194</c:v>
                </c:pt>
                <c:pt idx="538">
                  <c:v>3386</c:v>
                </c:pt>
                <c:pt idx="539">
                  <c:v>3349</c:v>
                </c:pt>
                <c:pt idx="540">
                  <c:v>3287</c:v>
                </c:pt>
                <c:pt idx="541">
                  <c:v>3249</c:v>
                </c:pt>
                <c:pt idx="542">
                  <c:v>3215</c:v>
                </c:pt>
                <c:pt idx="543">
                  <c:v>3115</c:v>
                </c:pt>
                <c:pt idx="544">
                  <c:v>3043</c:v>
                </c:pt>
                <c:pt idx="545">
                  <c:v>2949</c:v>
                </c:pt>
                <c:pt idx="546">
                  <c:v>2909</c:v>
                </c:pt>
                <c:pt idx="547">
                  <c:v>2862</c:v>
                </c:pt>
                <c:pt idx="548">
                  <c:v>2815</c:v>
                </c:pt>
                <c:pt idx="549">
                  <c:v>2765</c:v>
                </c:pt>
                <c:pt idx="550">
                  <c:v>2735</c:v>
                </c:pt>
                <c:pt idx="551">
                  <c:v>2676</c:v>
                </c:pt>
                <c:pt idx="552">
                  <c:v>2642</c:v>
                </c:pt>
                <c:pt idx="553">
                  <c:v>2601</c:v>
                </c:pt>
                <c:pt idx="554">
                  <c:v>2558</c:v>
                </c:pt>
                <c:pt idx="555">
                  <c:v>2529</c:v>
                </c:pt>
                <c:pt idx="556">
                  <c:v>2515</c:v>
                </c:pt>
                <c:pt idx="557">
                  <c:v>2483</c:v>
                </c:pt>
                <c:pt idx="558">
                  <c:v>2447</c:v>
                </c:pt>
                <c:pt idx="559">
                  <c:v>2414</c:v>
                </c:pt>
                <c:pt idx="560">
                  <c:v>2394</c:v>
                </c:pt>
                <c:pt idx="561">
                  <c:v>2415</c:v>
                </c:pt>
                <c:pt idx="562">
                  <c:v>2426</c:v>
                </c:pt>
                <c:pt idx="563">
                  <c:v>2437</c:v>
                </c:pt>
                <c:pt idx="564">
                  <c:v>2590</c:v>
                </c:pt>
                <c:pt idx="565">
                  <c:v>2565</c:v>
                </c:pt>
                <c:pt idx="566">
                  <c:v>2710</c:v>
                </c:pt>
                <c:pt idx="567">
                  <c:v>2661</c:v>
                </c:pt>
                <c:pt idx="568">
                  <c:v>2651</c:v>
                </c:pt>
                <c:pt idx="569">
                  <c:v>2655</c:v>
                </c:pt>
                <c:pt idx="570">
                  <c:v>2668</c:v>
                </c:pt>
                <c:pt idx="571">
                  <c:v>2679</c:v>
                </c:pt>
                <c:pt idx="572">
                  <c:v>2660</c:v>
                </c:pt>
                <c:pt idx="573">
                  <c:v>2786</c:v>
                </c:pt>
                <c:pt idx="574">
                  <c:v>2709</c:v>
                </c:pt>
                <c:pt idx="575">
                  <c:v>2892</c:v>
                </c:pt>
                <c:pt idx="576">
                  <c:v>2928</c:v>
                </c:pt>
                <c:pt idx="577">
                  <c:v>2966</c:v>
                </c:pt>
                <c:pt idx="578">
                  <c:v>2997</c:v>
                </c:pt>
                <c:pt idx="579">
                  <c:v>3048</c:v>
                </c:pt>
                <c:pt idx="580">
                  <c:v>3096</c:v>
                </c:pt>
                <c:pt idx="581">
                  <c:v>3154</c:v>
                </c:pt>
                <c:pt idx="582">
                  <c:v>3231</c:v>
                </c:pt>
                <c:pt idx="583">
                  <c:v>3304</c:v>
                </c:pt>
                <c:pt idx="584">
                  <c:v>3373</c:v>
                </c:pt>
                <c:pt idx="585">
                  <c:v>3436</c:v>
                </c:pt>
                <c:pt idx="586">
                  <c:v>3502</c:v>
                </c:pt>
                <c:pt idx="587">
                  <c:v>3560</c:v>
                </c:pt>
                <c:pt idx="588">
                  <c:v>3662</c:v>
                </c:pt>
                <c:pt idx="589">
                  <c:v>3750</c:v>
                </c:pt>
                <c:pt idx="590">
                  <c:v>3838</c:v>
                </c:pt>
                <c:pt idx="591">
                  <c:v>3926</c:v>
                </c:pt>
                <c:pt idx="592">
                  <c:v>3959</c:v>
                </c:pt>
                <c:pt idx="593">
                  <c:v>3971</c:v>
                </c:pt>
                <c:pt idx="594">
                  <c:v>3989</c:v>
                </c:pt>
                <c:pt idx="595">
                  <c:v>4023</c:v>
                </c:pt>
                <c:pt idx="596">
                  <c:v>4062</c:v>
                </c:pt>
                <c:pt idx="597">
                  <c:v>4115</c:v>
                </c:pt>
                <c:pt idx="598">
                  <c:v>4190</c:v>
                </c:pt>
                <c:pt idx="599">
                  <c:v>4265</c:v>
                </c:pt>
                <c:pt idx="600">
                  <c:v>4334</c:v>
                </c:pt>
                <c:pt idx="601">
                  <c:v>4412</c:v>
                </c:pt>
                <c:pt idx="602">
                  <c:v>4476</c:v>
                </c:pt>
                <c:pt idx="603">
                  <c:v>4543</c:v>
                </c:pt>
                <c:pt idx="604">
                  <c:v>4599</c:v>
                </c:pt>
                <c:pt idx="605">
                  <c:v>4654</c:v>
                </c:pt>
                <c:pt idx="606">
                  <c:v>4703</c:v>
                </c:pt>
                <c:pt idx="607">
                  <c:v>4744</c:v>
                </c:pt>
                <c:pt idx="608">
                  <c:v>4780</c:v>
                </c:pt>
                <c:pt idx="609">
                  <c:v>4803</c:v>
                </c:pt>
                <c:pt idx="610">
                  <c:v>4838</c:v>
                </c:pt>
                <c:pt idx="611">
                  <c:v>4874</c:v>
                </c:pt>
                <c:pt idx="612">
                  <c:v>4901</c:v>
                </c:pt>
                <c:pt idx="613">
                  <c:v>4917</c:v>
                </c:pt>
                <c:pt idx="614">
                  <c:v>4936</c:v>
                </c:pt>
                <c:pt idx="615">
                  <c:v>4946</c:v>
                </c:pt>
                <c:pt idx="616">
                  <c:v>4966</c:v>
                </c:pt>
                <c:pt idx="617">
                  <c:v>4969</c:v>
                </c:pt>
                <c:pt idx="618">
                  <c:v>4987</c:v>
                </c:pt>
                <c:pt idx="619">
                  <c:v>4995</c:v>
                </c:pt>
                <c:pt idx="620">
                  <c:v>5004</c:v>
                </c:pt>
                <c:pt idx="621">
                  <c:v>5014</c:v>
                </c:pt>
                <c:pt idx="622">
                  <c:v>5022</c:v>
                </c:pt>
                <c:pt idx="623">
                  <c:v>5036</c:v>
                </c:pt>
                <c:pt idx="624">
                  <c:v>5047</c:v>
                </c:pt>
                <c:pt idx="625">
                  <c:v>5072</c:v>
                </c:pt>
                <c:pt idx="626">
                  <c:v>5097</c:v>
                </c:pt>
                <c:pt idx="627">
                  <c:v>5127</c:v>
                </c:pt>
                <c:pt idx="628">
                  <c:v>5157</c:v>
                </c:pt>
                <c:pt idx="629">
                  <c:v>5159</c:v>
                </c:pt>
                <c:pt idx="630">
                  <c:v>5171</c:v>
                </c:pt>
                <c:pt idx="631">
                  <c:v>5171</c:v>
                </c:pt>
                <c:pt idx="632">
                  <c:v>5185</c:v>
                </c:pt>
                <c:pt idx="633">
                  <c:v>5200</c:v>
                </c:pt>
                <c:pt idx="634">
                  <c:v>5202</c:v>
                </c:pt>
                <c:pt idx="635">
                  <c:v>5217</c:v>
                </c:pt>
                <c:pt idx="636">
                  <c:v>5222</c:v>
                </c:pt>
                <c:pt idx="637">
                  <c:v>5236</c:v>
                </c:pt>
                <c:pt idx="638">
                  <c:v>5239</c:v>
                </c:pt>
                <c:pt idx="639">
                  <c:v>5253</c:v>
                </c:pt>
                <c:pt idx="640">
                  <c:v>5262</c:v>
                </c:pt>
                <c:pt idx="641">
                  <c:v>5149</c:v>
                </c:pt>
                <c:pt idx="642">
                  <c:v>5196</c:v>
                </c:pt>
                <c:pt idx="643">
                  <c:v>5242</c:v>
                </c:pt>
                <c:pt idx="644">
                  <c:v>5273</c:v>
                </c:pt>
                <c:pt idx="645">
                  <c:v>5313</c:v>
                </c:pt>
                <c:pt idx="646">
                  <c:v>5335</c:v>
                </c:pt>
                <c:pt idx="647">
                  <c:v>5357</c:v>
                </c:pt>
                <c:pt idx="648">
                  <c:v>5371</c:v>
                </c:pt>
                <c:pt idx="649">
                  <c:v>5394</c:v>
                </c:pt>
                <c:pt idx="650">
                  <c:v>5405</c:v>
                </c:pt>
                <c:pt idx="651">
                  <c:v>5417</c:v>
                </c:pt>
                <c:pt idx="652">
                  <c:v>5433</c:v>
                </c:pt>
                <c:pt idx="653">
                  <c:v>5441</c:v>
                </c:pt>
                <c:pt idx="654">
                  <c:v>5447</c:v>
                </c:pt>
                <c:pt idx="655">
                  <c:v>5458</c:v>
                </c:pt>
                <c:pt idx="656">
                  <c:v>5472</c:v>
                </c:pt>
                <c:pt idx="657">
                  <c:v>5493</c:v>
                </c:pt>
                <c:pt idx="658">
                  <c:v>5508</c:v>
                </c:pt>
                <c:pt idx="659">
                  <c:v>5517</c:v>
                </c:pt>
                <c:pt idx="660">
                  <c:v>5533</c:v>
                </c:pt>
                <c:pt idx="661">
                  <c:v>5540</c:v>
                </c:pt>
                <c:pt idx="662">
                  <c:v>5543</c:v>
                </c:pt>
                <c:pt idx="663">
                  <c:v>5537</c:v>
                </c:pt>
                <c:pt idx="664">
                  <c:v>5547</c:v>
                </c:pt>
                <c:pt idx="665">
                  <c:v>5565</c:v>
                </c:pt>
                <c:pt idx="666">
                  <c:v>5592</c:v>
                </c:pt>
                <c:pt idx="667">
                  <c:v>5622</c:v>
                </c:pt>
                <c:pt idx="668">
                  <c:v>5704</c:v>
                </c:pt>
                <c:pt idx="669">
                  <c:v>5765</c:v>
                </c:pt>
                <c:pt idx="670">
                  <c:v>5788</c:v>
                </c:pt>
                <c:pt idx="671">
                  <c:v>5769</c:v>
                </c:pt>
                <c:pt idx="672">
                  <c:v>5750</c:v>
                </c:pt>
                <c:pt idx="673">
                  <c:v>5738</c:v>
                </c:pt>
                <c:pt idx="674">
                  <c:v>5725</c:v>
                </c:pt>
                <c:pt idx="675">
                  <c:v>5719</c:v>
                </c:pt>
                <c:pt idx="676">
                  <c:v>5721</c:v>
                </c:pt>
                <c:pt idx="677">
                  <c:v>5732</c:v>
                </c:pt>
                <c:pt idx="678">
                  <c:v>5728</c:v>
                </c:pt>
                <c:pt idx="679">
                  <c:v>5734</c:v>
                </c:pt>
                <c:pt idx="680">
                  <c:v>5735</c:v>
                </c:pt>
                <c:pt idx="681">
                  <c:v>5749</c:v>
                </c:pt>
                <c:pt idx="682">
                  <c:v>5755</c:v>
                </c:pt>
                <c:pt idx="683">
                  <c:v>5760</c:v>
                </c:pt>
                <c:pt idx="684">
                  <c:v>5758</c:v>
                </c:pt>
                <c:pt idx="685">
                  <c:v>5764</c:v>
                </c:pt>
                <c:pt idx="686">
                  <c:v>5765</c:v>
                </c:pt>
                <c:pt idx="687">
                  <c:v>5773</c:v>
                </c:pt>
                <c:pt idx="688">
                  <c:v>5777</c:v>
                </c:pt>
                <c:pt idx="689">
                  <c:v>5780</c:v>
                </c:pt>
                <c:pt idx="690">
                  <c:v>5776</c:v>
                </c:pt>
                <c:pt idx="691">
                  <c:v>5790</c:v>
                </c:pt>
                <c:pt idx="692">
                  <c:v>5785</c:v>
                </c:pt>
                <c:pt idx="693">
                  <c:v>5786</c:v>
                </c:pt>
                <c:pt idx="694">
                  <c:v>5790</c:v>
                </c:pt>
                <c:pt idx="695">
                  <c:v>5782</c:v>
                </c:pt>
                <c:pt idx="696">
                  <c:v>5784</c:v>
                </c:pt>
                <c:pt idx="697">
                  <c:v>5787</c:v>
                </c:pt>
                <c:pt idx="698">
                  <c:v>5783</c:v>
                </c:pt>
                <c:pt idx="699">
                  <c:v>5786</c:v>
                </c:pt>
                <c:pt idx="700">
                  <c:v>5783</c:v>
                </c:pt>
                <c:pt idx="701">
                  <c:v>5784</c:v>
                </c:pt>
                <c:pt idx="702">
                  <c:v>5797</c:v>
                </c:pt>
                <c:pt idx="703">
                  <c:v>5802</c:v>
                </c:pt>
                <c:pt idx="704">
                  <c:v>5809</c:v>
                </c:pt>
                <c:pt idx="705">
                  <c:v>5806</c:v>
                </c:pt>
                <c:pt idx="706">
                  <c:v>5811</c:v>
                </c:pt>
                <c:pt idx="707">
                  <c:v>5806</c:v>
                </c:pt>
                <c:pt idx="708">
                  <c:v>5807</c:v>
                </c:pt>
                <c:pt idx="709">
                  <c:v>5805</c:v>
                </c:pt>
                <c:pt idx="710">
                  <c:v>5806</c:v>
                </c:pt>
                <c:pt idx="711">
                  <c:v>5798</c:v>
                </c:pt>
                <c:pt idx="712">
                  <c:v>5800</c:v>
                </c:pt>
                <c:pt idx="713">
                  <c:v>5802</c:v>
                </c:pt>
                <c:pt idx="714">
                  <c:v>5795</c:v>
                </c:pt>
                <c:pt idx="715">
                  <c:v>5791</c:v>
                </c:pt>
                <c:pt idx="716">
                  <c:v>5791</c:v>
                </c:pt>
                <c:pt idx="717">
                  <c:v>5780</c:v>
                </c:pt>
                <c:pt idx="718">
                  <c:v>5787</c:v>
                </c:pt>
                <c:pt idx="719">
                  <c:v>5788</c:v>
                </c:pt>
                <c:pt idx="720">
                  <c:v>5788</c:v>
                </c:pt>
                <c:pt idx="721">
                  <c:v>5792</c:v>
                </c:pt>
                <c:pt idx="722">
                  <c:v>5788</c:v>
                </c:pt>
                <c:pt idx="723">
                  <c:v>5803</c:v>
                </c:pt>
                <c:pt idx="724">
                  <c:v>5798</c:v>
                </c:pt>
                <c:pt idx="725">
                  <c:v>5786</c:v>
                </c:pt>
                <c:pt idx="726">
                  <c:v>5769</c:v>
                </c:pt>
                <c:pt idx="727">
                  <c:v>5767</c:v>
                </c:pt>
                <c:pt idx="728">
                  <c:v>5768</c:v>
                </c:pt>
                <c:pt idx="729">
                  <c:v>5765</c:v>
                </c:pt>
                <c:pt idx="730">
                  <c:v>5762</c:v>
                </c:pt>
                <c:pt idx="731">
                  <c:v>5758</c:v>
                </c:pt>
                <c:pt idx="732">
                  <c:v>5751</c:v>
                </c:pt>
                <c:pt idx="733">
                  <c:v>5749</c:v>
                </c:pt>
                <c:pt idx="734">
                  <c:v>5743</c:v>
                </c:pt>
                <c:pt idx="735">
                  <c:v>5745</c:v>
                </c:pt>
                <c:pt idx="736">
                  <c:v>5742</c:v>
                </c:pt>
                <c:pt idx="737">
                  <c:v>5736</c:v>
                </c:pt>
                <c:pt idx="738">
                  <c:v>5724</c:v>
                </c:pt>
                <c:pt idx="739">
                  <c:v>5719</c:v>
                </c:pt>
                <c:pt idx="740">
                  <c:v>5720</c:v>
                </c:pt>
                <c:pt idx="741">
                  <c:v>5724</c:v>
                </c:pt>
                <c:pt idx="742">
                  <c:v>5717</c:v>
                </c:pt>
                <c:pt idx="743">
                  <c:v>5722</c:v>
                </c:pt>
                <c:pt idx="744">
                  <c:v>5722</c:v>
                </c:pt>
                <c:pt idx="745">
                  <c:v>5722</c:v>
                </c:pt>
                <c:pt idx="746">
                  <c:v>5724</c:v>
                </c:pt>
                <c:pt idx="747">
                  <c:v>5720</c:v>
                </c:pt>
                <c:pt idx="748">
                  <c:v>5724</c:v>
                </c:pt>
                <c:pt idx="749">
                  <c:v>5723</c:v>
                </c:pt>
                <c:pt idx="750">
                  <c:v>5729</c:v>
                </c:pt>
                <c:pt idx="751">
                  <c:v>5726</c:v>
                </c:pt>
                <c:pt idx="752">
                  <c:v>5729</c:v>
                </c:pt>
                <c:pt idx="753">
                  <c:v>5736</c:v>
                </c:pt>
                <c:pt idx="754">
                  <c:v>5743</c:v>
                </c:pt>
                <c:pt idx="755">
                  <c:v>5742</c:v>
                </c:pt>
                <c:pt idx="756">
                  <c:v>5737</c:v>
                </c:pt>
                <c:pt idx="757">
                  <c:v>5731</c:v>
                </c:pt>
                <c:pt idx="758">
                  <c:v>5719</c:v>
                </c:pt>
                <c:pt idx="759">
                  <c:v>5727</c:v>
                </c:pt>
                <c:pt idx="760">
                  <c:v>5729</c:v>
                </c:pt>
                <c:pt idx="761">
                  <c:v>5729</c:v>
                </c:pt>
                <c:pt idx="762">
                  <c:v>5729</c:v>
                </c:pt>
                <c:pt idx="763">
                  <c:v>5727</c:v>
                </c:pt>
                <c:pt idx="764">
                  <c:v>5727</c:v>
                </c:pt>
                <c:pt idx="765">
                  <c:v>5733</c:v>
                </c:pt>
                <c:pt idx="766">
                  <c:v>5733</c:v>
                </c:pt>
                <c:pt idx="767">
                  <c:v>5733</c:v>
                </c:pt>
                <c:pt idx="768">
                  <c:v>5723</c:v>
                </c:pt>
                <c:pt idx="769">
                  <c:v>5721</c:v>
                </c:pt>
                <c:pt idx="770">
                  <c:v>5719</c:v>
                </c:pt>
                <c:pt idx="771">
                  <c:v>5712</c:v>
                </c:pt>
                <c:pt idx="772">
                  <c:v>5707</c:v>
                </c:pt>
                <c:pt idx="773">
                  <c:v>5706</c:v>
                </c:pt>
                <c:pt idx="774">
                  <c:v>5704</c:v>
                </c:pt>
                <c:pt idx="775">
                  <c:v>5700</c:v>
                </c:pt>
                <c:pt idx="776">
                  <c:v>5713</c:v>
                </c:pt>
                <c:pt idx="777">
                  <c:v>5725</c:v>
                </c:pt>
                <c:pt idx="778">
                  <c:v>5741</c:v>
                </c:pt>
                <c:pt idx="779">
                  <c:v>5748</c:v>
                </c:pt>
                <c:pt idx="780">
                  <c:v>5746</c:v>
                </c:pt>
                <c:pt idx="781">
                  <c:v>5752</c:v>
                </c:pt>
                <c:pt idx="782">
                  <c:v>5744</c:v>
                </c:pt>
                <c:pt idx="783">
                  <c:v>5749</c:v>
                </c:pt>
                <c:pt idx="784">
                  <c:v>5756</c:v>
                </c:pt>
                <c:pt idx="785">
                  <c:v>5753</c:v>
                </c:pt>
                <c:pt idx="786">
                  <c:v>5768</c:v>
                </c:pt>
                <c:pt idx="787">
                  <c:v>5757</c:v>
                </c:pt>
                <c:pt idx="788">
                  <c:v>5752</c:v>
                </c:pt>
                <c:pt idx="789">
                  <c:v>5754</c:v>
                </c:pt>
                <c:pt idx="790">
                  <c:v>5759</c:v>
                </c:pt>
                <c:pt idx="791">
                  <c:v>5765</c:v>
                </c:pt>
                <c:pt idx="792">
                  <c:v>5773</c:v>
                </c:pt>
                <c:pt idx="793">
                  <c:v>5768</c:v>
                </c:pt>
                <c:pt idx="794">
                  <c:v>5775</c:v>
                </c:pt>
                <c:pt idx="795">
                  <c:v>5774</c:v>
                </c:pt>
                <c:pt idx="796">
                  <c:v>5774</c:v>
                </c:pt>
                <c:pt idx="797">
                  <c:v>5765</c:v>
                </c:pt>
                <c:pt idx="798">
                  <c:v>5765</c:v>
                </c:pt>
                <c:pt idx="799">
                  <c:v>5776</c:v>
                </c:pt>
                <c:pt idx="800">
                  <c:v>5784</c:v>
                </c:pt>
                <c:pt idx="801">
                  <c:v>5793</c:v>
                </c:pt>
                <c:pt idx="802">
                  <c:v>5785</c:v>
                </c:pt>
                <c:pt idx="803">
                  <c:v>5770</c:v>
                </c:pt>
                <c:pt idx="804">
                  <c:v>5779</c:v>
                </c:pt>
                <c:pt idx="805">
                  <c:v>5773</c:v>
                </c:pt>
                <c:pt idx="806">
                  <c:v>5798</c:v>
                </c:pt>
                <c:pt idx="807">
                  <c:v>5828</c:v>
                </c:pt>
                <c:pt idx="808">
                  <c:v>5818</c:v>
                </c:pt>
                <c:pt idx="809">
                  <c:v>5813</c:v>
                </c:pt>
                <c:pt idx="810">
                  <c:v>5809</c:v>
                </c:pt>
                <c:pt idx="811">
                  <c:v>5799</c:v>
                </c:pt>
                <c:pt idx="812">
                  <c:v>5858</c:v>
                </c:pt>
                <c:pt idx="813">
                  <c:v>5891</c:v>
                </c:pt>
                <c:pt idx="814">
                  <c:v>5925</c:v>
                </c:pt>
                <c:pt idx="815">
                  <c:v>5880</c:v>
                </c:pt>
                <c:pt idx="816">
                  <c:v>5895</c:v>
                </c:pt>
                <c:pt idx="817">
                  <c:v>5909</c:v>
                </c:pt>
                <c:pt idx="818">
                  <c:v>5930</c:v>
                </c:pt>
                <c:pt idx="819">
                  <c:v>5944</c:v>
                </c:pt>
                <c:pt idx="820">
                  <c:v>5930</c:v>
                </c:pt>
                <c:pt idx="821">
                  <c:v>5927</c:v>
                </c:pt>
                <c:pt idx="822">
                  <c:v>5912</c:v>
                </c:pt>
                <c:pt idx="823">
                  <c:v>5913</c:v>
                </c:pt>
                <c:pt idx="824">
                  <c:v>5940</c:v>
                </c:pt>
                <c:pt idx="825">
                  <c:v>5936</c:v>
                </c:pt>
                <c:pt idx="826">
                  <c:v>5812</c:v>
                </c:pt>
                <c:pt idx="827">
                  <c:v>5861</c:v>
                </c:pt>
                <c:pt idx="828">
                  <c:v>5725</c:v>
                </c:pt>
                <c:pt idx="829">
                  <c:v>5804</c:v>
                </c:pt>
                <c:pt idx="830">
                  <c:v>5827</c:v>
                </c:pt>
                <c:pt idx="831">
                  <c:v>5841</c:v>
                </c:pt>
                <c:pt idx="832">
                  <c:v>5905</c:v>
                </c:pt>
                <c:pt idx="833">
                  <c:v>5945</c:v>
                </c:pt>
                <c:pt idx="834">
                  <c:v>5924</c:v>
                </c:pt>
                <c:pt idx="835">
                  <c:v>5948</c:v>
                </c:pt>
                <c:pt idx="836">
                  <c:v>5963</c:v>
                </c:pt>
                <c:pt idx="837">
                  <c:v>5964</c:v>
                </c:pt>
                <c:pt idx="838">
                  <c:v>5965</c:v>
                </c:pt>
                <c:pt idx="839">
                  <c:v>5964</c:v>
                </c:pt>
                <c:pt idx="840">
                  <c:v>5970</c:v>
                </c:pt>
                <c:pt idx="841">
                  <c:v>5958</c:v>
                </c:pt>
                <c:pt idx="842">
                  <c:v>5960</c:v>
                </c:pt>
                <c:pt idx="843">
                  <c:v>5954</c:v>
                </c:pt>
                <c:pt idx="844">
                  <c:v>5958</c:v>
                </c:pt>
                <c:pt idx="845">
                  <c:v>5952</c:v>
                </c:pt>
                <c:pt idx="846">
                  <c:v>5945</c:v>
                </c:pt>
                <c:pt idx="847">
                  <c:v>5931</c:v>
                </c:pt>
                <c:pt idx="848">
                  <c:v>5935</c:v>
                </c:pt>
                <c:pt idx="849">
                  <c:v>5944</c:v>
                </c:pt>
                <c:pt idx="850">
                  <c:v>5952</c:v>
                </c:pt>
                <c:pt idx="851">
                  <c:v>5952</c:v>
                </c:pt>
                <c:pt idx="852">
                  <c:v>5953</c:v>
                </c:pt>
                <c:pt idx="853">
                  <c:v>5894</c:v>
                </c:pt>
                <c:pt idx="854">
                  <c:v>5916</c:v>
                </c:pt>
                <c:pt idx="855">
                  <c:v>5932</c:v>
                </c:pt>
                <c:pt idx="856">
                  <c:v>5932</c:v>
                </c:pt>
                <c:pt idx="857">
                  <c:v>5929</c:v>
                </c:pt>
                <c:pt idx="858">
                  <c:v>5935</c:v>
                </c:pt>
                <c:pt idx="859">
                  <c:v>5936</c:v>
                </c:pt>
                <c:pt idx="860">
                  <c:v>5938</c:v>
                </c:pt>
                <c:pt idx="861">
                  <c:v>5941</c:v>
                </c:pt>
                <c:pt idx="862">
                  <c:v>5855</c:v>
                </c:pt>
                <c:pt idx="863">
                  <c:v>5885</c:v>
                </c:pt>
                <c:pt idx="864">
                  <c:v>5912</c:v>
                </c:pt>
                <c:pt idx="865">
                  <c:v>5918</c:v>
                </c:pt>
                <c:pt idx="866">
                  <c:v>5932</c:v>
                </c:pt>
                <c:pt idx="867">
                  <c:v>5941</c:v>
                </c:pt>
                <c:pt idx="868">
                  <c:v>5943</c:v>
                </c:pt>
                <c:pt idx="869">
                  <c:v>5943</c:v>
                </c:pt>
                <c:pt idx="870">
                  <c:v>5939</c:v>
                </c:pt>
                <c:pt idx="871">
                  <c:v>5938</c:v>
                </c:pt>
                <c:pt idx="872">
                  <c:v>5933</c:v>
                </c:pt>
                <c:pt idx="873">
                  <c:v>5937</c:v>
                </c:pt>
                <c:pt idx="874">
                  <c:v>5939</c:v>
                </c:pt>
                <c:pt idx="875">
                  <c:v>5942</c:v>
                </c:pt>
                <c:pt idx="876">
                  <c:v>5932</c:v>
                </c:pt>
                <c:pt idx="877">
                  <c:v>5932</c:v>
                </c:pt>
                <c:pt idx="878">
                  <c:v>5932</c:v>
                </c:pt>
                <c:pt idx="879">
                  <c:v>5935</c:v>
                </c:pt>
                <c:pt idx="880">
                  <c:v>5930</c:v>
                </c:pt>
                <c:pt idx="881">
                  <c:v>5927</c:v>
                </c:pt>
                <c:pt idx="882">
                  <c:v>5932</c:v>
                </c:pt>
                <c:pt idx="883">
                  <c:v>5925</c:v>
                </c:pt>
                <c:pt idx="884">
                  <c:v>5926</c:v>
                </c:pt>
                <c:pt idx="885">
                  <c:v>5924</c:v>
                </c:pt>
                <c:pt idx="886">
                  <c:v>5918</c:v>
                </c:pt>
                <c:pt idx="887">
                  <c:v>5919</c:v>
                </c:pt>
                <c:pt idx="888">
                  <c:v>5927</c:v>
                </c:pt>
                <c:pt idx="889">
                  <c:v>5934</c:v>
                </c:pt>
                <c:pt idx="890">
                  <c:v>5940</c:v>
                </c:pt>
                <c:pt idx="891">
                  <c:v>5941</c:v>
                </c:pt>
                <c:pt idx="892">
                  <c:v>5943</c:v>
                </c:pt>
                <c:pt idx="893">
                  <c:v>5968</c:v>
                </c:pt>
                <c:pt idx="894">
                  <c:v>5961</c:v>
                </c:pt>
                <c:pt idx="895">
                  <c:v>5986</c:v>
                </c:pt>
                <c:pt idx="896">
                  <c:v>6018</c:v>
                </c:pt>
                <c:pt idx="897">
                  <c:v>6030</c:v>
                </c:pt>
                <c:pt idx="898">
                  <c:v>6049</c:v>
                </c:pt>
                <c:pt idx="899">
                  <c:v>6050</c:v>
                </c:pt>
                <c:pt idx="900">
                  <c:v>6048</c:v>
                </c:pt>
                <c:pt idx="901">
                  <c:v>6027</c:v>
                </c:pt>
                <c:pt idx="902">
                  <c:v>6026</c:v>
                </c:pt>
                <c:pt idx="903">
                  <c:v>6016</c:v>
                </c:pt>
                <c:pt idx="904">
                  <c:v>5999</c:v>
                </c:pt>
                <c:pt idx="905">
                  <c:v>5983</c:v>
                </c:pt>
                <c:pt idx="906">
                  <c:v>6000</c:v>
                </c:pt>
                <c:pt idx="907">
                  <c:v>5987</c:v>
                </c:pt>
                <c:pt idx="908">
                  <c:v>5962</c:v>
                </c:pt>
                <c:pt idx="909">
                  <c:v>5930</c:v>
                </c:pt>
                <c:pt idx="910">
                  <c:v>5928</c:v>
                </c:pt>
                <c:pt idx="911">
                  <c:v>5932</c:v>
                </c:pt>
                <c:pt idx="912">
                  <c:v>5931</c:v>
                </c:pt>
                <c:pt idx="913">
                  <c:v>5925</c:v>
                </c:pt>
                <c:pt idx="914">
                  <c:v>5915</c:v>
                </c:pt>
                <c:pt idx="915">
                  <c:v>5911</c:v>
                </c:pt>
                <c:pt idx="916">
                  <c:v>5883</c:v>
                </c:pt>
                <c:pt idx="917">
                  <c:v>5884</c:v>
                </c:pt>
                <c:pt idx="918">
                  <c:v>5883</c:v>
                </c:pt>
                <c:pt idx="919">
                  <c:v>5886</c:v>
                </c:pt>
                <c:pt idx="920">
                  <c:v>5881</c:v>
                </c:pt>
                <c:pt idx="921">
                  <c:v>5887</c:v>
                </c:pt>
                <c:pt idx="922">
                  <c:v>5885</c:v>
                </c:pt>
                <c:pt idx="923">
                  <c:v>5881</c:v>
                </c:pt>
                <c:pt idx="924">
                  <c:v>5882</c:v>
                </c:pt>
                <c:pt idx="925">
                  <c:v>5889</c:v>
                </c:pt>
                <c:pt idx="926">
                  <c:v>5873</c:v>
                </c:pt>
                <c:pt idx="927">
                  <c:v>5871</c:v>
                </c:pt>
                <c:pt idx="928">
                  <c:v>5876</c:v>
                </c:pt>
                <c:pt idx="929">
                  <c:v>5864</c:v>
                </c:pt>
                <c:pt idx="930">
                  <c:v>5873</c:v>
                </c:pt>
                <c:pt idx="931">
                  <c:v>5870</c:v>
                </c:pt>
                <c:pt idx="932">
                  <c:v>5881</c:v>
                </c:pt>
                <c:pt idx="933">
                  <c:v>5880</c:v>
                </c:pt>
                <c:pt idx="934">
                  <c:v>5872</c:v>
                </c:pt>
                <c:pt idx="935">
                  <c:v>5870</c:v>
                </c:pt>
                <c:pt idx="936">
                  <c:v>5864</c:v>
                </c:pt>
                <c:pt idx="937">
                  <c:v>5860</c:v>
                </c:pt>
                <c:pt idx="938">
                  <c:v>5857</c:v>
                </c:pt>
                <c:pt idx="939">
                  <c:v>5839</c:v>
                </c:pt>
                <c:pt idx="940">
                  <c:v>5821</c:v>
                </c:pt>
                <c:pt idx="941">
                  <c:v>5800</c:v>
                </c:pt>
                <c:pt idx="942">
                  <c:v>5783</c:v>
                </c:pt>
                <c:pt idx="943">
                  <c:v>5764</c:v>
                </c:pt>
                <c:pt idx="944">
                  <c:v>5745</c:v>
                </c:pt>
                <c:pt idx="945">
                  <c:v>5726</c:v>
                </c:pt>
                <c:pt idx="946">
                  <c:v>5697</c:v>
                </c:pt>
                <c:pt idx="947">
                  <c:v>5676</c:v>
                </c:pt>
                <c:pt idx="948">
                  <c:v>5671</c:v>
                </c:pt>
                <c:pt idx="949">
                  <c:v>5664</c:v>
                </c:pt>
                <c:pt idx="950">
                  <c:v>5679</c:v>
                </c:pt>
                <c:pt idx="951">
                  <c:v>5697</c:v>
                </c:pt>
                <c:pt idx="952">
                  <c:v>5697</c:v>
                </c:pt>
                <c:pt idx="953">
                  <c:v>5664</c:v>
                </c:pt>
                <c:pt idx="954">
                  <c:v>5669</c:v>
                </c:pt>
                <c:pt idx="955">
                  <c:v>5701</c:v>
                </c:pt>
                <c:pt idx="956">
                  <c:v>5687</c:v>
                </c:pt>
                <c:pt idx="957">
                  <c:v>5686</c:v>
                </c:pt>
                <c:pt idx="958">
                  <c:v>5649</c:v>
                </c:pt>
                <c:pt idx="959">
                  <c:v>5667</c:v>
                </c:pt>
                <c:pt idx="960">
                  <c:v>5679</c:v>
                </c:pt>
                <c:pt idx="961">
                  <c:v>5660</c:v>
                </c:pt>
                <c:pt idx="962">
                  <c:v>5637</c:v>
                </c:pt>
                <c:pt idx="963">
                  <c:v>5622</c:v>
                </c:pt>
                <c:pt idx="964">
                  <c:v>5613</c:v>
                </c:pt>
                <c:pt idx="965">
                  <c:v>5603</c:v>
                </c:pt>
                <c:pt idx="966">
                  <c:v>5619</c:v>
                </c:pt>
                <c:pt idx="967">
                  <c:v>5631</c:v>
                </c:pt>
                <c:pt idx="968">
                  <c:v>5639</c:v>
                </c:pt>
                <c:pt idx="969">
                  <c:v>5648</c:v>
                </c:pt>
                <c:pt idx="970">
                  <c:v>5674</c:v>
                </c:pt>
                <c:pt idx="971">
                  <c:v>5672</c:v>
                </c:pt>
                <c:pt idx="972">
                  <c:v>5668</c:v>
                </c:pt>
                <c:pt idx="973">
                  <c:v>5669</c:v>
                </c:pt>
                <c:pt idx="974">
                  <c:v>5677</c:v>
                </c:pt>
                <c:pt idx="975">
                  <c:v>5652</c:v>
                </c:pt>
                <c:pt idx="976">
                  <c:v>5668</c:v>
                </c:pt>
                <c:pt idx="977">
                  <c:v>5662</c:v>
                </c:pt>
                <c:pt idx="978">
                  <c:v>5662</c:v>
                </c:pt>
                <c:pt idx="979">
                  <c:v>5659</c:v>
                </c:pt>
                <c:pt idx="980">
                  <c:v>5663</c:v>
                </c:pt>
                <c:pt idx="981">
                  <c:v>5671</c:v>
                </c:pt>
                <c:pt idx="982">
                  <c:v>5681</c:v>
                </c:pt>
                <c:pt idx="983">
                  <c:v>5692</c:v>
                </c:pt>
                <c:pt idx="984">
                  <c:v>5699</c:v>
                </c:pt>
                <c:pt idx="985">
                  <c:v>5701</c:v>
                </c:pt>
                <c:pt idx="986">
                  <c:v>5693</c:v>
                </c:pt>
                <c:pt idx="987">
                  <c:v>5683</c:v>
                </c:pt>
                <c:pt idx="988">
                  <c:v>5718</c:v>
                </c:pt>
                <c:pt idx="989">
                  <c:v>5709</c:v>
                </c:pt>
                <c:pt idx="990">
                  <c:v>5703</c:v>
                </c:pt>
                <c:pt idx="991">
                  <c:v>5699</c:v>
                </c:pt>
                <c:pt idx="992">
                  <c:v>5710</c:v>
                </c:pt>
                <c:pt idx="993">
                  <c:v>5708</c:v>
                </c:pt>
                <c:pt idx="994">
                  <c:v>5743</c:v>
                </c:pt>
                <c:pt idx="995">
                  <c:v>5735</c:v>
                </c:pt>
                <c:pt idx="996">
                  <c:v>5733</c:v>
                </c:pt>
                <c:pt idx="997">
                  <c:v>5731</c:v>
                </c:pt>
                <c:pt idx="998">
                  <c:v>5725</c:v>
                </c:pt>
                <c:pt idx="999">
                  <c:v>5722</c:v>
                </c:pt>
                <c:pt idx="1000">
                  <c:v>5720</c:v>
                </c:pt>
                <c:pt idx="1001">
                  <c:v>5725</c:v>
                </c:pt>
                <c:pt idx="1002">
                  <c:v>5724</c:v>
                </c:pt>
                <c:pt idx="1003">
                  <c:v>5725</c:v>
                </c:pt>
                <c:pt idx="1004">
                  <c:v>5730</c:v>
                </c:pt>
                <c:pt idx="1005">
                  <c:v>5727</c:v>
                </c:pt>
                <c:pt idx="1006">
                  <c:v>5736</c:v>
                </c:pt>
                <c:pt idx="1007">
                  <c:v>5737</c:v>
                </c:pt>
                <c:pt idx="1008">
                  <c:v>5732</c:v>
                </c:pt>
                <c:pt idx="1009">
                  <c:v>5725</c:v>
                </c:pt>
                <c:pt idx="1010">
                  <c:v>5727</c:v>
                </c:pt>
                <c:pt idx="1011">
                  <c:v>5720</c:v>
                </c:pt>
                <c:pt idx="1012">
                  <c:v>5712</c:v>
                </c:pt>
                <c:pt idx="1013">
                  <c:v>5715</c:v>
                </c:pt>
                <c:pt idx="1014">
                  <c:v>5706</c:v>
                </c:pt>
                <c:pt idx="1015">
                  <c:v>5692</c:v>
                </c:pt>
                <c:pt idx="1016">
                  <c:v>5678</c:v>
                </c:pt>
                <c:pt idx="1017">
                  <c:v>5661</c:v>
                </c:pt>
                <c:pt idx="1018">
                  <c:v>5650</c:v>
                </c:pt>
                <c:pt idx="1019">
                  <c:v>5640</c:v>
                </c:pt>
                <c:pt idx="1020">
                  <c:v>5628</c:v>
                </c:pt>
                <c:pt idx="1021">
                  <c:v>5621</c:v>
                </c:pt>
                <c:pt idx="1022">
                  <c:v>5615</c:v>
                </c:pt>
                <c:pt idx="1023">
                  <c:v>5606</c:v>
                </c:pt>
                <c:pt idx="1024">
                  <c:v>5610</c:v>
                </c:pt>
                <c:pt idx="1025">
                  <c:v>5608</c:v>
                </c:pt>
                <c:pt idx="1026">
                  <c:v>5612</c:v>
                </c:pt>
                <c:pt idx="1027">
                  <c:v>5587</c:v>
                </c:pt>
                <c:pt idx="1028">
                  <c:v>5605</c:v>
                </c:pt>
                <c:pt idx="1029">
                  <c:v>5618</c:v>
                </c:pt>
                <c:pt idx="1030">
                  <c:v>5623</c:v>
                </c:pt>
                <c:pt idx="1031">
                  <c:v>5628</c:v>
                </c:pt>
                <c:pt idx="1032">
                  <c:v>5642</c:v>
                </c:pt>
                <c:pt idx="1033">
                  <c:v>5657</c:v>
                </c:pt>
                <c:pt idx="1034">
                  <c:v>5667</c:v>
                </c:pt>
                <c:pt idx="1035">
                  <c:v>5668</c:v>
                </c:pt>
                <c:pt idx="1036">
                  <c:v>5664</c:v>
                </c:pt>
                <c:pt idx="1037">
                  <c:v>5668</c:v>
                </c:pt>
                <c:pt idx="1038">
                  <c:v>5667</c:v>
                </c:pt>
                <c:pt idx="1039">
                  <c:v>5672</c:v>
                </c:pt>
                <c:pt idx="1040">
                  <c:v>5674</c:v>
                </c:pt>
                <c:pt idx="1041">
                  <c:v>5666</c:v>
                </c:pt>
                <c:pt idx="1042">
                  <c:v>5676</c:v>
                </c:pt>
                <c:pt idx="1043">
                  <c:v>5680</c:v>
                </c:pt>
                <c:pt idx="1044">
                  <c:v>5675</c:v>
                </c:pt>
                <c:pt idx="1045">
                  <c:v>5672</c:v>
                </c:pt>
                <c:pt idx="1046">
                  <c:v>5674</c:v>
                </c:pt>
                <c:pt idx="1047">
                  <c:v>5676</c:v>
                </c:pt>
                <c:pt idx="1048">
                  <c:v>5673</c:v>
                </c:pt>
                <c:pt idx="1049">
                  <c:v>5667</c:v>
                </c:pt>
                <c:pt idx="1050">
                  <c:v>5671</c:v>
                </c:pt>
                <c:pt idx="1051">
                  <c:v>5682</c:v>
                </c:pt>
                <c:pt idx="1052">
                  <c:v>5673</c:v>
                </c:pt>
                <c:pt idx="1053">
                  <c:v>5669</c:v>
                </c:pt>
                <c:pt idx="1054">
                  <c:v>5666</c:v>
                </c:pt>
                <c:pt idx="1055">
                  <c:v>5668</c:v>
                </c:pt>
                <c:pt idx="1056">
                  <c:v>5669</c:v>
                </c:pt>
                <c:pt idx="1057">
                  <c:v>5677</c:v>
                </c:pt>
                <c:pt idx="1058">
                  <c:v>5686</c:v>
                </c:pt>
                <c:pt idx="1059">
                  <c:v>5690</c:v>
                </c:pt>
                <c:pt idx="1060">
                  <c:v>5699</c:v>
                </c:pt>
                <c:pt idx="1061">
                  <c:v>5690</c:v>
                </c:pt>
                <c:pt idx="1062">
                  <c:v>5705</c:v>
                </c:pt>
                <c:pt idx="1063">
                  <c:v>5702</c:v>
                </c:pt>
                <c:pt idx="1064">
                  <c:v>5657</c:v>
                </c:pt>
                <c:pt idx="1065">
                  <c:v>5673</c:v>
                </c:pt>
                <c:pt idx="1066">
                  <c:v>5684</c:v>
                </c:pt>
                <c:pt idx="1067">
                  <c:v>5692</c:v>
                </c:pt>
                <c:pt idx="1068">
                  <c:v>5691</c:v>
                </c:pt>
                <c:pt idx="1069">
                  <c:v>5695</c:v>
                </c:pt>
                <c:pt idx="1070">
                  <c:v>5699</c:v>
                </c:pt>
                <c:pt idx="1071">
                  <c:v>5703</c:v>
                </c:pt>
                <c:pt idx="1072">
                  <c:v>5703</c:v>
                </c:pt>
                <c:pt idx="1073">
                  <c:v>5702</c:v>
                </c:pt>
                <c:pt idx="1074">
                  <c:v>5703</c:v>
                </c:pt>
                <c:pt idx="1075">
                  <c:v>5694</c:v>
                </c:pt>
                <c:pt idx="1076">
                  <c:v>5686</c:v>
                </c:pt>
                <c:pt idx="1077">
                  <c:v>5687</c:v>
                </c:pt>
                <c:pt idx="1078">
                  <c:v>5690</c:v>
                </c:pt>
                <c:pt idx="1079">
                  <c:v>5694</c:v>
                </c:pt>
                <c:pt idx="1080">
                  <c:v>5704</c:v>
                </c:pt>
                <c:pt idx="1081">
                  <c:v>5707</c:v>
                </c:pt>
                <c:pt idx="1082">
                  <c:v>5705</c:v>
                </c:pt>
                <c:pt idx="1083">
                  <c:v>5701</c:v>
                </c:pt>
                <c:pt idx="1084">
                  <c:v>5685</c:v>
                </c:pt>
                <c:pt idx="1085">
                  <c:v>5693</c:v>
                </c:pt>
                <c:pt idx="1086">
                  <c:v>5707</c:v>
                </c:pt>
                <c:pt idx="1087">
                  <c:v>5713</c:v>
                </c:pt>
                <c:pt idx="1088">
                  <c:v>5705</c:v>
                </c:pt>
                <c:pt idx="1089">
                  <c:v>5711</c:v>
                </c:pt>
                <c:pt idx="1090">
                  <c:v>5711</c:v>
                </c:pt>
                <c:pt idx="1091">
                  <c:v>5715</c:v>
                </c:pt>
                <c:pt idx="1092">
                  <c:v>5735</c:v>
                </c:pt>
                <c:pt idx="1093">
                  <c:v>5737</c:v>
                </c:pt>
                <c:pt idx="1094">
                  <c:v>5750</c:v>
                </c:pt>
                <c:pt idx="1095">
                  <c:v>5721</c:v>
                </c:pt>
                <c:pt idx="1096">
                  <c:v>5744</c:v>
                </c:pt>
                <c:pt idx="1097">
                  <c:v>5750</c:v>
                </c:pt>
                <c:pt idx="1098">
                  <c:v>5749</c:v>
                </c:pt>
                <c:pt idx="1099">
                  <c:v>5766</c:v>
                </c:pt>
                <c:pt idx="1100">
                  <c:v>5786</c:v>
                </c:pt>
                <c:pt idx="1101">
                  <c:v>5811</c:v>
                </c:pt>
                <c:pt idx="1102">
                  <c:v>5787</c:v>
                </c:pt>
                <c:pt idx="1103">
                  <c:v>5806</c:v>
                </c:pt>
                <c:pt idx="1104">
                  <c:v>5807</c:v>
                </c:pt>
                <c:pt idx="1105">
                  <c:v>5793</c:v>
                </c:pt>
                <c:pt idx="1106">
                  <c:v>5783</c:v>
                </c:pt>
                <c:pt idx="1107">
                  <c:v>5780</c:v>
                </c:pt>
                <c:pt idx="1108">
                  <c:v>5773</c:v>
                </c:pt>
                <c:pt idx="1109">
                  <c:v>5789</c:v>
                </c:pt>
                <c:pt idx="1110">
                  <c:v>5773</c:v>
                </c:pt>
                <c:pt idx="1111">
                  <c:v>5772</c:v>
                </c:pt>
                <c:pt idx="1112">
                  <c:v>5752</c:v>
                </c:pt>
                <c:pt idx="1113">
                  <c:v>5752</c:v>
                </c:pt>
                <c:pt idx="1114">
                  <c:v>5734</c:v>
                </c:pt>
                <c:pt idx="1115">
                  <c:v>5724</c:v>
                </c:pt>
                <c:pt idx="1116">
                  <c:v>5716</c:v>
                </c:pt>
                <c:pt idx="1117">
                  <c:v>5700</c:v>
                </c:pt>
                <c:pt idx="1118">
                  <c:v>5687</c:v>
                </c:pt>
                <c:pt idx="1119">
                  <c:v>5683</c:v>
                </c:pt>
                <c:pt idx="1120">
                  <c:v>5670</c:v>
                </c:pt>
                <c:pt idx="1121">
                  <c:v>5670</c:v>
                </c:pt>
                <c:pt idx="1122">
                  <c:v>5656</c:v>
                </c:pt>
                <c:pt idx="1123">
                  <c:v>5652</c:v>
                </c:pt>
                <c:pt idx="1124">
                  <c:v>5647</c:v>
                </c:pt>
                <c:pt idx="1125">
                  <c:v>5633</c:v>
                </c:pt>
                <c:pt idx="1126">
                  <c:v>5631</c:v>
                </c:pt>
                <c:pt idx="1127">
                  <c:v>5629</c:v>
                </c:pt>
                <c:pt idx="1128">
                  <c:v>5642</c:v>
                </c:pt>
                <c:pt idx="1129">
                  <c:v>5641</c:v>
                </c:pt>
                <c:pt idx="1130">
                  <c:v>5651</c:v>
                </c:pt>
                <c:pt idx="1131">
                  <c:v>5651</c:v>
                </c:pt>
                <c:pt idx="1132">
                  <c:v>5665</c:v>
                </c:pt>
                <c:pt idx="1133">
                  <c:v>5678</c:v>
                </c:pt>
                <c:pt idx="1134">
                  <c:v>5684</c:v>
                </c:pt>
                <c:pt idx="1135">
                  <c:v>5682</c:v>
                </c:pt>
                <c:pt idx="1136">
                  <c:v>5687</c:v>
                </c:pt>
                <c:pt idx="1137">
                  <c:v>5688</c:v>
                </c:pt>
                <c:pt idx="1138">
                  <c:v>5677</c:v>
                </c:pt>
                <c:pt idx="1139">
                  <c:v>5667</c:v>
                </c:pt>
                <c:pt idx="1140">
                  <c:v>5671</c:v>
                </c:pt>
                <c:pt idx="1141">
                  <c:v>5681</c:v>
                </c:pt>
                <c:pt idx="1142">
                  <c:v>5687</c:v>
                </c:pt>
                <c:pt idx="1143">
                  <c:v>5688</c:v>
                </c:pt>
                <c:pt idx="1144">
                  <c:v>5678</c:v>
                </c:pt>
                <c:pt idx="1145">
                  <c:v>5673</c:v>
                </c:pt>
                <c:pt idx="1146">
                  <c:v>5681</c:v>
                </c:pt>
                <c:pt idx="1147">
                  <c:v>5685</c:v>
                </c:pt>
                <c:pt idx="1148">
                  <c:v>5683</c:v>
                </c:pt>
                <c:pt idx="1149">
                  <c:v>5684</c:v>
                </c:pt>
                <c:pt idx="1150">
                  <c:v>5685</c:v>
                </c:pt>
                <c:pt idx="1151">
                  <c:v>5678</c:v>
                </c:pt>
                <c:pt idx="1152">
                  <c:v>5673</c:v>
                </c:pt>
                <c:pt idx="1153">
                  <c:v>5685</c:v>
                </c:pt>
                <c:pt idx="1154">
                  <c:v>5689</c:v>
                </c:pt>
                <c:pt idx="1155">
                  <c:v>5676</c:v>
                </c:pt>
                <c:pt idx="1156">
                  <c:v>5677</c:v>
                </c:pt>
                <c:pt idx="1157">
                  <c:v>5684</c:v>
                </c:pt>
                <c:pt idx="1158">
                  <c:v>5674</c:v>
                </c:pt>
                <c:pt idx="1159">
                  <c:v>5674</c:v>
                </c:pt>
                <c:pt idx="1160">
                  <c:v>5666</c:v>
                </c:pt>
                <c:pt idx="1161">
                  <c:v>5663</c:v>
                </c:pt>
                <c:pt idx="1162">
                  <c:v>5678</c:v>
                </c:pt>
                <c:pt idx="1163">
                  <c:v>5666</c:v>
                </c:pt>
                <c:pt idx="1164">
                  <c:v>5673</c:v>
                </c:pt>
                <c:pt idx="1165">
                  <c:v>5680</c:v>
                </c:pt>
                <c:pt idx="1166">
                  <c:v>5672</c:v>
                </c:pt>
                <c:pt idx="1167">
                  <c:v>5682</c:v>
                </c:pt>
                <c:pt idx="1168">
                  <c:v>5680</c:v>
                </c:pt>
                <c:pt idx="1169">
                  <c:v>5675</c:v>
                </c:pt>
                <c:pt idx="1170">
                  <c:v>5668</c:v>
                </c:pt>
                <c:pt idx="1171">
                  <c:v>5673</c:v>
                </c:pt>
                <c:pt idx="1172">
                  <c:v>5667</c:v>
                </c:pt>
                <c:pt idx="1173">
                  <c:v>5671</c:v>
                </c:pt>
                <c:pt idx="1174">
                  <c:v>5665</c:v>
                </c:pt>
                <c:pt idx="1175">
                  <c:v>5668</c:v>
                </c:pt>
                <c:pt idx="1176">
                  <c:v>5667</c:v>
                </c:pt>
                <c:pt idx="1177">
                  <c:v>5660</c:v>
                </c:pt>
                <c:pt idx="1178">
                  <c:v>5663</c:v>
                </c:pt>
                <c:pt idx="1179">
                  <c:v>5656</c:v>
                </c:pt>
                <c:pt idx="1180">
                  <c:v>5657</c:v>
                </c:pt>
                <c:pt idx="1181">
                  <c:v>5667</c:v>
                </c:pt>
                <c:pt idx="1182">
                  <c:v>5667</c:v>
                </c:pt>
                <c:pt idx="1183">
                  <c:v>5680</c:v>
                </c:pt>
                <c:pt idx="1184">
                  <c:v>5686</c:v>
                </c:pt>
                <c:pt idx="1185">
                  <c:v>5688</c:v>
                </c:pt>
                <c:pt idx="1186">
                  <c:v>5688</c:v>
                </c:pt>
                <c:pt idx="1187">
                  <c:v>5699</c:v>
                </c:pt>
                <c:pt idx="1188">
                  <c:v>5700</c:v>
                </c:pt>
                <c:pt idx="1189">
                  <c:v>5692</c:v>
                </c:pt>
                <c:pt idx="1190">
                  <c:v>5699</c:v>
                </c:pt>
                <c:pt idx="1191">
                  <c:v>5696</c:v>
                </c:pt>
                <c:pt idx="1192">
                  <c:v>5703</c:v>
                </c:pt>
                <c:pt idx="1193">
                  <c:v>5708</c:v>
                </c:pt>
                <c:pt idx="1194">
                  <c:v>5706</c:v>
                </c:pt>
                <c:pt idx="1195">
                  <c:v>5690</c:v>
                </c:pt>
                <c:pt idx="1196">
                  <c:v>5689</c:v>
                </c:pt>
                <c:pt idx="1197">
                  <c:v>5695</c:v>
                </c:pt>
                <c:pt idx="1198">
                  <c:v>5695</c:v>
                </c:pt>
                <c:pt idx="1199">
                  <c:v>5707</c:v>
                </c:pt>
                <c:pt idx="1200">
                  <c:v>5711</c:v>
                </c:pt>
                <c:pt idx="1201">
                  <c:v>5722</c:v>
                </c:pt>
                <c:pt idx="1202">
                  <c:v>5726</c:v>
                </c:pt>
                <c:pt idx="1203">
                  <c:v>5718</c:v>
                </c:pt>
                <c:pt idx="1204">
                  <c:v>5717</c:v>
                </c:pt>
                <c:pt idx="1205">
                  <c:v>5722</c:v>
                </c:pt>
                <c:pt idx="1206">
                  <c:v>5720</c:v>
                </c:pt>
                <c:pt idx="1207">
                  <c:v>5720</c:v>
                </c:pt>
                <c:pt idx="1208">
                  <c:v>5721</c:v>
                </c:pt>
                <c:pt idx="1209">
                  <c:v>5714</c:v>
                </c:pt>
                <c:pt idx="1210">
                  <c:v>5712</c:v>
                </c:pt>
                <c:pt idx="1211">
                  <c:v>5709</c:v>
                </c:pt>
                <c:pt idx="1212">
                  <c:v>5705</c:v>
                </c:pt>
                <c:pt idx="1213">
                  <c:v>5704</c:v>
                </c:pt>
                <c:pt idx="1214">
                  <c:v>5702</c:v>
                </c:pt>
                <c:pt idx="1215">
                  <c:v>5689</c:v>
                </c:pt>
                <c:pt idx="1216">
                  <c:v>5662</c:v>
                </c:pt>
                <c:pt idx="1217">
                  <c:v>5632</c:v>
                </c:pt>
                <c:pt idx="1218">
                  <c:v>5608</c:v>
                </c:pt>
                <c:pt idx="1219">
                  <c:v>5593</c:v>
                </c:pt>
                <c:pt idx="1220">
                  <c:v>5577</c:v>
                </c:pt>
                <c:pt idx="1221">
                  <c:v>5551</c:v>
                </c:pt>
                <c:pt idx="1222">
                  <c:v>5515</c:v>
                </c:pt>
                <c:pt idx="1223">
                  <c:v>5465</c:v>
                </c:pt>
                <c:pt idx="1224">
                  <c:v>5414</c:v>
                </c:pt>
                <c:pt idx="1225">
                  <c:v>5368</c:v>
                </c:pt>
                <c:pt idx="1226">
                  <c:v>5359</c:v>
                </c:pt>
                <c:pt idx="1227">
                  <c:v>5301</c:v>
                </c:pt>
                <c:pt idx="1228">
                  <c:v>5229</c:v>
                </c:pt>
                <c:pt idx="1229">
                  <c:v>5159</c:v>
                </c:pt>
                <c:pt idx="1230">
                  <c:v>5088</c:v>
                </c:pt>
                <c:pt idx="1231">
                  <c:v>5020</c:v>
                </c:pt>
                <c:pt idx="1232">
                  <c:v>4953</c:v>
                </c:pt>
                <c:pt idx="1233">
                  <c:v>4873</c:v>
                </c:pt>
                <c:pt idx="1234">
                  <c:v>4791</c:v>
                </c:pt>
                <c:pt idx="1235">
                  <c:v>4707</c:v>
                </c:pt>
                <c:pt idx="1236">
                  <c:v>4626</c:v>
                </c:pt>
                <c:pt idx="1237">
                  <c:v>4538</c:v>
                </c:pt>
                <c:pt idx="1238">
                  <c:v>4455</c:v>
                </c:pt>
                <c:pt idx="1239">
                  <c:v>4388</c:v>
                </c:pt>
                <c:pt idx="1240">
                  <c:v>4313</c:v>
                </c:pt>
                <c:pt idx="1241">
                  <c:v>4215</c:v>
                </c:pt>
                <c:pt idx="1242">
                  <c:v>4089</c:v>
                </c:pt>
                <c:pt idx="1243">
                  <c:v>3966</c:v>
                </c:pt>
                <c:pt idx="1244">
                  <c:v>3850</c:v>
                </c:pt>
                <c:pt idx="1245">
                  <c:v>3750</c:v>
                </c:pt>
                <c:pt idx="1246">
                  <c:v>3653</c:v>
                </c:pt>
                <c:pt idx="1247">
                  <c:v>3567</c:v>
                </c:pt>
                <c:pt idx="1248">
                  <c:v>3481</c:v>
                </c:pt>
                <c:pt idx="1249">
                  <c:v>3393</c:v>
                </c:pt>
                <c:pt idx="1250">
                  <c:v>3322</c:v>
                </c:pt>
                <c:pt idx="1251">
                  <c:v>3256</c:v>
                </c:pt>
                <c:pt idx="1252">
                  <c:v>3200</c:v>
                </c:pt>
                <c:pt idx="1253">
                  <c:v>3150</c:v>
                </c:pt>
                <c:pt idx="1254">
                  <c:v>3103</c:v>
                </c:pt>
                <c:pt idx="1255">
                  <c:v>3073</c:v>
                </c:pt>
                <c:pt idx="1256">
                  <c:v>3055</c:v>
                </c:pt>
                <c:pt idx="1257">
                  <c:v>3040</c:v>
                </c:pt>
                <c:pt idx="1258">
                  <c:v>3034</c:v>
                </c:pt>
                <c:pt idx="1259">
                  <c:v>3012</c:v>
                </c:pt>
                <c:pt idx="1260">
                  <c:v>2985</c:v>
                </c:pt>
                <c:pt idx="1261">
                  <c:v>2966</c:v>
                </c:pt>
                <c:pt idx="1262">
                  <c:v>2953</c:v>
                </c:pt>
                <c:pt idx="1263">
                  <c:v>2920</c:v>
                </c:pt>
                <c:pt idx="1264">
                  <c:v>2876</c:v>
                </c:pt>
                <c:pt idx="1265">
                  <c:v>2839</c:v>
                </c:pt>
                <c:pt idx="1266">
                  <c:v>2814</c:v>
                </c:pt>
                <c:pt idx="1267">
                  <c:v>2775</c:v>
                </c:pt>
                <c:pt idx="1268">
                  <c:v>2728</c:v>
                </c:pt>
                <c:pt idx="1269">
                  <c:v>2693</c:v>
                </c:pt>
                <c:pt idx="1270">
                  <c:v>2665</c:v>
                </c:pt>
                <c:pt idx="1271">
                  <c:v>2644</c:v>
                </c:pt>
                <c:pt idx="1272">
                  <c:v>2633</c:v>
                </c:pt>
                <c:pt idx="1273">
                  <c:v>2609</c:v>
                </c:pt>
                <c:pt idx="1274">
                  <c:v>2614</c:v>
                </c:pt>
                <c:pt idx="1275">
                  <c:v>2605</c:v>
                </c:pt>
                <c:pt idx="1276">
                  <c:v>2579</c:v>
                </c:pt>
                <c:pt idx="1277">
                  <c:v>2568</c:v>
                </c:pt>
                <c:pt idx="1278">
                  <c:v>2546</c:v>
                </c:pt>
                <c:pt idx="1279">
                  <c:v>2534</c:v>
                </c:pt>
                <c:pt idx="1280">
                  <c:v>2513</c:v>
                </c:pt>
                <c:pt idx="1281">
                  <c:v>2505</c:v>
                </c:pt>
                <c:pt idx="1282">
                  <c:v>2499</c:v>
                </c:pt>
                <c:pt idx="1283">
                  <c:v>2553</c:v>
                </c:pt>
                <c:pt idx="1284">
                  <c:v>2523</c:v>
                </c:pt>
                <c:pt idx="1285">
                  <c:v>2497</c:v>
                </c:pt>
                <c:pt idx="1286">
                  <c:v>2470</c:v>
                </c:pt>
                <c:pt idx="1287">
                  <c:v>2450</c:v>
                </c:pt>
                <c:pt idx="1288">
                  <c:v>2426</c:v>
                </c:pt>
                <c:pt idx="1289">
                  <c:v>2413</c:v>
                </c:pt>
                <c:pt idx="1290">
                  <c:v>2400</c:v>
                </c:pt>
                <c:pt idx="1291">
                  <c:v>2394</c:v>
                </c:pt>
                <c:pt idx="1292">
                  <c:v>2377</c:v>
                </c:pt>
                <c:pt idx="1293">
                  <c:v>2354</c:v>
                </c:pt>
                <c:pt idx="1294">
                  <c:v>2337</c:v>
                </c:pt>
                <c:pt idx="1295">
                  <c:v>2302</c:v>
                </c:pt>
                <c:pt idx="1296">
                  <c:v>2294</c:v>
                </c:pt>
                <c:pt idx="1297">
                  <c:v>2281</c:v>
                </c:pt>
                <c:pt idx="1298">
                  <c:v>2281</c:v>
                </c:pt>
                <c:pt idx="1299">
                  <c:v>2272</c:v>
                </c:pt>
                <c:pt idx="1300">
                  <c:v>2267</c:v>
                </c:pt>
                <c:pt idx="1301">
                  <c:v>2244</c:v>
                </c:pt>
                <c:pt idx="1302">
                  <c:v>2171</c:v>
                </c:pt>
                <c:pt idx="1303">
                  <c:v>2100</c:v>
                </c:pt>
                <c:pt idx="1304">
                  <c:v>2039</c:v>
                </c:pt>
                <c:pt idx="1305">
                  <c:v>1983</c:v>
                </c:pt>
                <c:pt idx="1306">
                  <c:v>1944</c:v>
                </c:pt>
                <c:pt idx="1307">
                  <c:v>1896</c:v>
                </c:pt>
                <c:pt idx="1308">
                  <c:v>1979</c:v>
                </c:pt>
                <c:pt idx="1309">
                  <c:v>2055</c:v>
                </c:pt>
                <c:pt idx="1310">
                  <c:v>2100</c:v>
                </c:pt>
                <c:pt idx="1311">
                  <c:v>2152</c:v>
                </c:pt>
                <c:pt idx="1312">
                  <c:v>2175</c:v>
                </c:pt>
                <c:pt idx="1313">
                  <c:v>2193</c:v>
                </c:pt>
                <c:pt idx="1314">
                  <c:v>2206</c:v>
                </c:pt>
                <c:pt idx="1315">
                  <c:v>2213</c:v>
                </c:pt>
                <c:pt idx="1316">
                  <c:v>2205</c:v>
                </c:pt>
                <c:pt idx="1317">
                  <c:v>2200</c:v>
                </c:pt>
                <c:pt idx="1318">
                  <c:v>2190</c:v>
                </c:pt>
                <c:pt idx="1319">
                  <c:v>2193</c:v>
                </c:pt>
                <c:pt idx="1320">
                  <c:v>2191</c:v>
                </c:pt>
                <c:pt idx="1321">
                  <c:v>2196</c:v>
                </c:pt>
                <c:pt idx="1322">
                  <c:v>2185</c:v>
                </c:pt>
                <c:pt idx="1323">
                  <c:v>2164</c:v>
                </c:pt>
                <c:pt idx="1324">
                  <c:v>2143</c:v>
                </c:pt>
                <c:pt idx="1325">
                  <c:v>2136</c:v>
                </c:pt>
                <c:pt idx="1326">
                  <c:v>2141</c:v>
                </c:pt>
                <c:pt idx="1327">
                  <c:v>2071</c:v>
                </c:pt>
                <c:pt idx="1328">
                  <c:v>2004</c:v>
                </c:pt>
                <c:pt idx="1329">
                  <c:v>1982</c:v>
                </c:pt>
                <c:pt idx="1330">
                  <c:v>1991</c:v>
                </c:pt>
                <c:pt idx="1331">
                  <c:v>1995</c:v>
                </c:pt>
                <c:pt idx="1332">
                  <c:v>1998</c:v>
                </c:pt>
                <c:pt idx="1333">
                  <c:v>1998</c:v>
                </c:pt>
                <c:pt idx="1334">
                  <c:v>2037</c:v>
                </c:pt>
                <c:pt idx="1335">
                  <c:v>2048</c:v>
                </c:pt>
                <c:pt idx="1336">
                  <c:v>2035</c:v>
                </c:pt>
                <c:pt idx="1337">
                  <c:v>2044</c:v>
                </c:pt>
                <c:pt idx="1338">
                  <c:v>2028</c:v>
                </c:pt>
                <c:pt idx="1339">
                  <c:v>2038</c:v>
                </c:pt>
                <c:pt idx="1340">
                  <c:v>1980</c:v>
                </c:pt>
                <c:pt idx="1341">
                  <c:v>1937</c:v>
                </c:pt>
                <c:pt idx="1342">
                  <c:v>1905</c:v>
                </c:pt>
                <c:pt idx="1343">
                  <c:v>1888</c:v>
                </c:pt>
                <c:pt idx="1344">
                  <c:v>1873</c:v>
                </c:pt>
                <c:pt idx="1345">
                  <c:v>1865</c:v>
                </c:pt>
                <c:pt idx="1346">
                  <c:v>1859</c:v>
                </c:pt>
                <c:pt idx="1347">
                  <c:v>1874</c:v>
                </c:pt>
                <c:pt idx="1348">
                  <c:v>1903</c:v>
                </c:pt>
                <c:pt idx="1349">
                  <c:v>1897</c:v>
                </c:pt>
                <c:pt idx="1350">
                  <c:v>1915</c:v>
                </c:pt>
                <c:pt idx="1351">
                  <c:v>1925</c:v>
                </c:pt>
                <c:pt idx="1352">
                  <c:v>1938</c:v>
                </c:pt>
                <c:pt idx="1353">
                  <c:v>1926</c:v>
                </c:pt>
                <c:pt idx="1354">
                  <c:v>1927</c:v>
                </c:pt>
                <c:pt idx="1355">
                  <c:v>1928</c:v>
                </c:pt>
                <c:pt idx="1356">
                  <c:v>1926</c:v>
                </c:pt>
                <c:pt idx="1357">
                  <c:v>1924</c:v>
                </c:pt>
                <c:pt idx="1358">
                  <c:v>1916</c:v>
                </c:pt>
                <c:pt idx="1359">
                  <c:v>1902</c:v>
                </c:pt>
                <c:pt idx="1360">
                  <c:v>1909</c:v>
                </c:pt>
                <c:pt idx="1361">
                  <c:v>1911</c:v>
                </c:pt>
                <c:pt idx="1362">
                  <c:v>1912</c:v>
                </c:pt>
                <c:pt idx="1363">
                  <c:v>1908</c:v>
                </c:pt>
                <c:pt idx="1364">
                  <c:v>1910</c:v>
                </c:pt>
                <c:pt idx="1365">
                  <c:v>1912</c:v>
                </c:pt>
                <c:pt idx="1366">
                  <c:v>1909</c:v>
                </c:pt>
                <c:pt idx="1367">
                  <c:v>1918</c:v>
                </c:pt>
                <c:pt idx="1368">
                  <c:v>1906</c:v>
                </c:pt>
                <c:pt idx="1369">
                  <c:v>1909</c:v>
                </c:pt>
                <c:pt idx="1370">
                  <c:v>1864</c:v>
                </c:pt>
                <c:pt idx="1371">
                  <c:v>1843</c:v>
                </c:pt>
                <c:pt idx="1372">
                  <c:v>1825</c:v>
                </c:pt>
                <c:pt idx="1373">
                  <c:v>1823</c:v>
                </c:pt>
                <c:pt idx="1374">
                  <c:v>1819</c:v>
                </c:pt>
                <c:pt idx="1375">
                  <c:v>1832</c:v>
                </c:pt>
                <c:pt idx="1376">
                  <c:v>1840</c:v>
                </c:pt>
                <c:pt idx="1377">
                  <c:v>1838</c:v>
                </c:pt>
                <c:pt idx="1378">
                  <c:v>1838</c:v>
                </c:pt>
                <c:pt idx="1379">
                  <c:v>1859</c:v>
                </c:pt>
                <c:pt idx="1380">
                  <c:v>1878</c:v>
                </c:pt>
                <c:pt idx="1381">
                  <c:v>1888</c:v>
                </c:pt>
                <c:pt idx="1382">
                  <c:v>1907</c:v>
                </c:pt>
                <c:pt idx="1383">
                  <c:v>1939</c:v>
                </c:pt>
                <c:pt idx="1384">
                  <c:v>1963</c:v>
                </c:pt>
                <c:pt idx="1385">
                  <c:v>1974</c:v>
                </c:pt>
                <c:pt idx="1386">
                  <c:v>1976</c:v>
                </c:pt>
                <c:pt idx="1387">
                  <c:v>1974</c:v>
                </c:pt>
                <c:pt idx="1388">
                  <c:v>1971</c:v>
                </c:pt>
                <c:pt idx="1389">
                  <c:v>1982</c:v>
                </c:pt>
                <c:pt idx="1390">
                  <c:v>1983</c:v>
                </c:pt>
                <c:pt idx="1391">
                  <c:v>1994</c:v>
                </c:pt>
                <c:pt idx="1392">
                  <c:v>2006</c:v>
                </c:pt>
                <c:pt idx="1393">
                  <c:v>2011</c:v>
                </c:pt>
                <c:pt idx="1394">
                  <c:v>2027</c:v>
                </c:pt>
                <c:pt idx="1395">
                  <c:v>2048</c:v>
                </c:pt>
                <c:pt idx="1396">
                  <c:v>2068</c:v>
                </c:pt>
                <c:pt idx="1397">
                  <c:v>2088</c:v>
                </c:pt>
                <c:pt idx="1398">
                  <c:v>2101</c:v>
                </c:pt>
                <c:pt idx="1399">
                  <c:v>2116</c:v>
                </c:pt>
                <c:pt idx="1400">
                  <c:v>2145</c:v>
                </c:pt>
                <c:pt idx="1401">
                  <c:v>2180</c:v>
                </c:pt>
                <c:pt idx="1402">
                  <c:v>2197</c:v>
                </c:pt>
                <c:pt idx="1403">
                  <c:v>2215</c:v>
                </c:pt>
                <c:pt idx="1404">
                  <c:v>2235</c:v>
                </c:pt>
                <c:pt idx="1405">
                  <c:v>2250</c:v>
                </c:pt>
                <c:pt idx="1406">
                  <c:v>2264</c:v>
                </c:pt>
                <c:pt idx="1407">
                  <c:v>2266</c:v>
                </c:pt>
                <c:pt idx="1408">
                  <c:v>2280</c:v>
                </c:pt>
                <c:pt idx="1409">
                  <c:v>2282</c:v>
                </c:pt>
                <c:pt idx="1410">
                  <c:v>2304</c:v>
                </c:pt>
                <c:pt idx="1411">
                  <c:v>2311</c:v>
                </c:pt>
                <c:pt idx="1412">
                  <c:v>2329</c:v>
                </c:pt>
                <c:pt idx="1413">
                  <c:v>2347</c:v>
                </c:pt>
                <c:pt idx="1414">
                  <c:v>2365</c:v>
                </c:pt>
                <c:pt idx="1415">
                  <c:v>2380</c:v>
                </c:pt>
                <c:pt idx="1416">
                  <c:v>2390</c:v>
                </c:pt>
                <c:pt idx="1417">
                  <c:v>2398</c:v>
                </c:pt>
                <c:pt idx="1418">
                  <c:v>2407</c:v>
                </c:pt>
                <c:pt idx="1419">
                  <c:v>2434</c:v>
                </c:pt>
                <c:pt idx="1420">
                  <c:v>2447</c:v>
                </c:pt>
                <c:pt idx="1421">
                  <c:v>2471</c:v>
                </c:pt>
                <c:pt idx="1422">
                  <c:v>2497</c:v>
                </c:pt>
                <c:pt idx="1423">
                  <c:v>2523</c:v>
                </c:pt>
                <c:pt idx="1424">
                  <c:v>2559</c:v>
                </c:pt>
                <c:pt idx="1425">
                  <c:v>2588</c:v>
                </c:pt>
                <c:pt idx="1426">
                  <c:v>2620</c:v>
                </c:pt>
                <c:pt idx="1427">
                  <c:v>2649</c:v>
                </c:pt>
                <c:pt idx="1428">
                  <c:v>2670</c:v>
                </c:pt>
                <c:pt idx="1429">
                  <c:v>2694</c:v>
                </c:pt>
                <c:pt idx="1430">
                  <c:v>2700</c:v>
                </c:pt>
                <c:pt idx="1431">
                  <c:v>2698</c:v>
                </c:pt>
                <c:pt idx="1432">
                  <c:v>2698</c:v>
                </c:pt>
                <c:pt idx="1433">
                  <c:v>2686</c:v>
                </c:pt>
                <c:pt idx="1434">
                  <c:v>2661</c:v>
                </c:pt>
                <c:pt idx="1435">
                  <c:v>2673</c:v>
                </c:pt>
                <c:pt idx="1436">
                  <c:v>2676</c:v>
                </c:pt>
                <c:pt idx="1437">
                  <c:v>2681</c:v>
                </c:pt>
                <c:pt idx="1438">
                  <c:v>2681</c:v>
                </c:pt>
                <c:pt idx="1439">
                  <c:v>2693</c:v>
                </c:pt>
                <c:pt idx="1440">
                  <c:v>2689</c:v>
                </c:pt>
                <c:pt idx="1441">
                  <c:v>2719</c:v>
                </c:pt>
                <c:pt idx="1442">
                  <c:v>2708</c:v>
                </c:pt>
                <c:pt idx="1443">
                  <c:v>2713</c:v>
                </c:pt>
                <c:pt idx="1444">
                  <c:v>2726</c:v>
                </c:pt>
                <c:pt idx="1445">
                  <c:v>2704</c:v>
                </c:pt>
                <c:pt idx="1446">
                  <c:v>2721</c:v>
                </c:pt>
                <c:pt idx="1447">
                  <c:v>2757</c:v>
                </c:pt>
                <c:pt idx="1448">
                  <c:v>2792</c:v>
                </c:pt>
                <c:pt idx="1449">
                  <c:v>2796</c:v>
                </c:pt>
                <c:pt idx="1450">
                  <c:v>2811</c:v>
                </c:pt>
                <c:pt idx="1451">
                  <c:v>2849</c:v>
                </c:pt>
                <c:pt idx="1452">
                  <c:v>2851</c:v>
                </c:pt>
                <c:pt idx="1453">
                  <c:v>2871</c:v>
                </c:pt>
                <c:pt idx="1454">
                  <c:v>2878</c:v>
                </c:pt>
                <c:pt idx="1455">
                  <c:v>2883</c:v>
                </c:pt>
                <c:pt idx="1456">
                  <c:v>2897</c:v>
                </c:pt>
                <c:pt idx="1457">
                  <c:v>2911</c:v>
                </c:pt>
                <c:pt idx="1458">
                  <c:v>2910</c:v>
                </c:pt>
                <c:pt idx="1459">
                  <c:v>2883</c:v>
                </c:pt>
                <c:pt idx="1460">
                  <c:v>2872</c:v>
                </c:pt>
                <c:pt idx="1461">
                  <c:v>2855</c:v>
                </c:pt>
                <c:pt idx="1462">
                  <c:v>2846</c:v>
                </c:pt>
                <c:pt idx="1463">
                  <c:v>2826</c:v>
                </c:pt>
                <c:pt idx="1464">
                  <c:v>2876</c:v>
                </c:pt>
                <c:pt idx="1465">
                  <c:v>2841</c:v>
                </c:pt>
                <c:pt idx="1466">
                  <c:v>2823</c:v>
                </c:pt>
                <c:pt idx="1467">
                  <c:v>2819</c:v>
                </c:pt>
                <c:pt idx="1468">
                  <c:v>2824</c:v>
                </c:pt>
                <c:pt idx="1469">
                  <c:v>2823</c:v>
                </c:pt>
                <c:pt idx="1470">
                  <c:v>2842</c:v>
                </c:pt>
                <c:pt idx="1471">
                  <c:v>2871</c:v>
                </c:pt>
                <c:pt idx="1472">
                  <c:v>2877</c:v>
                </c:pt>
                <c:pt idx="1473">
                  <c:v>2907</c:v>
                </c:pt>
                <c:pt idx="1474">
                  <c:v>2941</c:v>
                </c:pt>
                <c:pt idx="1475">
                  <c:v>2970</c:v>
                </c:pt>
                <c:pt idx="1476">
                  <c:v>3005</c:v>
                </c:pt>
                <c:pt idx="1477">
                  <c:v>3040</c:v>
                </c:pt>
                <c:pt idx="1478">
                  <c:v>3073</c:v>
                </c:pt>
                <c:pt idx="1479">
                  <c:v>3103</c:v>
                </c:pt>
                <c:pt idx="1480">
                  <c:v>3135</c:v>
                </c:pt>
                <c:pt idx="1481">
                  <c:v>3180</c:v>
                </c:pt>
                <c:pt idx="1482">
                  <c:v>3214</c:v>
                </c:pt>
                <c:pt idx="1483">
                  <c:v>3251</c:v>
                </c:pt>
                <c:pt idx="1484">
                  <c:v>3290</c:v>
                </c:pt>
                <c:pt idx="1485">
                  <c:v>3338</c:v>
                </c:pt>
                <c:pt idx="1486">
                  <c:v>3390</c:v>
                </c:pt>
                <c:pt idx="1487">
                  <c:v>3438</c:v>
                </c:pt>
                <c:pt idx="1488">
                  <c:v>3495</c:v>
                </c:pt>
                <c:pt idx="1489">
                  <c:v>3547</c:v>
                </c:pt>
                <c:pt idx="1490">
                  <c:v>3603</c:v>
                </c:pt>
                <c:pt idx="1491">
                  <c:v>3673</c:v>
                </c:pt>
                <c:pt idx="1492">
                  <c:v>3725</c:v>
                </c:pt>
                <c:pt idx="1493">
                  <c:v>3797</c:v>
                </c:pt>
                <c:pt idx="1494">
                  <c:v>3867</c:v>
                </c:pt>
                <c:pt idx="1495">
                  <c:v>3937</c:v>
                </c:pt>
                <c:pt idx="1496">
                  <c:v>4020</c:v>
                </c:pt>
                <c:pt idx="1497">
                  <c:v>4099</c:v>
                </c:pt>
                <c:pt idx="1498">
                  <c:v>4177</c:v>
                </c:pt>
                <c:pt idx="1499">
                  <c:v>4248</c:v>
                </c:pt>
                <c:pt idx="1500">
                  <c:v>4331</c:v>
                </c:pt>
                <c:pt idx="1501">
                  <c:v>4410</c:v>
                </c:pt>
                <c:pt idx="1502">
                  <c:v>4491</c:v>
                </c:pt>
                <c:pt idx="1503">
                  <c:v>4580</c:v>
                </c:pt>
                <c:pt idx="1504">
                  <c:v>4672</c:v>
                </c:pt>
                <c:pt idx="1505">
                  <c:v>4778</c:v>
                </c:pt>
                <c:pt idx="1506">
                  <c:v>4863</c:v>
                </c:pt>
                <c:pt idx="1507">
                  <c:v>4950</c:v>
                </c:pt>
                <c:pt idx="1508">
                  <c:v>5035</c:v>
                </c:pt>
                <c:pt idx="1509">
                  <c:v>5122</c:v>
                </c:pt>
                <c:pt idx="1510">
                  <c:v>5218</c:v>
                </c:pt>
                <c:pt idx="1511">
                  <c:v>5318</c:v>
                </c:pt>
                <c:pt idx="1512">
                  <c:v>5417</c:v>
                </c:pt>
                <c:pt idx="1513">
                  <c:v>5510</c:v>
                </c:pt>
                <c:pt idx="1514">
                  <c:v>5594</c:v>
                </c:pt>
                <c:pt idx="1515">
                  <c:v>5703</c:v>
                </c:pt>
                <c:pt idx="1516">
                  <c:v>5797</c:v>
                </c:pt>
                <c:pt idx="1517">
                  <c:v>5899</c:v>
                </c:pt>
                <c:pt idx="1518">
                  <c:v>5992</c:v>
                </c:pt>
                <c:pt idx="1519">
                  <c:v>6081</c:v>
                </c:pt>
                <c:pt idx="1520">
                  <c:v>6171</c:v>
                </c:pt>
                <c:pt idx="1521">
                  <c:v>6268</c:v>
                </c:pt>
                <c:pt idx="1522">
                  <c:v>6359</c:v>
                </c:pt>
                <c:pt idx="1523">
                  <c:v>6450</c:v>
                </c:pt>
                <c:pt idx="1524">
                  <c:v>6544</c:v>
                </c:pt>
                <c:pt idx="1525">
                  <c:v>6640</c:v>
                </c:pt>
                <c:pt idx="1526">
                  <c:v>6730</c:v>
                </c:pt>
                <c:pt idx="1527">
                  <c:v>6832</c:v>
                </c:pt>
                <c:pt idx="1528">
                  <c:v>6917</c:v>
                </c:pt>
                <c:pt idx="1529">
                  <c:v>6997</c:v>
                </c:pt>
                <c:pt idx="1530">
                  <c:v>7089</c:v>
                </c:pt>
                <c:pt idx="1531">
                  <c:v>7156</c:v>
                </c:pt>
                <c:pt idx="1532">
                  <c:v>7256</c:v>
                </c:pt>
                <c:pt idx="1533">
                  <c:v>7325</c:v>
                </c:pt>
                <c:pt idx="1534">
                  <c:v>7400</c:v>
                </c:pt>
                <c:pt idx="1535">
                  <c:v>7460</c:v>
                </c:pt>
                <c:pt idx="1536">
                  <c:v>7531</c:v>
                </c:pt>
                <c:pt idx="1537">
                  <c:v>7592</c:v>
                </c:pt>
                <c:pt idx="1538">
                  <c:v>7648</c:v>
                </c:pt>
                <c:pt idx="1539">
                  <c:v>7710</c:v>
                </c:pt>
                <c:pt idx="1540">
                  <c:v>7772</c:v>
                </c:pt>
                <c:pt idx="1541">
                  <c:v>7840</c:v>
                </c:pt>
                <c:pt idx="1542">
                  <c:v>7880</c:v>
                </c:pt>
                <c:pt idx="1543">
                  <c:v>7943</c:v>
                </c:pt>
                <c:pt idx="1544">
                  <c:v>7998</c:v>
                </c:pt>
                <c:pt idx="1545">
                  <c:v>8061</c:v>
                </c:pt>
                <c:pt idx="1546">
                  <c:v>8085</c:v>
                </c:pt>
                <c:pt idx="1547">
                  <c:v>8099</c:v>
                </c:pt>
                <c:pt idx="1548">
                  <c:v>8148</c:v>
                </c:pt>
                <c:pt idx="1549">
                  <c:v>8182</c:v>
                </c:pt>
                <c:pt idx="1550">
                  <c:v>8208</c:v>
                </c:pt>
                <c:pt idx="1551">
                  <c:v>8257</c:v>
                </c:pt>
                <c:pt idx="1552">
                  <c:v>8272</c:v>
                </c:pt>
                <c:pt idx="1553">
                  <c:v>8293</c:v>
                </c:pt>
                <c:pt idx="1554">
                  <c:v>8310</c:v>
                </c:pt>
                <c:pt idx="1555">
                  <c:v>8343</c:v>
                </c:pt>
                <c:pt idx="1556">
                  <c:v>8370</c:v>
                </c:pt>
                <c:pt idx="1557">
                  <c:v>8399</c:v>
                </c:pt>
                <c:pt idx="1558">
                  <c:v>8429</c:v>
                </c:pt>
                <c:pt idx="1559">
                  <c:v>8455</c:v>
                </c:pt>
                <c:pt idx="1560">
                  <c:v>8454</c:v>
                </c:pt>
                <c:pt idx="1561">
                  <c:v>8462</c:v>
                </c:pt>
                <c:pt idx="1562">
                  <c:v>8460</c:v>
                </c:pt>
                <c:pt idx="1563">
                  <c:v>8486</c:v>
                </c:pt>
                <c:pt idx="1564">
                  <c:v>8495</c:v>
                </c:pt>
                <c:pt idx="1565">
                  <c:v>8512</c:v>
                </c:pt>
                <c:pt idx="1566">
                  <c:v>8530</c:v>
                </c:pt>
                <c:pt idx="1567">
                  <c:v>8533</c:v>
                </c:pt>
                <c:pt idx="1568">
                  <c:v>8540</c:v>
                </c:pt>
                <c:pt idx="1569">
                  <c:v>8553</c:v>
                </c:pt>
                <c:pt idx="1570">
                  <c:v>8559</c:v>
                </c:pt>
                <c:pt idx="1571">
                  <c:v>8564</c:v>
                </c:pt>
                <c:pt idx="1572">
                  <c:v>8576</c:v>
                </c:pt>
                <c:pt idx="1573">
                  <c:v>8574</c:v>
                </c:pt>
                <c:pt idx="1574">
                  <c:v>8589</c:v>
                </c:pt>
                <c:pt idx="1575">
                  <c:v>8586</c:v>
                </c:pt>
                <c:pt idx="1576">
                  <c:v>8575</c:v>
                </c:pt>
                <c:pt idx="1577">
                  <c:v>8562</c:v>
                </c:pt>
                <c:pt idx="1578">
                  <c:v>8547</c:v>
                </c:pt>
                <c:pt idx="1579">
                  <c:v>8546</c:v>
                </c:pt>
                <c:pt idx="1580">
                  <c:v>8559</c:v>
                </c:pt>
                <c:pt idx="1581">
                  <c:v>8559</c:v>
                </c:pt>
                <c:pt idx="1582">
                  <c:v>8573</c:v>
                </c:pt>
                <c:pt idx="1583">
                  <c:v>8604</c:v>
                </c:pt>
                <c:pt idx="1584">
                  <c:v>8625</c:v>
                </c:pt>
                <c:pt idx="1585">
                  <c:v>8633</c:v>
                </c:pt>
                <c:pt idx="1586">
                  <c:v>8645</c:v>
                </c:pt>
                <c:pt idx="1587">
                  <c:v>8648</c:v>
                </c:pt>
                <c:pt idx="1588">
                  <c:v>8658</c:v>
                </c:pt>
                <c:pt idx="1589">
                  <c:v>8646</c:v>
                </c:pt>
                <c:pt idx="1590">
                  <c:v>8664</c:v>
                </c:pt>
                <c:pt idx="1591">
                  <c:v>8657</c:v>
                </c:pt>
                <c:pt idx="1592">
                  <c:v>8662</c:v>
                </c:pt>
                <c:pt idx="1593">
                  <c:v>8664</c:v>
                </c:pt>
                <c:pt idx="1594">
                  <c:v>8671</c:v>
                </c:pt>
                <c:pt idx="1595">
                  <c:v>8684</c:v>
                </c:pt>
                <c:pt idx="1596">
                  <c:v>8687</c:v>
                </c:pt>
                <c:pt idx="1597">
                  <c:v>8693</c:v>
                </c:pt>
                <c:pt idx="1598">
                  <c:v>8683</c:v>
                </c:pt>
                <c:pt idx="1599">
                  <c:v>8696</c:v>
                </c:pt>
                <c:pt idx="1600">
                  <c:v>8710</c:v>
                </c:pt>
                <c:pt idx="1601">
                  <c:v>8713</c:v>
                </c:pt>
                <c:pt idx="1602">
                  <c:v>8716</c:v>
                </c:pt>
                <c:pt idx="1603">
                  <c:v>8767</c:v>
                </c:pt>
                <c:pt idx="1604">
                  <c:v>8791</c:v>
                </c:pt>
                <c:pt idx="1605">
                  <c:v>8817</c:v>
                </c:pt>
                <c:pt idx="1606">
                  <c:v>8831</c:v>
                </c:pt>
                <c:pt idx="1607">
                  <c:v>8827</c:v>
                </c:pt>
                <c:pt idx="1608">
                  <c:v>8859</c:v>
                </c:pt>
                <c:pt idx="1609">
                  <c:v>8882</c:v>
                </c:pt>
                <c:pt idx="1610">
                  <c:v>8869</c:v>
                </c:pt>
                <c:pt idx="1611">
                  <c:v>8892</c:v>
                </c:pt>
                <c:pt idx="1612">
                  <c:v>8921</c:v>
                </c:pt>
                <c:pt idx="1613">
                  <c:v>8937</c:v>
                </c:pt>
                <c:pt idx="1614">
                  <c:v>8955</c:v>
                </c:pt>
                <c:pt idx="1615">
                  <c:v>8940</c:v>
                </c:pt>
                <c:pt idx="1616">
                  <c:v>8960</c:v>
                </c:pt>
                <c:pt idx="1617">
                  <c:v>8994</c:v>
                </c:pt>
                <c:pt idx="1618">
                  <c:v>9009</c:v>
                </c:pt>
                <c:pt idx="1619">
                  <c:v>9027</c:v>
                </c:pt>
                <c:pt idx="1620">
                  <c:v>9009</c:v>
                </c:pt>
                <c:pt idx="1621">
                  <c:v>9023</c:v>
                </c:pt>
                <c:pt idx="1622">
                  <c:v>9037</c:v>
                </c:pt>
                <c:pt idx="1623">
                  <c:v>9037</c:v>
                </c:pt>
                <c:pt idx="1624">
                  <c:v>9030</c:v>
                </c:pt>
                <c:pt idx="1625">
                  <c:v>9050</c:v>
                </c:pt>
                <c:pt idx="1626">
                  <c:v>9070</c:v>
                </c:pt>
                <c:pt idx="1627">
                  <c:v>9100</c:v>
                </c:pt>
                <c:pt idx="1628">
                  <c:v>9110</c:v>
                </c:pt>
                <c:pt idx="1629">
                  <c:v>9118</c:v>
                </c:pt>
                <c:pt idx="1630">
                  <c:v>9140</c:v>
                </c:pt>
                <c:pt idx="1631">
                  <c:v>9126</c:v>
                </c:pt>
                <c:pt idx="1632">
                  <c:v>9128</c:v>
                </c:pt>
                <c:pt idx="1633">
                  <c:v>9147</c:v>
                </c:pt>
                <c:pt idx="1634">
                  <c:v>9151</c:v>
                </c:pt>
                <c:pt idx="1635">
                  <c:v>9166</c:v>
                </c:pt>
                <c:pt idx="1636">
                  <c:v>9169</c:v>
                </c:pt>
                <c:pt idx="1637">
                  <c:v>9193</c:v>
                </c:pt>
                <c:pt idx="1638">
                  <c:v>9196</c:v>
                </c:pt>
                <c:pt idx="1639">
                  <c:v>9203</c:v>
                </c:pt>
                <c:pt idx="1640">
                  <c:v>9254</c:v>
                </c:pt>
                <c:pt idx="1641">
                  <c:v>9245</c:v>
                </c:pt>
                <c:pt idx="1642">
                  <c:v>9252</c:v>
                </c:pt>
                <c:pt idx="1643">
                  <c:v>9345</c:v>
                </c:pt>
                <c:pt idx="1644">
                  <c:v>9332</c:v>
                </c:pt>
                <c:pt idx="1645">
                  <c:v>9313</c:v>
                </c:pt>
                <c:pt idx="1646">
                  <c:v>9321</c:v>
                </c:pt>
                <c:pt idx="1647">
                  <c:v>9314</c:v>
                </c:pt>
                <c:pt idx="1648">
                  <c:v>9320</c:v>
                </c:pt>
                <c:pt idx="1649">
                  <c:v>9319</c:v>
                </c:pt>
                <c:pt idx="1650">
                  <c:v>9330</c:v>
                </c:pt>
                <c:pt idx="1651">
                  <c:v>9336</c:v>
                </c:pt>
                <c:pt idx="1652">
                  <c:v>9362</c:v>
                </c:pt>
                <c:pt idx="1653">
                  <c:v>9382</c:v>
                </c:pt>
                <c:pt idx="1654">
                  <c:v>9414</c:v>
                </c:pt>
                <c:pt idx="1655">
                  <c:v>9414</c:v>
                </c:pt>
                <c:pt idx="1656">
                  <c:v>9408</c:v>
                </c:pt>
                <c:pt idx="1657">
                  <c:v>9436</c:v>
                </c:pt>
                <c:pt idx="1658">
                  <c:v>9461</c:v>
                </c:pt>
                <c:pt idx="1659">
                  <c:v>9471</c:v>
                </c:pt>
                <c:pt idx="1660">
                  <c:v>9475</c:v>
                </c:pt>
                <c:pt idx="1661">
                  <c:v>9475</c:v>
                </c:pt>
                <c:pt idx="1662">
                  <c:v>9480</c:v>
                </c:pt>
                <c:pt idx="1663">
                  <c:v>9496</c:v>
                </c:pt>
                <c:pt idx="1664">
                  <c:v>9508</c:v>
                </c:pt>
                <c:pt idx="1665">
                  <c:v>9512</c:v>
                </c:pt>
                <c:pt idx="1666">
                  <c:v>9485</c:v>
                </c:pt>
                <c:pt idx="1667">
                  <c:v>9494</c:v>
                </c:pt>
                <c:pt idx="1668">
                  <c:v>9506</c:v>
                </c:pt>
                <c:pt idx="1669">
                  <c:v>9523</c:v>
                </c:pt>
                <c:pt idx="1670">
                  <c:v>9526</c:v>
                </c:pt>
                <c:pt idx="1671">
                  <c:v>9549</c:v>
                </c:pt>
                <c:pt idx="1672">
                  <c:v>9570</c:v>
                </c:pt>
                <c:pt idx="1673">
                  <c:v>9595</c:v>
                </c:pt>
                <c:pt idx="1674">
                  <c:v>9608</c:v>
                </c:pt>
                <c:pt idx="1675">
                  <c:v>9636</c:v>
                </c:pt>
                <c:pt idx="1676">
                  <c:v>9640</c:v>
                </c:pt>
                <c:pt idx="1677">
                  <c:v>9645</c:v>
                </c:pt>
                <c:pt idx="1678">
                  <c:v>9667</c:v>
                </c:pt>
                <c:pt idx="1679">
                  <c:v>9681</c:v>
                </c:pt>
                <c:pt idx="1680">
                  <c:v>9696</c:v>
                </c:pt>
                <c:pt idx="1681">
                  <c:v>9702</c:v>
                </c:pt>
                <c:pt idx="1682">
                  <c:v>9711</c:v>
                </c:pt>
                <c:pt idx="1683">
                  <c:v>9727</c:v>
                </c:pt>
                <c:pt idx="1684">
                  <c:v>9769</c:v>
                </c:pt>
                <c:pt idx="1685">
                  <c:v>9787</c:v>
                </c:pt>
                <c:pt idx="1686">
                  <c:v>9809</c:v>
                </c:pt>
                <c:pt idx="1687">
                  <c:v>9828</c:v>
                </c:pt>
                <c:pt idx="1688">
                  <c:v>9780</c:v>
                </c:pt>
                <c:pt idx="1689">
                  <c:v>9917</c:v>
                </c:pt>
                <c:pt idx="1690">
                  <c:v>9957</c:v>
                </c:pt>
                <c:pt idx="1691">
                  <c:v>9961</c:v>
                </c:pt>
                <c:pt idx="1692">
                  <c:v>9964</c:v>
                </c:pt>
                <c:pt idx="1693">
                  <c:v>10017</c:v>
                </c:pt>
                <c:pt idx="1694">
                  <c:v>10030</c:v>
                </c:pt>
                <c:pt idx="1695">
                  <c:v>10012</c:v>
                </c:pt>
                <c:pt idx="1696">
                  <c:v>9984</c:v>
                </c:pt>
                <c:pt idx="1697">
                  <c:v>9967</c:v>
                </c:pt>
                <c:pt idx="1698">
                  <c:v>9988</c:v>
                </c:pt>
                <c:pt idx="1699">
                  <c:v>10009</c:v>
                </c:pt>
                <c:pt idx="1700">
                  <c:v>10039</c:v>
                </c:pt>
                <c:pt idx="1701">
                  <c:v>10029</c:v>
                </c:pt>
                <c:pt idx="1702">
                  <c:v>10079</c:v>
                </c:pt>
                <c:pt idx="1703">
                  <c:v>10107</c:v>
                </c:pt>
                <c:pt idx="1704">
                  <c:v>10090</c:v>
                </c:pt>
                <c:pt idx="1705">
                  <c:v>10066</c:v>
                </c:pt>
                <c:pt idx="1706">
                  <c:v>10062</c:v>
                </c:pt>
                <c:pt idx="1707">
                  <c:v>10061</c:v>
                </c:pt>
                <c:pt idx="1708">
                  <c:v>10070</c:v>
                </c:pt>
                <c:pt idx="1709">
                  <c:v>10169</c:v>
                </c:pt>
                <c:pt idx="1710">
                  <c:v>10162</c:v>
                </c:pt>
                <c:pt idx="1711">
                  <c:v>10144</c:v>
                </c:pt>
                <c:pt idx="1712">
                  <c:v>10092</c:v>
                </c:pt>
                <c:pt idx="1713">
                  <c:v>10044</c:v>
                </c:pt>
                <c:pt idx="1714">
                  <c:v>9999</c:v>
                </c:pt>
                <c:pt idx="1715">
                  <c:v>9969</c:v>
                </c:pt>
                <c:pt idx="1716">
                  <c:v>9950</c:v>
                </c:pt>
                <c:pt idx="1717">
                  <c:v>9933</c:v>
                </c:pt>
                <c:pt idx="1718">
                  <c:v>9933</c:v>
                </c:pt>
                <c:pt idx="1719">
                  <c:v>9917</c:v>
                </c:pt>
                <c:pt idx="1720">
                  <c:v>9916</c:v>
                </c:pt>
                <c:pt idx="1721">
                  <c:v>9890</c:v>
                </c:pt>
                <c:pt idx="1722">
                  <c:v>9878</c:v>
                </c:pt>
                <c:pt idx="1723">
                  <c:v>9880</c:v>
                </c:pt>
                <c:pt idx="1724">
                  <c:v>9858</c:v>
                </c:pt>
                <c:pt idx="1725">
                  <c:v>9839</c:v>
                </c:pt>
                <c:pt idx="1726">
                  <c:v>9833</c:v>
                </c:pt>
                <c:pt idx="1727">
                  <c:v>9838</c:v>
                </c:pt>
                <c:pt idx="1728">
                  <c:v>9841</c:v>
                </c:pt>
                <c:pt idx="1729">
                  <c:v>9823</c:v>
                </c:pt>
                <c:pt idx="1730">
                  <c:v>9653</c:v>
                </c:pt>
                <c:pt idx="1731">
                  <c:v>9698</c:v>
                </c:pt>
                <c:pt idx="1732">
                  <c:v>9717</c:v>
                </c:pt>
                <c:pt idx="1733">
                  <c:v>9731</c:v>
                </c:pt>
                <c:pt idx="1734">
                  <c:v>9578</c:v>
                </c:pt>
                <c:pt idx="1735">
                  <c:v>9640</c:v>
                </c:pt>
                <c:pt idx="1736">
                  <c:v>9671</c:v>
                </c:pt>
                <c:pt idx="1737">
                  <c:v>9705</c:v>
                </c:pt>
                <c:pt idx="1738">
                  <c:v>9743</c:v>
                </c:pt>
                <c:pt idx="1739">
                  <c:v>9762</c:v>
                </c:pt>
                <c:pt idx="1740">
                  <c:v>9764</c:v>
                </c:pt>
                <c:pt idx="1741">
                  <c:v>9762</c:v>
                </c:pt>
                <c:pt idx="1742">
                  <c:v>9741</c:v>
                </c:pt>
                <c:pt idx="1743">
                  <c:v>9746</c:v>
                </c:pt>
                <c:pt idx="1744">
                  <c:v>9745</c:v>
                </c:pt>
                <c:pt idx="1745">
                  <c:v>9749</c:v>
                </c:pt>
                <c:pt idx="1746">
                  <c:v>9743</c:v>
                </c:pt>
                <c:pt idx="1747">
                  <c:v>9740</c:v>
                </c:pt>
                <c:pt idx="1748">
                  <c:v>9735</c:v>
                </c:pt>
                <c:pt idx="1749">
                  <c:v>9736</c:v>
                </c:pt>
                <c:pt idx="1750">
                  <c:v>9706</c:v>
                </c:pt>
                <c:pt idx="1751">
                  <c:v>9665</c:v>
                </c:pt>
                <c:pt idx="1752">
                  <c:v>9656</c:v>
                </c:pt>
                <c:pt idx="1753">
                  <c:v>9641</c:v>
                </c:pt>
                <c:pt idx="1754">
                  <c:v>9633</c:v>
                </c:pt>
                <c:pt idx="1755">
                  <c:v>9609</c:v>
                </c:pt>
                <c:pt idx="1756">
                  <c:v>9597</c:v>
                </c:pt>
                <c:pt idx="1757">
                  <c:v>9594</c:v>
                </c:pt>
                <c:pt idx="1758">
                  <c:v>9590</c:v>
                </c:pt>
                <c:pt idx="1759">
                  <c:v>9568</c:v>
                </c:pt>
                <c:pt idx="1760">
                  <c:v>9554</c:v>
                </c:pt>
                <c:pt idx="1761">
                  <c:v>9538</c:v>
                </c:pt>
                <c:pt idx="1762">
                  <c:v>9532</c:v>
                </c:pt>
                <c:pt idx="1763">
                  <c:v>9527</c:v>
                </c:pt>
                <c:pt idx="1764">
                  <c:v>9508</c:v>
                </c:pt>
                <c:pt idx="1765">
                  <c:v>9484</c:v>
                </c:pt>
                <c:pt idx="1766">
                  <c:v>9468</c:v>
                </c:pt>
                <c:pt idx="1767">
                  <c:v>9461</c:v>
                </c:pt>
                <c:pt idx="1768">
                  <c:v>9435</c:v>
                </c:pt>
                <c:pt idx="1769">
                  <c:v>9433</c:v>
                </c:pt>
                <c:pt idx="1770">
                  <c:v>9428</c:v>
                </c:pt>
                <c:pt idx="1771">
                  <c:v>9391</c:v>
                </c:pt>
                <c:pt idx="1772">
                  <c:v>9358</c:v>
                </c:pt>
                <c:pt idx="1773">
                  <c:v>9337</c:v>
                </c:pt>
                <c:pt idx="1774">
                  <c:v>9317</c:v>
                </c:pt>
                <c:pt idx="1775">
                  <c:v>9308</c:v>
                </c:pt>
                <c:pt idx="1776">
                  <c:v>9297</c:v>
                </c:pt>
                <c:pt idx="1777">
                  <c:v>9287</c:v>
                </c:pt>
                <c:pt idx="1778">
                  <c:v>9263</c:v>
                </c:pt>
                <c:pt idx="1779">
                  <c:v>9247</c:v>
                </c:pt>
                <c:pt idx="1780">
                  <c:v>9233</c:v>
                </c:pt>
                <c:pt idx="1781">
                  <c:v>9217</c:v>
                </c:pt>
                <c:pt idx="1782">
                  <c:v>9192</c:v>
                </c:pt>
                <c:pt idx="1783">
                  <c:v>9175</c:v>
                </c:pt>
                <c:pt idx="1784">
                  <c:v>9157</c:v>
                </c:pt>
                <c:pt idx="1785">
                  <c:v>9143</c:v>
                </c:pt>
                <c:pt idx="1786">
                  <c:v>9126</c:v>
                </c:pt>
                <c:pt idx="1787">
                  <c:v>9111</c:v>
                </c:pt>
                <c:pt idx="1788">
                  <c:v>9118</c:v>
                </c:pt>
                <c:pt idx="1789">
                  <c:v>9095</c:v>
                </c:pt>
                <c:pt idx="1790">
                  <c:v>9081</c:v>
                </c:pt>
                <c:pt idx="1791">
                  <c:v>9079</c:v>
                </c:pt>
                <c:pt idx="1792">
                  <c:v>9079</c:v>
                </c:pt>
                <c:pt idx="1793">
                  <c:v>9076</c:v>
                </c:pt>
                <c:pt idx="1794">
                  <c:v>9077</c:v>
                </c:pt>
                <c:pt idx="1795">
                  <c:v>9060</c:v>
                </c:pt>
                <c:pt idx="1796">
                  <c:v>9055</c:v>
                </c:pt>
                <c:pt idx="1797">
                  <c:v>9035</c:v>
                </c:pt>
                <c:pt idx="1798">
                  <c:v>9026</c:v>
                </c:pt>
                <c:pt idx="1799">
                  <c:v>9020</c:v>
                </c:pt>
                <c:pt idx="1800">
                  <c:v>8999</c:v>
                </c:pt>
                <c:pt idx="1801">
                  <c:v>8993</c:v>
                </c:pt>
                <c:pt idx="1802">
                  <c:v>8993</c:v>
                </c:pt>
                <c:pt idx="1803">
                  <c:v>9012</c:v>
                </c:pt>
                <c:pt idx="1804">
                  <c:v>9014</c:v>
                </c:pt>
                <c:pt idx="1805">
                  <c:v>9002</c:v>
                </c:pt>
                <c:pt idx="1806">
                  <c:v>8991</c:v>
                </c:pt>
                <c:pt idx="1807">
                  <c:v>8980</c:v>
                </c:pt>
                <c:pt idx="1808">
                  <c:v>8969</c:v>
                </c:pt>
                <c:pt idx="1809">
                  <c:v>8948</c:v>
                </c:pt>
                <c:pt idx="1810">
                  <c:v>8932</c:v>
                </c:pt>
                <c:pt idx="1811">
                  <c:v>8916</c:v>
                </c:pt>
                <c:pt idx="1812">
                  <c:v>8898</c:v>
                </c:pt>
                <c:pt idx="1813">
                  <c:v>8896</c:v>
                </c:pt>
                <c:pt idx="1814">
                  <c:v>8889</c:v>
                </c:pt>
                <c:pt idx="1815">
                  <c:v>8901</c:v>
                </c:pt>
                <c:pt idx="1816">
                  <c:v>8909</c:v>
                </c:pt>
                <c:pt idx="1817">
                  <c:v>8904</c:v>
                </c:pt>
                <c:pt idx="1818">
                  <c:v>8916</c:v>
                </c:pt>
                <c:pt idx="1819">
                  <c:v>8893</c:v>
                </c:pt>
                <c:pt idx="1820">
                  <c:v>8885</c:v>
                </c:pt>
                <c:pt idx="1821">
                  <c:v>8887</c:v>
                </c:pt>
                <c:pt idx="1822">
                  <c:v>8882</c:v>
                </c:pt>
                <c:pt idx="1823">
                  <c:v>8887</c:v>
                </c:pt>
                <c:pt idx="1824">
                  <c:v>8899</c:v>
                </c:pt>
                <c:pt idx="1825">
                  <c:v>8894</c:v>
                </c:pt>
                <c:pt idx="1826">
                  <c:v>8875</c:v>
                </c:pt>
                <c:pt idx="1827">
                  <c:v>8870</c:v>
                </c:pt>
                <c:pt idx="1828">
                  <c:v>8883</c:v>
                </c:pt>
                <c:pt idx="1829">
                  <c:v>8862</c:v>
                </c:pt>
                <c:pt idx="1830">
                  <c:v>8858</c:v>
                </c:pt>
                <c:pt idx="1831">
                  <c:v>8846</c:v>
                </c:pt>
                <c:pt idx="1832">
                  <c:v>8848</c:v>
                </c:pt>
                <c:pt idx="1833">
                  <c:v>8838</c:v>
                </c:pt>
                <c:pt idx="1834">
                  <c:v>8848</c:v>
                </c:pt>
                <c:pt idx="1835">
                  <c:v>8839</c:v>
                </c:pt>
                <c:pt idx="1836">
                  <c:v>8813</c:v>
                </c:pt>
                <c:pt idx="1837">
                  <c:v>8797</c:v>
                </c:pt>
                <c:pt idx="1838">
                  <c:v>8789</c:v>
                </c:pt>
                <c:pt idx="1839">
                  <c:v>8768</c:v>
                </c:pt>
                <c:pt idx="1840">
                  <c:v>8743</c:v>
                </c:pt>
                <c:pt idx="1841">
                  <c:v>8708</c:v>
                </c:pt>
                <c:pt idx="1842">
                  <c:v>8688</c:v>
                </c:pt>
                <c:pt idx="1843">
                  <c:v>8659</c:v>
                </c:pt>
                <c:pt idx="1844">
                  <c:v>8639</c:v>
                </c:pt>
                <c:pt idx="1845">
                  <c:v>8612</c:v>
                </c:pt>
                <c:pt idx="1846">
                  <c:v>8548</c:v>
                </c:pt>
                <c:pt idx="1847">
                  <c:v>8488</c:v>
                </c:pt>
                <c:pt idx="1848">
                  <c:v>8451</c:v>
                </c:pt>
                <c:pt idx="1849">
                  <c:v>8411</c:v>
                </c:pt>
                <c:pt idx="1850">
                  <c:v>8371</c:v>
                </c:pt>
                <c:pt idx="1851">
                  <c:v>8326</c:v>
                </c:pt>
                <c:pt idx="1852">
                  <c:v>8278</c:v>
                </c:pt>
                <c:pt idx="1853">
                  <c:v>8227</c:v>
                </c:pt>
                <c:pt idx="1854">
                  <c:v>8169</c:v>
                </c:pt>
                <c:pt idx="1855">
                  <c:v>8125</c:v>
                </c:pt>
                <c:pt idx="1856">
                  <c:v>8065</c:v>
                </c:pt>
                <c:pt idx="1857">
                  <c:v>7988</c:v>
                </c:pt>
                <c:pt idx="1858">
                  <c:v>7919</c:v>
                </c:pt>
                <c:pt idx="1859">
                  <c:v>7863</c:v>
                </c:pt>
                <c:pt idx="1860">
                  <c:v>7787</c:v>
                </c:pt>
                <c:pt idx="1861">
                  <c:v>7726</c:v>
                </c:pt>
                <c:pt idx="1862">
                  <c:v>7633</c:v>
                </c:pt>
                <c:pt idx="1863">
                  <c:v>7569</c:v>
                </c:pt>
                <c:pt idx="1864">
                  <c:v>7519</c:v>
                </c:pt>
                <c:pt idx="1865">
                  <c:v>7444</c:v>
                </c:pt>
                <c:pt idx="1866">
                  <c:v>7351</c:v>
                </c:pt>
                <c:pt idx="1867">
                  <c:v>7252</c:v>
                </c:pt>
                <c:pt idx="1868">
                  <c:v>7183</c:v>
                </c:pt>
                <c:pt idx="1869">
                  <c:v>7105</c:v>
                </c:pt>
                <c:pt idx="1870">
                  <c:v>7018</c:v>
                </c:pt>
                <c:pt idx="1871">
                  <c:v>6929</c:v>
                </c:pt>
                <c:pt idx="1872">
                  <c:v>6857</c:v>
                </c:pt>
                <c:pt idx="1873">
                  <c:v>6742</c:v>
                </c:pt>
                <c:pt idx="1874">
                  <c:v>6630</c:v>
                </c:pt>
                <c:pt idx="1875">
                  <c:v>6515</c:v>
                </c:pt>
                <c:pt idx="1876">
                  <c:v>6405</c:v>
                </c:pt>
                <c:pt idx="1877">
                  <c:v>6309</c:v>
                </c:pt>
                <c:pt idx="1878">
                  <c:v>6209</c:v>
                </c:pt>
                <c:pt idx="1879">
                  <c:v>6115</c:v>
                </c:pt>
                <c:pt idx="1880">
                  <c:v>6020</c:v>
                </c:pt>
                <c:pt idx="1881">
                  <c:v>5951</c:v>
                </c:pt>
                <c:pt idx="1882">
                  <c:v>5867</c:v>
                </c:pt>
                <c:pt idx="1883">
                  <c:v>5750</c:v>
                </c:pt>
                <c:pt idx="1884">
                  <c:v>5617</c:v>
                </c:pt>
                <c:pt idx="1885">
                  <c:v>5505</c:v>
                </c:pt>
                <c:pt idx="1886">
                  <c:v>5414</c:v>
                </c:pt>
                <c:pt idx="1887">
                  <c:v>5311</c:v>
                </c:pt>
                <c:pt idx="1888">
                  <c:v>5219</c:v>
                </c:pt>
                <c:pt idx="1889">
                  <c:v>5117</c:v>
                </c:pt>
                <c:pt idx="1890">
                  <c:v>5020</c:v>
                </c:pt>
                <c:pt idx="1891">
                  <c:v>4915</c:v>
                </c:pt>
                <c:pt idx="1892">
                  <c:v>4813</c:v>
                </c:pt>
                <c:pt idx="1893">
                  <c:v>4705</c:v>
                </c:pt>
                <c:pt idx="1894">
                  <c:v>4593</c:v>
                </c:pt>
                <c:pt idx="1895">
                  <c:v>4505</c:v>
                </c:pt>
                <c:pt idx="1896">
                  <c:v>4418</c:v>
                </c:pt>
                <c:pt idx="1897">
                  <c:v>4336</c:v>
                </c:pt>
                <c:pt idx="1898">
                  <c:v>4254</c:v>
                </c:pt>
                <c:pt idx="1899">
                  <c:v>4159</c:v>
                </c:pt>
                <c:pt idx="1900">
                  <c:v>4091</c:v>
                </c:pt>
                <c:pt idx="1901">
                  <c:v>4015</c:v>
                </c:pt>
                <c:pt idx="1902">
                  <c:v>3956</c:v>
                </c:pt>
                <c:pt idx="1903">
                  <c:v>3887</c:v>
                </c:pt>
                <c:pt idx="1904">
                  <c:v>3828</c:v>
                </c:pt>
                <c:pt idx="1905">
                  <c:v>3784</c:v>
                </c:pt>
                <c:pt idx="1906">
                  <c:v>3709</c:v>
                </c:pt>
                <c:pt idx="1907">
                  <c:v>3663</c:v>
                </c:pt>
                <c:pt idx="1908">
                  <c:v>3629</c:v>
                </c:pt>
                <c:pt idx="1909">
                  <c:v>3593</c:v>
                </c:pt>
                <c:pt idx="1910">
                  <c:v>3553</c:v>
                </c:pt>
                <c:pt idx="1911">
                  <c:v>3513</c:v>
                </c:pt>
                <c:pt idx="1912">
                  <c:v>3479</c:v>
                </c:pt>
                <c:pt idx="1913">
                  <c:v>3437</c:v>
                </c:pt>
                <c:pt idx="1914">
                  <c:v>3396</c:v>
                </c:pt>
                <c:pt idx="1915">
                  <c:v>3369</c:v>
                </c:pt>
                <c:pt idx="1916">
                  <c:v>3338</c:v>
                </c:pt>
                <c:pt idx="1917">
                  <c:v>3314</c:v>
                </c:pt>
                <c:pt idx="1918">
                  <c:v>3281</c:v>
                </c:pt>
                <c:pt idx="1919">
                  <c:v>3249</c:v>
                </c:pt>
                <c:pt idx="1920">
                  <c:v>3218</c:v>
                </c:pt>
                <c:pt idx="1921">
                  <c:v>3195</c:v>
                </c:pt>
                <c:pt idx="1922">
                  <c:v>3180</c:v>
                </c:pt>
                <c:pt idx="1923">
                  <c:v>3167</c:v>
                </c:pt>
                <c:pt idx="1924">
                  <c:v>3157</c:v>
                </c:pt>
                <c:pt idx="1925">
                  <c:v>3152</c:v>
                </c:pt>
                <c:pt idx="1926">
                  <c:v>3153</c:v>
                </c:pt>
                <c:pt idx="1927">
                  <c:v>3143</c:v>
                </c:pt>
                <c:pt idx="1928">
                  <c:v>3125</c:v>
                </c:pt>
                <c:pt idx="1929">
                  <c:v>3107</c:v>
                </c:pt>
                <c:pt idx="1930">
                  <c:v>3114</c:v>
                </c:pt>
                <c:pt idx="1931">
                  <c:v>3108</c:v>
                </c:pt>
                <c:pt idx="1932">
                  <c:v>3115</c:v>
                </c:pt>
                <c:pt idx="1933">
                  <c:v>3107</c:v>
                </c:pt>
                <c:pt idx="1934">
                  <c:v>3113</c:v>
                </c:pt>
                <c:pt idx="1935">
                  <c:v>3116</c:v>
                </c:pt>
                <c:pt idx="1936">
                  <c:v>3107</c:v>
                </c:pt>
                <c:pt idx="1937">
                  <c:v>3103</c:v>
                </c:pt>
                <c:pt idx="1938">
                  <c:v>3102</c:v>
                </c:pt>
                <c:pt idx="1939">
                  <c:v>3101</c:v>
                </c:pt>
                <c:pt idx="1940">
                  <c:v>3105</c:v>
                </c:pt>
                <c:pt idx="1941">
                  <c:v>3089</c:v>
                </c:pt>
                <c:pt idx="1942">
                  <c:v>3095</c:v>
                </c:pt>
                <c:pt idx="1943">
                  <c:v>3091</c:v>
                </c:pt>
                <c:pt idx="1944">
                  <c:v>3097</c:v>
                </c:pt>
                <c:pt idx="1945">
                  <c:v>3093</c:v>
                </c:pt>
                <c:pt idx="1946">
                  <c:v>3092</c:v>
                </c:pt>
                <c:pt idx="1947">
                  <c:v>3097</c:v>
                </c:pt>
                <c:pt idx="1948">
                  <c:v>3098</c:v>
                </c:pt>
                <c:pt idx="1949">
                  <c:v>3097</c:v>
                </c:pt>
                <c:pt idx="1950">
                  <c:v>3101</c:v>
                </c:pt>
                <c:pt idx="1951">
                  <c:v>3100</c:v>
                </c:pt>
                <c:pt idx="1952">
                  <c:v>3102</c:v>
                </c:pt>
                <c:pt idx="1953">
                  <c:v>3097</c:v>
                </c:pt>
                <c:pt idx="1954">
                  <c:v>3095</c:v>
                </c:pt>
                <c:pt idx="1955">
                  <c:v>3101</c:v>
                </c:pt>
                <c:pt idx="1956">
                  <c:v>3106</c:v>
                </c:pt>
                <c:pt idx="1957">
                  <c:v>3102</c:v>
                </c:pt>
                <c:pt idx="1958">
                  <c:v>3103</c:v>
                </c:pt>
                <c:pt idx="1959">
                  <c:v>3107</c:v>
                </c:pt>
                <c:pt idx="1960">
                  <c:v>3108</c:v>
                </c:pt>
                <c:pt idx="1961">
                  <c:v>3105</c:v>
                </c:pt>
                <c:pt idx="1962">
                  <c:v>3102</c:v>
                </c:pt>
                <c:pt idx="1963">
                  <c:v>3099</c:v>
                </c:pt>
                <c:pt idx="1964">
                  <c:v>3104</c:v>
                </c:pt>
                <c:pt idx="1965">
                  <c:v>3098</c:v>
                </c:pt>
                <c:pt idx="1966">
                  <c:v>3102</c:v>
                </c:pt>
                <c:pt idx="1967">
                  <c:v>3101</c:v>
                </c:pt>
                <c:pt idx="1968">
                  <c:v>3105</c:v>
                </c:pt>
                <c:pt idx="1969">
                  <c:v>3106</c:v>
                </c:pt>
                <c:pt idx="1970">
                  <c:v>3110</c:v>
                </c:pt>
                <c:pt idx="1971">
                  <c:v>3108</c:v>
                </c:pt>
                <c:pt idx="1972">
                  <c:v>3109</c:v>
                </c:pt>
                <c:pt idx="1973">
                  <c:v>3099</c:v>
                </c:pt>
                <c:pt idx="1974">
                  <c:v>3100</c:v>
                </c:pt>
                <c:pt idx="1975">
                  <c:v>3098</c:v>
                </c:pt>
                <c:pt idx="1976">
                  <c:v>3099</c:v>
                </c:pt>
                <c:pt idx="1977">
                  <c:v>3092</c:v>
                </c:pt>
                <c:pt idx="1978">
                  <c:v>3098</c:v>
                </c:pt>
                <c:pt idx="1979">
                  <c:v>3081</c:v>
                </c:pt>
                <c:pt idx="1980">
                  <c:v>3083</c:v>
                </c:pt>
                <c:pt idx="1981">
                  <c:v>3087</c:v>
                </c:pt>
                <c:pt idx="1982">
                  <c:v>3094</c:v>
                </c:pt>
                <c:pt idx="1983">
                  <c:v>3097</c:v>
                </c:pt>
                <c:pt idx="1984">
                  <c:v>3096</c:v>
                </c:pt>
                <c:pt idx="1985">
                  <c:v>3098</c:v>
                </c:pt>
                <c:pt idx="1986">
                  <c:v>3102</c:v>
                </c:pt>
                <c:pt idx="1987">
                  <c:v>3107</c:v>
                </c:pt>
                <c:pt idx="1988">
                  <c:v>3103</c:v>
                </c:pt>
                <c:pt idx="1989">
                  <c:v>3101</c:v>
                </c:pt>
              </c:numCache>
            </c:numRef>
          </c:xVal>
          <c:yVal>
            <c:numRef>
              <c:f>MiRTest2Cross!$F$2:$F$1991</c:f>
              <c:numCache>
                <c:formatCode>General</c:formatCode>
                <c:ptCount val="1990"/>
                <c:pt idx="0">
                  <c:v>5009</c:v>
                </c:pt>
                <c:pt idx="1">
                  <c:v>5003</c:v>
                </c:pt>
                <c:pt idx="2">
                  <c:v>5001</c:v>
                </c:pt>
                <c:pt idx="3">
                  <c:v>4998</c:v>
                </c:pt>
                <c:pt idx="4">
                  <c:v>5012</c:v>
                </c:pt>
                <c:pt idx="5">
                  <c:v>5015</c:v>
                </c:pt>
                <c:pt idx="6">
                  <c:v>5012</c:v>
                </c:pt>
                <c:pt idx="7">
                  <c:v>5015</c:v>
                </c:pt>
                <c:pt idx="8">
                  <c:v>5029</c:v>
                </c:pt>
                <c:pt idx="9">
                  <c:v>5031</c:v>
                </c:pt>
                <c:pt idx="10">
                  <c:v>5027</c:v>
                </c:pt>
                <c:pt idx="11">
                  <c:v>5026</c:v>
                </c:pt>
                <c:pt idx="12">
                  <c:v>5009</c:v>
                </c:pt>
                <c:pt idx="13">
                  <c:v>5004</c:v>
                </c:pt>
                <c:pt idx="14">
                  <c:v>4982</c:v>
                </c:pt>
                <c:pt idx="15">
                  <c:v>4985</c:v>
                </c:pt>
                <c:pt idx="16">
                  <c:v>4991</c:v>
                </c:pt>
                <c:pt idx="17">
                  <c:v>4984</c:v>
                </c:pt>
                <c:pt idx="18">
                  <c:v>4978</c:v>
                </c:pt>
                <c:pt idx="19">
                  <c:v>4978</c:v>
                </c:pt>
                <c:pt idx="20">
                  <c:v>4978</c:v>
                </c:pt>
                <c:pt idx="21">
                  <c:v>4968</c:v>
                </c:pt>
                <c:pt idx="22">
                  <c:v>4959</c:v>
                </c:pt>
                <c:pt idx="23">
                  <c:v>4949</c:v>
                </c:pt>
                <c:pt idx="24">
                  <c:v>4941</c:v>
                </c:pt>
                <c:pt idx="25">
                  <c:v>4933</c:v>
                </c:pt>
                <c:pt idx="26">
                  <c:v>4921</c:v>
                </c:pt>
                <c:pt idx="27">
                  <c:v>4915</c:v>
                </c:pt>
                <c:pt idx="28">
                  <c:v>4915</c:v>
                </c:pt>
                <c:pt idx="29">
                  <c:v>4905</c:v>
                </c:pt>
                <c:pt idx="30">
                  <c:v>4894</c:v>
                </c:pt>
                <c:pt idx="31">
                  <c:v>4877</c:v>
                </c:pt>
                <c:pt idx="32">
                  <c:v>4857</c:v>
                </c:pt>
                <c:pt idx="33">
                  <c:v>4840</c:v>
                </c:pt>
                <c:pt idx="34">
                  <c:v>4842</c:v>
                </c:pt>
                <c:pt idx="35">
                  <c:v>4838</c:v>
                </c:pt>
                <c:pt idx="36">
                  <c:v>4823</c:v>
                </c:pt>
                <c:pt idx="37">
                  <c:v>4769</c:v>
                </c:pt>
                <c:pt idx="38">
                  <c:v>4761</c:v>
                </c:pt>
                <c:pt idx="39">
                  <c:v>4781</c:v>
                </c:pt>
                <c:pt idx="40">
                  <c:v>4790</c:v>
                </c:pt>
                <c:pt idx="41">
                  <c:v>4788</c:v>
                </c:pt>
                <c:pt idx="42">
                  <c:v>4792</c:v>
                </c:pt>
                <c:pt idx="43">
                  <c:v>4784</c:v>
                </c:pt>
                <c:pt idx="44">
                  <c:v>4814</c:v>
                </c:pt>
                <c:pt idx="45">
                  <c:v>4853</c:v>
                </c:pt>
                <c:pt idx="46">
                  <c:v>4887</c:v>
                </c:pt>
                <c:pt idx="47">
                  <c:v>4910</c:v>
                </c:pt>
                <c:pt idx="48">
                  <c:v>4932</c:v>
                </c:pt>
                <c:pt idx="49">
                  <c:v>4949</c:v>
                </c:pt>
                <c:pt idx="50">
                  <c:v>4950</c:v>
                </c:pt>
                <c:pt idx="51">
                  <c:v>4959</c:v>
                </c:pt>
                <c:pt idx="52">
                  <c:v>4891</c:v>
                </c:pt>
                <c:pt idx="53">
                  <c:v>4914</c:v>
                </c:pt>
                <c:pt idx="54">
                  <c:v>4927</c:v>
                </c:pt>
                <c:pt idx="55">
                  <c:v>4943</c:v>
                </c:pt>
                <c:pt idx="56">
                  <c:v>4961</c:v>
                </c:pt>
                <c:pt idx="57">
                  <c:v>4958</c:v>
                </c:pt>
                <c:pt idx="58">
                  <c:v>4962</c:v>
                </c:pt>
                <c:pt idx="59">
                  <c:v>4967</c:v>
                </c:pt>
                <c:pt idx="60">
                  <c:v>4982</c:v>
                </c:pt>
                <c:pt idx="61">
                  <c:v>4986</c:v>
                </c:pt>
                <c:pt idx="62">
                  <c:v>5003</c:v>
                </c:pt>
                <c:pt idx="63">
                  <c:v>4965</c:v>
                </c:pt>
                <c:pt idx="64">
                  <c:v>4940</c:v>
                </c:pt>
                <c:pt idx="65">
                  <c:v>4978</c:v>
                </c:pt>
                <c:pt idx="66">
                  <c:v>4908</c:v>
                </c:pt>
                <c:pt idx="67">
                  <c:v>4851</c:v>
                </c:pt>
                <c:pt idx="68">
                  <c:v>4810</c:v>
                </c:pt>
                <c:pt idx="69">
                  <c:v>4840</c:v>
                </c:pt>
                <c:pt idx="70">
                  <c:v>4859</c:v>
                </c:pt>
                <c:pt idx="71">
                  <c:v>4883</c:v>
                </c:pt>
                <c:pt idx="72">
                  <c:v>4936</c:v>
                </c:pt>
                <c:pt idx="73">
                  <c:v>4933</c:v>
                </c:pt>
                <c:pt idx="74">
                  <c:v>4960</c:v>
                </c:pt>
                <c:pt idx="75">
                  <c:v>4968</c:v>
                </c:pt>
                <c:pt idx="76">
                  <c:v>4979</c:v>
                </c:pt>
                <c:pt idx="77">
                  <c:v>4987</c:v>
                </c:pt>
                <c:pt idx="78">
                  <c:v>4996</c:v>
                </c:pt>
                <c:pt idx="79">
                  <c:v>5004</c:v>
                </c:pt>
                <c:pt idx="80">
                  <c:v>5005</c:v>
                </c:pt>
                <c:pt idx="81">
                  <c:v>4999</c:v>
                </c:pt>
                <c:pt idx="82">
                  <c:v>4993</c:v>
                </c:pt>
                <c:pt idx="83">
                  <c:v>4998</c:v>
                </c:pt>
                <c:pt idx="84">
                  <c:v>4998</c:v>
                </c:pt>
                <c:pt idx="85">
                  <c:v>4990</c:v>
                </c:pt>
                <c:pt idx="86">
                  <c:v>4980</c:v>
                </c:pt>
                <c:pt idx="87">
                  <c:v>4974</c:v>
                </c:pt>
                <c:pt idx="88">
                  <c:v>4977</c:v>
                </c:pt>
                <c:pt idx="89">
                  <c:v>4968</c:v>
                </c:pt>
                <c:pt idx="90">
                  <c:v>4967</c:v>
                </c:pt>
                <c:pt idx="91">
                  <c:v>4968</c:v>
                </c:pt>
                <c:pt idx="92">
                  <c:v>4964</c:v>
                </c:pt>
                <c:pt idx="93">
                  <c:v>4967</c:v>
                </c:pt>
                <c:pt idx="94">
                  <c:v>4972</c:v>
                </c:pt>
                <c:pt idx="95">
                  <c:v>4973</c:v>
                </c:pt>
                <c:pt idx="96">
                  <c:v>4977</c:v>
                </c:pt>
                <c:pt idx="97">
                  <c:v>4965</c:v>
                </c:pt>
                <c:pt idx="98">
                  <c:v>4956</c:v>
                </c:pt>
                <c:pt idx="99">
                  <c:v>4951</c:v>
                </c:pt>
                <c:pt idx="100">
                  <c:v>4953</c:v>
                </c:pt>
                <c:pt idx="101">
                  <c:v>4905</c:v>
                </c:pt>
                <c:pt idx="102">
                  <c:v>4906</c:v>
                </c:pt>
                <c:pt idx="103">
                  <c:v>4900</c:v>
                </c:pt>
                <c:pt idx="104">
                  <c:v>4875</c:v>
                </c:pt>
                <c:pt idx="105">
                  <c:v>4850</c:v>
                </c:pt>
                <c:pt idx="106">
                  <c:v>4849</c:v>
                </c:pt>
                <c:pt idx="107">
                  <c:v>4833</c:v>
                </c:pt>
                <c:pt idx="108">
                  <c:v>4824</c:v>
                </c:pt>
                <c:pt idx="109">
                  <c:v>4804</c:v>
                </c:pt>
                <c:pt idx="110">
                  <c:v>4803</c:v>
                </c:pt>
                <c:pt idx="111">
                  <c:v>4804</c:v>
                </c:pt>
                <c:pt idx="112">
                  <c:v>4811</c:v>
                </c:pt>
                <c:pt idx="113">
                  <c:v>4813</c:v>
                </c:pt>
                <c:pt idx="114">
                  <c:v>4831</c:v>
                </c:pt>
                <c:pt idx="115">
                  <c:v>4833</c:v>
                </c:pt>
                <c:pt idx="116">
                  <c:v>4824</c:v>
                </c:pt>
                <c:pt idx="117">
                  <c:v>4814</c:v>
                </c:pt>
                <c:pt idx="118">
                  <c:v>4802</c:v>
                </c:pt>
                <c:pt idx="119">
                  <c:v>4788</c:v>
                </c:pt>
                <c:pt idx="120">
                  <c:v>4766</c:v>
                </c:pt>
                <c:pt idx="121">
                  <c:v>4760</c:v>
                </c:pt>
                <c:pt idx="122">
                  <c:v>4714</c:v>
                </c:pt>
                <c:pt idx="123">
                  <c:v>4687</c:v>
                </c:pt>
                <c:pt idx="124">
                  <c:v>4679</c:v>
                </c:pt>
                <c:pt idx="125">
                  <c:v>4671</c:v>
                </c:pt>
                <c:pt idx="126">
                  <c:v>4658</c:v>
                </c:pt>
                <c:pt idx="127">
                  <c:v>4648</c:v>
                </c:pt>
                <c:pt idx="128">
                  <c:v>4648</c:v>
                </c:pt>
                <c:pt idx="129">
                  <c:v>4656</c:v>
                </c:pt>
                <c:pt idx="130">
                  <c:v>4660</c:v>
                </c:pt>
                <c:pt idx="131">
                  <c:v>4689</c:v>
                </c:pt>
                <c:pt idx="132">
                  <c:v>4740</c:v>
                </c:pt>
                <c:pt idx="133">
                  <c:v>4728</c:v>
                </c:pt>
                <c:pt idx="134">
                  <c:v>4716</c:v>
                </c:pt>
                <c:pt idx="135">
                  <c:v>4703</c:v>
                </c:pt>
                <c:pt idx="136">
                  <c:v>4694</c:v>
                </c:pt>
                <c:pt idx="137">
                  <c:v>4682</c:v>
                </c:pt>
                <c:pt idx="138">
                  <c:v>4684</c:v>
                </c:pt>
                <c:pt idx="139">
                  <c:v>4682</c:v>
                </c:pt>
                <c:pt idx="140">
                  <c:v>4683</c:v>
                </c:pt>
                <c:pt idx="141">
                  <c:v>4672</c:v>
                </c:pt>
                <c:pt idx="142">
                  <c:v>4671</c:v>
                </c:pt>
                <c:pt idx="143">
                  <c:v>4674</c:v>
                </c:pt>
                <c:pt idx="144">
                  <c:v>4676</c:v>
                </c:pt>
                <c:pt idx="145">
                  <c:v>4686</c:v>
                </c:pt>
                <c:pt idx="146">
                  <c:v>4690</c:v>
                </c:pt>
                <c:pt idx="147">
                  <c:v>4694</c:v>
                </c:pt>
                <c:pt idx="148">
                  <c:v>4707</c:v>
                </c:pt>
                <c:pt idx="149">
                  <c:v>4709</c:v>
                </c:pt>
                <c:pt idx="150">
                  <c:v>4717</c:v>
                </c:pt>
                <c:pt idx="151">
                  <c:v>4686</c:v>
                </c:pt>
                <c:pt idx="152">
                  <c:v>4667</c:v>
                </c:pt>
                <c:pt idx="153">
                  <c:v>4641</c:v>
                </c:pt>
                <c:pt idx="154">
                  <c:v>4657</c:v>
                </c:pt>
                <c:pt idx="155">
                  <c:v>4666</c:v>
                </c:pt>
                <c:pt idx="156">
                  <c:v>4678</c:v>
                </c:pt>
                <c:pt idx="157">
                  <c:v>4687</c:v>
                </c:pt>
                <c:pt idx="158">
                  <c:v>4687</c:v>
                </c:pt>
                <c:pt idx="159">
                  <c:v>4689</c:v>
                </c:pt>
                <c:pt idx="160">
                  <c:v>4708</c:v>
                </c:pt>
                <c:pt idx="161">
                  <c:v>4717</c:v>
                </c:pt>
                <c:pt idx="162">
                  <c:v>4726</c:v>
                </c:pt>
                <c:pt idx="163">
                  <c:v>4655</c:v>
                </c:pt>
                <c:pt idx="164">
                  <c:v>4675</c:v>
                </c:pt>
                <c:pt idx="165">
                  <c:v>4702</c:v>
                </c:pt>
                <c:pt idx="166">
                  <c:v>4715</c:v>
                </c:pt>
                <c:pt idx="167">
                  <c:v>4720</c:v>
                </c:pt>
                <c:pt idx="168">
                  <c:v>4721</c:v>
                </c:pt>
                <c:pt idx="169">
                  <c:v>4721</c:v>
                </c:pt>
                <c:pt idx="170">
                  <c:v>4722</c:v>
                </c:pt>
                <c:pt idx="171">
                  <c:v>4721</c:v>
                </c:pt>
                <c:pt idx="172">
                  <c:v>4718</c:v>
                </c:pt>
                <c:pt idx="173">
                  <c:v>4723</c:v>
                </c:pt>
                <c:pt idx="174">
                  <c:v>4726</c:v>
                </c:pt>
                <c:pt idx="175">
                  <c:v>4728</c:v>
                </c:pt>
                <c:pt idx="176">
                  <c:v>4724</c:v>
                </c:pt>
                <c:pt idx="177">
                  <c:v>4723</c:v>
                </c:pt>
                <c:pt idx="178">
                  <c:v>4720</c:v>
                </c:pt>
                <c:pt idx="179">
                  <c:v>4674</c:v>
                </c:pt>
                <c:pt idx="180">
                  <c:v>4658</c:v>
                </c:pt>
                <c:pt idx="181">
                  <c:v>4667</c:v>
                </c:pt>
                <c:pt idx="182">
                  <c:v>4643</c:v>
                </c:pt>
                <c:pt idx="183">
                  <c:v>4604</c:v>
                </c:pt>
                <c:pt idx="184">
                  <c:v>4576</c:v>
                </c:pt>
                <c:pt idx="185">
                  <c:v>4564</c:v>
                </c:pt>
                <c:pt idx="186">
                  <c:v>4560</c:v>
                </c:pt>
                <c:pt idx="187">
                  <c:v>4563</c:v>
                </c:pt>
                <c:pt idx="188">
                  <c:v>4560</c:v>
                </c:pt>
                <c:pt idx="189">
                  <c:v>4548</c:v>
                </c:pt>
                <c:pt idx="190">
                  <c:v>4542</c:v>
                </c:pt>
                <c:pt idx="191">
                  <c:v>4539</c:v>
                </c:pt>
                <c:pt idx="192">
                  <c:v>4560</c:v>
                </c:pt>
                <c:pt idx="193">
                  <c:v>4541</c:v>
                </c:pt>
                <c:pt idx="194">
                  <c:v>4589</c:v>
                </c:pt>
                <c:pt idx="195">
                  <c:v>4631</c:v>
                </c:pt>
                <c:pt idx="196">
                  <c:v>4664</c:v>
                </c:pt>
                <c:pt idx="197">
                  <c:v>4696</c:v>
                </c:pt>
                <c:pt idx="198">
                  <c:v>4722</c:v>
                </c:pt>
                <c:pt idx="199">
                  <c:v>4657</c:v>
                </c:pt>
                <c:pt idx="200">
                  <c:v>4650</c:v>
                </c:pt>
                <c:pt idx="201">
                  <c:v>4631</c:v>
                </c:pt>
                <c:pt idx="202">
                  <c:v>4665</c:v>
                </c:pt>
                <c:pt idx="203">
                  <c:v>4660</c:v>
                </c:pt>
                <c:pt idx="204">
                  <c:v>4699</c:v>
                </c:pt>
                <c:pt idx="205">
                  <c:v>4645</c:v>
                </c:pt>
                <c:pt idx="206">
                  <c:v>4689</c:v>
                </c:pt>
                <c:pt idx="207">
                  <c:v>4621</c:v>
                </c:pt>
                <c:pt idx="208">
                  <c:v>4575</c:v>
                </c:pt>
                <c:pt idx="209">
                  <c:v>4549</c:v>
                </c:pt>
                <c:pt idx="210">
                  <c:v>4558</c:v>
                </c:pt>
                <c:pt idx="211">
                  <c:v>4633</c:v>
                </c:pt>
                <c:pt idx="212">
                  <c:v>4623</c:v>
                </c:pt>
                <c:pt idx="213">
                  <c:v>4689</c:v>
                </c:pt>
                <c:pt idx="214">
                  <c:v>4743</c:v>
                </c:pt>
                <c:pt idx="215">
                  <c:v>4784</c:v>
                </c:pt>
                <c:pt idx="216">
                  <c:v>4845</c:v>
                </c:pt>
                <c:pt idx="217">
                  <c:v>4880</c:v>
                </c:pt>
                <c:pt idx="218">
                  <c:v>4907</c:v>
                </c:pt>
                <c:pt idx="219">
                  <c:v>4901</c:v>
                </c:pt>
                <c:pt idx="220">
                  <c:v>4840</c:v>
                </c:pt>
                <c:pt idx="221">
                  <c:v>4842</c:v>
                </c:pt>
                <c:pt idx="222">
                  <c:v>4865</c:v>
                </c:pt>
                <c:pt idx="223">
                  <c:v>4878</c:v>
                </c:pt>
                <c:pt idx="224">
                  <c:v>4896</c:v>
                </c:pt>
                <c:pt idx="225">
                  <c:v>4912</c:v>
                </c:pt>
                <c:pt idx="226">
                  <c:v>4924</c:v>
                </c:pt>
                <c:pt idx="227">
                  <c:v>4945</c:v>
                </c:pt>
                <c:pt idx="228">
                  <c:v>4938</c:v>
                </c:pt>
                <c:pt idx="229">
                  <c:v>4914</c:v>
                </c:pt>
                <c:pt idx="230">
                  <c:v>4922</c:v>
                </c:pt>
                <c:pt idx="231">
                  <c:v>4930</c:v>
                </c:pt>
                <c:pt idx="232">
                  <c:v>4931</c:v>
                </c:pt>
                <c:pt idx="233">
                  <c:v>4979</c:v>
                </c:pt>
                <c:pt idx="234">
                  <c:v>4962</c:v>
                </c:pt>
                <c:pt idx="235">
                  <c:v>4950</c:v>
                </c:pt>
                <c:pt idx="236">
                  <c:v>4926</c:v>
                </c:pt>
                <c:pt idx="237">
                  <c:v>4901</c:v>
                </c:pt>
                <c:pt idx="238">
                  <c:v>4892</c:v>
                </c:pt>
                <c:pt idx="239">
                  <c:v>4891</c:v>
                </c:pt>
                <c:pt idx="240">
                  <c:v>4976</c:v>
                </c:pt>
                <c:pt idx="241">
                  <c:v>5056</c:v>
                </c:pt>
                <c:pt idx="242">
                  <c:v>5013</c:v>
                </c:pt>
                <c:pt idx="243">
                  <c:v>5057</c:v>
                </c:pt>
                <c:pt idx="244">
                  <c:v>5021</c:v>
                </c:pt>
                <c:pt idx="245">
                  <c:v>5003</c:v>
                </c:pt>
                <c:pt idx="246">
                  <c:v>4968</c:v>
                </c:pt>
                <c:pt idx="247">
                  <c:v>4958</c:v>
                </c:pt>
                <c:pt idx="248">
                  <c:v>4952</c:v>
                </c:pt>
                <c:pt idx="249">
                  <c:v>4953</c:v>
                </c:pt>
                <c:pt idx="250">
                  <c:v>4947</c:v>
                </c:pt>
                <c:pt idx="251">
                  <c:v>4952</c:v>
                </c:pt>
                <c:pt idx="252">
                  <c:v>4954</c:v>
                </c:pt>
                <c:pt idx="253">
                  <c:v>4972</c:v>
                </c:pt>
                <c:pt idx="254">
                  <c:v>4965</c:v>
                </c:pt>
                <c:pt idx="255">
                  <c:v>4967</c:v>
                </c:pt>
                <c:pt idx="256">
                  <c:v>4974</c:v>
                </c:pt>
                <c:pt idx="257">
                  <c:v>4991</c:v>
                </c:pt>
                <c:pt idx="258">
                  <c:v>4997</c:v>
                </c:pt>
                <c:pt idx="259">
                  <c:v>4994</c:v>
                </c:pt>
                <c:pt idx="260">
                  <c:v>5033</c:v>
                </c:pt>
                <c:pt idx="261">
                  <c:v>5045</c:v>
                </c:pt>
                <c:pt idx="262">
                  <c:v>5041</c:v>
                </c:pt>
                <c:pt idx="263">
                  <c:v>5039</c:v>
                </c:pt>
                <c:pt idx="264">
                  <c:v>5071</c:v>
                </c:pt>
                <c:pt idx="265">
                  <c:v>5084</c:v>
                </c:pt>
                <c:pt idx="266">
                  <c:v>5070</c:v>
                </c:pt>
                <c:pt idx="267">
                  <c:v>5062</c:v>
                </c:pt>
                <c:pt idx="268">
                  <c:v>5051</c:v>
                </c:pt>
                <c:pt idx="269">
                  <c:v>5039</c:v>
                </c:pt>
                <c:pt idx="270">
                  <c:v>5013</c:v>
                </c:pt>
                <c:pt idx="271">
                  <c:v>4998</c:v>
                </c:pt>
                <c:pt idx="272">
                  <c:v>4982</c:v>
                </c:pt>
                <c:pt idx="273">
                  <c:v>4976</c:v>
                </c:pt>
                <c:pt idx="274">
                  <c:v>4972</c:v>
                </c:pt>
                <c:pt idx="275">
                  <c:v>4972</c:v>
                </c:pt>
                <c:pt idx="276">
                  <c:v>4970</c:v>
                </c:pt>
                <c:pt idx="277">
                  <c:v>4970</c:v>
                </c:pt>
                <c:pt idx="278">
                  <c:v>4976</c:v>
                </c:pt>
                <c:pt idx="279">
                  <c:v>4984</c:v>
                </c:pt>
                <c:pt idx="280">
                  <c:v>4980</c:v>
                </c:pt>
                <c:pt idx="281">
                  <c:v>4961</c:v>
                </c:pt>
                <c:pt idx="282">
                  <c:v>4933</c:v>
                </c:pt>
                <c:pt idx="283">
                  <c:v>4925</c:v>
                </c:pt>
                <c:pt idx="284">
                  <c:v>4927</c:v>
                </c:pt>
                <c:pt idx="285">
                  <c:v>4927</c:v>
                </c:pt>
                <c:pt idx="286">
                  <c:v>4926</c:v>
                </c:pt>
                <c:pt idx="287">
                  <c:v>4910</c:v>
                </c:pt>
                <c:pt idx="288">
                  <c:v>4944</c:v>
                </c:pt>
                <c:pt idx="289">
                  <c:v>4933</c:v>
                </c:pt>
                <c:pt idx="290">
                  <c:v>4909</c:v>
                </c:pt>
                <c:pt idx="291">
                  <c:v>4894</c:v>
                </c:pt>
                <c:pt idx="292">
                  <c:v>4886</c:v>
                </c:pt>
                <c:pt idx="293">
                  <c:v>4902</c:v>
                </c:pt>
                <c:pt idx="294">
                  <c:v>4931</c:v>
                </c:pt>
                <c:pt idx="295">
                  <c:v>4983</c:v>
                </c:pt>
                <c:pt idx="296">
                  <c:v>4973</c:v>
                </c:pt>
                <c:pt idx="297">
                  <c:v>5024</c:v>
                </c:pt>
                <c:pt idx="298">
                  <c:v>5090</c:v>
                </c:pt>
                <c:pt idx="299">
                  <c:v>5045</c:v>
                </c:pt>
                <c:pt idx="300">
                  <c:v>4994</c:v>
                </c:pt>
                <c:pt idx="301">
                  <c:v>4936</c:v>
                </c:pt>
                <c:pt idx="302">
                  <c:v>4857</c:v>
                </c:pt>
                <c:pt idx="303">
                  <c:v>4811</c:v>
                </c:pt>
                <c:pt idx="304">
                  <c:v>4787</c:v>
                </c:pt>
                <c:pt idx="305">
                  <c:v>4792</c:v>
                </c:pt>
                <c:pt idx="306">
                  <c:v>4808</c:v>
                </c:pt>
                <c:pt idx="307">
                  <c:v>4790</c:v>
                </c:pt>
                <c:pt idx="308">
                  <c:v>4792</c:v>
                </c:pt>
                <c:pt idx="309">
                  <c:v>4798</c:v>
                </c:pt>
                <c:pt idx="310">
                  <c:v>4789</c:v>
                </c:pt>
                <c:pt idx="311">
                  <c:v>4797</c:v>
                </c:pt>
                <c:pt idx="312">
                  <c:v>4826</c:v>
                </c:pt>
                <c:pt idx="313">
                  <c:v>4827</c:v>
                </c:pt>
                <c:pt idx="314">
                  <c:v>4828</c:v>
                </c:pt>
                <c:pt idx="315">
                  <c:v>4854</c:v>
                </c:pt>
                <c:pt idx="316">
                  <c:v>4825</c:v>
                </c:pt>
                <c:pt idx="317">
                  <c:v>4843</c:v>
                </c:pt>
                <c:pt idx="318">
                  <c:v>4860</c:v>
                </c:pt>
                <c:pt idx="319">
                  <c:v>4851</c:v>
                </c:pt>
                <c:pt idx="320">
                  <c:v>4870</c:v>
                </c:pt>
                <c:pt idx="321">
                  <c:v>4855</c:v>
                </c:pt>
                <c:pt idx="322">
                  <c:v>4831</c:v>
                </c:pt>
                <c:pt idx="323">
                  <c:v>4833</c:v>
                </c:pt>
                <c:pt idx="324">
                  <c:v>4829</c:v>
                </c:pt>
                <c:pt idx="325">
                  <c:v>4788</c:v>
                </c:pt>
                <c:pt idx="326">
                  <c:v>4766</c:v>
                </c:pt>
                <c:pt idx="327">
                  <c:v>4781</c:v>
                </c:pt>
                <c:pt idx="328">
                  <c:v>4779</c:v>
                </c:pt>
                <c:pt idx="329">
                  <c:v>4784</c:v>
                </c:pt>
                <c:pt idx="330">
                  <c:v>4766</c:v>
                </c:pt>
                <c:pt idx="331">
                  <c:v>4780</c:v>
                </c:pt>
                <c:pt idx="332">
                  <c:v>4730</c:v>
                </c:pt>
                <c:pt idx="333">
                  <c:v>4755</c:v>
                </c:pt>
                <c:pt idx="334">
                  <c:v>4774</c:v>
                </c:pt>
                <c:pt idx="335">
                  <c:v>4774</c:v>
                </c:pt>
                <c:pt idx="336">
                  <c:v>4783</c:v>
                </c:pt>
                <c:pt idx="337">
                  <c:v>4905</c:v>
                </c:pt>
                <c:pt idx="338">
                  <c:v>4909</c:v>
                </c:pt>
                <c:pt idx="339">
                  <c:v>4912</c:v>
                </c:pt>
                <c:pt idx="340">
                  <c:v>4897</c:v>
                </c:pt>
                <c:pt idx="341">
                  <c:v>4880</c:v>
                </c:pt>
                <c:pt idx="342">
                  <c:v>4864</c:v>
                </c:pt>
                <c:pt idx="343">
                  <c:v>4880</c:v>
                </c:pt>
                <c:pt idx="344">
                  <c:v>4886</c:v>
                </c:pt>
                <c:pt idx="345">
                  <c:v>4905</c:v>
                </c:pt>
                <c:pt idx="346">
                  <c:v>4878</c:v>
                </c:pt>
                <c:pt idx="347">
                  <c:v>4899</c:v>
                </c:pt>
                <c:pt idx="348">
                  <c:v>4898</c:v>
                </c:pt>
                <c:pt idx="349">
                  <c:v>4907</c:v>
                </c:pt>
                <c:pt idx="350">
                  <c:v>4912</c:v>
                </c:pt>
                <c:pt idx="351">
                  <c:v>4885</c:v>
                </c:pt>
                <c:pt idx="352">
                  <c:v>4898</c:v>
                </c:pt>
                <c:pt idx="353">
                  <c:v>4907</c:v>
                </c:pt>
                <c:pt idx="354">
                  <c:v>4831</c:v>
                </c:pt>
                <c:pt idx="355">
                  <c:v>4823</c:v>
                </c:pt>
                <c:pt idx="356">
                  <c:v>4814</c:v>
                </c:pt>
                <c:pt idx="357">
                  <c:v>4812</c:v>
                </c:pt>
                <c:pt idx="358">
                  <c:v>4807</c:v>
                </c:pt>
                <c:pt idx="359">
                  <c:v>4801</c:v>
                </c:pt>
                <c:pt idx="360">
                  <c:v>4788</c:v>
                </c:pt>
                <c:pt idx="361">
                  <c:v>4780</c:v>
                </c:pt>
                <c:pt idx="362">
                  <c:v>4819</c:v>
                </c:pt>
                <c:pt idx="363">
                  <c:v>4833</c:v>
                </c:pt>
                <c:pt idx="364">
                  <c:v>4851</c:v>
                </c:pt>
                <c:pt idx="365">
                  <c:v>4925</c:v>
                </c:pt>
                <c:pt idx="366">
                  <c:v>5005</c:v>
                </c:pt>
                <c:pt idx="367">
                  <c:v>4972</c:v>
                </c:pt>
                <c:pt idx="368">
                  <c:v>5022</c:v>
                </c:pt>
                <c:pt idx="369">
                  <c:v>4984</c:v>
                </c:pt>
                <c:pt idx="370">
                  <c:v>4918</c:v>
                </c:pt>
                <c:pt idx="371">
                  <c:v>4862</c:v>
                </c:pt>
                <c:pt idx="372">
                  <c:v>4902</c:v>
                </c:pt>
                <c:pt idx="373">
                  <c:v>4927</c:v>
                </c:pt>
                <c:pt idx="374">
                  <c:v>4876</c:v>
                </c:pt>
                <c:pt idx="375">
                  <c:v>4846</c:v>
                </c:pt>
                <c:pt idx="376">
                  <c:v>4812</c:v>
                </c:pt>
                <c:pt idx="377">
                  <c:v>4833</c:v>
                </c:pt>
                <c:pt idx="378">
                  <c:v>4973</c:v>
                </c:pt>
                <c:pt idx="379">
                  <c:v>4954</c:v>
                </c:pt>
                <c:pt idx="380">
                  <c:v>4953</c:v>
                </c:pt>
                <c:pt idx="381">
                  <c:v>4939</c:v>
                </c:pt>
                <c:pt idx="382">
                  <c:v>4940</c:v>
                </c:pt>
                <c:pt idx="383">
                  <c:v>4945</c:v>
                </c:pt>
                <c:pt idx="384">
                  <c:v>4935</c:v>
                </c:pt>
                <c:pt idx="385">
                  <c:v>4942</c:v>
                </c:pt>
                <c:pt idx="386">
                  <c:v>4936</c:v>
                </c:pt>
                <c:pt idx="387">
                  <c:v>4939</c:v>
                </c:pt>
                <c:pt idx="388">
                  <c:v>4907</c:v>
                </c:pt>
                <c:pt idx="389">
                  <c:v>4858</c:v>
                </c:pt>
                <c:pt idx="390">
                  <c:v>4838</c:v>
                </c:pt>
                <c:pt idx="391">
                  <c:v>4859</c:v>
                </c:pt>
                <c:pt idx="392">
                  <c:v>4875</c:v>
                </c:pt>
                <c:pt idx="393">
                  <c:v>4853</c:v>
                </c:pt>
                <c:pt idx="394">
                  <c:v>4870</c:v>
                </c:pt>
                <c:pt idx="395">
                  <c:v>4891</c:v>
                </c:pt>
                <c:pt idx="396">
                  <c:v>4909</c:v>
                </c:pt>
                <c:pt idx="397">
                  <c:v>4918</c:v>
                </c:pt>
                <c:pt idx="398">
                  <c:v>4924</c:v>
                </c:pt>
                <c:pt idx="399">
                  <c:v>4953</c:v>
                </c:pt>
                <c:pt idx="400">
                  <c:v>4978</c:v>
                </c:pt>
                <c:pt idx="401">
                  <c:v>4990</c:v>
                </c:pt>
                <c:pt idx="402">
                  <c:v>5020</c:v>
                </c:pt>
                <c:pt idx="403">
                  <c:v>5023</c:v>
                </c:pt>
                <c:pt idx="404">
                  <c:v>4992</c:v>
                </c:pt>
                <c:pt idx="405">
                  <c:v>4974</c:v>
                </c:pt>
                <c:pt idx="406">
                  <c:v>4954</c:v>
                </c:pt>
                <c:pt idx="407">
                  <c:v>4935</c:v>
                </c:pt>
                <c:pt idx="408">
                  <c:v>4921</c:v>
                </c:pt>
                <c:pt idx="409">
                  <c:v>4937</c:v>
                </c:pt>
                <c:pt idx="410">
                  <c:v>4926</c:v>
                </c:pt>
                <c:pt idx="411">
                  <c:v>4925</c:v>
                </c:pt>
                <c:pt idx="412">
                  <c:v>4921</c:v>
                </c:pt>
                <c:pt idx="413">
                  <c:v>4890</c:v>
                </c:pt>
                <c:pt idx="414">
                  <c:v>4851</c:v>
                </c:pt>
                <c:pt idx="415">
                  <c:v>4845</c:v>
                </c:pt>
                <c:pt idx="416">
                  <c:v>4857</c:v>
                </c:pt>
                <c:pt idx="417">
                  <c:v>4854</c:v>
                </c:pt>
                <c:pt idx="418">
                  <c:v>4858</c:v>
                </c:pt>
                <c:pt idx="419">
                  <c:v>4889</c:v>
                </c:pt>
                <c:pt idx="420">
                  <c:v>4884</c:v>
                </c:pt>
                <c:pt idx="421">
                  <c:v>4910</c:v>
                </c:pt>
                <c:pt idx="422">
                  <c:v>4912</c:v>
                </c:pt>
                <c:pt idx="423">
                  <c:v>4921</c:v>
                </c:pt>
                <c:pt idx="424">
                  <c:v>4937</c:v>
                </c:pt>
                <c:pt idx="425">
                  <c:v>4941</c:v>
                </c:pt>
                <c:pt idx="426">
                  <c:v>4937</c:v>
                </c:pt>
                <c:pt idx="427">
                  <c:v>4869</c:v>
                </c:pt>
                <c:pt idx="428">
                  <c:v>4882</c:v>
                </c:pt>
                <c:pt idx="429">
                  <c:v>4892</c:v>
                </c:pt>
                <c:pt idx="430">
                  <c:v>4907</c:v>
                </c:pt>
                <c:pt idx="431">
                  <c:v>4904</c:v>
                </c:pt>
                <c:pt idx="432">
                  <c:v>4899</c:v>
                </c:pt>
                <c:pt idx="433">
                  <c:v>4901</c:v>
                </c:pt>
                <c:pt idx="434">
                  <c:v>4898</c:v>
                </c:pt>
                <c:pt idx="435">
                  <c:v>4897</c:v>
                </c:pt>
                <c:pt idx="436">
                  <c:v>4897</c:v>
                </c:pt>
                <c:pt idx="437">
                  <c:v>4912</c:v>
                </c:pt>
                <c:pt idx="438">
                  <c:v>4917</c:v>
                </c:pt>
                <c:pt idx="439">
                  <c:v>4933</c:v>
                </c:pt>
                <c:pt idx="440">
                  <c:v>4951</c:v>
                </c:pt>
                <c:pt idx="441">
                  <c:v>4945</c:v>
                </c:pt>
                <c:pt idx="442">
                  <c:v>4888</c:v>
                </c:pt>
                <c:pt idx="443">
                  <c:v>4863</c:v>
                </c:pt>
                <c:pt idx="444">
                  <c:v>4841</c:v>
                </c:pt>
                <c:pt idx="445">
                  <c:v>4841</c:v>
                </c:pt>
                <c:pt idx="446">
                  <c:v>4842</c:v>
                </c:pt>
                <c:pt idx="447">
                  <c:v>4838</c:v>
                </c:pt>
                <c:pt idx="448">
                  <c:v>4838</c:v>
                </c:pt>
                <c:pt idx="449">
                  <c:v>4861</c:v>
                </c:pt>
                <c:pt idx="450">
                  <c:v>4862</c:v>
                </c:pt>
                <c:pt idx="451">
                  <c:v>4866</c:v>
                </c:pt>
                <c:pt idx="452">
                  <c:v>4870</c:v>
                </c:pt>
                <c:pt idx="453">
                  <c:v>4867</c:v>
                </c:pt>
                <c:pt idx="454">
                  <c:v>4887</c:v>
                </c:pt>
                <c:pt idx="455">
                  <c:v>4886</c:v>
                </c:pt>
                <c:pt idx="456">
                  <c:v>4891</c:v>
                </c:pt>
                <c:pt idx="457">
                  <c:v>4902</c:v>
                </c:pt>
                <c:pt idx="458">
                  <c:v>4911</c:v>
                </c:pt>
                <c:pt idx="459">
                  <c:v>4893</c:v>
                </c:pt>
                <c:pt idx="460">
                  <c:v>4887</c:v>
                </c:pt>
                <c:pt idx="461">
                  <c:v>4898</c:v>
                </c:pt>
                <c:pt idx="462">
                  <c:v>4891</c:v>
                </c:pt>
                <c:pt idx="463">
                  <c:v>4890</c:v>
                </c:pt>
                <c:pt idx="464">
                  <c:v>4890</c:v>
                </c:pt>
                <c:pt idx="465">
                  <c:v>4885</c:v>
                </c:pt>
                <c:pt idx="466">
                  <c:v>4884</c:v>
                </c:pt>
                <c:pt idx="467">
                  <c:v>4893</c:v>
                </c:pt>
                <c:pt idx="468">
                  <c:v>4895</c:v>
                </c:pt>
                <c:pt idx="469">
                  <c:v>4897</c:v>
                </c:pt>
                <c:pt idx="470">
                  <c:v>4907</c:v>
                </c:pt>
                <c:pt idx="471">
                  <c:v>4916</c:v>
                </c:pt>
                <c:pt idx="472">
                  <c:v>4915</c:v>
                </c:pt>
                <c:pt idx="473">
                  <c:v>4908</c:v>
                </c:pt>
                <c:pt idx="474">
                  <c:v>4916</c:v>
                </c:pt>
                <c:pt idx="475">
                  <c:v>4911</c:v>
                </c:pt>
                <c:pt idx="476">
                  <c:v>4927</c:v>
                </c:pt>
                <c:pt idx="477">
                  <c:v>4924</c:v>
                </c:pt>
                <c:pt idx="478">
                  <c:v>4913</c:v>
                </c:pt>
                <c:pt idx="479">
                  <c:v>4909</c:v>
                </c:pt>
                <c:pt idx="480">
                  <c:v>4906</c:v>
                </c:pt>
                <c:pt idx="481">
                  <c:v>4899</c:v>
                </c:pt>
                <c:pt idx="482">
                  <c:v>4894</c:v>
                </c:pt>
                <c:pt idx="483">
                  <c:v>4889</c:v>
                </c:pt>
                <c:pt idx="484">
                  <c:v>4894</c:v>
                </c:pt>
                <c:pt idx="485">
                  <c:v>4888</c:v>
                </c:pt>
                <c:pt idx="486">
                  <c:v>4889</c:v>
                </c:pt>
                <c:pt idx="487">
                  <c:v>4893</c:v>
                </c:pt>
                <c:pt idx="488">
                  <c:v>4887</c:v>
                </c:pt>
                <c:pt idx="489">
                  <c:v>4884</c:v>
                </c:pt>
                <c:pt idx="490">
                  <c:v>4893</c:v>
                </c:pt>
                <c:pt idx="491">
                  <c:v>4885</c:v>
                </c:pt>
                <c:pt idx="492">
                  <c:v>4889</c:v>
                </c:pt>
                <c:pt idx="493">
                  <c:v>4884</c:v>
                </c:pt>
                <c:pt idx="494">
                  <c:v>4896</c:v>
                </c:pt>
                <c:pt idx="495">
                  <c:v>4889</c:v>
                </c:pt>
                <c:pt idx="496">
                  <c:v>4883</c:v>
                </c:pt>
                <c:pt idx="497">
                  <c:v>4886</c:v>
                </c:pt>
                <c:pt idx="498">
                  <c:v>4879</c:v>
                </c:pt>
                <c:pt idx="499">
                  <c:v>4875</c:v>
                </c:pt>
                <c:pt idx="500">
                  <c:v>4883</c:v>
                </c:pt>
                <c:pt idx="501">
                  <c:v>4892</c:v>
                </c:pt>
                <c:pt idx="502">
                  <c:v>4897</c:v>
                </c:pt>
                <c:pt idx="503">
                  <c:v>4889</c:v>
                </c:pt>
                <c:pt idx="504">
                  <c:v>4900</c:v>
                </c:pt>
                <c:pt idx="505">
                  <c:v>4906</c:v>
                </c:pt>
                <c:pt idx="506">
                  <c:v>4901</c:v>
                </c:pt>
                <c:pt idx="507">
                  <c:v>4885</c:v>
                </c:pt>
                <c:pt idx="508">
                  <c:v>4889</c:v>
                </c:pt>
                <c:pt idx="509">
                  <c:v>4890</c:v>
                </c:pt>
                <c:pt idx="510">
                  <c:v>4886</c:v>
                </c:pt>
                <c:pt idx="511">
                  <c:v>4892</c:v>
                </c:pt>
                <c:pt idx="512">
                  <c:v>4905</c:v>
                </c:pt>
                <c:pt idx="513">
                  <c:v>4892</c:v>
                </c:pt>
                <c:pt idx="514">
                  <c:v>4899</c:v>
                </c:pt>
                <c:pt idx="515">
                  <c:v>4889</c:v>
                </c:pt>
                <c:pt idx="516">
                  <c:v>4899</c:v>
                </c:pt>
                <c:pt idx="517">
                  <c:v>4893</c:v>
                </c:pt>
                <c:pt idx="518">
                  <c:v>4883</c:v>
                </c:pt>
                <c:pt idx="519">
                  <c:v>4881</c:v>
                </c:pt>
                <c:pt idx="520">
                  <c:v>4882</c:v>
                </c:pt>
                <c:pt idx="521">
                  <c:v>4879</c:v>
                </c:pt>
                <c:pt idx="522">
                  <c:v>4884</c:v>
                </c:pt>
                <c:pt idx="523">
                  <c:v>4897</c:v>
                </c:pt>
                <c:pt idx="524">
                  <c:v>4972</c:v>
                </c:pt>
                <c:pt idx="525">
                  <c:v>5022</c:v>
                </c:pt>
                <c:pt idx="526">
                  <c:v>5060</c:v>
                </c:pt>
                <c:pt idx="527">
                  <c:v>5090</c:v>
                </c:pt>
                <c:pt idx="528">
                  <c:v>5104</c:v>
                </c:pt>
                <c:pt idx="529">
                  <c:v>5109</c:v>
                </c:pt>
                <c:pt idx="530">
                  <c:v>5112</c:v>
                </c:pt>
                <c:pt idx="531">
                  <c:v>5099</c:v>
                </c:pt>
                <c:pt idx="532">
                  <c:v>5106</c:v>
                </c:pt>
                <c:pt idx="533">
                  <c:v>5083</c:v>
                </c:pt>
                <c:pt idx="534">
                  <c:v>5073</c:v>
                </c:pt>
                <c:pt idx="535">
                  <c:v>5067</c:v>
                </c:pt>
                <c:pt idx="536">
                  <c:v>5036</c:v>
                </c:pt>
                <c:pt idx="537">
                  <c:v>5003</c:v>
                </c:pt>
                <c:pt idx="538">
                  <c:v>5212</c:v>
                </c:pt>
                <c:pt idx="539">
                  <c:v>5179</c:v>
                </c:pt>
                <c:pt idx="540">
                  <c:v>5151</c:v>
                </c:pt>
                <c:pt idx="541">
                  <c:v>5126</c:v>
                </c:pt>
                <c:pt idx="542">
                  <c:v>5117</c:v>
                </c:pt>
                <c:pt idx="543">
                  <c:v>5043</c:v>
                </c:pt>
                <c:pt idx="544">
                  <c:v>4983</c:v>
                </c:pt>
                <c:pt idx="545">
                  <c:v>4938</c:v>
                </c:pt>
                <c:pt idx="546">
                  <c:v>4912</c:v>
                </c:pt>
                <c:pt idx="547">
                  <c:v>4879</c:v>
                </c:pt>
                <c:pt idx="548">
                  <c:v>4846</c:v>
                </c:pt>
                <c:pt idx="549">
                  <c:v>4806</c:v>
                </c:pt>
                <c:pt idx="550">
                  <c:v>4785</c:v>
                </c:pt>
                <c:pt idx="551">
                  <c:v>4746</c:v>
                </c:pt>
                <c:pt idx="552">
                  <c:v>4690</c:v>
                </c:pt>
                <c:pt idx="553">
                  <c:v>4643</c:v>
                </c:pt>
                <c:pt idx="554">
                  <c:v>4581</c:v>
                </c:pt>
                <c:pt idx="555">
                  <c:v>4536</c:v>
                </c:pt>
                <c:pt idx="556">
                  <c:v>4473</c:v>
                </c:pt>
                <c:pt idx="557">
                  <c:v>4407</c:v>
                </c:pt>
                <c:pt idx="558">
                  <c:v>4331</c:v>
                </c:pt>
                <c:pt idx="559">
                  <c:v>4306</c:v>
                </c:pt>
                <c:pt idx="560">
                  <c:v>4257</c:v>
                </c:pt>
                <c:pt idx="561">
                  <c:v>4200</c:v>
                </c:pt>
                <c:pt idx="562">
                  <c:v>4142</c:v>
                </c:pt>
                <c:pt idx="563">
                  <c:v>4018</c:v>
                </c:pt>
                <c:pt idx="564">
                  <c:v>3839</c:v>
                </c:pt>
                <c:pt idx="565">
                  <c:v>3694</c:v>
                </c:pt>
                <c:pt idx="566">
                  <c:v>3555</c:v>
                </c:pt>
                <c:pt idx="567">
                  <c:v>3512</c:v>
                </c:pt>
                <c:pt idx="568">
                  <c:v>3464</c:v>
                </c:pt>
                <c:pt idx="569">
                  <c:v>3388</c:v>
                </c:pt>
                <c:pt idx="570">
                  <c:v>3314</c:v>
                </c:pt>
                <c:pt idx="571">
                  <c:v>3230</c:v>
                </c:pt>
                <c:pt idx="572">
                  <c:v>3156</c:v>
                </c:pt>
                <c:pt idx="573">
                  <c:v>3066</c:v>
                </c:pt>
                <c:pt idx="574">
                  <c:v>3161</c:v>
                </c:pt>
                <c:pt idx="575">
                  <c:v>2999</c:v>
                </c:pt>
                <c:pt idx="576">
                  <c:v>2964</c:v>
                </c:pt>
                <c:pt idx="577">
                  <c:v>2811</c:v>
                </c:pt>
                <c:pt idx="578">
                  <c:v>2752</c:v>
                </c:pt>
                <c:pt idx="579">
                  <c:v>2693</c:v>
                </c:pt>
                <c:pt idx="580">
                  <c:v>2626</c:v>
                </c:pt>
                <c:pt idx="581">
                  <c:v>2553</c:v>
                </c:pt>
                <c:pt idx="582">
                  <c:v>2478</c:v>
                </c:pt>
                <c:pt idx="583">
                  <c:v>2396</c:v>
                </c:pt>
                <c:pt idx="584">
                  <c:v>2317</c:v>
                </c:pt>
                <c:pt idx="585">
                  <c:v>2231</c:v>
                </c:pt>
                <c:pt idx="586">
                  <c:v>2150</c:v>
                </c:pt>
                <c:pt idx="587">
                  <c:v>2062</c:v>
                </c:pt>
                <c:pt idx="588">
                  <c:v>1967</c:v>
                </c:pt>
                <c:pt idx="589">
                  <c:v>1894</c:v>
                </c:pt>
                <c:pt idx="590">
                  <c:v>1811</c:v>
                </c:pt>
                <c:pt idx="591">
                  <c:v>1741</c:v>
                </c:pt>
                <c:pt idx="592">
                  <c:v>1649</c:v>
                </c:pt>
                <c:pt idx="593">
                  <c:v>1728</c:v>
                </c:pt>
                <c:pt idx="594">
                  <c:v>1752</c:v>
                </c:pt>
                <c:pt idx="595">
                  <c:v>1780</c:v>
                </c:pt>
                <c:pt idx="596">
                  <c:v>1647</c:v>
                </c:pt>
                <c:pt idx="597">
                  <c:v>1524</c:v>
                </c:pt>
                <c:pt idx="598">
                  <c:v>1413</c:v>
                </c:pt>
                <c:pt idx="599">
                  <c:v>1333</c:v>
                </c:pt>
                <c:pt idx="600">
                  <c:v>1256</c:v>
                </c:pt>
                <c:pt idx="601">
                  <c:v>1195</c:v>
                </c:pt>
                <c:pt idx="602">
                  <c:v>1114</c:v>
                </c:pt>
                <c:pt idx="603">
                  <c:v>1042</c:v>
                </c:pt>
                <c:pt idx="604">
                  <c:v>1022</c:v>
                </c:pt>
                <c:pt idx="605">
                  <c:v>1014</c:v>
                </c:pt>
                <c:pt idx="606">
                  <c:v>997</c:v>
                </c:pt>
                <c:pt idx="607">
                  <c:v>977</c:v>
                </c:pt>
                <c:pt idx="608">
                  <c:v>946</c:v>
                </c:pt>
                <c:pt idx="609">
                  <c:v>917</c:v>
                </c:pt>
                <c:pt idx="610">
                  <c:v>902</c:v>
                </c:pt>
                <c:pt idx="611">
                  <c:v>884</c:v>
                </c:pt>
                <c:pt idx="612">
                  <c:v>868</c:v>
                </c:pt>
                <c:pt idx="613">
                  <c:v>865</c:v>
                </c:pt>
                <c:pt idx="614">
                  <c:v>876</c:v>
                </c:pt>
                <c:pt idx="615">
                  <c:v>917</c:v>
                </c:pt>
                <c:pt idx="616">
                  <c:v>928</c:v>
                </c:pt>
                <c:pt idx="617">
                  <c:v>912</c:v>
                </c:pt>
                <c:pt idx="618">
                  <c:v>906</c:v>
                </c:pt>
                <c:pt idx="619">
                  <c:v>860</c:v>
                </c:pt>
                <c:pt idx="620">
                  <c:v>845</c:v>
                </c:pt>
                <c:pt idx="621">
                  <c:v>816</c:v>
                </c:pt>
                <c:pt idx="622">
                  <c:v>788</c:v>
                </c:pt>
                <c:pt idx="623">
                  <c:v>829</c:v>
                </c:pt>
                <c:pt idx="624">
                  <c:v>873</c:v>
                </c:pt>
                <c:pt idx="625">
                  <c:v>899</c:v>
                </c:pt>
                <c:pt idx="626">
                  <c:v>902</c:v>
                </c:pt>
                <c:pt idx="627">
                  <c:v>878</c:v>
                </c:pt>
                <c:pt idx="628">
                  <c:v>873</c:v>
                </c:pt>
                <c:pt idx="629">
                  <c:v>855</c:v>
                </c:pt>
                <c:pt idx="630">
                  <c:v>881</c:v>
                </c:pt>
                <c:pt idx="631">
                  <c:v>867</c:v>
                </c:pt>
                <c:pt idx="632">
                  <c:v>848</c:v>
                </c:pt>
                <c:pt idx="633">
                  <c:v>821</c:v>
                </c:pt>
                <c:pt idx="634">
                  <c:v>807</c:v>
                </c:pt>
                <c:pt idx="635">
                  <c:v>784</c:v>
                </c:pt>
                <c:pt idx="636">
                  <c:v>773</c:v>
                </c:pt>
                <c:pt idx="637">
                  <c:v>751</c:v>
                </c:pt>
                <c:pt idx="638">
                  <c:v>710</c:v>
                </c:pt>
                <c:pt idx="639">
                  <c:v>667</c:v>
                </c:pt>
                <c:pt idx="640">
                  <c:v>586</c:v>
                </c:pt>
                <c:pt idx="641">
                  <c:v>492</c:v>
                </c:pt>
                <c:pt idx="642">
                  <c:v>485</c:v>
                </c:pt>
                <c:pt idx="643">
                  <c:v>485</c:v>
                </c:pt>
                <c:pt idx="644">
                  <c:v>564</c:v>
                </c:pt>
                <c:pt idx="645">
                  <c:v>643</c:v>
                </c:pt>
                <c:pt idx="646">
                  <c:v>678</c:v>
                </c:pt>
                <c:pt idx="647">
                  <c:v>698</c:v>
                </c:pt>
                <c:pt idx="648">
                  <c:v>707</c:v>
                </c:pt>
                <c:pt idx="649">
                  <c:v>715</c:v>
                </c:pt>
                <c:pt idx="650">
                  <c:v>725</c:v>
                </c:pt>
                <c:pt idx="651">
                  <c:v>723</c:v>
                </c:pt>
                <c:pt idx="652">
                  <c:v>729</c:v>
                </c:pt>
                <c:pt idx="653">
                  <c:v>738</c:v>
                </c:pt>
                <c:pt idx="654">
                  <c:v>727</c:v>
                </c:pt>
                <c:pt idx="655">
                  <c:v>720</c:v>
                </c:pt>
                <c:pt idx="656">
                  <c:v>718</c:v>
                </c:pt>
                <c:pt idx="657">
                  <c:v>719</c:v>
                </c:pt>
                <c:pt idx="658">
                  <c:v>728</c:v>
                </c:pt>
                <c:pt idx="659">
                  <c:v>726</c:v>
                </c:pt>
                <c:pt idx="660">
                  <c:v>719</c:v>
                </c:pt>
                <c:pt idx="661">
                  <c:v>724</c:v>
                </c:pt>
                <c:pt idx="662">
                  <c:v>718</c:v>
                </c:pt>
                <c:pt idx="663">
                  <c:v>706</c:v>
                </c:pt>
                <c:pt idx="664">
                  <c:v>705</c:v>
                </c:pt>
                <c:pt idx="665">
                  <c:v>674</c:v>
                </c:pt>
                <c:pt idx="666">
                  <c:v>668</c:v>
                </c:pt>
                <c:pt idx="667">
                  <c:v>669</c:v>
                </c:pt>
                <c:pt idx="668">
                  <c:v>627</c:v>
                </c:pt>
                <c:pt idx="669">
                  <c:v>634</c:v>
                </c:pt>
                <c:pt idx="670">
                  <c:v>643</c:v>
                </c:pt>
                <c:pt idx="671">
                  <c:v>649</c:v>
                </c:pt>
                <c:pt idx="672">
                  <c:v>676</c:v>
                </c:pt>
                <c:pt idx="673">
                  <c:v>676</c:v>
                </c:pt>
                <c:pt idx="674">
                  <c:v>680</c:v>
                </c:pt>
                <c:pt idx="675">
                  <c:v>674</c:v>
                </c:pt>
                <c:pt idx="676">
                  <c:v>683</c:v>
                </c:pt>
                <c:pt idx="677">
                  <c:v>690</c:v>
                </c:pt>
                <c:pt idx="678">
                  <c:v>695</c:v>
                </c:pt>
                <c:pt idx="679">
                  <c:v>690</c:v>
                </c:pt>
                <c:pt idx="680">
                  <c:v>707</c:v>
                </c:pt>
                <c:pt idx="681">
                  <c:v>698</c:v>
                </c:pt>
                <c:pt idx="682">
                  <c:v>693</c:v>
                </c:pt>
                <c:pt idx="683">
                  <c:v>694</c:v>
                </c:pt>
                <c:pt idx="684">
                  <c:v>689</c:v>
                </c:pt>
                <c:pt idx="685">
                  <c:v>681</c:v>
                </c:pt>
                <c:pt idx="686">
                  <c:v>682</c:v>
                </c:pt>
                <c:pt idx="687">
                  <c:v>680</c:v>
                </c:pt>
                <c:pt idx="688">
                  <c:v>672</c:v>
                </c:pt>
                <c:pt idx="689">
                  <c:v>678</c:v>
                </c:pt>
                <c:pt idx="690">
                  <c:v>696</c:v>
                </c:pt>
                <c:pt idx="691">
                  <c:v>694</c:v>
                </c:pt>
                <c:pt idx="692">
                  <c:v>704</c:v>
                </c:pt>
                <c:pt idx="693">
                  <c:v>697</c:v>
                </c:pt>
                <c:pt idx="694">
                  <c:v>700</c:v>
                </c:pt>
                <c:pt idx="695">
                  <c:v>703</c:v>
                </c:pt>
                <c:pt idx="696">
                  <c:v>709</c:v>
                </c:pt>
                <c:pt idx="697">
                  <c:v>703</c:v>
                </c:pt>
                <c:pt idx="698">
                  <c:v>712</c:v>
                </c:pt>
                <c:pt idx="699">
                  <c:v>711</c:v>
                </c:pt>
                <c:pt idx="700">
                  <c:v>717</c:v>
                </c:pt>
                <c:pt idx="701">
                  <c:v>724</c:v>
                </c:pt>
                <c:pt idx="702">
                  <c:v>718</c:v>
                </c:pt>
                <c:pt idx="703">
                  <c:v>726</c:v>
                </c:pt>
                <c:pt idx="704">
                  <c:v>727</c:v>
                </c:pt>
                <c:pt idx="705">
                  <c:v>737</c:v>
                </c:pt>
                <c:pt idx="706">
                  <c:v>760</c:v>
                </c:pt>
                <c:pt idx="707">
                  <c:v>724</c:v>
                </c:pt>
                <c:pt idx="708">
                  <c:v>745</c:v>
                </c:pt>
                <c:pt idx="709">
                  <c:v>762</c:v>
                </c:pt>
                <c:pt idx="710">
                  <c:v>791</c:v>
                </c:pt>
                <c:pt idx="711">
                  <c:v>819</c:v>
                </c:pt>
                <c:pt idx="712">
                  <c:v>852</c:v>
                </c:pt>
                <c:pt idx="713">
                  <c:v>876</c:v>
                </c:pt>
                <c:pt idx="714">
                  <c:v>902</c:v>
                </c:pt>
                <c:pt idx="715">
                  <c:v>918</c:v>
                </c:pt>
                <c:pt idx="716">
                  <c:v>943</c:v>
                </c:pt>
                <c:pt idx="717">
                  <c:v>951</c:v>
                </c:pt>
                <c:pt idx="718">
                  <c:v>965</c:v>
                </c:pt>
                <c:pt idx="719">
                  <c:v>984</c:v>
                </c:pt>
                <c:pt idx="720">
                  <c:v>1004</c:v>
                </c:pt>
                <c:pt idx="721">
                  <c:v>1023</c:v>
                </c:pt>
                <c:pt idx="722">
                  <c:v>1048</c:v>
                </c:pt>
                <c:pt idx="723">
                  <c:v>1066</c:v>
                </c:pt>
                <c:pt idx="724">
                  <c:v>1085</c:v>
                </c:pt>
                <c:pt idx="725">
                  <c:v>1110</c:v>
                </c:pt>
                <c:pt idx="726">
                  <c:v>1139</c:v>
                </c:pt>
                <c:pt idx="727">
                  <c:v>1162</c:v>
                </c:pt>
                <c:pt idx="728">
                  <c:v>1174</c:v>
                </c:pt>
                <c:pt idx="729">
                  <c:v>1203</c:v>
                </c:pt>
                <c:pt idx="730">
                  <c:v>1213</c:v>
                </c:pt>
                <c:pt idx="731">
                  <c:v>1238</c:v>
                </c:pt>
                <c:pt idx="732">
                  <c:v>1264</c:v>
                </c:pt>
                <c:pt idx="733">
                  <c:v>1280</c:v>
                </c:pt>
                <c:pt idx="734">
                  <c:v>1304</c:v>
                </c:pt>
                <c:pt idx="735">
                  <c:v>1328</c:v>
                </c:pt>
                <c:pt idx="736">
                  <c:v>1358</c:v>
                </c:pt>
                <c:pt idx="737">
                  <c:v>1387</c:v>
                </c:pt>
                <c:pt idx="738">
                  <c:v>1405</c:v>
                </c:pt>
                <c:pt idx="739">
                  <c:v>1429</c:v>
                </c:pt>
                <c:pt idx="740">
                  <c:v>1450</c:v>
                </c:pt>
                <c:pt idx="741">
                  <c:v>1453</c:v>
                </c:pt>
                <c:pt idx="742">
                  <c:v>1472</c:v>
                </c:pt>
                <c:pt idx="743">
                  <c:v>1482</c:v>
                </c:pt>
                <c:pt idx="744">
                  <c:v>1498</c:v>
                </c:pt>
                <c:pt idx="745">
                  <c:v>1513</c:v>
                </c:pt>
                <c:pt idx="746">
                  <c:v>1532</c:v>
                </c:pt>
                <c:pt idx="747">
                  <c:v>1536</c:v>
                </c:pt>
                <c:pt idx="748">
                  <c:v>1562</c:v>
                </c:pt>
                <c:pt idx="749">
                  <c:v>1574</c:v>
                </c:pt>
                <c:pt idx="750">
                  <c:v>1581</c:v>
                </c:pt>
                <c:pt idx="751">
                  <c:v>1588</c:v>
                </c:pt>
                <c:pt idx="752">
                  <c:v>1598</c:v>
                </c:pt>
                <c:pt idx="753">
                  <c:v>1602</c:v>
                </c:pt>
                <c:pt idx="754">
                  <c:v>1613</c:v>
                </c:pt>
                <c:pt idx="755">
                  <c:v>1639</c:v>
                </c:pt>
                <c:pt idx="756">
                  <c:v>1648</c:v>
                </c:pt>
                <c:pt idx="757">
                  <c:v>1660</c:v>
                </c:pt>
                <c:pt idx="758">
                  <c:v>1664</c:v>
                </c:pt>
                <c:pt idx="759">
                  <c:v>1674</c:v>
                </c:pt>
                <c:pt idx="760">
                  <c:v>1673</c:v>
                </c:pt>
                <c:pt idx="761">
                  <c:v>1667</c:v>
                </c:pt>
                <c:pt idx="762">
                  <c:v>1682</c:v>
                </c:pt>
                <c:pt idx="763">
                  <c:v>1693</c:v>
                </c:pt>
                <c:pt idx="764">
                  <c:v>1700</c:v>
                </c:pt>
                <c:pt idx="765">
                  <c:v>1708</c:v>
                </c:pt>
                <c:pt idx="766">
                  <c:v>1711</c:v>
                </c:pt>
                <c:pt idx="767">
                  <c:v>1706</c:v>
                </c:pt>
                <c:pt idx="768">
                  <c:v>1725</c:v>
                </c:pt>
                <c:pt idx="769">
                  <c:v>1714</c:v>
                </c:pt>
                <c:pt idx="770">
                  <c:v>1725</c:v>
                </c:pt>
                <c:pt idx="771">
                  <c:v>1730</c:v>
                </c:pt>
                <c:pt idx="772">
                  <c:v>1730</c:v>
                </c:pt>
                <c:pt idx="773">
                  <c:v>1717</c:v>
                </c:pt>
                <c:pt idx="774">
                  <c:v>1719</c:v>
                </c:pt>
                <c:pt idx="775">
                  <c:v>1735</c:v>
                </c:pt>
                <c:pt idx="776">
                  <c:v>1753</c:v>
                </c:pt>
                <c:pt idx="777">
                  <c:v>1755</c:v>
                </c:pt>
                <c:pt idx="778">
                  <c:v>1765</c:v>
                </c:pt>
                <c:pt idx="779">
                  <c:v>1762</c:v>
                </c:pt>
                <c:pt idx="780">
                  <c:v>1783</c:v>
                </c:pt>
                <c:pt idx="781">
                  <c:v>1786</c:v>
                </c:pt>
                <c:pt idx="782">
                  <c:v>1812</c:v>
                </c:pt>
                <c:pt idx="783">
                  <c:v>1830</c:v>
                </c:pt>
                <c:pt idx="784">
                  <c:v>1862</c:v>
                </c:pt>
                <c:pt idx="785">
                  <c:v>1892</c:v>
                </c:pt>
                <c:pt idx="786">
                  <c:v>1918</c:v>
                </c:pt>
                <c:pt idx="787">
                  <c:v>1959</c:v>
                </c:pt>
                <c:pt idx="788">
                  <c:v>1996</c:v>
                </c:pt>
                <c:pt idx="789">
                  <c:v>2037</c:v>
                </c:pt>
                <c:pt idx="790">
                  <c:v>2072</c:v>
                </c:pt>
                <c:pt idx="791">
                  <c:v>2109</c:v>
                </c:pt>
                <c:pt idx="792">
                  <c:v>2147</c:v>
                </c:pt>
                <c:pt idx="793">
                  <c:v>2196</c:v>
                </c:pt>
                <c:pt idx="794">
                  <c:v>2239</c:v>
                </c:pt>
                <c:pt idx="795">
                  <c:v>2301</c:v>
                </c:pt>
                <c:pt idx="796">
                  <c:v>2361</c:v>
                </c:pt>
                <c:pt idx="797">
                  <c:v>2442</c:v>
                </c:pt>
                <c:pt idx="798">
                  <c:v>2516</c:v>
                </c:pt>
                <c:pt idx="799">
                  <c:v>2580</c:v>
                </c:pt>
                <c:pt idx="800">
                  <c:v>2628</c:v>
                </c:pt>
                <c:pt idx="801">
                  <c:v>2699</c:v>
                </c:pt>
                <c:pt idx="802">
                  <c:v>2772</c:v>
                </c:pt>
                <c:pt idx="803">
                  <c:v>2811</c:v>
                </c:pt>
                <c:pt idx="804">
                  <c:v>2902</c:v>
                </c:pt>
                <c:pt idx="805">
                  <c:v>2985</c:v>
                </c:pt>
                <c:pt idx="806">
                  <c:v>3058</c:v>
                </c:pt>
                <c:pt idx="807">
                  <c:v>3142</c:v>
                </c:pt>
                <c:pt idx="808">
                  <c:v>3269</c:v>
                </c:pt>
                <c:pt idx="809">
                  <c:v>3386</c:v>
                </c:pt>
                <c:pt idx="810">
                  <c:v>3493</c:v>
                </c:pt>
                <c:pt idx="811">
                  <c:v>3610</c:v>
                </c:pt>
                <c:pt idx="812">
                  <c:v>3711</c:v>
                </c:pt>
                <c:pt idx="813">
                  <c:v>3781</c:v>
                </c:pt>
                <c:pt idx="814">
                  <c:v>3848</c:v>
                </c:pt>
                <c:pt idx="815">
                  <c:v>3953</c:v>
                </c:pt>
                <c:pt idx="816">
                  <c:v>4101</c:v>
                </c:pt>
                <c:pt idx="817">
                  <c:v>4237</c:v>
                </c:pt>
                <c:pt idx="818">
                  <c:v>4371</c:v>
                </c:pt>
                <c:pt idx="819">
                  <c:v>4510</c:v>
                </c:pt>
                <c:pt idx="820">
                  <c:v>4662</c:v>
                </c:pt>
                <c:pt idx="821">
                  <c:v>4825</c:v>
                </c:pt>
                <c:pt idx="822">
                  <c:v>4986</c:v>
                </c:pt>
                <c:pt idx="823">
                  <c:v>5141</c:v>
                </c:pt>
                <c:pt idx="824">
                  <c:v>5179</c:v>
                </c:pt>
                <c:pt idx="825">
                  <c:v>5340</c:v>
                </c:pt>
                <c:pt idx="826">
                  <c:v>5525</c:v>
                </c:pt>
                <c:pt idx="827">
                  <c:v>5553</c:v>
                </c:pt>
                <c:pt idx="828">
                  <c:v>5772</c:v>
                </c:pt>
                <c:pt idx="829">
                  <c:v>5799</c:v>
                </c:pt>
                <c:pt idx="830">
                  <c:v>5873</c:v>
                </c:pt>
                <c:pt idx="831">
                  <c:v>5961</c:v>
                </c:pt>
                <c:pt idx="832">
                  <c:v>5995</c:v>
                </c:pt>
                <c:pt idx="833">
                  <c:v>6042</c:v>
                </c:pt>
                <c:pt idx="834">
                  <c:v>6122</c:v>
                </c:pt>
                <c:pt idx="835">
                  <c:v>6165</c:v>
                </c:pt>
                <c:pt idx="836">
                  <c:v>6260</c:v>
                </c:pt>
                <c:pt idx="837">
                  <c:v>6364</c:v>
                </c:pt>
                <c:pt idx="838">
                  <c:v>6451</c:v>
                </c:pt>
                <c:pt idx="839">
                  <c:v>6549</c:v>
                </c:pt>
                <c:pt idx="840">
                  <c:v>6584</c:v>
                </c:pt>
                <c:pt idx="841">
                  <c:v>6701</c:v>
                </c:pt>
                <c:pt idx="842">
                  <c:v>6799</c:v>
                </c:pt>
                <c:pt idx="843">
                  <c:v>6894</c:v>
                </c:pt>
                <c:pt idx="844">
                  <c:v>6959</c:v>
                </c:pt>
                <c:pt idx="845">
                  <c:v>7009</c:v>
                </c:pt>
                <c:pt idx="846">
                  <c:v>7063</c:v>
                </c:pt>
                <c:pt idx="847">
                  <c:v>7091</c:v>
                </c:pt>
                <c:pt idx="848">
                  <c:v>7134</c:v>
                </c:pt>
                <c:pt idx="849">
                  <c:v>7173</c:v>
                </c:pt>
                <c:pt idx="850">
                  <c:v>7206</c:v>
                </c:pt>
                <c:pt idx="851">
                  <c:v>7233</c:v>
                </c:pt>
                <c:pt idx="852">
                  <c:v>7244</c:v>
                </c:pt>
                <c:pt idx="853">
                  <c:v>7233</c:v>
                </c:pt>
                <c:pt idx="854">
                  <c:v>7280</c:v>
                </c:pt>
                <c:pt idx="855">
                  <c:v>7309</c:v>
                </c:pt>
                <c:pt idx="856">
                  <c:v>7338</c:v>
                </c:pt>
                <c:pt idx="857">
                  <c:v>7363</c:v>
                </c:pt>
                <c:pt idx="858">
                  <c:v>7391</c:v>
                </c:pt>
                <c:pt idx="859">
                  <c:v>7424</c:v>
                </c:pt>
                <c:pt idx="860">
                  <c:v>7436</c:v>
                </c:pt>
                <c:pt idx="861">
                  <c:v>7452</c:v>
                </c:pt>
                <c:pt idx="862">
                  <c:v>7515</c:v>
                </c:pt>
                <c:pt idx="863">
                  <c:v>7523</c:v>
                </c:pt>
                <c:pt idx="864">
                  <c:v>7531</c:v>
                </c:pt>
                <c:pt idx="865">
                  <c:v>7548</c:v>
                </c:pt>
                <c:pt idx="866">
                  <c:v>7561</c:v>
                </c:pt>
                <c:pt idx="867">
                  <c:v>7590</c:v>
                </c:pt>
                <c:pt idx="868">
                  <c:v>7594</c:v>
                </c:pt>
                <c:pt idx="869">
                  <c:v>7610</c:v>
                </c:pt>
                <c:pt idx="870">
                  <c:v>7624</c:v>
                </c:pt>
                <c:pt idx="871">
                  <c:v>7635</c:v>
                </c:pt>
                <c:pt idx="872">
                  <c:v>7648</c:v>
                </c:pt>
                <c:pt idx="873">
                  <c:v>7655</c:v>
                </c:pt>
                <c:pt idx="874">
                  <c:v>7662</c:v>
                </c:pt>
                <c:pt idx="875">
                  <c:v>7677</c:v>
                </c:pt>
                <c:pt idx="876">
                  <c:v>7693</c:v>
                </c:pt>
                <c:pt idx="877">
                  <c:v>7696</c:v>
                </c:pt>
                <c:pt idx="878">
                  <c:v>7702</c:v>
                </c:pt>
                <c:pt idx="879">
                  <c:v>7689</c:v>
                </c:pt>
                <c:pt idx="880">
                  <c:v>7655</c:v>
                </c:pt>
                <c:pt idx="881">
                  <c:v>7672</c:v>
                </c:pt>
                <c:pt idx="882">
                  <c:v>7683</c:v>
                </c:pt>
                <c:pt idx="883">
                  <c:v>7695</c:v>
                </c:pt>
                <c:pt idx="884">
                  <c:v>7701</c:v>
                </c:pt>
                <c:pt idx="885">
                  <c:v>7714</c:v>
                </c:pt>
                <c:pt idx="886">
                  <c:v>7731</c:v>
                </c:pt>
                <c:pt idx="887">
                  <c:v>7743</c:v>
                </c:pt>
                <c:pt idx="888">
                  <c:v>7702</c:v>
                </c:pt>
                <c:pt idx="889">
                  <c:v>7672</c:v>
                </c:pt>
                <c:pt idx="890">
                  <c:v>7615</c:v>
                </c:pt>
                <c:pt idx="891">
                  <c:v>7619</c:v>
                </c:pt>
                <c:pt idx="892">
                  <c:v>7646</c:v>
                </c:pt>
                <c:pt idx="893">
                  <c:v>7615</c:v>
                </c:pt>
                <c:pt idx="894">
                  <c:v>7578</c:v>
                </c:pt>
                <c:pt idx="895">
                  <c:v>7579</c:v>
                </c:pt>
                <c:pt idx="896">
                  <c:v>7543</c:v>
                </c:pt>
                <c:pt idx="897">
                  <c:v>7562</c:v>
                </c:pt>
                <c:pt idx="898">
                  <c:v>7580</c:v>
                </c:pt>
                <c:pt idx="899">
                  <c:v>7590</c:v>
                </c:pt>
                <c:pt idx="900">
                  <c:v>7597</c:v>
                </c:pt>
                <c:pt idx="901">
                  <c:v>7596</c:v>
                </c:pt>
                <c:pt idx="902">
                  <c:v>7613</c:v>
                </c:pt>
                <c:pt idx="903">
                  <c:v>7615</c:v>
                </c:pt>
                <c:pt idx="904">
                  <c:v>7618</c:v>
                </c:pt>
                <c:pt idx="905">
                  <c:v>7628</c:v>
                </c:pt>
                <c:pt idx="906">
                  <c:v>7667</c:v>
                </c:pt>
                <c:pt idx="907">
                  <c:v>7673</c:v>
                </c:pt>
                <c:pt idx="908">
                  <c:v>7707</c:v>
                </c:pt>
                <c:pt idx="909">
                  <c:v>7735</c:v>
                </c:pt>
                <c:pt idx="910">
                  <c:v>7754</c:v>
                </c:pt>
                <c:pt idx="911">
                  <c:v>7770</c:v>
                </c:pt>
                <c:pt idx="912">
                  <c:v>7794</c:v>
                </c:pt>
                <c:pt idx="913">
                  <c:v>7807</c:v>
                </c:pt>
                <c:pt idx="914">
                  <c:v>7826</c:v>
                </c:pt>
                <c:pt idx="915">
                  <c:v>7852</c:v>
                </c:pt>
                <c:pt idx="916">
                  <c:v>7889</c:v>
                </c:pt>
                <c:pt idx="917">
                  <c:v>7918</c:v>
                </c:pt>
                <c:pt idx="918">
                  <c:v>7940</c:v>
                </c:pt>
                <c:pt idx="919">
                  <c:v>7960</c:v>
                </c:pt>
                <c:pt idx="920">
                  <c:v>7987</c:v>
                </c:pt>
                <c:pt idx="921">
                  <c:v>8020</c:v>
                </c:pt>
                <c:pt idx="922">
                  <c:v>8042</c:v>
                </c:pt>
                <c:pt idx="923">
                  <c:v>8059</c:v>
                </c:pt>
                <c:pt idx="924">
                  <c:v>8088</c:v>
                </c:pt>
                <c:pt idx="925">
                  <c:v>8126</c:v>
                </c:pt>
                <c:pt idx="926">
                  <c:v>8163</c:v>
                </c:pt>
                <c:pt idx="927">
                  <c:v>8187</c:v>
                </c:pt>
                <c:pt idx="928">
                  <c:v>8197</c:v>
                </c:pt>
                <c:pt idx="929">
                  <c:v>8219</c:v>
                </c:pt>
                <c:pt idx="930">
                  <c:v>8233</c:v>
                </c:pt>
                <c:pt idx="931">
                  <c:v>8235</c:v>
                </c:pt>
                <c:pt idx="932">
                  <c:v>8286</c:v>
                </c:pt>
                <c:pt idx="933">
                  <c:v>8299</c:v>
                </c:pt>
                <c:pt idx="934">
                  <c:v>8307</c:v>
                </c:pt>
                <c:pt idx="935">
                  <c:v>8305</c:v>
                </c:pt>
                <c:pt idx="936">
                  <c:v>8302</c:v>
                </c:pt>
                <c:pt idx="937">
                  <c:v>8311</c:v>
                </c:pt>
                <c:pt idx="938">
                  <c:v>8320</c:v>
                </c:pt>
                <c:pt idx="939">
                  <c:v>8277</c:v>
                </c:pt>
                <c:pt idx="940">
                  <c:v>8271</c:v>
                </c:pt>
                <c:pt idx="941">
                  <c:v>8265</c:v>
                </c:pt>
                <c:pt idx="942">
                  <c:v>8280</c:v>
                </c:pt>
                <c:pt idx="943">
                  <c:v>8289</c:v>
                </c:pt>
                <c:pt idx="944">
                  <c:v>8290</c:v>
                </c:pt>
                <c:pt idx="945">
                  <c:v>8316</c:v>
                </c:pt>
                <c:pt idx="946">
                  <c:v>8357</c:v>
                </c:pt>
                <c:pt idx="947">
                  <c:v>8358</c:v>
                </c:pt>
                <c:pt idx="948">
                  <c:v>8364</c:v>
                </c:pt>
                <c:pt idx="949">
                  <c:v>8348</c:v>
                </c:pt>
                <c:pt idx="950">
                  <c:v>8390</c:v>
                </c:pt>
                <c:pt idx="951">
                  <c:v>8375</c:v>
                </c:pt>
                <c:pt idx="952">
                  <c:v>8366</c:v>
                </c:pt>
                <c:pt idx="953">
                  <c:v>8343</c:v>
                </c:pt>
                <c:pt idx="954">
                  <c:v>8344</c:v>
                </c:pt>
                <c:pt idx="955">
                  <c:v>8386</c:v>
                </c:pt>
                <c:pt idx="956">
                  <c:v>8386</c:v>
                </c:pt>
                <c:pt idx="957">
                  <c:v>8413</c:v>
                </c:pt>
                <c:pt idx="958">
                  <c:v>8398</c:v>
                </c:pt>
                <c:pt idx="959">
                  <c:v>8441</c:v>
                </c:pt>
                <c:pt idx="960">
                  <c:v>8464</c:v>
                </c:pt>
                <c:pt idx="961">
                  <c:v>8449</c:v>
                </c:pt>
                <c:pt idx="962">
                  <c:v>8454</c:v>
                </c:pt>
                <c:pt idx="963">
                  <c:v>8416</c:v>
                </c:pt>
                <c:pt idx="964">
                  <c:v>8428</c:v>
                </c:pt>
                <c:pt idx="965">
                  <c:v>8439</c:v>
                </c:pt>
                <c:pt idx="966">
                  <c:v>8469</c:v>
                </c:pt>
                <c:pt idx="967">
                  <c:v>8509</c:v>
                </c:pt>
                <c:pt idx="968">
                  <c:v>8542</c:v>
                </c:pt>
                <c:pt idx="969">
                  <c:v>8564</c:v>
                </c:pt>
                <c:pt idx="970">
                  <c:v>8614</c:v>
                </c:pt>
                <c:pt idx="971">
                  <c:v>8636</c:v>
                </c:pt>
                <c:pt idx="972">
                  <c:v>8631</c:v>
                </c:pt>
                <c:pt idx="973">
                  <c:v>8654</c:v>
                </c:pt>
                <c:pt idx="974">
                  <c:v>8686</c:v>
                </c:pt>
                <c:pt idx="975">
                  <c:v>8686</c:v>
                </c:pt>
                <c:pt idx="976">
                  <c:v>8703</c:v>
                </c:pt>
                <c:pt idx="977">
                  <c:v>8700</c:v>
                </c:pt>
                <c:pt idx="978">
                  <c:v>8717</c:v>
                </c:pt>
                <c:pt idx="979">
                  <c:v>8720</c:v>
                </c:pt>
                <c:pt idx="980">
                  <c:v>8730</c:v>
                </c:pt>
                <c:pt idx="981">
                  <c:v>8729</c:v>
                </c:pt>
                <c:pt idx="982">
                  <c:v>8747</c:v>
                </c:pt>
                <c:pt idx="983">
                  <c:v>8752</c:v>
                </c:pt>
                <c:pt idx="984">
                  <c:v>8757</c:v>
                </c:pt>
                <c:pt idx="985">
                  <c:v>8760</c:v>
                </c:pt>
                <c:pt idx="986">
                  <c:v>8764</c:v>
                </c:pt>
                <c:pt idx="987">
                  <c:v>8765</c:v>
                </c:pt>
                <c:pt idx="988">
                  <c:v>8786</c:v>
                </c:pt>
                <c:pt idx="989">
                  <c:v>8775</c:v>
                </c:pt>
                <c:pt idx="990">
                  <c:v>8753</c:v>
                </c:pt>
                <c:pt idx="991">
                  <c:v>8768</c:v>
                </c:pt>
                <c:pt idx="992">
                  <c:v>8777</c:v>
                </c:pt>
                <c:pt idx="993">
                  <c:v>8771</c:v>
                </c:pt>
                <c:pt idx="994">
                  <c:v>8784</c:v>
                </c:pt>
                <c:pt idx="995">
                  <c:v>8789</c:v>
                </c:pt>
                <c:pt idx="996">
                  <c:v>8820</c:v>
                </c:pt>
                <c:pt idx="997">
                  <c:v>8821</c:v>
                </c:pt>
                <c:pt idx="998">
                  <c:v>8852</c:v>
                </c:pt>
                <c:pt idx="999">
                  <c:v>8866</c:v>
                </c:pt>
                <c:pt idx="1000">
                  <c:v>8872</c:v>
                </c:pt>
                <c:pt idx="1001">
                  <c:v>8876</c:v>
                </c:pt>
                <c:pt idx="1002">
                  <c:v>8896</c:v>
                </c:pt>
                <c:pt idx="1003">
                  <c:v>8909</c:v>
                </c:pt>
                <c:pt idx="1004">
                  <c:v>8904</c:v>
                </c:pt>
                <c:pt idx="1005">
                  <c:v>8880</c:v>
                </c:pt>
                <c:pt idx="1006">
                  <c:v>8896</c:v>
                </c:pt>
                <c:pt idx="1007">
                  <c:v>8885</c:v>
                </c:pt>
                <c:pt idx="1008">
                  <c:v>8889</c:v>
                </c:pt>
                <c:pt idx="1009">
                  <c:v>8882</c:v>
                </c:pt>
                <c:pt idx="1010">
                  <c:v>8863</c:v>
                </c:pt>
                <c:pt idx="1011">
                  <c:v>8845</c:v>
                </c:pt>
                <c:pt idx="1012">
                  <c:v>8806</c:v>
                </c:pt>
                <c:pt idx="1013">
                  <c:v>8776</c:v>
                </c:pt>
                <c:pt idx="1014">
                  <c:v>8731</c:v>
                </c:pt>
                <c:pt idx="1015">
                  <c:v>8728</c:v>
                </c:pt>
                <c:pt idx="1016">
                  <c:v>8715</c:v>
                </c:pt>
                <c:pt idx="1017">
                  <c:v>8781</c:v>
                </c:pt>
                <c:pt idx="1018">
                  <c:v>8815</c:v>
                </c:pt>
                <c:pt idx="1019">
                  <c:v>8760</c:v>
                </c:pt>
                <c:pt idx="1020">
                  <c:v>8706</c:v>
                </c:pt>
                <c:pt idx="1021">
                  <c:v>8725</c:v>
                </c:pt>
                <c:pt idx="1022">
                  <c:v>8713</c:v>
                </c:pt>
                <c:pt idx="1023">
                  <c:v>8689</c:v>
                </c:pt>
                <c:pt idx="1024">
                  <c:v>8685</c:v>
                </c:pt>
                <c:pt idx="1025">
                  <c:v>8649</c:v>
                </c:pt>
                <c:pt idx="1026">
                  <c:v>8625</c:v>
                </c:pt>
                <c:pt idx="1027">
                  <c:v>8584</c:v>
                </c:pt>
                <c:pt idx="1028">
                  <c:v>8554</c:v>
                </c:pt>
                <c:pt idx="1029">
                  <c:v>8512</c:v>
                </c:pt>
                <c:pt idx="1030">
                  <c:v>8483</c:v>
                </c:pt>
                <c:pt idx="1031">
                  <c:v>8463</c:v>
                </c:pt>
                <c:pt idx="1032">
                  <c:v>8415</c:v>
                </c:pt>
                <c:pt idx="1033">
                  <c:v>8396</c:v>
                </c:pt>
                <c:pt idx="1034">
                  <c:v>8369</c:v>
                </c:pt>
                <c:pt idx="1035">
                  <c:v>8343</c:v>
                </c:pt>
                <c:pt idx="1036">
                  <c:v>8310</c:v>
                </c:pt>
                <c:pt idx="1037">
                  <c:v>8310</c:v>
                </c:pt>
                <c:pt idx="1038">
                  <c:v>8299</c:v>
                </c:pt>
                <c:pt idx="1039">
                  <c:v>8294</c:v>
                </c:pt>
                <c:pt idx="1040">
                  <c:v>8309</c:v>
                </c:pt>
                <c:pt idx="1041">
                  <c:v>8289</c:v>
                </c:pt>
                <c:pt idx="1042">
                  <c:v>8287</c:v>
                </c:pt>
                <c:pt idx="1043">
                  <c:v>8278</c:v>
                </c:pt>
                <c:pt idx="1044">
                  <c:v>8278</c:v>
                </c:pt>
                <c:pt idx="1045">
                  <c:v>8261</c:v>
                </c:pt>
                <c:pt idx="1046">
                  <c:v>8255</c:v>
                </c:pt>
                <c:pt idx="1047">
                  <c:v>8225</c:v>
                </c:pt>
                <c:pt idx="1048">
                  <c:v>8228</c:v>
                </c:pt>
                <c:pt idx="1049">
                  <c:v>8217</c:v>
                </c:pt>
                <c:pt idx="1050">
                  <c:v>8208</c:v>
                </c:pt>
                <c:pt idx="1051">
                  <c:v>8161</c:v>
                </c:pt>
                <c:pt idx="1052">
                  <c:v>8158</c:v>
                </c:pt>
                <c:pt idx="1053">
                  <c:v>8148</c:v>
                </c:pt>
                <c:pt idx="1054">
                  <c:v>8153</c:v>
                </c:pt>
                <c:pt idx="1055">
                  <c:v>8153</c:v>
                </c:pt>
                <c:pt idx="1056">
                  <c:v>8138</c:v>
                </c:pt>
                <c:pt idx="1057">
                  <c:v>8146</c:v>
                </c:pt>
                <c:pt idx="1058">
                  <c:v>8134</c:v>
                </c:pt>
                <c:pt idx="1059">
                  <c:v>8105</c:v>
                </c:pt>
                <c:pt idx="1060">
                  <c:v>8123</c:v>
                </c:pt>
                <c:pt idx="1061">
                  <c:v>8127</c:v>
                </c:pt>
                <c:pt idx="1062">
                  <c:v>8121</c:v>
                </c:pt>
                <c:pt idx="1063">
                  <c:v>8112</c:v>
                </c:pt>
                <c:pt idx="1064">
                  <c:v>8084</c:v>
                </c:pt>
                <c:pt idx="1065">
                  <c:v>8103</c:v>
                </c:pt>
                <c:pt idx="1066">
                  <c:v>8101</c:v>
                </c:pt>
                <c:pt idx="1067">
                  <c:v>8101</c:v>
                </c:pt>
                <c:pt idx="1068">
                  <c:v>8106</c:v>
                </c:pt>
                <c:pt idx="1069">
                  <c:v>8102</c:v>
                </c:pt>
                <c:pt idx="1070">
                  <c:v>8054</c:v>
                </c:pt>
                <c:pt idx="1071">
                  <c:v>8048</c:v>
                </c:pt>
                <c:pt idx="1072">
                  <c:v>8059</c:v>
                </c:pt>
                <c:pt idx="1073">
                  <c:v>8076</c:v>
                </c:pt>
                <c:pt idx="1074">
                  <c:v>8075</c:v>
                </c:pt>
                <c:pt idx="1075">
                  <c:v>8090</c:v>
                </c:pt>
                <c:pt idx="1076">
                  <c:v>8125</c:v>
                </c:pt>
                <c:pt idx="1077">
                  <c:v>8046</c:v>
                </c:pt>
                <c:pt idx="1078">
                  <c:v>7982</c:v>
                </c:pt>
                <c:pt idx="1079">
                  <c:v>7904</c:v>
                </c:pt>
                <c:pt idx="1080">
                  <c:v>7876</c:v>
                </c:pt>
                <c:pt idx="1081">
                  <c:v>7828</c:v>
                </c:pt>
                <c:pt idx="1082">
                  <c:v>7850</c:v>
                </c:pt>
                <c:pt idx="1083">
                  <c:v>7815</c:v>
                </c:pt>
                <c:pt idx="1084">
                  <c:v>7764</c:v>
                </c:pt>
                <c:pt idx="1085">
                  <c:v>7699</c:v>
                </c:pt>
                <c:pt idx="1086">
                  <c:v>7657</c:v>
                </c:pt>
                <c:pt idx="1087">
                  <c:v>7622</c:v>
                </c:pt>
                <c:pt idx="1088">
                  <c:v>7558</c:v>
                </c:pt>
                <c:pt idx="1089">
                  <c:v>7510</c:v>
                </c:pt>
                <c:pt idx="1090">
                  <c:v>7441</c:v>
                </c:pt>
                <c:pt idx="1091">
                  <c:v>7376</c:v>
                </c:pt>
                <c:pt idx="1092">
                  <c:v>7324</c:v>
                </c:pt>
                <c:pt idx="1093">
                  <c:v>7281</c:v>
                </c:pt>
                <c:pt idx="1094">
                  <c:v>7224</c:v>
                </c:pt>
                <c:pt idx="1095">
                  <c:v>7173</c:v>
                </c:pt>
                <c:pt idx="1096">
                  <c:v>7065</c:v>
                </c:pt>
                <c:pt idx="1097">
                  <c:v>7042</c:v>
                </c:pt>
                <c:pt idx="1098">
                  <c:v>7009</c:v>
                </c:pt>
                <c:pt idx="1099">
                  <c:v>6908</c:v>
                </c:pt>
                <c:pt idx="1100">
                  <c:v>6793</c:v>
                </c:pt>
                <c:pt idx="1101">
                  <c:v>6690</c:v>
                </c:pt>
                <c:pt idx="1102">
                  <c:v>6604</c:v>
                </c:pt>
                <c:pt idx="1103">
                  <c:v>6510</c:v>
                </c:pt>
                <c:pt idx="1104">
                  <c:v>6407</c:v>
                </c:pt>
                <c:pt idx="1105">
                  <c:v>6315</c:v>
                </c:pt>
                <c:pt idx="1106">
                  <c:v>6220</c:v>
                </c:pt>
                <c:pt idx="1107">
                  <c:v>6122</c:v>
                </c:pt>
                <c:pt idx="1108">
                  <c:v>6023</c:v>
                </c:pt>
                <c:pt idx="1109">
                  <c:v>5907</c:v>
                </c:pt>
                <c:pt idx="1110">
                  <c:v>5795</c:v>
                </c:pt>
                <c:pt idx="1111">
                  <c:v>5684</c:v>
                </c:pt>
                <c:pt idx="1112">
                  <c:v>5546</c:v>
                </c:pt>
                <c:pt idx="1113">
                  <c:v>5430</c:v>
                </c:pt>
                <c:pt idx="1114">
                  <c:v>5304</c:v>
                </c:pt>
                <c:pt idx="1115">
                  <c:v>5189</c:v>
                </c:pt>
                <c:pt idx="1116">
                  <c:v>5065</c:v>
                </c:pt>
                <c:pt idx="1117">
                  <c:v>4948</c:v>
                </c:pt>
                <c:pt idx="1118">
                  <c:v>4818</c:v>
                </c:pt>
                <c:pt idx="1119">
                  <c:v>4697</c:v>
                </c:pt>
                <c:pt idx="1120">
                  <c:v>4553</c:v>
                </c:pt>
                <c:pt idx="1121">
                  <c:v>4429</c:v>
                </c:pt>
                <c:pt idx="1122">
                  <c:v>4303</c:v>
                </c:pt>
                <c:pt idx="1123">
                  <c:v>4175</c:v>
                </c:pt>
                <c:pt idx="1124">
                  <c:v>4080</c:v>
                </c:pt>
                <c:pt idx="1125">
                  <c:v>3959</c:v>
                </c:pt>
                <c:pt idx="1126">
                  <c:v>3844</c:v>
                </c:pt>
                <c:pt idx="1127">
                  <c:v>3827</c:v>
                </c:pt>
                <c:pt idx="1128">
                  <c:v>3762</c:v>
                </c:pt>
                <c:pt idx="1129">
                  <c:v>3638</c:v>
                </c:pt>
                <c:pt idx="1130">
                  <c:v>3518</c:v>
                </c:pt>
                <c:pt idx="1131">
                  <c:v>3423</c:v>
                </c:pt>
                <c:pt idx="1132">
                  <c:v>3352</c:v>
                </c:pt>
                <c:pt idx="1133">
                  <c:v>3283</c:v>
                </c:pt>
                <c:pt idx="1134">
                  <c:v>3201</c:v>
                </c:pt>
                <c:pt idx="1135">
                  <c:v>3150</c:v>
                </c:pt>
                <c:pt idx="1136">
                  <c:v>3090</c:v>
                </c:pt>
                <c:pt idx="1137">
                  <c:v>3005</c:v>
                </c:pt>
                <c:pt idx="1138">
                  <c:v>2918</c:v>
                </c:pt>
                <c:pt idx="1139">
                  <c:v>2890</c:v>
                </c:pt>
                <c:pt idx="1140">
                  <c:v>2828</c:v>
                </c:pt>
                <c:pt idx="1141">
                  <c:v>2771</c:v>
                </c:pt>
                <c:pt idx="1142">
                  <c:v>2718</c:v>
                </c:pt>
                <c:pt idx="1143">
                  <c:v>2681</c:v>
                </c:pt>
                <c:pt idx="1144">
                  <c:v>2644</c:v>
                </c:pt>
                <c:pt idx="1145">
                  <c:v>2605</c:v>
                </c:pt>
                <c:pt idx="1146">
                  <c:v>2550</c:v>
                </c:pt>
                <c:pt idx="1147">
                  <c:v>2507</c:v>
                </c:pt>
                <c:pt idx="1148">
                  <c:v>2461</c:v>
                </c:pt>
                <c:pt idx="1149">
                  <c:v>2430</c:v>
                </c:pt>
                <c:pt idx="1150">
                  <c:v>2406</c:v>
                </c:pt>
                <c:pt idx="1151">
                  <c:v>2366</c:v>
                </c:pt>
                <c:pt idx="1152">
                  <c:v>2349</c:v>
                </c:pt>
                <c:pt idx="1153">
                  <c:v>2324</c:v>
                </c:pt>
                <c:pt idx="1154">
                  <c:v>2300</c:v>
                </c:pt>
                <c:pt idx="1155">
                  <c:v>2278</c:v>
                </c:pt>
                <c:pt idx="1156">
                  <c:v>2263</c:v>
                </c:pt>
                <c:pt idx="1157">
                  <c:v>2255</c:v>
                </c:pt>
                <c:pt idx="1158">
                  <c:v>2244</c:v>
                </c:pt>
                <c:pt idx="1159">
                  <c:v>2226</c:v>
                </c:pt>
                <c:pt idx="1160">
                  <c:v>2202</c:v>
                </c:pt>
                <c:pt idx="1161">
                  <c:v>2197</c:v>
                </c:pt>
                <c:pt idx="1162">
                  <c:v>2187</c:v>
                </c:pt>
                <c:pt idx="1163">
                  <c:v>2184</c:v>
                </c:pt>
                <c:pt idx="1164">
                  <c:v>2158</c:v>
                </c:pt>
                <c:pt idx="1165">
                  <c:v>2142</c:v>
                </c:pt>
                <c:pt idx="1166">
                  <c:v>2140</c:v>
                </c:pt>
                <c:pt idx="1167">
                  <c:v>2123</c:v>
                </c:pt>
                <c:pt idx="1168">
                  <c:v>2100</c:v>
                </c:pt>
                <c:pt idx="1169">
                  <c:v>2085</c:v>
                </c:pt>
                <c:pt idx="1170">
                  <c:v>2070</c:v>
                </c:pt>
                <c:pt idx="1171">
                  <c:v>2064</c:v>
                </c:pt>
                <c:pt idx="1172">
                  <c:v>2049</c:v>
                </c:pt>
                <c:pt idx="1173">
                  <c:v>2030</c:v>
                </c:pt>
                <c:pt idx="1174">
                  <c:v>2012</c:v>
                </c:pt>
                <c:pt idx="1175">
                  <c:v>2014</c:v>
                </c:pt>
                <c:pt idx="1176">
                  <c:v>1998</c:v>
                </c:pt>
                <c:pt idx="1177">
                  <c:v>2003</c:v>
                </c:pt>
                <c:pt idx="1178">
                  <c:v>1993</c:v>
                </c:pt>
                <c:pt idx="1179">
                  <c:v>1972</c:v>
                </c:pt>
                <c:pt idx="1180">
                  <c:v>1969</c:v>
                </c:pt>
                <c:pt idx="1181">
                  <c:v>1972</c:v>
                </c:pt>
                <c:pt idx="1182">
                  <c:v>1975</c:v>
                </c:pt>
                <c:pt idx="1183">
                  <c:v>1982</c:v>
                </c:pt>
                <c:pt idx="1184">
                  <c:v>1975</c:v>
                </c:pt>
                <c:pt idx="1185">
                  <c:v>1986</c:v>
                </c:pt>
                <c:pt idx="1186">
                  <c:v>1982</c:v>
                </c:pt>
                <c:pt idx="1187">
                  <c:v>1977</c:v>
                </c:pt>
                <c:pt idx="1188">
                  <c:v>1974</c:v>
                </c:pt>
                <c:pt idx="1189">
                  <c:v>1989</c:v>
                </c:pt>
                <c:pt idx="1190">
                  <c:v>1985</c:v>
                </c:pt>
                <c:pt idx="1191">
                  <c:v>1971</c:v>
                </c:pt>
                <c:pt idx="1192">
                  <c:v>1975</c:v>
                </c:pt>
                <c:pt idx="1193">
                  <c:v>1979</c:v>
                </c:pt>
                <c:pt idx="1194">
                  <c:v>1991</c:v>
                </c:pt>
                <c:pt idx="1195">
                  <c:v>2020</c:v>
                </c:pt>
                <c:pt idx="1196">
                  <c:v>2019</c:v>
                </c:pt>
                <c:pt idx="1197">
                  <c:v>1998</c:v>
                </c:pt>
                <c:pt idx="1198">
                  <c:v>1958</c:v>
                </c:pt>
                <c:pt idx="1199">
                  <c:v>1931</c:v>
                </c:pt>
                <c:pt idx="1200">
                  <c:v>1891</c:v>
                </c:pt>
                <c:pt idx="1201">
                  <c:v>1859</c:v>
                </c:pt>
                <c:pt idx="1202">
                  <c:v>1938</c:v>
                </c:pt>
                <c:pt idx="1203">
                  <c:v>1899</c:v>
                </c:pt>
                <c:pt idx="1204">
                  <c:v>1984</c:v>
                </c:pt>
                <c:pt idx="1205">
                  <c:v>2032</c:v>
                </c:pt>
                <c:pt idx="1206">
                  <c:v>2044</c:v>
                </c:pt>
                <c:pt idx="1207">
                  <c:v>2041</c:v>
                </c:pt>
                <c:pt idx="1208">
                  <c:v>2044</c:v>
                </c:pt>
                <c:pt idx="1209">
                  <c:v>2023</c:v>
                </c:pt>
                <c:pt idx="1210">
                  <c:v>1991</c:v>
                </c:pt>
                <c:pt idx="1211">
                  <c:v>1916</c:v>
                </c:pt>
                <c:pt idx="1212">
                  <c:v>1835</c:v>
                </c:pt>
                <c:pt idx="1213">
                  <c:v>1792</c:v>
                </c:pt>
                <c:pt idx="1214">
                  <c:v>1737</c:v>
                </c:pt>
                <c:pt idx="1215">
                  <c:v>1676</c:v>
                </c:pt>
                <c:pt idx="1216">
                  <c:v>1624</c:v>
                </c:pt>
                <c:pt idx="1217">
                  <c:v>1588</c:v>
                </c:pt>
                <c:pt idx="1218">
                  <c:v>1543</c:v>
                </c:pt>
                <c:pt idx="1219">
                  <c:v>1486</c:v>
                </c:pt>
                <c:pt idx="1220">
                  <c:v>1428</c:v>
                </c:pt>
                <c:pt idx="1221">
                  <c:v>1365</c:v>
                </c:pt>
                <c:pt idx="1222">
                  <c:v>1320</c:v>
                </c:pt>
                <c:pt idx="1223">
                  <c:v>1265</c:v>
                </c:pt>
                <c:pt idx="1224">
                  <c:v>1225</c:v>
                </c:pt>
                <c:pt idx="1225">
                  <c:v>1190</c:v>
                </c:pt>
                <c:pt idx="1226">
                  <c:v>1130</c:v>
                </c:pt>
                <c:pt idx="1227">
                  <c:v>1085</c:v>
                </c:pt>
                <c:pt idx="1228">
                  <c:v>997</c:v>
                </c:pt>
                <c:pt idx="1229">
                  <c:v>935</c:v>
                </c:pt>
                <c:pt idx="1230">
                  <c:v>860</c:v>
                </c:pt>
                <c:pt idx="1231">
                  <c:v>786</c:v>
                </c:pt>
                <c:pt idx="1232">
                  <c:v>729</c:v>
                </c:pt>
                <c:pt idx="1233">
                  <c:v>651</c:v>
                </c:pt>
                <c:pt idx="1234">
                  <c:v>630</c:v>
                </c:pt>
                <c:pt idx="1235">
                  <c:v>604</c:v>
                </c:pt>
                <c:pt idx="1236">
                  <c:v>579</c:v>
                </c:pt>
                <c:pt idx="1237">
                  <c:v>562</c:v>
                </c:pt>
                <c:pt idx="1238">
                  <c:v>552</c:v>
                </c:pt>
                <c:pt idx="1239">
                  <c:v>539</c:v>
                </c:pt>
                <c:pt idx="1240">
                  <c:v>528</c:v>
                </c:pt>
                <c:pt idx="1241">
                  <c:v>526</c:v>
                </c:pt>
                <c:pt idx="1242">
                  <c:v>519</c:v>
                </c:pt>
                <c:pt idx="1243">
                  <c:v>513</c:v>
                </c:pt>
                <c:pt idx="1244">
                  <c:v>509</c:v>
                </c:pt>
                <c:pt idx="1245">
                  <c:v>482</c:v>
                </c:pt>
                <c:pt idx="1246">
                  <c:v>489</c:v>
                </c:pt>
                <c:pt idx="1247">
                  <c:v>487</c:v>
                </c:pt>
                <c:pt idx="1248">
                  <c:v>483</c:v>
                </c:pt>
                <c:pt idx="1249">
                  <c:v>469</c:v>
                </c:pt>
                <c:pt idx="1250">
                  <c:v>473</c:v>
                </c:pt>
                <c:pt idx="1251">
                  <c:v>477</c:v>
                </c:pt>
                <c:pt idx="1252">
                  <c:v>480</c:v>
                </c:pt>
                <c:pt idx="1253">
                  <c:v>465</c:v>
                </c:pt>
                <c:pt idx="1254">
                  <c:v>468</c:v>
                </c:pt>
                <c:pt idx="1255">
                  <c:v>489</c:v>
                </c:pt>
                <c:pt idx="1256">
                  <c:v>499</c:v>
                </c:pt>
                <c:pt idx="1257">
                  <c:v>512</c:v>
                </c:pt>
                <c:pt idx="1258">
                  <c:v>520</c:v>
                </c:pt>
                <c:pt idx="1259">
                  <c:v>538</c:v>
                </c:pt>
                <c:pt idx="1260">
                  <c:v>542</c:v>
                </c:pt>
                <c:pt idx="1261">
                  <c:v>541</c:v>
                </c:pt>
                <c:pt idx="1262">
                  <c:v>540</c:v>
                </c:pt>
                <c:pt idx="1263">
                  <c:v>552</c:v>
                </c:pt>
                <c:pt idx="1264">
                  <c:v>568</c:v>
                </c:pt>
                <c:pt idx="1265">
                  <c:v>564</c:v>
                </c:pt>
                <c:pt idx="1266">
                  <c:v>571</c:v>
                </c:pt>
                <c:pt idx="1267">
                  <c:v>589</c:v>
                </c:pt>
                <c:pt idx="1268">
                  <c:v>594</c:v>
                </c:pt>
                <c:pt idx="1269">
                  <c:v>601</c:v>
                </c:pt>
                <c:pt idx="1270">
                  <c:v>602</c:v>
                </c:pt>
                <c:pt idx="1271">
                  <c:v>602</c:v>
                </c:pt>
                <c:pt idx="1272">
                  <c:v>618</c:v>
                </c:pt>
                <c:pt idx="1273">
                  <c:v>612</c:v>
                </c:pt>
                <c:pt idx="1274">
                  <c:v>615</c:v>
                </c:pt>
                <c:pt idx="1275">
                  <c:v>615</c:v>
                </c:pt>
                <c:pt idx="1276">
                  <c:v>626</c:v>
                </c:pt>
                <c:pt idx="1277">
                  <c:v>631</c:v>
                </c:pt>
                <c:pt idx="1278">
                  <c:v>631</c:v>
                </c:pt>
                <c:pt idx="1279">
                  <c:v>628</c:v>
                </c:pt>
                <c:pt idx="1280">
                  <c:v>636</c:v>
                </c:pt>
                <c:pt idx="1281">
                  <c:v>628</c:v>
                </c:pt>
                <c:pt idx="1282">
                  <c:v>612</c:v>
                </c:pt>
                <c:pt idx="1283">
                  <c:v>598</c:v>
                </c:pt>
                <c:pt idx="1284">
                  <c:v>571</c:v>
                </c:pt>
                <c:pt idx="1285">
                  <c:v>547</c:v>
                </c:pt>
                <c:pt idx="1286">
                  <c:v>555</c:v>
                </c:pt>
                <c:pt idx="1287">
                  <c:v>525</c:v>
                </c:pt>
                <c:pt idx="1288">
                  <c:v>504</c:v>
                </c:pt>
                <c:pt idx="1289">
                  <c:v>471</c:v>
                </c:pt>
                <c:pt idx="1290">
                  <c:v>459</c:v>
                </c:pt>
                <c:pt idx="1291">
                  <c:v>424</c:v>
                </c:pt>
                <c:pt idx="1292">
                  <c:v>392</c:v>
                </c:pt>
                <c:pt idx="1293">
                  <c:v>391</c:v>
                </c:pt>
                <c:pt idx="1294">
                  <c:v>396</c:v>
                </c:pt>
                <c:pt idx="1295">
                  <c:v>397</c:v>
                </c:pt>
                <c:pt idx="1296">
                  <c:v>412</c:v>
                </c:pt>
                <c:pt idx="1297">
                  <c:v>404</c:v>
                </c:pt>
                <c:pt idx="1298">
                  <c:v>395</c:v>
                </c:pt>
                <c:pt idx="1299">
                  <c:v>400</c:v>
                </c:pt>
                <c:pt idx="1300">
                  <c:v>383</c:v>
                </c:pt>
                <c:pt idx="1301">
                  <c:v>378</c:v>
                </c:pt>
                <c:pt idx="1302">
                  <c:v>374</c:v>
                </c:pt>
                <c:pt idx="1303">
                  <c:v>540</c:v>
                </c:pt>
                <c:pt idx="1304">
                  <c:v>508</c:v>
                </c:pt>
                <c:pt idx="1305">
                  <c:v>645</c:v>
                </c:pt>
                <c:pt idx="1306">
                  <c:v>761</c:v>
                </c:pt>
                <c:pt idx="1307">
                  <c:v>842</c:v>
                </c:pt>
                <c:pt idx="1308">
                  <c:v>740</c:v>
                </c:pt>
                <c:pt idx="1309">
                  <c:v>658</c:v>
                </c:pt>
                <c:pt idx="1310">
                  <c:v>591</c:v>
                </c:pt>
                <c:pt idx="1311">
                  <c:v>574</c:v>
                </c:pt>
                <c:pt idx="1312">
                  <c:v>543</c:v>
                </c:pt>
                <c:pt idx="1313">
                  <c:v>509</c:v>
                </c:pt>
                <c:pt idx="1314">
                  <c:v>494</c:v>
                </c:pt>
                <c:pt idx="1315">
                  <c:v>497</c:v>
                </c:pt>
                <c:pt idx="1316">
                  <c:v>485</c:v>
                </c:pt>
                <c:pt idx="1317">
                  <c:v>477</c:v>
                </c:pt>
                <c:pt idx="1318">
                  <c:v>480</c:v>
                </c:pt>
                <c:pt idx="1319">
                  <c:v>482</c:v>
                </c:pt>
                <c:pt idx="1320">
                  <c:v>466</c:v>
                </c:pt>
                <c:pt idx="1321">
                  <c:v>471</c:v>
                </c:pt>
                <c:pt idx="1322">
                  <c:v>456</c:v>
                </c:pt>
                <c:pt idx="1323">
                  <c:v>458</c:v>
                </c:pt>
                <c:pt idx="1324">
                  <c:v>434</c:v>
                </c:pt>
                <c:pt idx="1325">
                  <c:v>409</c:v>
                </c:pt>
                <c:pt idx="1326">
                  <c:v>477</c:v>
                </c:pt>
                <c:pt idx="1327">
                  <c:v>480</c:v>
                </c:pt>
                <c:pt idx="1328">
                  <c:v>516</c:v>
                </c:pt>
                <c:pt idx="1329">
                  <c:v>516</c:v>
                </c:pt>
                <c:pt idx="1330">
                  <c:v>510</c:v>
                </c:pt>
                <c:pt idx="1331">
                  <c:v>518</c:v>
                </c:pt>
                <c:pt idx="1332">
                  <c:v>540</c:v>
                </c:pt>
                <c:pt idx="1333">
                  <c:v>556</c:v>
                </c:pt>
                <c:pt idx="1334">
                  <c:v>619</c:v>
                </c:pt>
                <c:pt idx="1335">
                  <c:v>640</c:v>
                </c:pt>
                <c:pt idx="1336">
                  <c:v>636</c:v>
                </c:pt>
                <c:pt idx="1337">
                  <c:v>659</c:v>
                </c:pt>
                <c:pt idx="1338">
                  <c:v>681</c:v>
                </c:pt>
                <c:pt idx="1339">
                  <c:v>736</c:v>
                </c:pt>
                <c:pt idx="1340">
                  <c:v>729</c:v>
                </c:pt>
                <c:pt idx="1341">
                  <c:v>619</c:v>
                </c:pt>
                <c:pt idx="1342">
                  <c:v>546</c:v>
                </c:pt>
                <c:pt idx="1343">
                  <c:v>526</c:v>
                </c:pt>
                <c:pt idx="1344">
                  <c:v>528</c:v>
                </c:pt>
                <c:pt idx="1345">
                  <c:v>530</c:v>
                </c:pt>
                <c:pt idx="1346">
                  <c:v>539</c:v>
                </c:pt>
                <c:pt idx="1347">
                  <c:v>599</c:v>
                </c:pt>
                <c:pt idx="1348">
                  <c:v>648</c:v>
                </c:pt>
                <c:pt idx="1349">
                  <c:v>639</c:v>
                </c:pt>
                <c:pt idx="1350">
                  <c:v>672</c:v>
                </c:pt>
                <c:pt idx="1351">
                  <c:v>708</c:v>
                </c:pt>
                <c:pt idx="1352">
                  <c:v>711</c:v>
                </c:pt>
                <c:pt idx="1353">
                  <c:v>731</c:v>
                </c:pt>
                <c:pt idx="1354">
                  <c:v>751</c:v>
                </c:pt>
                <c:pt idx="1355">
                  <c:v>752</c:v>
                </c:pt>
                <c:pt idx="1356">
                  <c:v>747</c:v>
                </c:pt>
                <c:pt idx="1357">
                  <c:v>757</c:v>
                </c:pt>
                <c:pt idx="1358">
                  <c:v>763</c:v>
                </c:pt>
                <c:pt idx="1359">
                  <c:v>747</c:v>
                </c:pt>
                <c:pt idx="1360">
                  <c:v>743</c:v>
                </c:pt>
                <c:pt idx="1361">
                  <c:v>747</c:v>
                </c:pt>
                <c:pt idx="1362">
                  <c:v>754</c:v>
                </c:pt>
                <c:pt idx="1363">
                  <c:v>758</c:v>
                </c:pt>
                <c:pt idx="1364">
                  <c:v>771</c:v>
                </c:pt>
                <c:pt idx="1365">
                  <c:v>769</c:v>
                </c:pt>
                <c:pt idx="1366">
                  <c:v>782</c:v>
                </c:pt>
                <c:pt idx="1367">
                  <c:v>780</c:v>
                </c:pt>
                <c:pt idx="1368">
                  <c:v>782</c:v>
                </c:pt>
                <c:pt idx="1369">
                  <c:v>790</c:v>
                </c:pt>
                <c:pt idx="1370">
                  <c:v>749</c:v>
                </c:pt>
                <c:pt idx="1371">
                  <c:v>734</c:v>
                </c:pt>
                <c:pt idx="1372">
                  <c:v>720</c:v>
                </c:pt>
                <c:pt idx="1373">
                  <c:v>707</c:v>
                </c:pt>
                <c:pt idx="1374">
                  <c:v>694</c:v>
                </c:pt>
                <c:pt idx="1375">
                  <c:v>692</c:v>
                </c:pt>
                <c:pt idx="1376">
                  <c:v>685</c:v>
                </c:pt>
                <c:pt idx="1377">
                  <c:v>693</c:v>
                </c:pt>
                <c:pt idx="1378">
                  <c:v>716</c:v>
                </c:pt>
                <c:pt idx="1379">
                  <c:v>734</c:v>
                </c:pt>
                <c:pt idx="1380">
                  <c:v>729</c:v>
                </c:pt>
                <c:pt idx="1381">
                  <c:v>728</c:v>
                </c:pt>
                <c:pt idx="1382">
                  <c:v>727</c:v>
                </c:pt>
                <c:pt idx="1383">
                  <c:v>751</c:v>
                </c:pt>
                <c:pt idx="1384">
                  <c:v>768</c:v>
                </c:pt>
                <c:pt idx="1385">
                  <c:v>781</c:v>
                </c:pt>
                <c:pt idx="1386">
                  <c:v>790</c:v>
                </c:pt>
                <c:pt idx="1387">
                  <c:v>802</c:v>
                </c:pt>
                <c:pt idx="1388">
                  <c:v>805</c:v>
                </c:pt>
                <c:pt idx="1389">
                  <c:v>803</c:v>
                </c:pt>
                <c:pt idx="1390">
                  <c:v>825</c:v>
                </c:pt>
                <c:pt idx="1391">
                  <c:v>846</c:v>
                </c:pt>
                <c:pt idx="1392">
                  <c:v>860</c:v>
                </c:pt>
                <c:pt idx="1393">
                  <c:v>864</c:v>
                </c:pt>
                <c:pt idx="1394">
                  <c:v>879</c:v>
                </c:pt>
                <c:pt idx="1395">
                  <c:v>885</c:v>
                </c:pt>
                <c:pt idx="1396">
                  <c:v>897</c:v>
                </c:pt>
                <c:pt idx="1397">
                  <c:v>922</c:v>
                </c:pt>
                <c:pt idx="1398">
                  <c:v>930</c:v>
                </c:pt>
                <c:pt idx="1399">
                  <c:v>941</c:v>
                </c:pt>
                <c:pt idx="1400">
                  <c:v>967</c:v>
                </c:pt>
                <c:pt idx="1401">
                  <c:v>979</c:v>
                </c:pt>
                <c:pt idx="1402">
                  <c:v>994</c:v>
                </c:pt>
                <c:pt idx="1403">
                  <c:v>1022</c:v>
                </c:pt>
                <c:pt idx="1404">
                  <c:v>1052</c:v>
                </c:pt>
                <c:pt idx="1405">
                  <c:v>1076</c:v>
                </c:pt>
                <c:pt idx="1406">
                  <c:v>1087</c:v>
                </c:pt>
                <c:pt idx="1407">
                  <c:v>1123</c:v>
                </c:pt>
                <c:pt idx="1408">
                  <c:v>1113</c:v>
                </c:pt>
                <c:pt idx="1409">
                  <c:v>1117</c:v>
                </c:pt>
                <c:pt idx="1410">
                  <c:v>1124</c:v>
                </c:pt>
                <c:pt idx="1411">
                  <c:v>1126</c:v>
                </c:pt>
                <c:pt idx="1412">
                  <c:v>1152</c:v>
                </c:pt>
                <c:pt idx="1413">
                  <c:v>1167</c:v>
                </c:pt>
                <c:pt idx="1414">
                  <c:v>1173</c:v>
                </c:pt>
                <c:pt idx="1415">
                  <c:v>1182</c:v>
                </c:pt>
                <c:pt idx="1416">
                  <c:v>1198</c:v>
                </c:pt>
                <c:pt idx="1417">
                  <c:v>1211</c:v>
                </c:pt>
                <c:pt idx="1418">
                  <c:v>1231</c:v>
                </c:pt>
                <c:pt idx="1419">
                  <c:v>1270</c:v>
                </c:pt>
                <c:pt idx="1420">
                  <c:v>1296</c:v>
                </c:pt>
                <c:pt idx="1421">
                  <c:v>1317</c:v>
                </c:pt>
                <c:pt idx="1422">
                  <c:v>1348</c:v>
                </c:pt>
                <c:pt idx="1423">
                  <c:v>1367</c:v>
                </c:pt>
                <c:pt idx="1424">
                  <c:v>1381</c:v>
                </c:pt>
                <c:pt idx="1425">
                  <c:v>1406</c:v>
                </c:pt>
                <c:pt idx="1426">
                  <c:v>1440</c:v>
                </c:pt>
                <c:pt idx="1427">
                  <c:v>1474</c:v>
                </c:pt>
                <c:pt idx="1428">
                  <c:v>1490</c:v>
                </c:pt>
                <c:pt idx="1429">
                  <c:v>1501</c:v>
                </c:pt>
                <c:pt idx="1430">
                  <c:v>1513</c:v>
                </c:pt>
                <c:pt idx="1431">
                  <c:v>1527</c:v>
                </c:pt>
                <c:pt idx="1432">
                  <c:v>1524</c:v>
                </c:pt>
                <c:pt idx="1433">
                  <c:v>1529</c:v>
                </c:pt>
                <c:pt idx="1434">
                  <c:v>1500</c:v>
                </c:pt>
                <c:pt idx="1435">
                  <c:v>1499</c:v>
                </c:pt>
                <c:pt idx="1436">
                  <c:v>1492</c:v>
                </c:pt>
                <c:pt idx="1437">
                  <c:v>1483</c:v>
                </c:pt>
                <c:pt idx="1438">
                  <c:v>1487</c:v>
                </c:pt>
                <c:pt idx="1439">
                  <c:v>1516</c:v>
                </c:pt>
                <c:pt idx="1440">
                  <c:v>1513</c:v>
                </c:pt>
                <c:pt idx="1441">
                  <c:v>1549</c:v>
                </c:pt>
                <c:pt idx="1442">
                  <c:v>1540</c:v>
                </c:pt>
                <c:pt idx="1443">
                  <c:v>1567</c:v>
                </c:pt>
                <c:pt idx="1444">
                  <c:v>1592</c:v>
                </c:pt>
                <c:pt idx="1445">
                  <c:v>1569</c:v>
                </c:pt>
                <c:pt idx="1446">
                  <c:v>1591</c:v>
                </c:pt>
                <c:pt idx="1447">
                  <c:v>1619</c:v>
                </c:pt>
                <c:pt idx="1448">
                  <c:v>1644</c:v>
                </c:pt>
                <c:pt idx="1449">
                  <c:v>1646</c:v>
                </c:pt>
                <c:pt idx="1450">
                  <c:v>1665</c:v>
                </c:pt>
                <c:pt idx="1451">
                  <c:v>1688</c:v>
                </c:pt>
                <c:pt idx="1452">
                  <c:v>1667</c:v>
                </c:pt>
                <c:pt idx="1453">
                  <c:v>1689</c:v>
                </c:pt>
                <c:pt idx="1454">
                  <c:v>1708</c:v>
                </c:pt>
                <c:pt idx="1455">
                  <c:v>1710</c:v>
                </c:pt>
                <c:pt idx="1456">
                  <c:v>1717</c:v>
                </c:pt>
                <c:pt idx="1457">
                  <c:v>1719</c:v>
                </c:pt>
                <c:pt idx="1458">
                  <c:v>1728</c:v>
                </c:pt>
                <c:pt idx="1459">
                  <c:v>1714</c:v>
                </c:pt>
                <c:pt idx="1460">
                  <c:v>1689</c:v>
                </c:pt>
                <c:pt idx="1461">
                  <c:v>1685</c:v>
                </c:pt>
                <c:pt idx="1462">
                  <c:v>1682</c:v>
                </c:pt>
                <c:pt idx="1463">
                  <c:v>1652</c:v>
                </c:pt>
                <c:pt idx="1464">
                  <c:v>1678</c:v>
                </c:pt>
                <c:pt idx="1465">
                  <c:v>1644</c:v>
                </c:pt>
                <c:pt idx="1466">
                  <c:v>1623</c:v>
                </c:pt>
                <c:pt idx="1467">
                  <c:v>1627</c:v>
                </c:pt>
                <c:pt idx="1468">
                  <c:v>1628</c:v>
                </c:pt>
                <c:pt idx="1469">
                  <c:v>1627</c:v>
                </c:pt>
                <c:pt idx="1470">
                  <c:v>1634</c:v>
                </c:pt>
                <c:pt idx="1471">
                  <c:v>1639</c:v>
                </c:pt>
                <c:pt idx="1472">
                  <c:v>1662</c:v>
                </c:pt>
                <c:pt idx="1473">
                  <c:v>1700</c:v>
                </c:pt>
                <c:pt idx="1474">
                  <c:v>1745</c:v>
                </c:pt>
                <c:pt idx="1475">
                  <c:v>1794</c:v>
                </c:pt>
                <c:pt idx="1476">
                  <c:v>1854</c:v>
                </c:pt>
                <c:pt idx="1477">
                  <c:v>1900</c:v>
                </c:pt>
                <c:pt idx="1478">
                  <c:v>1941</c:v>
                </c:pt>
                <c:pt idx="1479">
                  <c:v>1984</c:v>
                </c:pt>
                <c:pt idx="1480">
                  <c:v>2044</c:v>
                </c:pt>
                <c:pt idx="1481">
                  <c:v>2083</c:v>
                </c:pt>
                <c:pt idx="1482">
                  <c:v>2133</c:v>
                </c:pt>
                <c:pt idx="1483">
                  <c:v>2178</c:v>
                </c:pt>
                <c:pt idx="1484">
                  <c:v>2235</c:v>
                </c:pt>
                <c:pt idx="1485">
                  <c:v>2300</c:v>
                </c:pt>
                <c:pt idx="1486">
                  <c:v>2359</c:v>
                </c:pt>
                <c:pt idx="1487">
                  <c:v>2436</c:v>
                </c:pt>
                <c:pt idx="1488">
                  <c:v>2490</c:v>
                </c:pt>
                <c:pt idx="1489">
                  <c:v>2558</c:v>
                </c:pt>
                <c:pt idx="1490">
                  <c:v>2631</c:v>
                </c:pt>
                <c:pt idx="1491">
                  <c:v>2695</c:v>
                </c:pt>
                <c:pt idx="1492">
                  <c:v>2769</c:v>
                </c:pt>
                <c:pt idx="1493">
                  <c:v>2838</c:v>
                </c:pt>
                <c:pt idx="1494">
                  <c:v>2898</c:v>
                </c:pt>
                <c:pt idx="1495">
                  <c:v>2953</c:v>
                </c:pt>
                <c:pt idx="1496">
                  <c:v>3023</c:v>
                </c:pt>
                <c:pt idx="1497">
                  <c:v>3108</c:v>
                </c:pt>
                <c:pt idx="1498">
                  <c:v>3175</c:v>
                </c:pt>
                <c:pt idx="1499">
                  <c:v>3236</c:v>
                </c:pt>
                <c:pt idx="1500">
                  <c:v>3310</c:v>
                </c:pt>
                <c:pt idx="1501">
                  <c:v>3396</c:v>
                </c:pt>
                <c:pt idx="1502">
                  <c:v>3488</c:v>
                </c:pt>
                <c:pt idx="1503">
                  <c:v>3570</c:v>
                </c:pt>
                <c:pt idx="1504">
                  <c:v>3649</c:v>
                </c:pt>
                <c:pt idx="1505">
                  <c:v>3736</c:v>
                </c:pt>
                <c:pt idx="1506">
                  <c:v>3835</c:v>
                </c:pt>
                <c:pt idx="1507">
                  <c:v>3920</c:v>
                </c:pt>
                <c:pt idx="1508">
                  <c:v>4004</c:v>
                </c:pt>
                <c:pt idx="1509">
                  <c:v>4099</c:v>
                </c:pt>
                <c:pt idx="1510">
                  <c:v>4195</c:v>
                </c:pt>
                <c:pt idx="1511">
                  <c:v>4308</c:v>
                </c:pt>
                <c:pt idx="1512">
                  <c:v>4397</c:v>
                </c:pt>
                <c:pt idx="1513">
                  <c:v>4493</c:v>
                </c:pt>
                <c:pt idx="1514">
                  <c:v>4579</c:v>
                </c:pt>
                <c:pt idx="1515">
                  <c:v>4691</c:v>
                </c:pt>
                <c:pt idx="1516">
                  <c:v>4774</c:v>
                </c:pt>
                <c:pt idx="1517">
                  <c:v>4871</c:v>
                </c:pt>
                <c:pt idx="1518">
                  <c:v>4966</c:v>
                </c:pt>
                <c:pt idx="1519">
                  <c:v>5037</c:v>
                </c:pt>
                <c:pt idx="1520">
                  <c:v>5106</c:v>
                </c:pt>
                <c:pt idx="1521">
                  <c:v>5177</c:v>
                </c:pt>
                <c:pt idx="1522">
                  <c:v>5247</c:v>
                </c:pt>
                <c:pt idx="1523">
                  <c:v>5314</c:v>
                </c:pt>
                <c:pt idx="1524">
                  <c:v>5392</c:v>
                </c:pt>
                <c:pt idx="1525">
                  <c:v>5463</c:v>
                </c:pt>
                <c:pt idx="1526">
                  <c:v>5536</c:v>
                </c:pt>
                <c:pt idx="1527">
                  <c:v>5628</c:v>
                </c:pt>
                <c:pt idx="1528">
                  <c:v>5707</c:v>
                </c:pt>
                <c:pt idx="1529">
                  <c:v>5783</c:v>
                </c:pt>
                <c:pt idx="1530">
                  <c:v>5855</c:v>
                </c:pt>
                <c:pt idx="1531">
                  <c:v>5926</c:v>
                </c:pt>
                <c:pt idx="1532">
                  <c:v>5958</c:v>
                </c:pt>
                <c:pt idx="1533">
                  <c:v>6036</c:v>
                </c:pt>
                <c:pt idx="1534">
                  <c:v>6113</c:v>
                </c:pt>
                <c:pt idx="1535">
                  <c:v>6176</c:v>
                </c:pt>
                <c:pt idx="1536">
                  <c:v>6231</c:v>
                </c:pt>
                <c:pt idx="1537">
                  <c:v>6284</c:v>
                </c:pt>
                <c:pt idx="1538">
                  <c:v>6333</c:v>
                </c:pt>
                <c:pt idx="1539">
                  <c:v>6390</c:v>
                </c:pt>
                <c:pt idx="1540">
                  <c:v>6438</c:v>
                </c:pt>
                <c:pt idx="1541">
                  <c:v>6486</c:v>
                </c:pt>
                <c:pt idx="1542">
                  <c:v>6532</c:v>
                </c:pt>
                <c:pt idx="1543">
                  <c:v>6601</c:v>
                </c:pt>
                <c:pt idx="1544">
                  <c:v>6671</c:v>
                </c:pt>
                <c:pt idx="1545">
                  <c:v>6759</c:v>
                </c:pt>
                <c:pt idx="1546">
                  <c:v>6802</c:v>
                </c:pt>
                <c:pt idx="1547">
                  <c:v>6819</c:v>
                </c:pt>
                <c:pt idx="1548">
                  <c:v>6871</c:v>
                </c:pt>
                <c:pt idx="1549">
                  <c:v>6916</c:v>
                </c:pt>
                <c:pt idx="1550">
                  <c:v>6944</c:v>
                </c:pt>
                <c:pt idx="1551">
                  <c:v>6988</c:v>
                </c:pt>
                <c:pt idx="1552">
                  <c:v>6991</c:v>
                </c:pt>
                <c:pt idx="1553">
                  <c:v>7000</c:v>
                </c:pt>
                <c:pt idx="1554">
                  <c:v>7015</c:v>
                </c:pt>
                <c:pt idx="1555">
                  <c:v>7025</c:v>
                </c:pt>
                <c:pt idx="1556">
                  <c:v>7024</c:v>
                </c:pt>
                <c:pt idx="1557">
                  <c:v>7037</c:v>
                </c:pt>
                <c:pt idx="1558">
                  <c:v>7042</c:v>
                </c:pt>
                <c:pt idx="1559">
                  <c:v>7049</c:v>
                </c:pt>
                <c:pt idx="1560">
                  <c:v>7059</c:v>
                </c:pt>
                <c:pt idx="1561">
                  <c:v>7075</c:v>
                </c:pt>
                <c:pt idx="1562">
                  <c:v>7073</c:v>
                </c:pt>
                <c:pt idx="1563">
                  <c:v>7086</c:v>
                </c:pt>
                <c:pt idx="1564">
                  <c:v>7104</c:v>
                </c:pt>
                <c:pt idx="1565">
                  <c:v>7109</c:v>
                </c:pt>
                <c:pt idx="1566">
                  <c:v>7121</c:v>
                </c:pt>
                <c:pt idx="1567">
                  <c:v>7133</c:v>
                </c:pt>
                <c:pt idx="1568">
                  <c:v>7145</c:v>
                </c:pt>
                <c:pt idx="1569">
                  <c:v>7154</c:v>
                </c:pt>
                <c:pt idx="1570">
                  <c:v>7156</c:v>
                </c:pt>
                <c:pt idx="1571">
                  <c:v>7168</c:v>
                </c:pt>
                <c:pt idx="1572">
                  <c:v>7182</c:v>
                </c:pt>
                <c:pt idx="1573">
                  <c:v>7199</c:v>
                </c:pt>
                <c:pt idx="1574">
                  <c:v>7171</c:v>
                </c:pt>
                <c:pt idx="1575">
                  <c:v>7183</c:v>
                </c:pt>
                <c:pt idx="1576">
                  <c:v>7189</c:v>
                </c:pt>
                <c:pt idx="1577">
                  <c:v>7196</c:v>
                </c:pt>
                <c:pt idx="1578">
                  <c:v>7215</c:v>
                </c:pt>
                <c:pt idx="1579">
                  <c:v>7216</c:v>
                </c:pt>
                <c:pt idx="1580">
                  <c:v>7228</c:v>
                </c:pt>
                <c:pt idx="1581">
                  <c:v>7234</c:v>
                </c:pt>
                <c:pt idx="1582">
                  <c:v>7239</c:v>
                </c:pt>
                <c:pt idx="1583">
                  <c:v>7251</c:v>
                </c:pt>
                <c:pt idx="1584">
                  <c:v>7227</c:v>
                </c:pt>
                <c:pt idx="1585">
                  <c:v>7229</c:v>
                </c:pt>
                <c:pt idx="1586">
                  <c:v>7246</c:v>
                </c:pt>
                <c:pt idx="1587">
                  <c:v>7260</c:v>
                </c:pt>
                <c:pt idx="1588">
                  <c:v>7256</c:v>
                </c:pt>
                <c:pt idx="1589">
                  <c:v>7253</c:v>
                </c:pt>
                <c:pt idx="1590">
                  <c:v>7221</c:v>
                </c:pt>
                <c:pt idx="1591">
                  <c:v>7229</c:v>
                </c:pt>
                <c:pt idx="1592">
                  <c:v>7233</c:v>
                </c:pt>
                <c:pt idx="1593">
                  <c:v>7239</c:v>
                </c:pt>
                <c:pt idx="1594">
                  <c:v>7240</c:v>
                </c:pt>
                <c:pt idx="1595">
                  <c:v>7244</c:v>
                </c:pt>
                <c:pt idx="1596">
                  <c:v>7264</c:v>
                </c:pt>
                <c:pt idx="1597">
                  <c:v>7273</c:v>
                </c:pt>
                <c:pt idx="1598">
                  <c:v>7287</c:v>
                </c:pt>
                <c:pt idx="1599">
                  <c:v>7268</c:v>
                </c:pt>
                <c:pt idx="1600">
                  <c:v>7290</c:v>
                </c:pt>
                <c:pt idx="1601">
                  <c:v>7306</c:v>
                </c:pt>
                <c:pt idx="1602">
                  <c:v>7325</c:v>
                </c:pt>
                <c:pt idx="1603">
                  <c:v>7364</c:v>
                </c:pt>
                <c:pt idx="1604">
                  <c:v>7372</c:v>
                </c:pt>
                <c:pt idx="1605">
                  <c:v>7410</c:v>
                </c:pt>
                <c:pt idx="1606">
                  <c:v>7434</c:v>
                </c:pt>
                <c:pt idx="1607">
                  <c:v>7439</c:v>
                </c:pt>
                <c:pt idx="1608">
                  <c:v>7476</c:v>
                </c:pt>
                <c:pt idx="1609">
                  <c:v>7501</c:v>
                </c:pt>
                <c:pt idx="1610">
                  <c:v>7496</c:v>
                </c:pt>
                <c:pt idx="1611">
                  <c:v>7522</c:v>
                </c:pt>
                <c:pt idx="1612">
                  <c:v>7557</c:v>
                </c:pt>
                <c:pt idx="1613">
                  <c:v>7582</c:v>
                </c:pt>
                <c:pt idx="1614">
                  <c:v>7593</c:v>
                </c:pt>
                <c:pt idx="1615">
                  <c:v>7578</c:v>
                </c:pt>
                <c:pt idx="1616">
                  <c:v>7603</c:v>
                </c:pt>
                <c:pt idx="1617">
                  <c:v>7626</c:v>
                </c:pt>
                <c:pt idx="1618">
                  <c:v>7640</c:v>
                </c:pt>
                <c:pt idx="1619">
                  <c:v>7663</c:v>
                </c:pt>
                <c:pt idx="1620">
                  <c:v>7654</c:v>
                </c:pt>
                <c:pt idx="1621">
                  <c:v>7663</c:v>
                </c:pt>
                <c:pt idx="1622">
                  <c:v>7681</c:v>
                </c:pt>
                <c:pt idx="1623">
                  <c:v>7673</c:v>
                </c:pt>
                <c:pt idx="1624">
                  <c:v>7667</c:v>
                </c:pt>
                <c:pt idx="1625">
                  <c:v>7697</c:v>
                </c:pt>
                <c:pt idx="1626">
                  <c:v>7717</c:v>
                </c:pt>
                <c:pt idx="1627">
                  <c:v>7746</c:v>
                </c:pt>
                <c:pt idx="1628">
                  <c:v>7772</c:v>
                </c:pt>
                <c:pt idx="1629">
                  <c:v>7799</c:v>
                </c:pt>
                <c:pt idx="1630">
                  <c:v>7816</c:v>
                </c:pt>
                <c:pt idx="1631">
                  <c:v>7814</c:v>
                </c:pt>
                <c:pt idx="1632">
                  <c:v>7827</c:v>
                </c:pt>
                <c:pt idx="1633">
                  <c:v>7849</c:v>
                </c:pt>
                <c:pt idx="1634">
                  <c:v>7864</c:v>
                </c:pt>
                <c:pt idx="1635">
                  <c:v>7875</c:v>
                </c:pt>
                <c:pt idx="1636">
                  <c:v>7888</c:v>
                </c:pt>
                <c:pt idx="1637">
                  <c:v>7906</c:v>
                </c:pt>
                <c:pt idx="1638">
                  <c:v>7919</c:v>
                </c:pt>
                <c:pt idx="1639">
                  <c:v>7931</c:v>
                </c:pt>
                <c:pt idx="1640">
                  <c:v>7985</c:v>
                </c:pt>
                <c:pt idx="1641">
                  <c:v>7990</c:v>
                </c:pt>
                <c:pt idx="1642">
                  <c:v>8006</c:v>
                </c:pt>
                <c:pt idx="1643">
                  <c:v>8081</c:v>
                </c:pt>
                <c:pt idx="1644">
                  <c:v>8072</c:v>
                </c:pt>
                <c:pt idx="1645">
                  <c:v>8071</c:v>
                </c:pt>
                <c:pt idx="1646">
                  <c:v>8072</c:v>
                </c:pt>
                <c:pt idx="1647">
                  <c:v>8078</c:v>
                </c:pt>
                <c:pt idx="1648">
                  <c:v>8081</c:v>
                </c:pt>
                <c:pt idx="1649">
                  <c:v>8093</c:v>
                </c:pt>
                <c:pt idx="1650">
                  <c:v>8100</c:v>
                </c:pt>
                <c:pt idx="1651">
                  <c:v>8109</c:v>
                </c:pt>
                <c:pt idx="1652">
                  <c:v>8118</c:v>
                </c:pt>
                <c:pt idx="1653">
                  <c:v>8125</c:v>
                </c:pt>
                <c:pt idx="1654">
                  <c:v>8137</c:v>
                </c:pt>
                <c:pt idx="1655">
                  <c:v>8124</c:v>
                </c:pt>
                <c:pt idx="1656">
                  <c:v>8111</c:v>
                </c:pt>
                <c:pt idx="1657">
                  <c:v>8129</c:v>
                </c:pt>
                <c:pt idx="1658">
                  <c:v>8147</c:v>
                </c:pt>
                <c:pt idx="1659">
                  <c:v>8168</c:v>
                </c:pt>
                <c:pt idx="1660">
                  <c:v>8192</c:v>
                </c:pt>
                <c:pt idx="1661">
                  <c:v>8177</c:v>
                </c:pt>
                <c:pt idx="1662">
                  <c:v>8197</c:v>
                </c:pt>
                <c:pt idx="1663">
                  <c:v>8202</c:v>
                </c:pt>
                <c:pt idx="1664">
                  <c:v>8215</c:v>
                </c:pt>
                <c:pt idx="1665">
                  <c:v>8233</c:v>
                </c:pt>
                <c:pt idx="1666">
                  <c:v>8220</c:v>
                </c:pt>
                <c:pt idx="1667">
                  <c:v>8199</c:v>
                </c:pt>
                <c:pt idx="1668">
                  <c:v>8180</c:v>
                </c:pt>
                <c:pt idx="1669">
                  <c:v>8169</c:v>
                </c:pt>
                <c:pt idx="1670">
                  <c:v>8168</c:v>
                </c:pt>
                <c:pt idx="1671">
                  <c:v>8174</c:v>
                </c:pt>
                <c:pt idx="1672">
                  <c:v>8171</c:v>
                </c:pt>
                <c:pt idx="1673">
                  <c:v>8163</c:v>
                </c:pt>
                <c:pt idx="1674">
                  <c:v>8150</c:v>
                </c:pt>
                <c:pt idx="1675">
                  <c:v>8138</c:v>
                </c:pt>
                <c:pt idx="1676">
                  <c:v>8123</c:v>
                </c:pt>
                <c:pt idx="1677">
                  <c:v>8116</c:v>
                </c:pt>
                <c:pt idx="1678">
                  <c:v>8127</c:v>
                </c:pt>
                <c:pt idx="1679">
                  <c:v>8134</c:v>
                </c:pt>
                <c:pt idx="1680">
                  <c:v>8140</c:v>
                </c:pt>
                <c:pt idx="1681">
                  <c:v>8136</c:v>
                </c:pt>
                <c:pt idx="1682">
                  <c:v>8117</c:v>
                </c:pt>
                <c:pt idx="1683">
                  <c:v>8121</c:v>
                </c:pt>
                <c:pt idx="1684">
                  <c:v>8167</c:v>
                </c:pt>
                <c:pt idx="1685">
                  <c:v>8179</c:v>
                </c:pt>
                <c:pt idx="1686">
                  <c:v>8179</c:v>
                </c:pt>
                <c:pt idx="1687">
                  <c:v>8178</c:v>
                </c:pt>
                <c:pt idx="1688">
                  <c:v>8229</c:v>
                </c:pt>
                <c:pt idx="1689">
                  <c:v>8259</c:v>
                </c:pt>
                <c:pt idx="1690">
                  <c:v>8267</c:v>
                </c:pt>
                <c:pt idx="1691">
                  <c:v>8267</c:v>
                </c:pt>
                <c:pt idx="1692">
                  <c:v>8259</c:v>
                </c:pt>
                <c:pt idx="1693">
                  <c:v>8304</c:v>
                </c:pt>
                <c:pt idx="1694">
                  <c:v>8294</c:v>
                </c:pt>
                <c:pt idx="1695">
                  <c:v>8262</c:v>
                </c:pt>
                <c:pt idx="1696">
                  <c:v>8280</c:v>
                </c:pt>
                <c:pt idx="1697">
                  <c:v>8258</c:v>
                </c:pt>
                <c:pt idx="1698">
                  <c:v>8265</c:v>
                </c:pt>
                <c:pt idx="1699">
                  <c:v>8287</c:v>
                </c:pt>
                <c:pt idx="1700">
                  <c:v>8328</c:v>
                </c:pt>
                <c:pt idx="1701">
                  <c:v>8338</c:v>
                </c:pt>
                <c:pt idx="1702">
                  <c:v>8375</c:v>
                </c:pt>
                <c:pt idx="1703">
                  <c:v>8401</c:v>
                </c:pt>
                <c:pt idx="1704">
                  <c:v>8431</c:v>
                </c:pt>
                <c:pt idx="1705">
                  <c:v>8417</c:v>
                </c:pt>
                <c:pt idx="1706">
                  <c:v>8423</c:v>
                </c:pt>
                <c:pt idx="1707">
                  <c:v>8434</c:v>
                </c:pt>
                <c:pt idx="1708">
                  <c:v>8478</c:v>
                </c:pt>
                <c:pt idx="1709">
                  <c:v>8615</c:v>
                </c:pt>
                <c:pt idx="1710">
                  <c:v>8638</c:v>
                </c:pt>
                <c:pt idx="1711">
                  <c:v>8658</c:v>
                </c:pt>
                <c:pt idx="1712">
                  <c:v>8653</c:v>
                </c:pt>
                <c:pt idx="1713">
                  <c:v>8639</c:v>
                </c:pt>
                <c:pt idx="1714">
                  <c:v>8642</c:v>
                </c:pt>
                <c:pt idx="1715">
                  <c:v>8645</c:v>
                </c:pt>
                <c:pt idx="1716">
                  <c:v>8647</c:v>
                </c:pt>
                <c:pt idx="1717">
                  <c:v>8652</c:v>
                </c:pt>
                <c:pt idx="1718">
                  <c:v>8675</c:v>
                </c:pt>
                <c:pt idx="1719">
                  <c:v>8683</c:v>
                </c:pt>
                <c:pt idx="1720">
                  <c:v>8701</c:v>
                </c:pt>
                <c:pt idx="1721">
                  <c:v>8699</c:v>
                </c:pt>
                <c:pt idx="1722">
                  <c:v>8704</c:v>
                </c:pt>
                <c:pt idx="1723">
                  <c:v>8684</c:v>
                </c:pt>
                <c:pt idx="1724">
                  <c:v>8692</c:v>
                </c:pt>
                <c:pt idx="1725">
                  <c:v>8712</c:v>
                </c:pt>
                <c:pt idx="1726">
                  <c:v>8708</c:v>
                </c:pt>
                <c:pt idx="1727">
                  <c:v>8728</c:v>
                </c:pt>
                <c:pt idx="1728">
                  <c:v>8736</c:v>
                </c:pt>
                <c:pt idx="1729">
                  <c:v>8768</c:v>
                </c:pt>
                <c:pt idx="1730">
                  <c:v>8750</c:v>
                </c:pt>
                <c:pt idx="1731">
                  <c:v>8900</c:v>
                </c:pt>
                <c:pt idx="1732">
                  <c:v>9002</c:v>
                </c:pt>
                <c:pt idx="1733">
                  <c:v>9069</c:v>
                </c:pt>
                <c:pt idx="1734">
                  <c:v>9136</c:v>
                </c:pt>
                <c:pt idx="1735">
                  <c:v>9183</c:v>
                </c:pt>
                <c:pt idx="1736">
                  <c:v>9209</c:v>
                </c:pt>
                <c:pt idx="1737">
                  <c:v>9237</c:v>
                </c:pt>
                <c:pt idx="1738">
                  <c:v>9245</c:v>
                </c:pt>
                <c:pt idx="1739">
                  <c:v>9254</c:v>
                </c:pt>
                <c:pt idx="1740">
                  <c:v>9253</c:v>
                </c:pt>
                <c:pt idx="1741">
                  <c:v>9232</c:v>
                </c:pt>
                <c:pt idx="1742">
                  <c:v>9119</c:v>
                </c:pt>
                <c:pt idx="1743">
                  <c:v>9019</c:v>
                </c:pt>
                <c:pt idx="1744">
                  <c:v>8938</c:v>
                </c:pt>
                <c:pt idx="1745">
                  <c:v>8880</c:v>
                </c:pt>
                <c:pt idx="1746">
                  <c:v>8831</c:v>
                </c:pt>
                <c:pt idx="1747">
                  <c:v>8778</c:v>
                </c:pt>
                <c:pt idx="1748">
                  <c:v>8740</c:v>
                </c:pt>
                <c:pt idx="1749">
                  <c:v>8696</c:v>
                </c:pt>
                <c:pt idx="1750">
                  <c:v>8662</c:v>
                </c:pt>
                <c:pt idx="1751">
                  <c:v>8635</c:v>
                </c:pt>
                <c:pt idx="1752">
                  <c:v>8614</c:v>
                </c:pt>
                <c:pt idx="1753">
                  <c:v>8593</c:v>
                </c:pt>
                <c:pt idx="1754">
                  <c:v>8569</c:v>
                </c:pt>
                <c:pt idx="1755">
                  <c:v>8548</c:v>
                </c:pt>
                <c:pt idx="1756">
                  <c:v>8543</c:v>
                </c:pt>
                <c:pt idx="1757">
                  <c:v>8523</c:v>
                </c:pt>
                <c:pt idx="1758">
                  <c:v>8511</c:v>
                </c:pt>
                <c:pt idx="1759">
                  <c:v>8494</c:v>
                </c:pt>
                <c:pt idx="1760">
                  <c:v>8473</c:v>
                </c:pt>
                <c:pt idx="1761">
                  <c:v>8460</c:v>
                </c:pt>
                <c:pt idx="1762">
                  <c:v>8453</c:v>
                </c:pt>
                <c:pt idx="1763">
                  <c:v>8439</c:v>
                </c:pt>
                <c:pt idx="1764">
                  <c:v>8424</c:v>
                </c:pt>
                <c:pt idx="1765">
                  <c:v>8405</c:v>
                </c:pt>
                <c:pt idx="1766">
                  <c:v>8396</c:v>
                </c:pt>
                <c:pt idx="1767">
                  <c:v>8371</c:v>
                </c:pt>
                <c:pt idx="1768">
                  <c:v>8365</c:v>
                </c:pt>
                <c:pt idx="1769">
                  <c:v>8353</c:v>
                </c:pt>
                <c:pt idx="1770">
                  <c:v>8330</c:v>
                </c:pt>
                <c:pt idx="1771">
                  <c:v>8312</c:v>
                </c:pt>
                <c:pt idx="1772">
                  <c:v>8288</c:v>
                </c:pt>
                <c:pt idx="1773">
                  <c:v>8272</c:v>
                </c:pt>
                <c:pt idx="1774">
                  <c:v>8251</c:v>
                </c:pt>
                <c:pt idx="1775">
                  <c:v>8236</c:v>
                </c:pt>
                <c:pt idx="1776">
                  <c:v>8210</c:v>
                </c:pt>
                <c:pt idx="1777">
                  <c:v>8195</c:v>
                </c:pt>
                <c:pt idx="1778">
                  <c:v>8184</c:v>
                </c:pt>
                <c:pt idx="1779">
                  <c:v>8173</c:v>
                </c:pt>
                <c:pt idx="1780">
                  <c:v>8154</c:v>
                </c:pt>
                <c:pt idx="1781">
                  <c:v>8132</c:v>
                </c:pt>
                <c:pt idx="1782">
                  <c:v>8120</c:v>
                </c:pt>
                <c:pt idx="1783">
                  <c:v>8104</c:v>
                </c:pt>
                <c:pt idx="1784">
                  <c:v>8089</c:v>
                </c:pt>
                <c:pt idx="1785">
                  <c:v>8073</c:v>
                </c:pt>
                <c:pt idx="1786">
                  <c:v>8060</c:v>
                </c:pt>
                <c:pt idx="1787">
                  <c:v>8038</c:v>
                </c:pt>
                <c:pt idx="1788">
                  <c:v>8019</c:v>
                </c:pt>
                <c:pt idx="1789">
                  <c:v>8005</c:v>
                </c:pt>
                <c:pt idx="1790">
                  <c:v>7993</c:v>
                </c:pt>
                <c:pt idx="1791">
                  <c:v>7987</c:v>
                </c:pt>
                <c:pt idx="1792">
                  <c:v>7981</c:v>
                </c:pt>
                <c:pt idx="1793">
                  <c:v>7966</c:v>
                </c:pt>
                <c:pt idx="1794">
                  <c:v>7915</c:v>
                </c:pt>
                <c:pt idx="1795">
                  <c:v>7919</c:v>
                </c:pt>
                <c:pt idx="1796">
                  <c:v>7916</c:v>
                </c:pt>
                <c:pt idx="1797">
                  <c:v>7911</c:v>
                </c:pt>
                <c:pt idx="1798">
                  <c:v>7909</c:v>
                </c:pt>
                <c:pt idx="1799">
                  <c:v>7905</c:v>
                </c:pt>
                <c:pt idx="1800">
                  <c:v>7904</c:v>
                </c:pt>
                <c:pt idx="1801">
                  <c:v>7907</c:v>
                </c:pt>
                <c:pt idx="1802">
                  <c:v>7902</c:v>
                </c:pt>
                <c:pt idx="1803">
                  <c:v>7906</c:v>
                </c:pt>
                <c:pt idx="1804">
                  <c:v>7856</c:v>
                </c:pt>
                <c:pt idx="1805">
                  <c:v>7858</c:v>
                </c:pt>
                <c:pt idx="1806">
                  <c:v>7861</c:v>
                </c:pt>
                <c:pt idx="1807">
                  <c:v>7862</c:v>
                </c:pt>
                <c:pt idx="1808">
                  <c:v>7856</c:v>
                </c:pt>
                <c:pt idx="1809">
                  <c:v>7849</c:v>
                </c:pt>
                <c:pt idx="1810">
                  <c:v>7839</c:v>
                </c:pt>
                <c:pt idx="1811">
                  <c:v>7833</c:v>
                </c:pt>
                <c:pt idx="1812">
                  <c:v>7834</c:v>
                </c:pt>
                <c:pt idx="1813">
                  <c:v>7831</c:v>
                </c:pt>
                <c:pt idx="1814">
                  <c:v>7826</c:v>
                </c:pt>
                <c:pt idx="1815">
                  <c:v>7823</c:v>
                </c:pt>
                <c:pt idx="1816">
                  <c:v>7816</c:v>
                </c:pt>
                <c:pt idx="1817">
                  <c:v>7817</c:v>
                </c:pt>
                <c:pt idx="1818">
                  <c:v>7820</c:v>
                </c:pt>
                <c:pt idx="1819">
                  <c:v>7823</c:v>
                </c:pt>
                <c:pt idx="1820">
                  <c:v>7844</c:v>
                </c:pt>
                <c:pt idx="1821">
                  <c:v>7851</c:v>
                </c:pt>
                <c:pt idx="1822">
                  <c:v>7858</c:v>
                </c:pt>
                <c:pt idx="1823">
                  <c:v>7857</c:v>
                </c:pt>
                <c:pt idx="1824">
                  <c:v>7860</c:v>
                </c:pt>
                <c:pt idx="1825">
                  <c:v>7859</c:v>
                </c:pt>
                <c:pt idx="1826">
                  <c:v>7862</c:v>
                </c:pt>
                <c:pt idx="1827">
                  <c:v>7857</c:v>
                </c:pt>
                <c:pt idx="1828">
                  <c:v>7859</c:v>
                </c:pt>
                <c:pt idx="1829">
                  <c:v>7862</c:v>
                </c:pt>
                <c:pt idx="1830">
                  <c:v>7859</c:v>
                </c:pt>
                <c:pt idx="1831">
                  <c:v>7855</c:v>
                </c:pt>
                <c:pt idx="1832">
                  <c:v>7839</c:v>
                </c:pt>
                <c:pt idx="1833">
                  <c:v>7822</c:v>
                </c:pt>
                <c:pt idx="1834">
                  <c:v>7809</c:v>
                </c:pt>
                <c:pt idx="1835">
                  <c:v>7781</c:v>
                </c:pt>
                <c:pt idx="1836">
                  <c:v>7754</c:v>
                </c:pt>
                <c:pt idx="1837">
                  <c:v>7719</c:v>
                </c:pt>
                <c:pt idx="1838">
                  <c:v>7691</c:v>
                </c:pt>
                <c:pt idx="1839">
                  <c:v>7664</c:v>
                </c:pt>
                <c:pt idx="1840">
                  <c:v>7639</c:v>
                </c:pt>
                <c:pt idx="1841">
                  <c:v>7619</c:v>
                </c:pt>
                <c:pt idx="1842">
                  <c:v>7606</c:v>
                </c:pt>
                <c:pt idx="1843">
                  <c:v>7576</c:v>
                </c:pt>
                <c:pt idx="1844">
                  <c:v>7524</c:v>
                </c:pt>
                <c:pt idx="1845">
                  <c:v>7487</c:v>
                </c:pt>
                <c:pt idx="1846">
                  <c:v>7457</c:v>
                </c:pt>
                <c:pt idx="1847">
                  <c:v>7432</c:v>
                </c:pt>
                <c:pt idx="1848">
                  <c:v>7406</c:v>
                </c:pt>
                <c:pt idx="1849">
                  <c:v>7380</c:v>
                </c:pt>
                <c:pt idx="1850">
                  <c:v>7354</c:v>
                </c:pt>
                <c:pt idx="1851">
                  <c:v>7291</c:v>
                </c:pt>
                <c:pt idx="1852">
                  <c:v>7259</c:v>
                </c:pt>
                <c:pt idx="1853">
                  <c:v>7228</c:v>
                </c:pt>
                <c:pt idx="1854">
                  <c:v>7193</c:v>
                </c:pt>
                <c:pt idx="1855">
                  <c:v>7127</c:v>
                </c:pt>
                <c:pt idx="1856">
                  <c:v>7087</c:v>
                </c:pt>
                <c:pt idx="1857">
                  <c:v>7042</c:v>
                </c:pt>
                <c:pt idx="1858">
                  <c:v>6996</c:v>
                </c:pt>
                <c:pt idx="1859">
                  <c:v>6945</c:v>
                </c:pt>
                <c:pt idx="1860">
                  <c:v>6866</c:v>
                </c:pt>
                <c:pt idx="1861">
                  <c:v>6777</c:v>
                </c:pt>
                <c:pt idx="1862">
                  <c:v>6726</c:v>
                </c:pt>
                <c:pt idx="1863">
                  <c:v>6664</c:v>
                </c:pt>
                <c:pt idx="1864">
                  <c:v>6572</c:v>
                </c:pt>
                <c:pt idx="1865">
                  <c:v>6490</c:v>
                </c:pt>
                <c:pt idx="1866">
                  <c:v>6399</c:v>
                </c:pt>
                <c:pt idx="1867">
                  <c:v>6338</c:v>
                </c:pt>
                <c:pt idx="1868">
                  <c:v>6270</c:v>
                </c:pt>
                <c:pt idx="1869">
                  <c:v>6175</c:v>
                </c:pt>
                <c:pt idx="1870">
                  <c:v>6097</c:v>
                </c:pt>
                <c:pt idx="1871">
                  <c:v>6011</c:v>
                </c:pt>
                <c:pt idx="1872">
                  <c:v>5910</c:v>
                </c:pt>
                <c:pt idx="1873">
                  <c:v>5786</c:v>
                </c:pt>
                <c:pt idx="1874">
                  <c:v>5678</c:v>
                </c:pt>
                <c:pt idx="1875">
                  <c:v>5582</c:v>
                </c:pt>
                <c:pt idx="1876">
                  <c:v>5478</c:v>
                </c:pt>
                <c:pt idx="1877">
                  <c:v>5372</c:v>
                </c:pt>
                <c:pt idx="1878">
                  <c:v>5272</c:v>
                </c:pt>
                <c:pt idx="1879">
                  <c:v>5172</c:v>
                </c:pt>
                <c:pt idx="1880">
                  <c:v>5073</c:v>
                </c:pt>
                <c:pt idx="1881">
                  <c:v>4942</c:v>
                </c:pt>
                <c:pt idx="1882">
                  <c:v>4828</c:v>
                </c:pt>
                <c:pt idx="1883">
                  <c:v>4755</c:v>
                </c:pt>
                <c:pt idx="1884">
                  <c:v>4691</c:v>
                </c:pt>
                <c:pt idx="1885">
                  <c:v>4584</c:v>
                </c:pt>
                <c:pt idx="1886">
                  <c:v>4477</c:v>
                </c:pt>
                <c:pt idx="1887">
                  <c:v>4393</c:v>
                </c:pt>
                <c:pt idx="1888">
                  <c:v>4309</c:v>
                </c:pt>
                <c:pt idx="1889">
                  <c:v>4233</c:v>
                </c:pt>
                <c:pt idx="1890">
                  <c:v>4134</c:v>
                </c:pt>
                <c:pt idx="1891">
                  <c:v>4030</c:v>
                </c:pt>
                <c:pt idx="1892">
                  <c:v>3931</c:v>
                </c:pt>
                <c:pt idx="1893">
                  <c:v>3829</c:v>
                </c:pt>
                <c:pt idx="1894">
                  <c:v>3737</c:v>
                </c:pt>
                <c:pt idx="1895">
                  <c:v>3659</c:v>
                </c:pt>
                <c:pt idx="1896">
                  <c:v>3557</c:v>
                </c:pt>
                <c:pt idx="1897">
                  <c:v>3477</c:v>
                </c:pt>
                <c:pt idx="1898">
                  <c:v>3393</c:v>
                </c:pt>
                <c:pt idx="1899">
                  <c:v>3317</c:v>
                </c:pt>
                <c:pt idx="1900">
                  <c:v>3239</c:v>
                </c:pt>
                <c:pt idx="1901">
                  <c:v>3173</c:v>
                </c:pt>
                <c:pt idx="1902">
                  <c:v>3097</c:v>
                </c:pt>
                <c:pt idx="1903">
                  <c:v>3040</c:v>
                </c:pt>
                <c:pt idx="1904">
                  <c:v>2996</c:v>
                </c:pt>
                <c:pt idx="1905">
                  <c:v>2953</c:v>
                </c:pt>
                <c:pt idx="1906">
                  <c:v>2873</c:v>
                </c:pt>
                <c:pt idx="1907">
                  <c:v>2823</c:v>
                </c:pt>
                <c:pt idx="1908">
                  <c:v>2776</c:v>
                </c:pt>
                <c:pt idx="1909">
                  <c:v>2743</c:v>
                </c:pt>
                <c:pt idx="1910">
                  <c:v>2688</c:v>
                </c:pt>
                <c:pt idx="1911">
                  <c:v>2644</c:v>
                </c:pt>
                <c:pt idx="1912">
                  <c:v>2625</c:v>
                </c:pt>
                <c:pt idx="1913">
                  <c:v>2587</c:v>
                </c:pt>
                <c:pt idx="1914">
                  <c:v>2553</c:v>
                </c:pt>
                <c:pt idx="1915">
                  <c:v>2561</c:v>
                </c:pt>
                <c:pt idx="1916">
                  <c:v>2518</c:v>
                </c:pt>
                <c:pt idx="1917">
                  <c:v>2460</c:v>
                </c:pt>
                <c:pt idx="1918">
                  <c:v>2437</c:v>
                </c:pt>
                <c:pt idx="1919">
                  <c:v>2403</c:v>
                </c:pt>
                <c:pt idx="1920">
                  <c:v>2383</c:v>
                </c:pt>
                <c:pt idx="1921">
                  <c:v>2355</c:v>
                </c:pt>
                <c:pt idx="1922">
                  <c:v>2336</c:v>
                </c:pt>
                <c:pt idx="1923">
                  <c:v>2307</c:v>
                </c:pt>
                <c:pt idx="1924">
                  <c:v>2293</c:v>
                </c:pt>
                <c:pt idx="1925">
                  <c:v>2319</c:v>
                </c:pt>
                <c:pt idx="1926">
                  <c:v>2296</c:v>
                </c:pt>
                <c:pt idx="1927">
                  <c:v>2283</c:v>
                </c:pt>
                <c:pt idx="1928">
                  <c:v>2270</c:v>
                </c:pt>
                <c:pt idx="1929">
                  <c:v>2249</c:v>
                </c:pt>
                <c:pt idx="1930">
                  <c:v>2222</c:v>
                </c:pt>
                <c:pt idx="1931">
                  <c:v>2221</c:v>
                </c:pt>
                <c:pt idx="1932">
                  <c:v>2235</c:v>
                </c:pt>
                <c:pt idx="1933">
                  <c:v>2229</c:v>
                </c:pt>
                <c:pt idx="1934">
                  <c:v>2234</c:v>
                </c:pt>
                <c:pt idx="1935">
                  <c:v>2232</c:v>
                </c:pt>
                <c:pt idx="1936">
                  <c:v>2229</c:v>
                </c:pt>
                <c:pt idx="1937">
                  <c:v>2235</c:v>
                </c:pt>
                <c:pt idx="1938">
                  <c:v>2240</c:v>
                </c:pt>
                <c:pt idx="1939">
                  <c:v>2238</c:v>
                </c:pt>
                <c:pt idx="1940">
                  <c:v>2222</c:v>
                </c:pt>
                <c:pt idx="1941">
                  <c:v>2215</c:v>
                </c:pt>
                <c:pt idx="1942">
                  <c:v>2206</c:v>
                </c:pt>
                <c:pt idx="1943">
                  <c:v>2208</c:v>
                </c:pt>
                <c:pt idx="1944">
                  <c:v>2222</c:v>
                </c:pt>
                <c:pt idx="1945">
                  <c:v>2222</c:v>
                </c:pt>
                <c:pt idx="1946">
                  <c:v>2220</c:v>
                </c:pt>
                <c:pt idx="1947">
                  <c:v>2217</c:v>
                </c:pt>
                <c:pt idx="1948">
                  <c:v>2208</c:v>
                </c:pt>
                <c:pt idx="1949">
                  <c:v>2212</c:v>
                </c:pt>
                <c:pt idx="1950">
                  <c:v>2206</c:v>
                </c:pt>
                <c:pt idx="1951">
                  <c:v>2217</c:v>
                </c:pt>
                <c:pt idx="1952">
                  <c:v>2229</c:v>
                </c:pt>
                <c:pt idx="1953">
                  <c:v>2225</c:v>
                </c:pt>
                <c:pt idx="1954">
                  <c:v>2206</c:v>
                </c:pt>
                <c:pt idx="1955">
                  <c:v>2210</c:v>
                </c:pt>
                <c:pt idx="1956">
                  <c:v>2228</c:v>
                </c:pt>
                <c:pt idx="1957">
                  <c:v>2224</c:v>
                </c:pt>
                <c:pt idx="1958">
                  <c:v>2222</c:v>
                </c:pt>
                <c:pt idx="1959">
                  <c:v>2216</c:v>
                </c:pt>
                <c:pt idx="1960">
                  <c:v>2218</c:v>
                </c:pt>
                <c:pt idx="1961">
                  <c:v>2229</c:v>
                </c:pt>
                <c:pt idx="1962">
                  <c:v>2221</c:v>
                </c:pt>
                <c:pt idx="1963">
                  <c:v>2221</c:v>
                </c:pt>
                <c:pt idx="1964">
                  <c:v>2225</c:v>
                </c:pt>
                <c:pt idx="1965">
                  <c:v>2221</c:v>
                </c:pt>
                <c:pt idx="1966">
                  <c:v>2211</c:v>
                </c:pt>
                <c:pt idx="1967">
                  <c:v>2209</c:v>
                </c:pt>
                <c:pt idx="1968">
                  <c:v>2213</c:v>
                </c:pt>
                <c:pt idx="1969">
                  <c:v>2209</c:v>
                </c:pt>
                <c:pt idx="1970">
                  <c:v>2221</c:v>
                </c:pt>
                <c:pt idx="1971">
                  <c:v>2219</c:v>
                </c:pt>
                <c:pt idx="1972">
                  <c:v>2225</c:v>
                </c:pt>
                <c:pt idx="1973">
                  <c:v>2225</c:v>
                </c:pt>
                <c:pt idx="1974">
                  <c:v>2223</c:v>
                </c:pt>
                <c:pt idx="1975">
                  <c:v>2221</c:v>
                </c:pt>
                <c:pt idx="1976">
                  <c:v>2221</c:v>
                </c:pt>
                <c:pt idx="1977">
                  <c:v>2224</c:v>
                </c:pt>
                <c:pt idx="1978">
                  <c:v>2226</c:v>
                </c:pt>
                <c:pt idx="1979">
                  <c:v>2230</c:v>
                </c:pt>
                <c:pt idx="1980">
                  <c:v>2226</c:v>
                </c:pt>
                <c:pt idx="1981">
                  <c:v>2231</c:v>
                </c:pt>
                <c:pt idx="1982">
                  <c:v>2223</c:v>
                </c:pt>
                <c:pt idx="1983">
                  <c:v>2205</c:v>
                </c:pt>
                <c:pt idx="1984">
                  <c:v>2208</c:v>
                </c:pt>
                <c:pt idx="1985">
                  <c:v>2202</c:v>
                </c:pt>
                <c:pt idx="1986">
                  <c:v>2198</c:v>
                </c:pt>
                <c:pt idx="1987">
                  <c:v>2203</c:v>
                </c:pt>
                <c:pt idx="1988">
                  <c:v>2204</c:v>
                </c:pt>
                <c:pt idx="1989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F6-494B-AF02-6206421B3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847711"/>
        <c:axId val="628857279"/>
      </c:scatterChart>
      <c:valAx>
        <c:axId val="628847711"/>
        <c:scaling>
          <c:orientation val="minMax"/>
          <c:max val="10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57279"/>
        <c:crosses val="autoZero"/>
        <c:crossBetween val="midCat"/>
        <c:majorUnit val="1000"/>
      </c:valAx>
      <c:valAx>
        <c:axId val="628857279"/>
        <c:scaling>
          <c:orientation val="minMax"/>
          <c:max val="10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axis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47711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between tags MiRTest2Cross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distance</c:v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MiRTest2Cross!$N$2:$N$1991</c:f>
              <c:numCache>
                <c:formatCode>General</c:formatCode>
                <c:ptCount val="1990"/>
                <c:pt idx="0">
                  <c:v>654</c:v>
                </c:pt>
                <c:pt idx="1">
                  <c:v>654</c:v>
                </c:pt>
                <c:pt idx="2">
                  <c:v>654</c:v>
                </c:pt>
                <c:pt idx="3">
                  <c:v>654</c:v>
                </c:pt>
                <c:pt idx="4">
                  <c:v>654</c:v>
                </c:pt>
                <c:pt idx="5">
                  <c:v>654</c:v>
                </c:pt>
                <c:pt idx="6">
                  <c:v>654</c:v>
                </c:pt>
                <c:pt idx="7">
                  <c:v>654</c:v>
                </c:pt>
                <c:pt idx="8">
                  <c:v>654</c:v>
                </c:pt>
                <c:pt idx="9">
                  <c:v>654</c:v>
                </c:pt>
                <c:pt idx="10">
                  <c:v>654</c:v>
                </c:pt>
                <c:pt idx="11">
                  <c:v>654</c:v>
                </c:pt>
                <c:pt idx="12">
                  <c:v>654</c:v>
                </c:pt>
                <c:pt idx="13">
                  <c:v>654</c:v>
                </c:pt>
                <c:pt idx="14">
                  <c:v>654</c:v>
                </c:pt>
                <c:pt idx="15">
                  <c:v>654</c:v>
                </c:pt>
                <c:pt idx="16">
                  <c:v>654</c:v>
                </c:pt>
                <c:pt idx="17">
                  <c:v>654</c:v>
                </c:pt>
                <c:pt idx="18">
                  <c:v>654</c:v>
                </c:pt>
                <c:pt idx="19">
                  <c:v>654</c:v>
                </c:pt>
                <c:pt idx="20">
                  <c:v>654</c:v>
                </c:pt>
                <c:pt idx="21">
                  <c:v>654</c:v>
                </c:pt>
                <c:pt idx="22">
                  <c:v>654</c:v>
                </c:pt>
                <c:pt idx="23">
                  <c:v>654</c:v>
                </c:pt>
                <c:pt idx="24">
                  <c:v>654</c:v>
                </c:pt>
                <c:pt idx="25">
                  <c:v>654</c:v>
                </c:pt>
                <c:pt idx="26">
                  <c:v>654</c:v>
                </c:pt>
                <c:pt idx="27">
                  <c:v>654</c:v>
                </c:pt>
                <c:pt idx="28">
                  <c:v>654</c:v>
                </c:pt>
                <c:pt idx="29">
                  <c:v>654</c:v>
                </c:pt>
                <c:pt idx="30">
                  <c:v>654</c:v>
                </c:pt>
                <c:pt idx="31">
                  <c:v>654</c:v>
                </c:pt>
                <c:pt idx="32">
                  <c:v>654</c:v>
                </c:pt>
                <c:pt idx="33">
                  <c:v>654</c:v>
                </c:pt>
                <c:pt idx="34">
                  <c:v>654</c:v>
                </c:pt>
                <c:pt idx="35">
                  <c:v>654</c:v>
                </c:pt>
                <c:pt idx="36">
                  <c:v>654</c:v>
                </c:pt>
                <c:pt idx="37">
                  <c:v>654</c:v>
                </c:pt>
                <c:pt idx="38">
                  <c:v>654</c:v>
                </c:pt>
                <c:pt idx="39">
                  <c:v>654</c:v>
                </c:pt>
                <c:pt idx="40">
                  <c:v>654</c:v>
                </c:pt>
                <c:pt idx="41">
                  <c:v>654</c:v>
                </c:pt>
                <c:pt idx="42">
                  <c:v>654</c:v>
                </c:pt>
                <c:pt idx="43">
                  <c:v>654</c:v>
                </c:pt>
                <c:pt idx="44">
                  <c:v>654</c:v>
                </c:pt>
                <c:pt idx="45">
                  <c:v>654</c:v>
                </c:pt>
                <c:pt idx="46">
                  <c:v>654</c:v>
                </c:pt>
                <c:pt idx="47">
                  <c:v>654</c:v>
                </c:pt>
                <c:pt idx="48">
                  <c:v>654</c:v>
                </c:pt>
                <c:pt idx="49">
                  <c:v>654</c:v>
                </c:pt>
                <c:pt idx="50">
                  <c:v>654</c:v>
                </c:pt>
                <c:pt idx="51">
                  <c:v>654</c:v>
                </c:pt>
                <c:pt idx="52">
                  <c:v>654</c:v>
                </c:pt>
                <c:pt idx="53">
                  <c:v>654</c:v>
                </c:pt>
                <c:pt idx="54">
                  <c:v>654</c:v>
                </c:pt>
                <c:pt idx="55">
                  <c:v>654</c:v>
                </c:pt>
                <c:pt idx="56">
                  <c:v>654</c:v>
                </c:pt>
                <c:pt idx="57">
                  <c:v>654</c:v>
                </c:pt>
                <c:pt idx="58">
                  <c:v>654</c:v>
                </c:pt>
                <c:pt idx="59">
                  <c:v>654</c:v>
                </c:pt>
                <c:pt idx="60">
                  <c:v>654</c:v>
                </c:pt>
                <c:pt idx="61">
                  <c:v>654</c:v>
                </c:pt>
                <c:pt idx="62">
                  <c:v>654</c:v>
                </c:pt>
                <c:pt idx="63">
                  <c:v>654</c:v>
                </c:pt>
                <c:pt idx="64">
                  <c:v>654</c:v>
                </c:pt>
                <c:pt idx="65">
                  <c:v>654</c:v>
                </c:pt>
                <c:pt idx="66">
                  <c:v>654</c:v>
                </c:pt>
                <c:pt idx="67">
                  <c:v>654</c:v>
                </c:pt>
                <c:pt idx="68">
                  <c:v>654</c:v>
                </c:pt>
                <c:pt idx="69">
                  <c:v>654</c:v>
                </c:pt>
                <c:pt idx="70">
                  <c:v>654</c:v>
                </c:pt>
                <c:pt idx="71">
                  <c:v>654</c:v>
                </c:pt>
                <c:pt idx="72">
                  <c:v>654</c:v>
                </c:pt>
                <c:pt idx="73">
                  <c:v>654</c:v>
                </c:pt>
                <c:pt idx="74">
                  <c:v>654</c:v>
                </c:pt>
                <c:pt idx="75">
                  <c:v>654</c:v>
                </c:pt>
                <c:pt idx="76">
                  <c:v>654</c:v>
                </c:pt>
                <c:pt idx="77">
                  <c:v>654</c:v>
                </c:pt>
                <c:pt idx="78">
                  <c:v>654</c:v>
                </c:pt>
                <c:pt idx="79">
                  <c:v>654</c:v>
                </c:pt>
                <c:pt idx="80">
                  <c:v>654</c:v>
                </c:pt>
                <c:pt idx="81">
                  <c:v>654</c:v>
                </c:pt>
                <c:pt idx="82">
                  <c:v>654</c:v>
                </c:pt>
                <c:pt idx="83">
                  <c:v>654</c:v>
                </c:pt>
                <c:pt idx="84">
                  <c:v>654</c:v>
                </c:pt>
                <c:pt idx="85">
                  <c:v>654</c:v>
                </c:pt>
                <c:pt idx="86">
                  <c:v>654</c:v>
                </c:pt>
                <c:pt idx="87">
                  <c:v>654</c:v>
                </c:pt>
                <c:pt idx="88">
                  <c:v>654</c:v>
                </c:pt>
                <c:pt idx="89">
                  <c:v>654</c:v>
                </c:pt>
                <c:pt idx="90">
                  <c:v>654</c:v>
                </c:pt>
                <c:pt idx="91">
                  <c:v>654</c:v>
                </c:pt>
                <c:pt idx="92">
                  <c:v>654</c:v>
                </c:pt>
                <c:pt idx="93">
                  <c:v>654</c:v>
                </c:pt>
                <c:pt idx="94">
                  <c:v>654</c:v>
                </c:pt>
                <c:pt idx="95">
                  <c:v>654</c:v>
                </c:pt>
                <c:pt idx="96">
                  <c:v>654</c:v>
                </c:pt>
                <c:pt idx="97">
                  <c:v>654</c:v>
                </c:pt>
                <c:pt idx="98">
                  <c:v>654</c:v>
                </c:pt>
                <c:pt idx="99">
                  <c:v>654</c:v>
                </c:pt>
                <c:pt idx="100">
                  <c:v>654</c:v>
                </c:pt>
                <c:pt idx="101">
                  <c:v>654</c:v>
                </c:pt>
                <c:pt idx="102">
                  <c:v>654</c:v>
                </c:pt>
                <c:pt idx="103">
                  <c:v>654</c:v>
                </c:pt>
                <c:pt idx="104">
                  <c:v>654</c:v>
                </c:pt>
                <c:pt idx="105">
                  <c:v>654</c:v>
                </c:pt>
                <c:pt idx="106">
                  <c:v>654</c:v>
                </c:pt>
                <c:pt idx="107">
                  <c:v>654</c:v>
                </c:pt>
                <c:pt idx="108">
                  <c:v>654</c:v>
                </c:pt>
                <c:pt idx="109">
                  <c:v>654</c:v>
                </c:pt>
                <c:pt idx="110">
                  <c:v>654</c:v>
                </c:pt>
                <c:pt idx="111">
                  <c:v>654</c:v>
                </c:pt>
                <c:pt idx="112">
                  <c:v>654</c:v>
                </c:pt>
                <c:pt idx="113">
                  <c:v>654</c:v>
                </c:pt>
                <c:pt idx="114">
                  <c:v>654</c:v>
                </c:pt>
                <c:pt idx="115">
                  <c:v>654</c:v>
                </c:pt>
                <c:pt idx="116">
                  <c:v>654</c:v>
                </c:pt>
                <c:pt idx="117">
                  <c:v>654</c:v>
                </c:pt>
                <c:pt idx="118">
                  <c:v>654</c:v>
                </c:pt>
                <c:pt idx="119">
                  <c:v>654</c:v>
                </c:pt>
                <c:pt idx="120">
                  <c:v>654</c:v>
                </c:pt>
                <c:pt idx="121">
                  <c:v>654</c:v>
                </c:pt>
                <c:pt idx="122">
                  <c:v>654</c:v>
                </c:pt>
                <c:pt idx="123">
                  <c:v>654</c:v>
                </c:pt>
                <c:pt idx="124">
                  <c:v>654</c:v>
                </c:pt>
                <c:pt idx="125">
                  <c:v>654</c:v>
                </c:pt>
                <c:pt idx="126">
                  <c:v>654</c:v>
                </c:pt>
                <c:pt idx="127">
                  <c:v>654</c:v>
                </c:pt>
                <c:pt idx="128">
                  <c:v>654</c:v>
                </c:pt>
                <c:pt idx="129">
                  <c:v>654</c:v>
                </c:pt>
                <c:pt idx="130">
                  <c:v>654</c:v>
                </c:pt>
                <c:pt idx="131">
                  <c:v>654</c:v>
                </c:pt>
                <c:pt idx="132">
                  <c:v>654</c:v>
                </c:pt>
                <c:pt idx="133">
                  <c:v>654</c:v>
                </c:pt>
                <c:pt idx="134">
                  <c:v>654</c:v>
                </c:pt>
                <c:pt idx="135">
                  <c:v>654</c:v>
                </c:pt>
                <c:pt idx="136">
                  <c:v>654</c:v>
                </c:pt>
                <c:pt idx="137">
                  <c:v>654</c:v>
                </c:pt>
                <c:pt idx="138">
                  <c:v>654</c:v>
                </c:pt>
                <c:pt idx="139">
                  <c:v>654</c:v>
                </c:pt>
                <c:pt idx="140">
                  <c:v>654</c:v>
                </c:pt>
                <c:pt idx="141">
                  <c:v>654</c:v>
                </c:pt>
                <c:pt idx="142">
                  <c:v>654</c:v>
                </c:pt>
                <c:pt idx="143">
                  <c:v>654</c:v>
                </c:pt>
                <c:pt idx="144">
                  <c:v>654</c:v>
                </c:pt>
                <c:pt idx="145">
                  <c:v>654</c:v>
                </c:pt>
                <c:pt idx="146">
                  <c:v>654</c:v>
                </c:pt>
                <c:pt idx="147">
                  <c:v>654</c:v>
                </c:pt>
                <c:pt idx="148">
                  <c:v>654</c:v>
                </c:pt>
                <c:pt idx="149">
                  <c:v>654</c:v>
                </c:pt>
                <c:pt idx="150">
                  <c:v>654</c:v>
                </c:pt>
                <c:pt idx="151">
                  <c:v>654</c:v>
                </c:pt>
                <c:pt idx="152">
                  <c:v>654</c:v>
                </c:pt>
                <c:pt idx="153">
                  <c:v>654</c:v>
                </c:pt>
                <c:pt idx="154">
                  <c:v>654</c:v>
                </c:pt>
                <c:pt idx="155">
                  <c:v>654</c:v>
                </c:pt>
                <c:pt idx="156">
                  <c:v>654</c:v>
                </c:pt>
                <c:pt idx="157">
                  <c:v>654</c:v>
                </c:pt>
                <c:pt idx="158">
                  <c:v>654</c:v>
                </c:pt>
                <c:pt idx="159">
                  <c:v>654</c:v>
                </c:pt>
                <c:pt idx="160">
                  <c:v>654</c:v>
                </c:pt>
                <c:pt idx="161">
                  <c:v>654</c:v>
                </c:pt>
                <c:pt idx="162">
                  <c:v>654</c:v>
                </c:pt>
                <c:pt idx="163">
                  <c:v>654</c:v>
                </c:pt>
                <c:pt idx="164">
                  <c:v>654</c:v>
                </c:pt>
                <c:pt idx="165">
                  <c:v>654</c:v>
                </c:pt>
                <c:pt idx="166">
                  <c:v>654</c:v>
                </c:pt>
                <c:pt idx="167">
                  <c:v>654</c:v>
                </c:pt>
                <c:pt idx="168">
                  <c:v>654</c:v>
                </c:pt>
                <c:pt idx="169">
                  <c:v>654</c:v>
                </c:pt>
                <c:pt idx="170">
                  <c:v>654</c:v>
                </c:pt>
                <c:pt idx="171">
                  <c:v>654</c:v>
                </c:pt>
                <c:pt idx="172">
                  <c:v>654</c:v>
                </c:pt>
                <c:pt idx="173">
                  <c:v>654</c:v>
                </c:pt>
                <c:pt idx="174">
                  <c:v>654</c:v>
                </c:pt>
                <c:pt idx="175">
                  <c:v>654</c:v>
                </c:pt>
                <c:pt idx="176">
                  <c:v>654</c:v>
                </c:pt>
                <c:pt idx="177">
                  <c:v>654</c:v>
                </c:pt>
                <c:pt idx="178">
                  <c:v>654</c:v>
                </c:pt>
                <c:pt idx="179">
                  <c:v>654</c:v>
                </c:pt>
                <c:pt idx="180">
                  <c:v>654</c:v>
                </c:pt>
                <c:pt idx="181">
                  <c:v>654</c:v>
                </c:pt>
                <c:pt idx="182">
                  <c:v>654</c:v>
                </c:pt>
                <c:pt idx="183">
                  <c:v>654</c:v>
                </c:pt>
                <c:pt idx="184">
                  <c:v>654</c:v>
                </c:pt>
                <c:pt idx="185">
                  <c:v>654</c:v>
                </c:pt>
                <c:pt idx="186">
                  <c:v>654</c:v>
                </c:pt>
                <c:pt idx="187">
                  <c:v>654</c:v>
                </c:pt>
                <c:pt idx="188">
                  <c:v>654</c:v>
                </c:pt>
                <c:pt idx="189">
                  <c:v>654</c:v>
                </c:pt>
                <c:pt idx="190">
                  <c:v>654</c:v>
                </c:pt>
                <c:pt idx="191">
                  <c:v>654</c:v>
                </c:pt>
                <c:pt idx="192">
                  <c:v>654</c:v>
                </c:pt>
                <c:pt idx="193">
                  <c:v>654</c:v>
                </c:pt>
                <c:pt idx="194">
                  <c:v>654</c:v>
                </c:pt>
                <c:pt idx="195">
                  <c:v>654</c:v>
                </c:pt>
                <c:pt idx="196">
                  <c:v>654</c:v>
                </c:pt>
                <c:pt idx="197">
                  <c:v>654</c:v>
                </c:pt>
                <c:pt idx="198">
                  <c:v>654</c:v>
                </c:pt>
                <c:pt idx="199">
                  <c:v>654</c:v>
                </c:pt>
                <c:pt idx="200">
                  <c:v>654</c:v>
                </c:pt>
                <c:pt idx="201">
                  <c:v>654</c:v>
                </c:pt>
                <c:pt idx="202">
                  <c:v>654</c:v>
                </c:pt>
                <c:pt idx="203">
                  <c:v>654</c:v>
                </c:pt>
                <c:pt idx="204">
                  <c:v>654</c:v>
                </c:pt>
                <c:pt idx="205">
                  <c:v>654</c:v>
                </c:pt>
                <c:pt idx="206">
                  <c:v>654</c:v>
                </c:pt>
                <c:pt idx="207">
                  <c:v>654</c:v>
                </c:pt>
                <c:pt idx="208">
                  <c:v>654</c:v>
                </c:pt>
                <c:pt idx="209">
                  <c:v>654</c:v>
                </c:pt>
                <c:pt idx="210">
                  <c:v>654</c:v>
                </c:pt>
                <c:pt idx="211">
                  <c:v>654</c:v>
                </c:pt>
                <c:pt idx="212">
                  <c:v>654</c:v>
                </c:pt>
                <c:pt idx="213">
                  <c:v>654</c:v>
                </c:pt>
                <c:pt idx="214">
                  <c:v>654</c:v>
                </c:pt>
                <c:pt idx="215">
                  <c:v>654</c:v>
                </c:pt>
                <c:pt idx="216">
                  <c:v>654</c:v>
                </c:pt>
                <c:pt idx="217">
                  <c:v>654</c:v>
                </c:pt>
                <c:pt idx="218">
                  <c:v>654</c:v>
                </c:pt>
                <c:pt idx="219">
                  <c:v>654</c:v>
                </c:pt>
                <c:pt idx="220">
                  <c:v>654</c:v>
                </c:pt>
                <c:pt idx="221">
                  <c:v>654</c:v>
                </c:pt>
                <c:pt idx="222">
                  <c:v>654</c:v>
                </c:pt>
                <c:pt idx="223">
                  <c:v>654</c:v>
                </c:pt>
                <c:pt idx="224">
                  <c:v>654</c:v>
                </c:pt>
                <c:pt idx="225">
                  <c:v>654</c:v>
                </c:pt>
                <c:pt idx="226">
                  <c:v>654</c:v>
                </c:pt>
                <c:pt idx="227">
                  <c:v>654</c:v>
                </c:pt>
                <c:pt idx="228">
                  <c:v>654</c:v>
                </c:pt>
                <c:pt idx="229">
                  <c:v>654</c:v>
                </c:pt>
                <c:pt idx="230">
                  <c:v>654</c:v>
                </c:pt>
                <c:pt idx="231">
                  <c:v>654</c:v>
                </c:pt>
                <c:pt idx="232">
                  <c:v>654</c:v>
                </c:pt>
                <c:pt idx="233">
                  <c:v>654</c:v>
                </c:pt>
                <c:pt idx="234">
                  <c:v>654</c:v>
                </c:pt>
                <c:pt idx="235">
                  <c:v>654</c:v>
                </c:pt>
                <c:pt idx="236">
                  <c:v>654</c:v>
                </c:pt>
                <c:pt idx="237">
                  <c:v>654</c:v>
                </c:pt>
                <c:pt idx="238">
                  <c:v>654</c:v>
                </c:pt>
                <c:pt idx="239">
                  <c:v>654</c:v>
                </c:pt>
                <c:pt idx="240">
                  <c:v>654</c:v>
                </c:pt>
                <c:pt idx="241">
                  <c:v>654</c:v>
                </c:pt>
                <c:pt idx="242">
                  <c:v>654</c:v>
                </c:pt>
                <c:pt idx="243">
                  <c:v>654</c:v>
                </c:pt>
                <c:pt idx="244">
                  <c:v>654</c:v>
                </c:pt>
                <c:pt idx="245">
                  <c:v>654</c:v>
                </c:pt>
                <c:pt idx="246">
                  <c:v>654</c:v>
                </c:pt>
                <c:pt idx="247">
                  <c:v>654</c:v>
                </c:pt>
                <c:pt idx="248">
                  <c:v>654</c:v>
                </c:pt>
                <c:pt idx="249">
                  <c:v>654</c:v>
                </c:pt>
                <c:pt idx="250">
                  <c:v>654</c:v>
                </c:pt>
                <c:pt idx="251">
                  <c:v>654</c:v>
                </c:pt>
                <c:pt idx="252">
                  <c:v>654</c:v>
                </c:pt>
                <c:pt idx="253">
                  <c:v>654</c:v>
                </c:pt>
                <c:pt idx="254">
                  <c:v>654</c:v>
                </c:pt>
                <c:pt idx="255">
                  <c:v>654</c:v>
                </c:pt>
                <c:pt idx="256">
                  <c:v>654</c:v>
                </c:pt>
                <c:pt idx="257">
                  <c:v>654</c:v>
                </c:pt>
                <c:pt idx="258">
                  <c:v>654</c:v>
                </c:pt>
                <c:pt idx="259">
                  <c:v>654</c:v>
                </c:pt>
                <c:pt idx="260">
                  <c:v>654</c:v>
                </c:pt>
                <c:pt idx="261">
                  <c:v>654</c:v>
                </c:pt>
                <c:pt idx="262">
                  <c:v>654</c:v>
                </c:pt>
                <c:pt idx="263">
                  <c:v>654</c:v>
                </c:pt>
                <c:pt idx="264">
                  <c:v>654</c:v>
                </c:pt>
                <c:pt idx="265">
                  <c:v>654</c:v>
                </c:pt>
                <c:pt idx="266">
                  <c:v>654</c:v>
                </c:pt>
                <c:pt idx="267">
                  <c:v>654</c:v>
                </c:pt>
                <c:pt idx="268">
                  <c:v>654</c:v>
                </c:pt>
                <c:pt idx="269">
                  <c:v>654</c:v>
                </c:pt>
                <c:pt idx="270">
                  <c:v>654</c:v>
                </c:pt>
                <c:pt idx="271">
                  <c:v>654</c:v>
                </c:pt>
                <c:pt idx="272">
                  <c:v>654</c:v>
                </c:pt>
                <c:pt idx="273">
                  <c:v>654</c:v>
                </c:pt>
                <c:pt idx="274">
                  <c:v>654</c:v>
                </c:pt>
                <c:pt idx="275">
                  <c:v>654</c:v>
                </c:pt>
                <c:pt idx="276">
                  <c:v>654</c:v>
                </c:pt>
                <c:pt idx="277">
                  <c:v>654</c:v>
                </c:pt>
                <c:pt idx="278">
                  <c:v>654</c:v>
                </c:pt>
                <c:pt idx="279">
                  <c:v>654</c:v>
                </c:pt>
                <c:pt idx="280">
                  <c:v>654</c:v>
                </c:pt>
                <c:pt idx="281">
                  <c:v>654</c:v>
                </c:pt>
                <c:pt idx="282">
                  <c:v>654</c:v>
                </c:pt>
                <c:pt idx="283">
                  <c:v>654</c:v>
                </c:pt>
                <c:pt idx="284">
                  <c:v>654</c:v>
                </c:pt>
                <c:pt idx="285">
                  <c:v>654</c:v>
                </c:pt>
                <c:pt idx="286">
                  <c:v>654</c:v>
                </c:pt>
                <c:pt idx="287">
                  <c:v>654</c:v>
                </c:pt>
                <c:pt idx="288">
                  <c:v>654</c:v>
                </c:pt>
                <c:pt idx="289">
                  <c:v>654</c:v>
                </c:pt>
                <c:pt idx="290">
                  <c:v>654</c:v>
                </c:pt>
                <c:pt idx="291">
                  <c:v>654</c:v>
                </c:pt>
                <c:pt idx="292">
                  <c:v>654</c:v>
                </c:pt>
                <c:pt idx="293">
                  <c:v>654</c:v>
                </c:pt>
                <c:pt idx="294">
                  <c:v>654</c:v>
                </c:pt>
                <c:pt idx="295">
                  <c:v>654</c:v>
                </c:pt>
                <c:pt idx="296">
                  <c:v>654</c:v>
                </c:pt>
                <c:pt idx="297">
                  <c:v>654</c:v>
                </c:pt>
                <c:pt idx="298">
                  <c:v>654</c:v>
                </c:pt>
                <c:pt idx="299">
                  <c:v>654</c:v>
                </c:pt>
                <c:pt idx="300">
                  <c:v>654</c:v>
                </c:pt>
                <c:pt idx="301">
                  <c:v>654</c:v>
                </c:pt>
                <c:pt idx="302">
                  <c:v>654</c:v>
                </c:pt>
                <c:pt idx="303">
                  <c:v>654</c:v>
                </c:pt>
                <c:pt idx="304">
                  <c:v>654</c:v>
                </c:pt>
                <c:pt idx="305">
                  <c:v>654</c:v>
                </c:pt>
                <c:pt idx="306">
                  <c:v>654</c:v>
                </c:pt>
                <c:pt idx="307">
                  <c:v>654</c:v>
                </c:pt>
                <c:pt idx="308">
                  <c:v>654</c:v>
                </c:pt>
                <c:pt idx="309">
                  <c:v>654</c:v>
                </c:pt>
                <c:pt idx="310">
                  <c:v>654</c:v>
                </c:pt>
                <c:pt idx="311">
                  <c:v>654</c:v>
                </c:pt>
                <c:pt idx="312">
                  <c:v>654</c:v>
                </c:pt>
                <c:pt idx="313">
                  <c:v>654</c:v>
                </c:pt>
                <c:pt idx="314">
                  <c:v>654</c:v>
                </c:pt>
                <c:pt idx="315">
                  <c:v>654</c:v>
                </c:pt>
                <c:pt idx="316">
                  <c:v>654</c:v>
                </c:pt>
                <c:pt idx="317">
                  <c:v>654</c:v>
                </c:pt>
                <c:pt idx="318">
                  <c:v>654</c:v>
                </c:pt>
                <c:pt idx="319">
                  <c:v>654</c:v>
                </c:pt>
                <c:pt idx="320">
                  <c:v>654</c:v>
                </c:pt>
                <c:pt idx="321">
                  <c:v>654</c:v>
                </c:pt>
                <c:pt idx="322">
                  <c:v>654</c:v>
                </c:pt>
                <c:pt idx="323">
                  <c:v>654</c:v>
                </c:pt>
                <c:pt idx="324">
                  <c:v>654</c:v>
                </c:pt>
                <c:pt idx="325">
                  <c:v>654</c:v>
                </c:pt>
                <c:pt idx="326">
                  <c:v>654</c:v>
                </c:pt>
                <c:pt idx="327">
                  <c:v>654</c:v>
                </c:pt>
                <c:pt idx="328">
                  <c:v>654</c:v>
                </c:pt>
                <c:pt idx="329">
                  <c:v>654</c:v>
                </c:pt>
                <c:pt idx="330">
                  <c:v>654</c:v>
                </c:pt>
                <c:pt idx="331">
                  <c:v>654</c:v>
                </c:pt>
                <c:pt idx="332">
                  <c:v>654</c:v>
                </c:pt>
                <c:pt idx="333">
                  <c:v>654</c:v>
                </c:pt>
                <c:pt idx="334">
                  <c:v>654</c:v>
                </c:pt>
                <c:pt idx="335">
                  <c:v>654</c:v>
                </c:pt>
                <c:pt idx="336">
                  <c:v>654</c:v>
                </c:pt>
                <c:pt idx="337">
                  <c:v>654</c:v>
                </c:pt>
                <c:pt idx="338">
                  <c:v>654</c:v>
                </c:pt>
                <c:pt idx="339">
                  <c:v>654</c:v>
                </c:pt>
                <c:pt idx="340">
                  <c:v>654</c:v>
                </c:pt>
                <c:pt idx="341">
                  <c:v>654</c:v>
                </c:pt>
                <c:pt idx="342">
                  <c:v>654</c:v>
                </c:pt>
                <c:pt idx="343">
                  <c:v>654</c:v>
                </c:pt>
                <c:pt idx="344">
                  <c:v>654</c:v>
                </c:pt>
                <c:pt idx="345">
                  <c:v>654</c:v>
                </c:pt>
                <c:pt idx="346">
                  <c:v>654</c:v>
                </c:pt>
                <c:pt idx="347">
                  <c:v>654</c:v>
                </c:pt>
                <c:pt idx="348">
                  <c:v>654</c:v>
                </c:pt>
                <c:pt idx="349">
                  <c:v>654</c:v>
                </c:pt>
                <c:pt idx="350">
                  <c:v>654</c:v>
                </c:pt>
                <c:pt idx="351">
                  <c:v>654</c:v>
                </c:pt>
                <c:pt idx="352">
                  <c:v>654</c:v>
                </c:pt>
                <c:pt idx="353">
                  <c:v>654</c:v>
                </c:pt>
                <c:pt idx="354">
                  <c:v>654</c:v>
                </c:pt>
                <c:pt idx="355">
                  <c:v>654</c:v>
                </c:pt>
                <c:pt idx="356">
                  <c:v>654</c:v>
                </c:pt>
                <c:pt idx="357">
                  <c:v>654</c:v>
                </c:pt>
                <c:pt idx="358">
                  <c:v>654</c:v>
                </c:pt>
                <c:pt idx="359">
                  <c:v>654</c:v>
                </c:pt>
                <c:pt idx="360">
                  <c:v>654</c:v>
                </c:pt>
                <c:pt idx="361">
                  <c:v>654</c:v>
                </c:pt>
                <c:pt idx="362">
                  <c:v>654</c:v>
                </c:pt>
                <c:pt idx="363">
                  <c:v>654</c:v>
                </c:pt>
                <c:pt idx="364">
                  <c:v>654</c:v>
                </c:pt>
                <c:pt idx="365">
                  <c:v>654</c:v>
                </c:pt>
                <c:pt idx="366">
                  <c:v>654</c:v>
                </c:pt>
                <c:pt idx="367">
                  <c:v>654</c:v>
                </c:pt>
                <c:pt idx="368">
                  <c:v>654</c:v>
                </c:pt>
                <c:pt idx="369">
                  <c:v>654</c:v>
                </c:pt>
                <c:pt idx="370">
                  <c:v>654</c:v>
                </c:pt>
                <c:pt idx="371">
                  <c:v>654</c:v>
                </c:pt>
                <c:pt idx="372">
                  <c:v>654</c:v>
                </c:pt>
                <c:pt idx="373">
                  <c:v>654</c:v>
                </c:pt>
                <c:pt idx="374">
                  <c:v>654</c:v>
                </c:pt>
                <c:pt idx="375">
                  <c:v>654</c:v>
                </c:pt>
                <c:pt idx="376">
                  <c:v>654</c:v>
                </c:pt>
                <c:pt idx="377">
                  <c:v>654</c:v>
                </c:pt>
                <c:pt idx="378">
                  <c:v>654</c:v>
                </c:pt>
                <c:pt idx="379">
                  <c:v>654</c:v>
                </c:pt>
                <c:pt idx="380">
                  <c:v>654</c:v>
                </c:pt>
                <c:pt idx="381">
                  <c:v>654</c:v>
                </c:pt>
                <c:pt idx="382">
                  <c:v>654</c:v>
                </c:pt>
                <c:pt idx="383">
                  <c:v>654</c:v>
                </c:pt>
                <c:pt idx="384">
                  <c:v>654</c:v>
                </c:pt>
                <c:pt idx="385">
                  <c:v>654</c:v>
                </c:pt>
                <c:pt idx="386">
                  <c:v>654</c:v>
                </c:pt>
                <c:pt idx="387">
                  <c:v>654</c:v>
                </c:pt>
                <c:pt idx="388">
                  <c:v>654</c:v>
                </c:pt>
                <c:pt idx="389">
                  <c:v>654</c:v>
                </c:pt>
                <c:pt idx="390">
                  <c:v>654</c:v>
                </c:pt>
                <c:pt idx="391">
                  <c:v>654</c:v>
                </c:pt>
                <c:pt idx="392">
                  <c:v>654</c:v>
                </c:pt>
                <c:pt idx="393">
                  <c:v>654</c:v>
                </c:pt>
                <c:pt idx="394">
                  <c:v>654</c:v>
                </c:pt>
                <c:pt idx="395">
                  <c:v>654</c:v>
                </c:pt>
                <c:pt idx="396">
                  <c:v>654</c:v>
                </c:pt>
                <c:pt idx="397">
                  <c:v>654</c:v>
                </c:pt>
                <c:pt idx="398">
                  <c:v>654</c:v>
                </c:pt>
                <c:pt idx="399">
                  <c:v>654</c:v>
                </c:pt>
                <c:pt idx="400">
                  <c:v>654</c:v>
                </c:pt>
                <c:pt idx="401">
                  <c:v>654</c:v>
                </c:pt>
                <c:pt idx="402">
                  <c:v>654</c:v>
                </c:pt>
                <c:pt idx="403">
                  <c:v>654</c:v>
                </c:pt>
                <c:pt idx="404">
                  <c:v>654</c:v>
                </c:pt>
                <c:pt idx="405">
                  <c:v>654</c:v>
                </c:pt>
                <c:pt idx="406">
                  <c:v>654</c:v>
                </c:pt>
                <c:pt idx="407">
                  <c:v>654</c:v>
                </c:pt>
                <c:pt idx="408">
                  <c:v>654</c:v>
                </c:pt>
                <c:pt idx="409">
                  <c:v>654</c:v>
                </c:pt>
                <c:pt idx="410">
                  <c:v>654</c:v>
                </c:pt>
                <c:pt idx="411">
                  <c:v>654</c:v>
                </c:pt>
                <c:pt idx="412">
                  <c:v>654</c:v>
                </c:pt>
                <c:pt idx="413">
                  <c:v>654</c:v>
                </c:pt>
                <c:pt idx="414">
                  <c:v>654</c:v>
                </c:pt>
                <c:pt idx="415">
                  <c:v>654</c:v>
                </c:pt>
                <c:pt idx="416">
                  <c:v>654</c:v>
                </c:pt>
                <c:pt idx="417">
                  <c:v>654</c:v>
                </c:pt>
                <c:pt idx="418">
                  <c:v>654</c:v>
                </c:pt>
                <c:pt idx="419">
                  <c:v>654</c:v>
                </c:pt>
                <c:pt idx="420">
                  <c:v>654</c:v>
                </c:pt>
                <c:pt idx="421">
                  <c:v>654</c:v>
                </c:pt>
                <c:pt idx="422">
                  <c:v>654</c:v>
                </c:pt>
                <c:pt idx="423">
                  <c:v>654</c:v>
                </c:pt>
                <c:pt idx="424">
                  <c:v>654</c:v>
                </c:pt>
                <c:pt idx="425">
                  <c:v>654</c:v>
                </c:pt>
                <c:pt idx="426">
                  <c:v>654</c:v>
                </c:pt>
                <c:pt idx="427">
                  <c:v>654</c:v>
                </c:pt>
                <c:pt idx="428">
                  <c:v>654</c:v>
                </c:pt>
                <c:pt idx="429">
                  <c:v>654</c:v>
                </c:pt>
                <c:pt idx="430">
                  <c:v>654</c:v>
                </c:pt>
                <c:pt idx="431">
                  <c:v>654</c:v>
                </c:pt>
                <c:pt idx="432">
                  <c:v>654</c:v>
                </c:pt>
                <c:pt idx="433">
                  <c:v>654</c:v>
                </c:pt>
                <c:pt idx="434">
                  <c:v>654</c:v>
                </c:pt>
                <c:pt idx="435">
                  <c:v>654</c:v>
                </c:pt>
                <c:pt idx="436">
                  <c:v>654</c:v>
                </c:pt>
                <c:pt idx="437">
                  <c:v>654</c:v>
                </c:pt>
                <c:pt idx="438">
                  <c:v>654</c:v>
                </c:pt>
                <c:pt idx="439">
                  <c:v>654</c:v>
                </c:pt>
                <c:pt idx="440">
                  <c:v>654</c:v>
                </c:pt>
                <c:pt idx="441">
                  <c:v>654</c:v>
                </c:pt>
                <c:pt idx="442">
                  <c:v>654</c:v>
                </c:pt>
                <c:pt idx="443">
                  <c:v>654</c:v>
                </c:pt>
                <c:pt idx="444">
                  <c:v>654</c:v>
                </c:pt>
                <c:pt idx="445">
                  <c:v>654</c:v>
                </c:pt>
                <c:pt idx="446">
                  <c:v>654</c:v>
                </c:pt>
                <c:pt idx="447">
                  <c:v>654</c:v>
                </c:pt>
                <c:pt idx="448">
                  <c:v>654</c:v>
                </c:pt>
                <c:pt idx="449">
                  <c:v>654</c:v>
                </c:pt>
                <c:pt idx="450">
                  <c:v>654</c:v>
                </c:pt>
                <c:pt idx="451">
                  <c:v>654</c:v>
                </c:pt>
                <c:pt idx="452">
                  <c:v>654</c:v>
                </c:pt>
                <c:pt idx="453">
                  <c:v>654</c:v>
                </c:pt>
                <c:pt idx="454">
                  <c:v>654</c:v>
                </c:pt>
                <c:pt idx="455">
                  <c:v>654</c:v>
                </c:pt>
                <c:pt idx="456">
                  <c:v>654</c:v>
                </c:pt>
                <c:pt idx="457">
                  <c:v>654</c:v>
                </c:pt>
                <c:pt idx="458">
                  <c:v>654</c:v>
                </c:pt>
                <c:pt idx="459">
                  <c:v>654</c:v>
                </c:pt>
                <c:pt idx="460">
                  <c:v>654</c:v>
                </c:pt>
                <c:pt idx="461">
                  <c:v>654</c:v>
                </c:pt>
                <c:pt idx="462">
                  <c:v>654</c:v>
                </c:pt>
                <c:pt idx="463">
                  <c:v>654</c:v>
                </c:pt>
                <c:pt idx="464">
                  <c:v>654</c:v>
                </c:pt>
                <c:pt idx="465">
                  <c:v>654</c:v>
                </c:pt>
                <c:pt idx="466">
                  <c:v>654</c:v>
                </c:pt>
                <c:pt idx="467">
                  <c:v>654</c:v>
                </c:pt>
                <c:pt idx="468">
                  <c:v>654</c:v>
                </c:pt>
                <c:pt idx="469">
                  <c:v>654</c:v>
                </c:pt>
                <c:pt idx="470">
                  <c:v>654</c:v>
                </c:pt>
                <c:pt idx="471">
                  <c:v>654</c:v>
                </c:pt>
                <c:pt idx="472">
                  <c:v>654</c:v>
                </c:pt>
                <c:pt idx="473">
                  <c:v>654</c:v>
                </c:pt>
                <c:pt idx="474">
                  <c:v>654</c:v>
                </c:pt>
                <c:pt idx="475">
                  <c:v>654</c:v>
                </c:pt>
                <c:pt idx="476">
                  <c:v>654</c:v>
                </c:pt>
                <c:pt idx="477">
                  <c:v>654</c:v>
                </c:pt>
                <c:pt idx="478">
                  <c:v>654</c:v>
                </c:pt>
                <c:pt idx="479">
                  <c:v>654</c:v>
                </c:pt>
                <c:pt idx="480">
                  <c:v>654</c:v>
                </c:pt>
                <c:pt idx="481">
                  <c:v>654</c:v>
                </c:pt>
                <c:pt idx="482">
                  <c:v>654</c:v>
                </c:pt>
                <c:pt idx="483">
                  <c:v>654</c:v>
                </c:pt>
                <c:pt idx="484">
                  <c:v>654</c:v>
                </c:pt>
                <c:pt idx="485">
                  <c:v>654</c:v>
                </c:pt>
                <c:pt idx="486">
                  <c:v>654</c:v>
                </c:pt>
                <c:pt idx="487">
                  <c:v>654</c:v>
                </c:pt>
                <c:pt idx="488">
                  <c:v>654</c:v>
                </c:pt>
                <c:pt idx="489">
                  <c:v>654</c:v>
                </c:pt>
                <c:pt idx="490">
                  <c:v>654</c:v>
                </c:pt>
                <c:pt idx="491">
                  <c:v>654</c:v>
                </c:pt>
                <c:pt idx="492">
                  <c:v>654</c:v>
                </c:pt>
                <c:pt idx="493">
                  <c:v>654</c:v>
                </c:pt>
                <c:pt idx="494">
                  <c:v>654</c:v>
                </c:pt>
                <c:pt idx="495">
                  <c:v>654</c:v>
                </c:pt>
                <c:pt idx="496">
                  <c:v>654</c:v>
                </c:pt>
                <c:pt idx="497">
                  <c:v>654</c:v>
                </c:pt>
                <c:pt idx="498">
                  <c:v>654</c:v>
                </c:pt>
                <c:pt idx="499">
                  <c:v>654</c:v>
                </c:pt>
                <c:pt idx="500">
                  <c:v>654</c:v>
                </c:pt>
                <c:pt idx="501">
                  <c:v>654</c:v>
                </c:pt>
                <c:pt idx="502">
                  <c:v>654</c:v>
                </c:pt>
                <c:pt idx="503">
                  <c:v>654</c:v>
                </c:pt>
                <c:pt idx="504">
                  <c:v>654</c:v>
                </c:pt>
                <c:pt idx="505">
                  <c:v>654</c:v>
                </c:pt>
                <c:pt idx="506">
                  <c:v>654</c:v>
                </c:pt>
                <c:pt idx="507">
                  <c:v>654</c:v>
                </c:pt>
                <c:pt idx="508">
                  <c:v>654</c:v>
                </c:pt>
                <c:pt idx="509">
                  <c:v>654</c:v>
                </c:pt>
                <c:pt idx="510">
                  <c:v>654</c:v>
                </c:pt>
                <c:pt idx="511">
                  <c:v>654</c:v>
                </c:pt>
                <c:pt idx="512">
                  <c:v>654</c:v>
                </c:pt>
                <c:pt idx="513">
                  <c:v>654</c:v>
                </c:pt>
                <c:pt idx="514">
                  <c:v>654</c:v>
                </c:pt>
                <c:pt idx="515">
                  <c:v>654</c:v>
                </c:pt>
                <c:pt idx="516">
                  <c:v>654</c:v>
                </c:pt>
                <c:pt idx="517">
                  <c:v>654</c:v>
                </c:pt>
                <c:pt idx="518">
                  <c:v>654</c:v>
                </c:pt>
                <c:pt idx="519">
                  <c:v>654</c:v>
                </c:pt>
                <c:pt idx="520">
                  <c:v>654</c:v>
                </c:pt>
                <c:pt idx="521">
                  <c:v>654</c:v>
                </c:pt>
                <c:pt idx="522">
                  <c:v>654</c:v>
                </c:pt>
                <c:pt idx="523">
                  <c:v>654</c:v>
                </c:pt>
                <c:pt idx="524">
                  <c:v>654</c:v>
                </c:pt>
                <c:pt idx="525">
                  <c:v>654</c:v>
                </c:pt>
                <c:pt idx="526">
                  <c:v>654</c:v>
                </c:pt>
                <c:pt idx="527">
                  <c:v>654</c:v>
                </c:pt>
                <c:pt idx="528">
                  <c:v>654</c:v>
                </c:pt>
                <c:pt idx="529">
                  <c:v>654</c:v>
                </c:pt>
                <c:pt idx="530">
                  <c:v>654</c:v>
                </c:pt>
                <c:pt idx="531">
                  <c:v>654</c:v>
                </c:pt>
                <c:pt idx="532">
                  <c:v>654</c:v>
                </c:pt>
                <c:pt idx="533">
                  <c:v>654</c:v>
                </c:pt>
                <c:pt idx="534">
                  <c:v>654</c:v>
                </c:pt>
                <c:pt idx="535">
                  <c:v>654</c:v>
                </c:pt>
                <c:pt idx="536">
                  <c:v>654</c:v>
                </c:pt>
                <c:pt idx="537">
                  <c:v>654</c:v>
                </c:pt>
                <c:pt idx="538">
                  <c:v>654</c:v>
                </c:pt>
                <c:pt idx="539">
                  <c:v>654</c:v>
                </c:pt>
                <c:pt idx="540">
                  <c:v>654</c:v>
                </c:pt>
                <c:pt idx="541">
                  <c:v>654</c:v>
                </c:pt>
                <c:pt idx="542">
                  <c:v>654</c:v>
                </c:pt>
                <c:pt idx="543">
                  <c:v>654</c:v>
                </c:pt>
                <c:pt idx="544">
                  <c:v>654</c:v>
                </c:pt>
                <c:pt idx="545">
                  <c:v>654</c:v>
                </c:pt>
                <c:pt idx="546">
                  <c:v>654</c:v>
                </c:pt>
                <c:pt idx="547">
                  <c:v>654</c:v>
                </c:pt>
                <c:pt idx="548">
                  <c:v>654</c:v>
                </c:pt>
                <c:pt idx="549">
                  <c:v>654</c:v>
                </c:pt>
                <c:pt idx="550">
                  <c:v>654</c:v>
                </c:pt>
                <c:pt idx="551">
                  <c:v>654</c:v>
                </c:pt>
                <c:pt idx="552">
                  <c:v>654</c:v>
                </c:pt>
                <c:pt idx="553">
                  <c:v>654</c:v>
                </c:pt>
                <c:pt idx="554">
                  <c:v>654</c:v>
                </c:pt>
                <c:pt idx="555">
                  <c:v>654</c:v>
                </c:pt>
                <c:pt idx="556">
                  <c:v>654</c:v>
                </c:pt>
                <c:pt idx="557">
                  <c:v>654</c:v>
                </c:pt>
                <c:pt idx="558">
                  <c:v>654</c:v>
                </c:pt>
                <c:pt idx="559">
                  <c:v>654</c:v>
                </c:pt>
                <c:pt idx="560">
                  <c:v>654</c:v>
                </c:pt>
                <c:pt idx="561">
                  <c:v>654</c:v>
                </c:pt>
                <c:pt idx="562">
                  <c:v>654</c:v>
                </c:pt>
                <c:pt idx="563">
                  <c:v>654</c:v>
                </c:pt>
                <c:pt idx="564">
                  <c:v>654</c:v>
                </c:pt>
                <c:pt idx="565">
                  <c:v>654</c:v>
                </c:pt>
                <c:pt idx="566">
                  <c:v>654</c:v>
                </c:pt>
                <c:pt idx="567">
                  <c:v>654</c:v>
                </c:pt>
                <c:pt idx="568">
                  <c:v>654</c:v>
                </c:pt>
                <c:pt idx="569">
                  <c:v>654</c:v>
                </c:pt>
                <c:pt idx="570">
                  <c:v>654</c:v>
                </c:pt>
                <c:pt idx="571">
                  <c:v>654</c:v>
                </c:pt>
                <c:pt idx="572">
                  <c:v>654</c:v>
                </c:pt>
                <c:pt idx="573">
                  <c:v>654</c:v>
                </c:pt>
                <c:pt idx="574">
                  <c:v>654</c:v>
                </c:pt>
                <c:pt idx="575">
                  <c:v>654</c:v>
                </c:pt>
                <c:pt idx="576">
                  <c:v>654</c:v>
                </c:pt>
                <c:pt idx="577">
                  <c:v>654</c:v>
                </c:pt>
                <c:pt idx="578">
                  <c:v>654</c:v>
                </c:pt>
                <c:pt idx="579">
                  <c:v>654</c:v>
                </c:pt>
                <c:pt idx="580">
                  <c:v>654</c:v>
                </c:pt>
                <c:pt idx="581">
                  <c:v>654</c:v>
                </c:pt>
                <c:pt idx="582">
                  <c:v>654</c:v>
                </c:pt>
                <c:pt idx="583">
                  <c:v>654</c:v>
                </c:pt>
                <c:pt idx="584">
                  <c:v>654</c:v>
                </c:pt>
                <c:pt idx="585">
                  <c:v>654</c:v>
                </c:pt>
                <c:pt idx="586">
                  <c:v>654</c:v>
                </c:pt>
                <c:pt idx="587">
                  <c:v>654</c:v>
                </c:pt>
                <c:pt idx="588">
                  <c:v>654</c:v>
                </c:pt>
                <c:pt idx="589">
                  <c:v>654</c:v>
                </c:pt>
                <c:pt idx="590">
                  <c:v>654</c:v>
                </c:pt>
                <c:pt idx="591">
                  <c:v>654</c:v>
                </c:pt>
                <c:pt idx="592">
                  <c:v>654</c:v>
                </c:pt>
                <c:pt idx="593">
                  <c:v>654</c:v>
                </c:pt>
                <c:pt idx="594">
                  <c:v>654</c:v>
                </c:pt>
                <c:pt idx="595">
                  <c:v>654</c:v>
                </c:pt>
                <c:pt idx="596">
                  <c:v>654</c:v>
                </c:pt>
                <c:pt idx="597">
                  <c:v>654</c:v>
                </c:pt>
                <c:pt idx="598">
                  <c:v>654</c:v>
                </c:pt>
                <c:pt idx="599">
                  <c:v>654</c:v>
                </c:pt>
                <c:pt idx="600">
                  <c:v>654</c:v>
                </c:pt>
                <c:pt idx="601">
                  <c:v>654</c:v>
                </c:pt>
                <c:pt idx="602">
                  <c:v>654</c:v>
                </c:pt>
                <c:pt idx="603">
                  <c:v>654</c:v>
                </c:pt>
                <c:pt idx="604">
                  <c:v>654</c:v>
                </c:pt>
                <c:pt idx="605">
                  <c:v>654</c:v>
                </c:pt>
                <c:pt idx="606">
                  <c:v>654</c:v>
                </c:pt>
                <c:pt idx="607">
                  <c:v>654</c:v>
                </c:pt>
                <c:pt idx="608">
                  <c:v>654</c:v>
                </c:pt>
                <c:pt idx="609">
                  <c:v>654</c:v>
                </c:pt>
                <c:pt idx="610">
                  <c:v>654</c:v>
                </c:pt>
                <c:pt idx="611">
                  <c:v>654</c:v>
                </c:pt>
                <c:pt idx="612">
                  <c:v>654</c:v>
                </c:pt>
                <c:pt idx="613">
                  <c:v>654</c:v>
                </c:pt>
                <c:pt idx="614">
                  <c:v>654</c:v>
                </c:pt>
                <c:pt idx="615">
                  <c:v>654</c:v>
                </c:pt>
                <c:pt idx="616">
                  <c:v>654</c:v>
                </c:pt>
                <c:pt idx="617">
                  <c:v>654</c:v>
                </c:pt>
                <c:pt idx="618">
                  <c:v>654</c:v>
                </c:pt>
                <c:pt idx="619">
                  <c:v>654</c:v>
                </c:pt>
                <c:pt idx="620">
                  <c:v>654</c:v>
                </c:pt>
                <c:pt idx="621">
                  <c:v>654</c:v>
                </c:pt>
                <c:pt idx="622">
                  <c:v>654</c:v>
                </c:pt>
                <c:pt idx="623">
                  <c:v>654</c:v>
                </c:pt>
                <c:pt idx="624">
                  <c:v>654</c:v>
                </c:pt>
                <c:pt idx="625">
                  <c:v>654</c:v>
                </c:pt>
                <c:pt idx="626">
                  <c:v>654</c:v>
                </c:pt>
                <c:pt idx="627">
                  <c:v>654</c:v>
                </c:pt>
                <c:pt idx="628">
                  <c:v>654</c:v>
                </c:pt>
                <c:pt idx="629">
                  <c:v>654</c:v>
                </c:pt>
                <c:pt idx="630">
                  <c:v>654</c:v>
                </c:pt>
                <c:pt idx="631">
                  <c:v>654</c:v>
                </c:pt>
                <c:pt idx="632">
                  <c:v>654</c:v>
                </c:pt>
                <c:pt idx="633">
                  <c:v>654</c:v>
                </c:pt>
                <c:pt idx="634">
                  <c:v>654</c:v>
                </c:pt>
                <c:pt idx="635">
                  <c:v>654</c:v>
                </c:pt>
                <c:pt idx="636">
                  <c:v>654</c:v>
                </c:pt>
                <c:pt idx="637">
                  <c:v>654</c:v>
                </c:pt>
                <c:pt idx="638">
                  <c:v>654</c:v>
                </c:pt>
                <c:pt idx="639">
                  <c:v>654</c:v>
                </c:pt>
                <c:pt idx="640">
                  <c:v>654</c:v>
                </c:pt>
                <c:pt idx="641">
                  <c:v>654</c:v>
                </c:pt>
                <c:pt idx="642">
                  <c:v>654</c:v>
                </c:pt>
                <c:pt idx="643">
                  <c:v>654</c:v>
                </c:pt>
                <c:pt idx="644">
                  <c:v>654</c:v>
                </c:pt>
                <c:pt idx="645">
                  <c:v>654</c:v>
                </c:pt>
                <c:pt idx="646">
                  <c:v>654</c:v>
                </c:pt>
                <c:pt idx="647">
                  <c:v>654</c:v>
                </c:pt>
                <c:pt idx="648">
                  <c:v>654</c:v>
                </c:pt>
                <c:pt idx="649">
                  <c:v>654</c:v>
                </c:pt>
                <c:pt idx="650">
                  <c:v>654</c:v>
                </c:pt>
                <c:pt idx="651">
                  <c:v>654</c:v>
                </c:pt>
                <c:pt idx="652">
                  <c:v>654</c:v>
                </c:pt>
                <c:pt idx="653">
                  <c:v>654</c:v>
                </c:pt>
                <c:pt idx="654">
                  <c:v>654</c:v>
                </c:pt>
                <c:pt idx="655">
                  <c:v>654</c:v>
                </c:pt>
                <c:pt idx="656">
                  <c:v>654</c:v>
                </c:pt>
                <c:pt idx="657">
                  <c:v>654</c:v>
                </c:pt>
                <c:pt idx="658">
                  <c:v>654</c:v>
                </c:pt>
                <c:pt idx="659">
                  <c:v>654</c:v>
                </c:pt>
                <c:pt idx="660">
                  <c:v>654</c:v>
                </c:pt>
                <c:pt idx="661">
                  <c:v>654</c:v>
                </c:pt>
                <c:pt idx="662">
                  <c:v>654</c:v>
                </c:pt>
                <c:pt idx="663">
                  <c:v>654</c:v>
                </c:pt>
                <c:pt idx="664">
                  <c:v>654</c:v>
                </c:pt>
                <c:pt idx="665">
                  <c:v>654</c:v>
                </c:pt>
                <c:pt idx="666">
                  <c:v>654</c:v>
                </c:pt>
                <c:pt idx="667">
                  <c:v>654</c:v>
                </c:pt>
                <c:pt idx="668">
                  <c:v>654</c:v>
                </c:pt>
                <c:pt idx="669">
                  <c:v>654</c:v>
                </c:pt>
                <c:pt idx="670">
                  <c:v>654</c:v>
                </c:pt>
                <c:pt idx="671">
                  <c:v>654</c:v>
                </c:pt>
                <c:pt idx="672">
                  <c:v>654</c:v>
                </c:pt>
                <c:pt idx="673">
                  <c:v>654</c:v>
                </c:pt>
                <c:pt idx="674">
                  <c:v>654</c:v>
                </c:pt>
                <c:pt idx="675">
                  <c:v>654</c:v>
                </c:pt>
                <c:pt idx="676">
                  <c:v>654</c:v>
                </c:pt>
                <c:pt idx="677">
                  <c:v>654</c:v>
                </c:pt>
                <c:pt idx="678">
                  <c:v>654</c:v>
                </c:pt>
                <c:pt idx="679">
                  <c:v>654</c:v>
                </c:pt>
                <c:pt idx="680">
                  <c:v>654</c:v>
                </c:pt>
                <c:pt idx="681">
                  <c:v>654</c:v>
                </c:pt>
                <c:pt idx="682">
                  <c:v>654</c:v>
                </c:pt>
                <c:pt idx="683">
                  <c:v>654</c:v>
                </c:pt>
                <c:pt idx="684">
                  <c:v>654</c:v>
                </c:pt>
                <c:pt idx="685">
                  <c:v>654</c:v>
                </c:pt>
                <c:pt idx="686">
                  <c:v>654</c:v>
                </c:pt>
                <c:pt idx="687">
                  <c:v>654</c:v>
                </c:pt>
                <c:pt idx="688">
                  <c:v>654</c:v>
                </c:pt>
                <c:pt idx="689">
                  <c:v>654</c:v>
                </c:pt>
                <c:pt idx="690">
                  <c:v>654</c:v>
                </c:pt>
                <c:pt idx="691">
                  <c:v>654</c:v>
                </c:pt>
                <c:pt idx="692">
                  <c:v>654</c:v>
                </c:pt>
                <c:pt idx="693">
                  <c:v>654</c:v>
                </c:pt>
                <c:pt idx="694">
                  <c:v>654</c:v>
                </c:pt>
                <c:pt idx="695">
                  <c:v>654</c:v>
                </c:pt>
                <c:pt idx="696">
                  <c:v>654</c:v>
                </c:pt>
                <c:pt idx="697">
                  <c:v>654</c:v>
                </c:pt>
                <c:pt idx="698">
                  <c:v>654</c:v>
                </c:pt>
                <c:pt idx="699">
                  <c:v>654</c:v>
                </c:pt>
                <c:pt idx="700">
                  <c:v>654</c:v>
                </c:pt>
                <c:pt idx="701">
                  <c:v>654</c:v>
                </c:pt>
                <c:pt idx="702">
                  <c:v>654</c:v>
                </c:pt>
                <c:pt idx="703">
                  <c:v>654</c:v>
                </c:pt>
                <c:pt idx="704">
                  <c:v>654</c:v>
                </c:pt>
                <c:pt idx="705">
                  <c:v>654</c:v>
                </c:pt>
                <c:pt idx="706">
                  <c:v>654</c:v>
                </c:pt>
                <c:pt idx="707">
                  <c:v>654</c:v>
                </c:pt>
                <c:pt idx="708">
                  <c:v>654</c:v>
                </c:pt>
                <c:pt idx="709">
                  <c:v>654</c:v>
                </c:pt>
                <c:pt idx="710">
                  <c:v>654</c:v>
                </c:pt>
                <c:pt idx="711">
                  <c:v>654</c:v>
                </c:pt>
                <c:pt idx="712">
                  <c:v>654</c:v>
                </c:pt>
                <c:pt idx="713">
                  <c:v>654</c:v>
                </c:pt>
                <c:pt idx="714">
                  <c:v>654</c:v>
                </c:pt>
                <c:pt idx="715">
                  <c:v>654</c:v>
                </c:pt>
                <c:pt idx="716">
                  <c:v>654</c:v>
                </c:pt>
                <c:pt idx="717">
                  <c:v>654</c:v>
                </c:pt>
                <c:pt idx="718">
                  <c:v>654</c:v>
                </c:pt>
                <c:pt idx="719">
                  <c:v>654</c:v>
                </c:pt>
                <c:pt idx="720">
                  <c:v>654</c:v>
                </c:pt>
                <c:pt idx="721">
                  <c:v>654</c:v>
                </c:pt>
                <c:pt idx="722">
                  <c:v>654</c:v>
                </c:pt>
                <c:pt idx="723">
                  <c:v>654</c:v>
                </c:pt>
                <c:pt idx="724">
                  <c:v>654</c:v>
                </c:pt>
                <c:pt idx="725">
                  <c:v>654</c:v>
                </c:pt>
                <c:pt idx="726">
                  <c:v>654</c:v>
                </c:pt>
                <c:pt idx="727">
                  <c:v>654</c:v>
                </c:pt>
                <c:pt idx="728">
                  <c:v>654</c:v>
                </c:pt>
                <c:pt idx="729">
                  <c:v>654</c:v>
                </c:pt>
                <c:pt idx="730">
                  <c:v>654</c:v>
                </c:pt>
                <c:pt idx="731">
                  <c:v>654</c:v>
                </c:pt>
                <c:pt idx="732">
                  <c:v>654</c:v>
                </c:pt>
                <c:pt idx="733">
                  <c:v>654</c:v>
                </c:pt>
                <c:pt idx="734">
                  <c:v>654</c:v>
                </c:pt>
                <c:pt idx="735">
                  <c:v>654</c:v>
                </c:pt>
                <c:pt idx="736">
                  <c:v>654</c:v>
                </c:pt>
                <c:pt idx="737">
                  <c:v>654</c:v>
                </c:pt>
                <c:pt idx="738">
                  <c:v>654</c:v>
                </c:pt>
                <c:pt idx="739">
                  <c:v>654</c:v>
                </c:pt>
                <c:pt idx="740">
                  <c:v>654</c:v>
                </c:pt>
                <c:pt idx="741">
                  <c:v>654</c:v>
                </c:pt>
                <c:pt idx="742">
                  <c:v>654</c:v>
                </c:pt>
                <c:pt idx="743">
                  <c:v>654</c:v>
                </c:pt>
                <c:pt idx="744">
                  <c:v>654</c:v>
                </c:pt>
                <c:pt idx="745">
                  <c:v>654</c:v>
                </c:pt>
                <c:pt idx="746">
                  <c:v>654</c:v>
                </c:pt>
                <c:pt idx="747">
                  <c:v>654</c:v>
                </c:pt>
                <c:pt idx="748">
                  <c:v>654</c:v>
                </c:pt>
                <c:pt idx="749">
                  <c:v>654</c:v>
                </c:pt>
                <c:pt idx="750">
                  <c:v>654</c:v>
                </c:pt>
                <c:pt idx="751">
                  <c:v>654</c:v>
                </c:pt>
                <c:pt idx="752">
                  <c:v>654</c:v>
                </c:pt>
                <c:pt idx="753">
                  <c:v>654</c:v>
                </c:pt>
                <c:pt idx="754">
                  <c:v>654</c:v>
                </c:pt>
                <c:pt idx="755">
                  <c:v>654</c:v>
                </c:pt>
                <c:pt idx="756">
                  <c:v>654</c:v>
                </c:pt>
                <c:pt idx="757">
                  <c:v>654</c:v>
                </c:pt>
                <c:pt idx="758">
                  <c:v>654</c:v>
                </c:pt>
                <c:pt idx="759">
                  <c:v>654</c:v>
                </c:pt>
                <c:pt idx="760">
                  <c:v>654</c:v>
                </c:pt>
                <c:pt idx="761">
                  <c:v>654</c:v>
                </c:pt>
                <c:pt idx="762">
                  <c:v>654</c:v>
                </c:pt>
                <c:pt idx="763">
                  <c:v>654</c:v>
                </c:pt>
                <c:pt idx="764">
                  <c:v>654</c:v>
                </c:pt>
                <c:pt idx="765">
                  <c:v>654</c:v>
                </c:pt>
                <c:pt idx="766">
                  <c:v>654</c:v>
                </c:pt>
                <c:pt idx="767">
                  <c:v>654</c:v>
                </c:pt>
                <c:pt idx="768">
                  <c:v>654</c:v>
                </c:pt>
                <c:pt idx="769">
                  <c:v>654</c:v>
                </c:pt>
                <c:pt idx="770">
                  <c:v>654</c:v>
                </c:pt>
                <c:pt idx="771">
                  <c:v>654</c:v>
                </c:pt>
                <c:pt idx="772">
                  <c:v>654</c:v>
                </c:pt>
                <c:pt idx="773">
                  <c:v>654</c:v>
                </c:pt>
                <c:pt idx="774">
                  <c:v>654</c:v>
                </c:pt>
                <c:pt idx="775">
                  <c:v>654</c:v>
                </c:pt>
                <c:pt idx="776">
                  <c:v>654</c:v>
                </c:pt>
                <c:pt idx="777">
                  <c:v>654</c:v>
                </c:pt>
                <c:pt idx="778">
                  <c:v>654</c:v>
                </c:pt>
                <c:pt idx="779">
                  <c:v>654</c:v>
                </c:pt>
                <c:pt idx="780">
                  <c:v>654</c:v>
                </c:pt>
                <c:pt idx="781">
                  <c:v>654</c:v>
                </c:pt>
                <c:pt idx="782">
                  <c:v>654</c:v>
                </c:pt>
                <c:pt idx="783">
                  <c:v>654</c:v>
                </c:pt>
                <c:pt idx="784">
                  <c:v>654</c:v>
                </c:pt>
                <c:pt idx="785">
                  <c:v>654</c:v>
                </c:pt>
                <c:pt idx="786">
                  <c:v>654</c:v>
                </c:pt>
                <c:pt idx="787">
                  <c:v>654</c:v>
                </c:pt>
                <c:pt idx="788">
                  <c:v>654</c:v>
                </c:pt>
                <c:pt idx="789">
                  <c:v>654</c:v>
                </c:pt>
                <c:pt idx="790">
                  <c:v>654</c:v>
                </c:pt>
                <c:pt idx="791">
                  <c:v>654</c:v>
                </c:pt>
                <c:pt idx="792">
                  <c:v>654</c:v>
                </c:pt>
                <c:pt idx="793">
                  <c:v>654</c:v>
                </c:pt>
                <c:pt idx="794">
                  <c:v>654</c:v>
                </c:pt>
                <c:pt idx="795">
                  <c:v>654</c:v>
                </c:pt>
                <c:pt idx="796">
                  <c:v>654</c:v>
                </c:pt>
                <c:pt idx="797">
                  <c:v>654</c:v>
                </c:pt>
                <c:pt idx="798">
                  <c:v>654</c:v>
                </c:pt>
                <c:pt idx="799">
                  <c:v>654</c:v>
                </c:pt>
                <c:pt idx="800">
                  <c:v>654</c:v>
                </c:pt>
                <c:pt idx="801">
                  <c:v>654</c:v>
                </c:pt>
                <c:pt idx="802">
                  <c:v>654</c:v>
                </c:pt>
                <c:pt idx="803">
                  <c:v>654</c:v>
                </c:pt>
                <c:pt idx="804">
                  <c:v>654</c:v>
                </c:pt>
                <c:pt idx="805">
                  <c:v>654</c:v>
                </c:pt>
                <c:pt idx="806">
                  <c:v>654</c:v>
                </c:pt>
                <c:pt idx="807">
                  <c:v>654</c:v>
                </c:pt>
                <c:pt idx="808">
                  <c:v>654</c:v>
                </c:pt>
                <c:pt idx="809">
                  <c:v>654</c:v>
                </c:pt>
                <c:pt idx="810">
                  <c:v>654</c:v>
                </c:pt>
                <c:pt idx="811">
                  <c:v>654</c:v>
                </c:pt>
                <c:pt idx="812">
                  <c:v>654</c:v>
                </c:pt>
                <c:pt idx="813">
                  <c:v>654</c:v>
                </c:pt>
                <c:pt idx="814">
                  <c:v>654</c:v>
                </c:pt>
                <c:pt idx="815">
                  <c:v>654</c:v>
                </c:pt>
                <c:pt idx="816">
                  <c:v>654</c:v>
                </c:pt>
                <c:pt idx="817">
                  <c:v>654</c:v>
                </c:pt>
                <c:pt idx="818">
                  <c:v>654</c:v>
                </c:pt>
                <c:pt idx="819">
                  <c:v>654</c:v>
                </c:pt>
                <c:pt idx="820">
                  <c:v>654</c:v>
                </c:pt>
                <c:pt idx="821">
                  <c:v>654</c:v>
                </c:pt>
                <c:pt idx="822">
                  <c:v>654</c:v>
                </c:pt>
                <c:pt idx="823">
                  <c:v>654</c:v>
                </c:pt>
                <c:pt idx="824">
                  <c:v>654</c:v>
                </c:pt>
                <c:pt idx="825">
                  <c:v>654</c:v>
                </c:pt>
                <c:pt idx="826">
                  <c:v>654</c:v>
                </c:pt>
                <c:pt idx="827">
                  <c:v>654</c:v>
                </c:pt>
                <c:pt idx="828">
                  <c:v>654</c:v>
                </c:pt>
                <c:pt idx="829">
                  <c:v>654</c:v>
                </c:pt>
                <c:pt idx="830">
                  <c:v>654</c:v>
                </c:pt>
                <c:pt idx="831">
                  <c:v>654</c:v>
                </c:pt>
                <c:pt idx="832">
                  <c:v>654</c:v>
                </c:pt>
                <c:pt idx="833">
                  <c:v>654</c:v>
                </c:pt>
                <c:pt idx="834">
                  <c:v>654</c:v>
                </c:pt>
                <c:pt idx="835">
                  <c:v>654</c:v>
                </c:pt>
                <c:pt idx="836">
                  <c:v>654</c:v>
                </c:pt>
                <c:pt idx="837">
                  <c:v>654</c:v>
                </c:pt>
                <c:pt idx="838">
                  <c:v>654</c:v>
                </c:pt>
                <c:pt idx="839">
                  <c:v>654</c:v>
                </c:pt>
                <c:pt idx="840">
                  <c:v>654</c:v>
                </c:pt>
                <c:pt idx="841">
                  <c:v>654</c:v>
                </c:pt>
                <c:pt idx="842">
                  <c:v>654</c:v>
                </c:pt>
                <c:pt idx="843">
                  <c:v>654</c:v>
                </c:pt>
                <c:pt idx="844">
                  <c:v>654</c:v>
                </c:pt>
                <c:pt idx="845">
                  <c:v>654</c:v>
                </c:pt>
                <c:pt idx="846">
                  <c:v>654</c:v>
                </c:pt>
                <c:pt idx="847">
                  <c:v>654</c:v>
                </c:pt>
                <c:pt idx="848">
                  <c:v>654</c:v>
                </c:pt>
                <c:pt idx="849">
                  <c:v>654</c:v>
                </c:pt>
                <c:pt idx="850">
                  <c:v>654</c:v>
                </c:pt>
                <c:pt idx="851">
                  <c:v>654</c:v>
                </c:pt>
                <c:pt idx="852">
                  <c:v>654</c:v>
                </c:pt>
                <c:pt idx="853">
                  <c:v>654</c:v>
                </c:pt>
                <c:pt idx="854">
                  <c:v>654</c:v>
                </c:pt>
                <c:pt idx="855">
                  <c:v>654</c:v>
                </c:pt>
                <c:pt idx="856">
                  <c:v>654</c:v>
                </c:pt>
                <c:pt idx="857">
                  <c:v>654</c:v>
                </c:pt>
                <c:pt idx="858">
                  <c:v>654</c:v>
                </c:pt>
                <c:pt idx="859">
                  <c:v>654</c:v>
                </c:pt>
                <c:pt idx="860">
                  <c:v>654</c:v>
                </c:pt>
                <c:pt idx="861">
                  <c:v>654</c:v>
                </c:pt>
                <c:pt idx="862">
                  <c:v>654</c:v>
                </c:pt>
                <c:pt idx="863">
                  <c:v>654</c:v>
                </c:pt>
                <c:pt idx="864">
                  <c:v>654</c:v>
                </c:pt>
                <c:pt idx="865">
                  <c:v>654</c:v>
                </c:pt>
                <c:pt idx="866">
                  <c:v>654</c:v>
                </c:pt>
                <c:pt idx="867">
                  <c:v>654</c:v>
                </c:pt>
                <c:pt idx="868">
                  <c:v>654</c:v>
                </c:pt>
                <c:pt idx="869">
                  <c:v>654</c:v>
                </c:pt>
                <c:pt idx="870">
                  <c:v>654</c:v>
                </c:pt>
                <c:pt idx="871">
                  <c:v>654</c:v>
                </c:pt>
                <c:pt idx="872">
                  <c:v>654</c:v>
                </c:pt>
                <c:pt idx="873">
                  <c:v>654</c:v>
                </c:pt>
                <c:pt idx="874">
                  <c:v>654</c:v>
                </c:pt>
                <c:pt idx="875">
                  <c:v>654</c:v>
                </c:pt>
                <c:pt idx="876">
                  <c:v>654</c:v>
                </c:pt>
                <c:pt idx="877">
                  <c:v>654</c:v>
                </c:pt>
                <c:pt idx="878">
                  <c:v>654</c:v>
                </c:pt>
                <c:pt idx="879">
                  <c:v>654</c:v>
                </c:pt>
                <c:pt idx="880">
                  <c:v>654</c:v>
                </c:pt>
                <c:pt idx="881">
                  <c:v>654</c:v>
                </c:pt>
                <c:pt idx="882">
                  <c:v>654</c:v>
                </c:pt>
                <c:pt idx="883">
                  <c:v>654</c:v>
                </c:pt>
                <c:pt idx="884">
                  <c:v>654</c:v>
                </c:pt>
                <c:pt idx="885">
                  <c:v>654</c:v>
                </c:pt>
                <c:pt idx="886">
                  <c:v>654</c:v>
                </c:pt>
                <c:pt idx="887">
                  <c:v>654</c:v>
                </c:pt>
                <c:pt idx="888">
                  <c:v>654</c:v>
                </c:pt>
                <c:pt idx="889">
                  <c:v>654</c:v>
                </c:pt>
                <c:pt idx="890">
                  <c:v>654</c:v>
                </c:pt>
                <c:pt idx="891">
                  <c:v>654</c:v>
                </c:pt>
                <c:pt idx="892">
                  <c:v>654</c:v>
                </c:pt>
                <c:pt idx="893">
                  <c:v>654</c:v>
                </c:pt>
                <c:pt idx="894">
                  <c:v>654</c:v>
                </c:pt>
                <c:pt idx="895">
                  <c:v>654</c:v>
                </c:pt>
                <c:pt idx="896">
                  <c:v>654</c:v>
                </c:pt>
                <c:pt idx="897">
                  <c:v>654</c:v>
                </c:pt>
                <c:pt idx="898">
                  <c:v>654</c:v>
                </c:pt>
                <c:pt idx="899">
                  <c:v>654</c:v>
                </c:pt>
                <c:pt idx="900">
                  <c:v>654</c:v>
                </c:pt>
                <c:pt idx="901">
                  <c:v>654</c:v>
                </c:pt>
                <c:pt idx="902">
                  <c:v>654</c:v>
                </c:pt>
                <c:pt idx="903">
                  <c:v>654</c:v>
                </c:pt>
                <c:pt idx="904">
                  <c:v>654</c:v>
                </c:pt>
                <c:pt idx="905">
                  <c:v>654</c:v>
                </c:pt>
                <c:pt idx="906">
                  <c:v>654</c:v>
                </c:pt>
                <c:pt idx="907">
                  <c:v>654</c:v>
                </c:pt>
                <c:pt idx="908">
                  <c:v>654</c:v>
                </c:pt>
                <c:pt idx="909">
                  <c:v>654</c:v>
                </c:pt>
                <c:pt idx="910">
                  <c:v>654</c:v>
                </c:pt>
                <c:pt idx="911">
                  <c:v>654</c:v>
                </c:pt>
                <c:pt idx="912">
                  <c:v>654</c:v>
                </c:pt>
                <c:pt idx="913">
                  <c:v>654</c:v>
                </c:pt>
                <c:pt idx="914">
                  <c:v>654</c:v>
                </c:pt>
                <c:pt idx="915">
                  <c:v>654</c:v>
                </c:pt>
                <c:pt idx="916">
                  <c:v>654</c:v>
                </c:pt>
                <c:pt idx="917">
                  <c:v>654</c:v>
                </c:pt>
                <c:pt idx="918">
                  <c:v>654</c:v>
                </c:pt>
                <c:pt idx="919">
                  <c:v>654</c:v>
                </c:pt>
                <c:pt idx="920">
                  <c:v>654</c:v>
                </c:pt>
                <c:pt idx="921">
                  <c:v>654</c:v>
                </c:pt>
                <c:pt idx="922">
                  <c:v>654</c:v>
                </c:pt>
                <c:pt idx="923">
                  <c:v>654</c:v>
                </c:pt>
                <c:pt idx="924">
                  <c:v>654</c:v>
                </c:pt>
                <c:pt idx="925">
                  <c:v>654</c:v>
                </c:pt>
                <c:pt idx="926">
                  <c:v>654</c:v>
                </c:pt>
                <c:pt idx="927">
                  <c:v>654</c:v>
                </c:pt>
                <c:pt idx="928">
                  <c:v>654</c:v>
                </c:pt>
                <c:pt idx="929">
                  <c:v>654</c:v>
                </c:pt>
                <c:pt idx="930">
                  <c:v>654</c:v>
                </c:pt>
                <c:pt idx="931">
                  <c:v>654</c:v>
                </c:pt>
                <c:pt idx="932">
                  <c:v>654</c:v>
                </c:pt>
                <c:pt idx="933">
                  <c:v>654</c:v>
                </c:pt>
                <c:pt idx="934">
                  <c:v>654</c:v>
                </c:pt>
                <c:pt idx="935">
                  <c:v>654</c:v>
                </c:pt>
                <c:pt idx="936">
                  <c:v>654</c:v>
                </c:pt>
                <c:pt idx="937">
                  <c:v>654</c:v>
                </c:pt>
                <c:pt idx="938">
                  <c:v>654</c:v>
                </c:pt>
                <c:pt idx="939">
                  <c:v>654</c:v>
                </c:pt>
                <c:pt idx="940">
                  <c:v>654</c:v>
                </c:pt>
                <c:pt idx="941">
                  <c:v>654</c:v>
                </c:pt>
                <c:pt idx="942">
                  <c:v>654</c:v>
                </c:pt>
                <c:pt idx="943">
                  <c:v>654</c:v>
                </c:pt>
                <c:pt idx="944">
                  <c:v>654</c:v>
                </c:pt>
                <c:pt idx="945">
                  <c:v>654</c:v>
                </c:pt>
                <c:pt idx="946">
                  <c:v>654</c:v>
                </c:pt>
                <c:pt idx="947">
                  <c:v>654</c:v>
                </c:pt>
                <c:pt idx="948">
                  <c:v>654</c:v>
                </c:pt>
                <c:pt idx="949">
                  <c:v>654</c:v>
                </c:pt>
                <c:pt idx="950">
                  <c:v>654</c:v>
                </c:pt>
                <c:pt idx="951">
                  <c:v>654</c:v>
                </c:pt>
                <c:pt idx="952">
                  <c:v>654</c:v>
                </c:pt>
                <c:pt idx="953">
                  <c:v>654</c:v>
                </c:pt>
                <c:pt idx="954">
                  <c:v>654</c:v>
                </c:pt>
                <c:pt idx="955">
                  <c:v>654</c:v>
                </c:pt>
                <c:pt idx="956">
                  <c:v>654</c:v>
                </c:pt>
                <c:pt idx="957">
                  <c:v>654</c:v>
                </c:pt>
                <c:pt idx="958">
                  <c:v>654</c:v>
                </c:pt>
                <c:pt idx="959">
                  <c:v>654</c:v>
                </c:pt>
                <c:pt idx="960">
                  <c:v>654</c:v>
                </c:pt>
                <c:pt idx="961">
                  <c:v>654</c:v>
                </c:pt>
                <c:pt idx="962">
                  <c:v>654</c:v>
                </c:pt>
                <c:pt idx="963">
                  <c:v>654</c:v>
                </c:pt>
                <c:pt idx="964">
                  <c:v>654</c:v>
                </c:pt>
                <c:pt idx="965">
                  <c:v>654</c:v>
                </c:pt>
                <c:pt idx="966">
                  <c:v>654</c:v>
                </c:pt>
                <c:pt idx="967">
                  <c:v>654</c:v>
                </c:pt>
                <c:pt idx="968">
                  <c:v>654</c:v>
                </c:pt>
                <c:pt idx="969">
                  <c:v>654</c:v>
                </c:pt>
                <c:pt idx="970">
                  <c:v>654</c:v>
                </c:pt>
                <c:pt idx="971">
                  <c:v>654</c:v>
                </c:pt>
                <c:pt idx="972">
                  <c:v>654</c:v>
                </c:pt>
                <c:pt idx="973">
                  <c:v>654</c:v>
                </c:pt>
                <c:pt idx="974">
                  <c:v>654</c:v>
                </c:pt>
                <c:pt idx="975">
                  <c:v>654</c:v>
                </c:pt>
                <c:pt idx="976">
                  <c:v>654</c:v>
                </c:pt>
                <c:pt idx="977">
                  <c:v>654</c:v>
                </c:pt>
                <c:pt idx="978">
                  <c:v>654</c:v>
                </c:pt>
                <c:pt idx="979">
                  <c:v>654</c:v>
                </c:pt>
                <c:pt idx="980">
                  <c:v>654</c:v>
                </c:pt>
                <c:pt idx="981">
                  <c:v>654</c:v>
                </c:pt>
                <c:pt idx="982">
                  <c:v>654</c:v>
                </c:pt>
                <c:pt idx="983">
                  <c:v>654</c:v>
                </c:pt>
                <c:pt idx="984">
                  <c:v>654</c:v>
                </c:pt>
                <c:pt idx="985">
                  <c:v>654</c:v>
                </c:pt>
                <c:pt idx="986">
                  <c:v>654</c:v>
                </c:pt>
                <c:pt idx="987">
                  <c:v>654</c:v>
                </c:pt>
                <c:pt idx="988">
                  <c:v>654</c:v>
                </c:pt>
                <c:pt idx="989">
                  <c:v>654</c:v>
                </c:pt>
                <c:pt idx="990">
                  <c:v>654</c:v>
                </c:pt>
                <c:pt idx="991">
                  <c:v>654</c:v>
                </c:pt>
                <c:pt idx="992">
                  <c:v>654</c:v>
                </c:pt>
                <c:pt idx="993">
                  <c:v>654</c:v>
                </c:pt>
                <c:pt idx="994">
                  <c:v>654</c:v>
                </c:pt>
                <c:pt idx="995">
                  <c:v>654</c:v>
                </c:pt>
                <c:pt idx="996">
                  <c:v>654</c:v>
                </c:pt>
                <c:pt idx="997">
                  <c:v>654</c:v>
                </c:pt>
                <c:pt idx="998">
                  <c:v>654</c:v>
                </c:pt>
                <c:pt idx="999">
                  <c:v>654</c:v>
                </c:pt>
                <c:pt idx="1000">
                  <c:v>654</c:v>
                </c:pt>
                <c:pt idx="1001">
                  <c:v>654</c:v>
                </c:pt>
                <c:pt idx="1002">
                  <c:v>654</c:v>
                </c:pt>
                <c:pt idx="1003">
                  <c:v>654</c:v>
                </c:pt>
                <c:pt idx="1004">
                  <c:v>654</c:v>
                </c:pt>
                <c:pt idx="1005">
                  <c:v>654</c:v>
                </c:pt>
                <c:pt idx="1006">
                  <c:v>654</c:v>
                </c:pt>
                <c:pt idx="1007">
                  <c:v>654</c:v>
                </c:pt>
                <c:pt idx="1008">
                  <c:v>654</c:v>
                </c:pt>
                <c:pt idx="1009">
                  <c:v>654</c:v>
                </c:pt>
                <c:pt idx="1010">
                  <c:v>654</c:v>
                </c:pt>
                <c:pt idx="1011">
                  <c:v>654</c:v>
                </c:pt>
                <c:pt idx="1012">
                  <c:v>654</c:v>
                </c:pt>
                <c:pt idx="1013">
                  <c:v>654</c:v>
                </c:pt>
                <c:pt idx="1014">
                  <c:v>654</c:v>
                </c:pt>
                <c:pt idx="1015">
                  <c:v>654</c:v>
                </c:pt>
                <c:pt idx="1016">
                  <c:v>654</c:v>
                </c:pt>
                <c:pt idx="1017">
                  <c:v>654</c:v>
                </c:pt>
                <c:pt idx="1018">
                  <c:v>654</c:v>
                </c:pt>
                <c:pt idx="1019">
                  <c:v>654</c:v>
                </c:pt>
                <c:pt idx="1020">
                  <c:v>654</c:v>
                </c:pt>
                <c:pt idx="1021">
                  <c:v>654</c:v>
                </c:pt>
                <c:pt idx="1022">
                  <c:v>654</c:v>
                </c:pt>
                <c:pt idx="1023">
                  <c:v>654</c:v>
                </c:pt>
                <c:pt idx="1024">
                  <c:v>654</c:v>
                </c:pt>
                <c:pt idx="1025">
                  <c:v>654</c:v>
                </c:pt>
                <c:pt idx="1026">
                  <c:v>654</c:v>
                </c:pt>
                <c:pt idx="1027">
                  <c:v>654</c:v>
                </c:pt>
                <c:pt idx="1028">
                  <c:v>654</c:v>
                </c:pt>
                <c:pt idx="1029">
                  <c:v>654</c:v>
                </c:pt>
                <c:pt idx="1030">
                  <c:v>654</c:v>
                </c:pt>
                <c:pt idx="1031">
                  <c:v>654</c:v>
                </c:pt>
                <c:pt idx="1032">
                  <c:v>654</c:v>
                </c:pt>
                <c:pt idx="1033">
                  <c:v>654</c:v>
                </c:pt>
                <c:pt idx="1034">
                  <c:v>654</c:v>
                </c:pt>
                <c:pt idx="1035">
                  <c:v>654</c:v>
                </c:pt>
                <c:pt idx="1036">
                  <c:v>654</c:v>
                </c:pt>
                <c:pt idx="1037">
                  <c:v>654</c:v>
                </c:pt>
                <c:pt idx="1038">
                  <c:v>654</c:v>
                </c:pt>
                <c:pt idx="1039">
                  <c:v>654</c:v>
                </c:pt>
                <c:pt idx="1040">
                  <c:v>654</c:v>
                </c:pt>
                <c:pt idx="1041">
                  <c:v>654</c:v>
                </c:pt>
                <c:pt idx="1042">
                  <c:v>654</c:v>
                </c:pt>
                <c:pt idx="1043">
                  <c:v>654</c:v>
                </c:pt>
                <c:pt idx="1044">
                  <c:v>654</c:v>
                </c:pt>
                <c:pt idx="1045">
                  <c:v>654</c:v>
                </c:pt>
                <c:pt idx="1046">
                  <c:v>654</c:v>
                </c:pt>
                <c:pt idx="1047">
                  <c:v>654</c:v>
                </c:pt>
                <c:pt idx="1048">
                  <c:v>654</c:v>
                </c:pt>
                <c:pt idx="1049">
                  <c:v>654</c:v>
                </c:pt>
                <c:pt idx="1050">
                  <c:v>654</c:v>
                </c:pt>
                <c:pt idx="1051">
                  <c:v>654</c:v>
                </c:pt>
                <c:pt idx="1052">
                  <c:v>654</c:v>
                </c:pt>
                <c:pt idx="1053">
                  <c:v>654</c:v>
                </c:pt>
                <c:pt idx="1054">
                  <c:v>654</c:v>
                </c:pt>
                <c:pt idx="1055">
                  <c:v>654</c:v>
                </c:pt>
                <c:pt idx="1056">
                  <c:v>654</c:v>
                </c:pt>
                <c:pt idx="1057">
                  <c:v>654</c:v>
                </c:pt>
                <c:pt idx="1058">
                  <c:v>654</c:v>
                </c:pt>
                <c:pt idx="1059">
                  <c:v>654</c:v>
                </c:pt>
                <c:pt idx="1060">
                  <c:v>654</c:v>
                </c:pt>
                <c:pt idx="1061">
                  <c:v>654</c:v>
                </c:pt>
                <c:pt idx="1062">
                  <c:v>654</c:v>
                </c:pt>
                <c:pt idx="1063">
                  <c:v>654</c:v>
                </c:pt>
                <c:pt idx="1064">
                  <c:v>654</c:v>
                </c:pt>
                <c:pt idx="1065">
                  <c:v>654</c:v>
                </c:pt>
                <c:pt idx="1066">
                  <c:v>654</c:v>
                </c:pt>
                <c:pt idx="1067">
                  <c:v>654</c:v>
                </c:pt>
                <c:pt idx="1068">
                  <c:v>654</c:v>
                </c:pt>
                <c:pt idx="1069">
                  <c:v>654</c:v>
                </c:pt>
                <c:pt idx="1070">
                  <c:v>654</c:v>
                </c:pt>
                <c:pt idx="1071">
                  <c:v>654</c:v>
                </c:pt>
                <c:pt idx="1072">
                  <c:v>654</c:v>
                </c:pt>
                <c:pt idx="1073">
                  <c:v>654</c:v>
                </c:pt>
                <c:pt idx="1074">
                  <c:v>654</c:v>
                </c:pt>
                <c:pt idx="1075">
                  <c:v>654</c:v>
                </c:pt>
                <c:pt idx="1076">
                  <c:v>654</c:v>
                </c:pt>
                <c:pt idx="1077">
                  <c:v>654</c:v>
                </c:pt>
                <c:pt idx="1078">
                  <c:v>654</c:v>
                </c:pt>
                <c:pt idx="1079">
                  <c:v>654</c:v>
                </c:pt>
                <c:pt idx="1080">
                  <c:v>654</c:v>
                </c:pt>
                <c:pt idx="1081">
                  <c:v>654</c:v>
                </c:pt>
                <c:pt idx="1082">
                  <c:v>654</c:v>
                </c:pt>
                <c:pt idx="1083">
                  <c:v>654</c:v>
                </c:pt>
                <c:pt idx="1084">
                  <c:v>654</c:v>
                </c:pt>
                <c:pt idx="1085">
                  <c:v>654</c:v>
                </c:pt>
                <c:pt idx="1086">
                  <c:v>654</c:v>
                </c:pt>
                <c:pt idx="1087">
                  <c:v>654</c:v>
                </c:pt>
                <c:pt idx="1088">
                  <c:v>654</c:v>
                </c:pt>
                <c:pt idx="1089">
                  <c:v>654</c:v>
                </c:pt>
                <c:pt idx="1090">
                  <c:v>654</c:v>
                </c:pt>
                <c:pt idx="1091">
                  <c:v>654</c:v>
                </c:pt>
                <c:pt idx="1092">
                  <c:v>654</c:v>
                </c:pt>
                <c:pt idx="1093">
                  <c:v>654</c:v>
                </c:pt>
                <c:pt idx="1094">
                  <c:v>654</c:v>
                </c:pt>
                <c:pt idx="1095">
                  <c:v>654</c:v>
                </c:pt>
                <c:pt idx="1096">
                  <c:v>654</c:v>
                </c:pt>
                <c:pt idx="1097">
                  <c:v>654</c:v>
                </c:pt>
                <c:pt idx="1098">
                  <c:v>654</c:v>
                </c:pt>
                <c:pt idx="1099">
                  <c:v>654</c:v>
                </c:pt>
                <c:pt idx="1100">
                  <c:v>654</c:v>
                </c:pt>
                <c:pt idx="1101">
                  <c:v>654</c:v>
                </c:pt>
                <c:pt idx="1102">
                  <c:v>654</c:v>
                </c:pt>
                <c:pt idx="1103">
                  <c:v>654</c:v>
                </c:pt>
                <c:pt idx="1104">
                  <c:v>654</c:v>
                </c:pt>
                <c:pt idx="1105">
                  <c:v>654</c:v>
                </c:pt>
                <c:pt idx="1106">
                  <c:v>654</c:v>
                </c:pt>
                <c:pt idx="1107">
                  <c:v>654</c:v>
                </c:pt>
                <c:pt idx="1108">
                  <c:v>654</c:v>
                </c:pt>
                <c:pt idx="1109">
                  <c:v>654</c:v>
                </c:pt>
                <c:pt idx="1110">
                  <c:v>654</c:v>
                </c:pt>
                <c:pt idx="1111">
                  <c:v>654</c:v>
                </c:pt>
                <c:pt idx="1112">
                  <c:v>654</c:v>
                </c:pt>
                <c:pt idx="1113">
                  <c:v>654</c:v>
                </c:pt>
                <c:pt idx="1114">
                  <c:v>654</c:v>
                </c:pt>
                <c:pt idx="1115">
                  <c:v>654</c:v>
                </c:pt>
                <c:pt idx="1116">
                  <c:v>654</c:v>
                </c:pt>
                <c:pt idx="1117">
                  <c:v>654</c:v>
                </c:pt>
                <c:pt idx="1118">
                  <c:v>654</c:v>
                </c:pt>
                <c:pt idx="1119">
                  <c:v>654</c:v>
                </c:pt>
                <c:pt idx="1120">
                  <c:v>654</c:v>
                </c:pt>
                <c:pt idx="1121">
                  <c:v>654</c:v>
                </c:pt>
                <c:pt idx="1122">
                  <c:v>654</c:v>
                </c:pt>
                <c:pt idx="1123">
                  <c:v>654</c:v>
                </c:pt>
                <c:pt idx="1124">
                  <c:v>654</c:v>
                </c:pt>
                <c:pt idx="1125">
                  <c:v>654</c:v>
                </c:pt>
                <c:pt idx="1126">
                  <c:v>654</c:v>
                </c:pt>
                <c:pt idx="1127">
                  <c:v>654</c:v>
                </c:pt>
                <c:pt idx="1128">
                  <c:v>654</c:v>
                </c:pt>
                <c:pt idx="1129">
                  <c:v>654</c:v>
                </c:pt>
                <c:pt idx="1130">
                  <c:v>654</c:v>
                </c:pt>
                <c:pt idx="1131">
                  <c:v>654</c:v>
                </c:pt>
                <c:pt idx="1132">
                  <c:v>654</c:v>
                </c:pt>
                <c:pt idx="1133">
                  <c:v>654</c:v>
                </c:pt>
                <c:pt idx="1134">
                  <c:v>654</c:v>
                </c:pt>
                <c:pt idx="1135">
                  <c:v>654</c:v>
                </c:pt>
                <c:pt idx="1136">
                  <c:v>654</c:v>
                </c:pt>
                <c:pt idx="1137">
                  <c:v>654</c:v>
                </c:pt>
                <c:pt idx="1138">
                  <c:v>654</c:v>
                </c:pt>
                <c:pt idx="1139">
                  <c:v>654</c:v>
                </c:pt>
                <c:pt idx="1140">
                  <c:v>654</c:v>
                </c:pt>
                <c:pt idx="1141">
                  <c:v>654</c:v>
                </c:pt>
                <c:pt idx="1142">
                  <c:v>654</c:v>
                </c:pt>
                <c:pt idx="1143">
                  <c:v>654</c:v>
                </c:pt>
                <c:pt idx="1144">
                  <c:v>654</c:v>
                </c:pt>
                <c:pt idx="1145">
                  <c:v>654</c:v>
                </c:pt>
                <c:pt idx="1146">
                  <c:v>654</c:v>
                </c:pt>
                <c:pt idx="1147">
                  <c:v>654</c:v>
                </c:pt>
                <c:pt idx="1148">
                  <c:v>654</c:v>
                </c:pt>
                <c:pt idx="1149">
                  <c:v>654</c:v>
                </c:pt>
                <c:pt idx="1150">
                  <c:v>654</c:v>
                </c:pt>
                <c:pt idx="1151">
                  <c:v>654</c:v>
                </c:pt>
                <c:pt idx="1152">
                  <c:v>654</c:v>
                </c:pt>
                <c:pt idx="1153">
                  <c:v>654</c:v>
                </c:pt>
                <c:pt idx="1154">
                  <c:v>654</c:v>
                </c:pt>
                <c:pt idx="1155">
                  <c:v>654</c:v>
                </c:pt>
                <c:pt idx="1156">
                  <c:v>654</c:v>
                </c:pt>
                <c:pt idx="1157">
                  <c:v>654</c:v>
                </c:pt>
                <c:pt idx="1158">
                  <c:v>654</c:v>
                </c:pt>
                <c:pt idx="1159">
                  <c:v>654</c:v>
                </c:pt>
                <c:pt idx="1160">
                  <c:v>654</c:v>
                </c:pt>
                <c:pt idx="1161">
                  <c:v>654</c:v>
                </c:pt>
                <c:pt idx="1162">
                  <c:v>654</c:v>
                </c:pt>
                <c:pt idx="1163">
                  <c:v>654</c:v>
                </c:pt>
                <c:pt idx="1164">
                  <c:v>654</c:v>
                </c:pt>
                <c:pt idx="1165">
                  <c:v>654</c:v>
                </c:pt>
                <c:pt idx="1166">
                  <c:v>654</c:v>
                </c:pt>
                <c:pt idx="1167">
                  <c:v>654</c:v>
                </c:pt>
                <c:pt idx="1168">
                  <c:v>654</c:v>
                </c:pt>
                <c:pt idx="1169">
                  <c:v>654</c:v>
                </c:pt>
                <c:pt idx="1170">
                  <c:v>654</c:v>
                </c:pt>
                <c:pt idx="1171">
                  <c:v>654</c:v>
                </c:pt>
                <c:pt idx="1172">
                  <c:v>654</c:v>
                </c:pt>
                <c:pt idx="1173">
                  <c:v>654</c:v>
                </c:pt>
                <c:pt idx="1174">
                  <c:v>654</c:v>
                </c:pt>
                <c:pt idx="1175">
                  <c:v>654</c:v>
                </c:pt>
                <c:pt idx="1176">
                  <c:v>654</c:v>
                </c:pt>
                <c:pt idx="1177">
                  <c:v>654</c:v>
                </c:pt>
                <c:pt idx="1178">
                  <c:v>654</c:v>
                </c:pt>
                <c:pt idx="1179">
                  <c:v>654</c:v>
                </c:pt>
                <c:pt idx="1180">
                  <c:v>654</c:v>
                </c:pt>
                <c:pt idx="1181">
                  <c:v>654</c:v>
                </c:pt>
                <c:pt idx="1182">
                  <c:v>654</c:v>
                </c:pt>
                <c:pt idx="1183">
                  <c:v>654</c:v>
                </c:pt>
                <c:pt idx="1184">
                  <c:v>654</c:v>
                </c:pt>
                <c:pt idx="1185">
                  <c:v>654</c:v>
                </c:pt>
                <c:pt idx="1186">
                  <c:v>654</c:v>
                </c:pt>
                <c:pt idx="1187">
                  <c:v>654</c:v>
                </c:pt>
                <c:pt idx="1188">
                  <c:v>654</c:v>
                </c:pt>
                <c:pt idx="1189">
                  <c:v>654</c:v>
                </c:pt>
                <c:pt idx="1190">
                  <c:v>654</c:v>
                </c:pt>
                <c:pt idx="1191">
                  <c:v>654</c:v>
                </c:pt>
                <c:pt idx="1192">
                  <c:v>654</c:v>
                </c:pt>
                <c:pt idx="1193">
                  <c:v>654</c:v>
                </c:pt>
                <c:pt idx="1194">
                  <c:v>654</c:v>
                </c:pt>
                <c:pt idx="1195">
                  <c:v>654</c:v>
                </c:pt>
                <c:pt idx="1196">
                  <c:v>654</c:v>
                </c:pt>
                <c:pt idx="1197">
                  <c:v>654</c:v>
                </c:pt>
                <c:pt idx="1198">
                  <c:v>654</c:v>
                </c:pt>
                <c:pt idx="1199">
                  <c:v>654</c:v>
                </c:pt>
                <c:pt idx="1200">
                  <c:v>654</c:v>
                </c:pt>
                <c:pt idx="1201">
                  <c:v>654</c:v>
                </c:pt>
                <c:pt idx="1202">
                  <c:v>654</c:v>
                </c:pt>
                <c:pt idx="1203">
                  <c:v>654</c:v>
                </c:pt>
                <c:pt idx="1204">
                  <c:v>654</c:v>
                </c:pt>
                <c:pt idx="1205">
                  <c:v>654</c:v>
                </c:pt>
                <c:pt idx="1206">
                  <c:v>654</c:v>
                </c:pt>
                <c:pt idx="1207">
                  <c:v>654</c:v>
                </c:pt>
                <c:pt idx="1208">
                  <c:v>654</c:v>
                </c:pt>
                <c:pt idx="1209">
                  <c:v>654</c:v>
                </c:pt>
                <c:pt idx="1210">
                  <c:v>654</c:v>
                </c:pt>
                <c:pt idx="1211">
                  <c:v>654</c:v>
                </c:pt>
                <c:pt idx="1212">
                  <c:v>654</c:v>
                </c:pt>
                <c:pt idx="1213">
                  <c:v>654</c:v>
                </c:pt>
                <c:pt idx="1214">
                  <c:v>654</c:v>
                </c:pt>
                <c:pt idx="1215">
                  <c:v>654</c:v>
                </c:pt>
                <c:pt idx="1216">
                  <c:v>654</c:v>
                </c:pt>
                <c:pt idx="1217">
                  <c:v>654</c:v>
                </c:pt>
                <c:pt idx="1218">
                  <c:v>654</c:v>
                </c:pt>
                <c:pt idx="1219">
                  <c:v>654</c:v>
                </c:pt>
                <c:pt idx="1220">
                  <c:v>654</c:v>
                </c:pt>
                <c:pt idx="1221">
                  <c:v>654</c:v>
                </c:pt>
                <c:pt idx="1222">
                  <c:v>654</c:v>
                </c:pt>
                <c:pt idx="1223">
                  <c:v>654</c:v>
                </c:pt>
                <c:pt idx="1224">
                  <c:v>654</c:v>
                </c:pt>
                <c:pt idx="1225">
                  <c:v>654</c:v>
                </c:pt>
                <c:pt idx="1226">
                  <c:v>654</c:v>
                </c:pt>
                <c:pt idx="1227">
                  <c:v>654</c:v>
                </c:pt>
                <c:pt idx="1228">
                  <c:v>654</c:v>
                </c:pt>
                <c:pt idx="1229">
                  <c:v>654</c:v>
                </c:pt>
                <c:pt idx="1230">
                  <c:v>654</c:v>
                </c:pt>
                <c:pt idx="1231">
                  <c:v>654</c:v>
                </c:pt>
                <c:pt idx="1232">
                  <c:v>654</c:v>
                </c:pt>
                <c:pt idx="1233">
                  <c:v>654</c:v>
                </c:pt>
                <c:pt idx="1234">
                  <c:v>654</c:v>
                </c:pt>
                <c:pt idx="1235">
                  <c:v>654</c:v>
                </c:pt>
                <c:pt idx="1236">
                  <c:v>654</c:v>
                </c:pt>
                <c:pt idx="1237">
                  <c:v>654</c:v>
                </c:pt>
                <c:pt idx="1238">
                  <c:v>654</c:v>
                </c:pt>
                <c:pt idx="1239">
                  <c:v>654</c:v>
                </c:pt>
                <c:pt idx="1240">
                  <c:v>654</c:v>
                </c:pt>
                <c:pt idx="1241">
                  <c:v>654</c:v>
                </c:pt>
                <c:pt idx="1242">
                  <c:v>654</c:v>
                </c:pt>
                <c:pt idx="1243">
                  <c:v>654</c:v>
                </c:pt>
                <c:pt idx="1244">
                  <c:v>654</c:v>
                </c:pt>
                <c:pt idx="1245">
                  <c:v>654</c:v>
                </c:pt>
                <c:pt idx="1246">
                  <c:v>654</c:v>
                </c:pt>
                <c:pt idx="1247">
                  <c:v>654</c:v>
                </c:pt>
                <c:pt idx="1248">
                  <c:v>654</c:v>
                </c:pt>
                <c:pt idx="1249">
                  <c:v>654</c:v>
                </c:pt>
                <c:pt idx="1250">
                  <c:v>654</c:v>
                </c:pt>
                <c:pt idx="1251">
                  <c:v>654</c:v>
                </c:pt>
                <c:pt idx="1252">
                  <c:v>654</c:v>
                </c:pt>
                <c:pt idx="1253">
                  <c:v>654</c:v>
                </c:pt>
                <c:pt idx="1254">
                  <c:v>654</c:v>
                </c:pt>
                <c:pt idx="1255">
                  <c:v>654</c:v>
                </c:pt>
                <c:pt idx="1256">
                  <c:v>654</c:v>
                </c:pt>
                <c:pt idx="1257">
                  <c:v>654</c:v>
                </c:pt>
                <c:pt idx="1258">
                  <c:v>654</c:v>
                </c:pt>
                <c:pt idx="1259">
                  <c:v>654</c:v>
                </c:pt>
                <c:pt idx="1260">
                  <c:v>654</c:v>
                </c:pt>
                <c:pt idx="1261">
                  <c:v>654</c:v>
                </c:pt>
                <c:pt idx="1262">
                  <c:v>654</c:v>
                </c:pt>
                <c:pt idx="1263">
                  <c:v>654</c:v>
                </c:pt>
                <c:pt idx="1264">
                  <c:v>654</c:v>
                </c:pt>
                <c:pt idx="1265">
                  <c:v>654</c:v>
                </c:pt>
                <c:pt idx="1266">
                  <c:v>654</c:v>
                </c:pt>
                <c:pt idx="1267">
                  <c:v>654</c:v>
                </c:pt>
                <c:pt idx="1268">
                  <c:v>654</c:v>
                </c:pt>
                <c:pt idx="1269">
                  <c:v>654</c:v>
                </c:pt>
                <c:pt idx="1270">
                  <c:v>654</c:v>
                </c:pt>
                <c:pt idx="1271">
                  <c:v>654</c:v>
                </c:pt>
                <c:pt idx="1272">
                  <c:v>654</c:v>
                </c:pt>
                <c:pt idx="1273">
                  <c:v>654</c:v>
                </c:pt>
                <c:pt idx="1274">
                  <c:v>654</c:v>
                </c:pt>
                <c:pt idx="1275">
                  <c:v>654</c:v>
                </c:pt>
                <c:pt idx="1276">
                  <c:v>654</c:v>
                </c:pt>
                <c:pt idx="1277">
                  <c:v>654</c:v>
                </c:pt>
                <c:pt idx="1278">
                  <c:v>654</c:v>
                </c:pt>
                <c:pt idx="1279">
                  <c:v>654</c:v>
                </c:pt>
                <c:pt idx="1280">
                  <c:v>654</c:v>
                </c:pt>
                <c:pt idx="1281">
                  <c:v>654</c:v>
                </c:pt>
                <c:pt idx="1282">
                  <c:v>654</c:v>
                </c:pt>
                <c:pt idx="1283">
                  <c:v>654</c:v>
                </c:pt>
                <c:pt idx="1284">
                  <c:v>654</c:v>
                </c:pt>
                <c:pt idx="1285">
                  <c:v>654</c:v>
                </c:pt>
                <c:pt idx="1286">
                  <c:v>654</c:v>
                </c:pt>
                <c:pt idx="1287">
                  <c:v>654</c:v>
                </c:pt>
                <c:pt idx="1288">
                  <c:v>654</c:v>
                </c:pt>
                <c:pt idx="1289">
                  <c:v>654</c:v>
                </c:pt>
                <c:pt idx="1290">
                  <c:v>654</c:v>
                </c:pt>
                <c:pt idx="1291">
                  <c:v>654</c:v>
                </c:pt>
                <c:pt idx="1292">
                  <c:v>654</c:v>
                </c:pt>
                <c:pt idx="1293">
                  <c:v>654</c:v>
                </c:pt>
                <c:pt idx="1294">
                  <c:v>654</c:v>
                </c:pt>
                <c:pt idx="1295">
                  <c:v>654</c:v>
                </c:pt>
                <c:pt idx="1296">
                  <c:v>654</c:v>
                </c:pt>
                <c:pt idx="1297">
                  <c:v>654</c:v>
                </c:pt>
                <c:pt idx="1298">
                  <c:v>654</c:v>
                </c:pt>
                <c:pt idx="1299">
                  <c:v>654</c:v>
                </c:pt>
                <c:pt idx="1300">
                  <c:v>654</c:v>
                </c:pt>
                <c:pt idx="1301">
                  <c:v>654</c:v>
                </c:pt>
                <c:pt idx="1302">
                  <c:v>654</c:v>
                </c:pt>
                <c:pt idx="1303">
                  <c:v>654</c:v>
                </c:pt>
                <c:pt idx="1304">
                  <c:v>654</c:v>
                </c:pt>
                <c:pt idx="1305">
                  <c:v>654</c:v>
                </c:pt>
                <c:pt idx="1306">
                  <c:v>654</c:v>
                </c:pt>
                <c:pt idx="1307">
                  <c:v>654</c:v>
                </c:pt>
                <c:pt idx="1308">
                  <c:v>654</c:v>
                </c:pt>
                <c:pt idx="1309">
                  <c:v>654</c:v>
                </c:pt>
                <c:pt idx="1310">
                  <c:v>654</c:v>
                </c:pt>
                <c:pt idx="1311">
                  <c:v>654</c:v>
                </c:pt>
                <c:pt idx="1312">
                  <c:v>654</c:v>
                </c:pt>
                <c:pt idx="1313">
                  <c:v>654</c:v>
                </c:pt>
                <c:pt idx="1314">
                  <c:v>654</c:v>
                </c:pt>
                <c:pt idx="1315">
                  <c:v>654</c:v>
                </c:pt>
                <c:pt idx="1316">
                  <c:v>654</c:v>
                </c:pt>
                <c:pt idx="1317">
                  <c:v>654</c:v>
                </c:pt>
                <c:pt idx="1318">
                  <c:v>654</c:v>
                </c:pt>
                <c:pt idx="1319">
                  <c:v>654</c:v>
                </c:pt>
                <c:pt idx="1320">
                  <c:v>654</c:v>
                </c:pt>
                <c:pt idx="1321">
                  <c:v>654</c:v>
                </c:pt>
                <c:pt idx="1322">
                  <c:v>654</c:v>
                </c:pt>
                <c:pt idx="1323">
                  <c:v>654</c:v>
                </c:pt>
                <c:pt idx="1324">
                  <c:v>654</c:v>
                </c:pt>
                <c:pt idx="1325">
                  <c:v>654</c:v>
                </c:pt>
                <c:pt idx="1326">
                  <c:v>654</c:v>
                </c:pt>
                <c:pt idx="1327">
                  <c:v>654</c:v>
                </c:pt>
                <c:pt idx="1328">
                  <c:v>654</c:v>
                </c:pt>
                <c:pt idx="1329">
                  <c:v>654</c:v>
                </c:pt>
                <c:pt idx="1330">
                  <c:v>654</c:v>
                </c:pt>
                <c:pt idx="1331">
                  <c:v>654</c:v>
                </c:pt>
                <c:pt idx="1332">
                  <c:v>654</c:v>
                </c:pt>
                <c:pt idx="1333">
                  <c:v>654</c:v>
                </c:pt>
                <c:pt idx="1334">
                  <c:v>654</c:v>
                </c:pt>
                <c:pt idx="1335">
                  <c:v>654</c:v>
                </c:pt>
                <c:pt idx="1336">
                  <c:v>654</c:v>
                </c:pt>
                <c:pt idx="1337">
                  <c:v>654</c:v>
                </c:pt>
                <c:pt idx="1338">
                  <c:v>654</c:v>
                </c:pt>
                <c:pt idx="1339">
                  <c:v>654</c:v>
                </c:pt>
                <c:pt idx="1340">
                  <c:v>654</c:v>
                </c:pt>
                <c:pt idx="1341">
                  <c:v>654</c:v>
                </c:pt>
                <c:pt idx="1342">
                  <c:v>654</c:v>
                </c:pt>
                <c:pt idx="1343">
                  <c:v>654</c:v>
                </c:pt>
                <c:pt idx="1344">
                  <c:v>654</c:v>
                </c:pt>
                <c:pt idx="1345">
                  <c:v>654</c:v>
                </c:pt>
                <c:pt idx="1346">
                  <c:v>654</c:v>
                </c:pt>
                <c:pt idx="1347">
                  <c:v>654</c:v>
                </c:pt>
                <c:pt idx="1348">
                  <c:v>654</c:v>
                </c:pt>
                <c:pt idx="1349">
                  <c:v>654</c:v>
                </c:pt>
                <c:pt idx="1350">
                  <c:v>654</c:v>
                </c:pt>
                <c:pt idx="1351">
                  <c:v>654</c:v>
                </c:pt>
                <c:pt idx="1352">
                  <c:v>654</c:v>
                </c:pt>
                <c:pt idx="1353">
                  <c:v>654</c:v>
                </c:pt>
                <c:pt idx="1354">
                  <c:v>654</c:v>
                </c:pt>
                <c:pt idx="1355">
                  <c:v>654</c:v>
                </c:pt>
                <c:pt idx="1356">
                  <c:v>654</c:v>
                </c:pt>
                <c:pt idx="1357">
                  <c:v>654</c:v>
                </c:pt>
                <c:pt idx="1358">
                  <c:v>654</c:v>
                </c:pt>
                <c:pt idx="1359">
                  <c:v>654</c:v>
                </c:pt>
                <c:pt idx="1360">
                  <c:v>654</c:v>
                </c:pt>
                <c:pt idx="1361">
                  <c:v>654</c:v>
                </c:pt>
                <c:pt idx="1362">
                  <c:v>654</c:v>
                </c:pt>
                <c:pt idx="1363">
                  <c:v>654</c:v>
                </c:pt>
                <c:pt idx="1364">
                  <c:v>654</c:v>
                </c:pt>
                <c:pt idx="1365">
                  <c:v>654</c:v>
                </c:pt>
                <c:pt idx="1366">
                  <c:v>654</c:v>
                </c:pt>
                <c:pt idx="1367">
                  <c:v>654</c:v>
                </c:pt>
                <c:pt idx="1368">
                  <c:v>654</c:v>
                </c:pt>
                <c:pt idx="1369">
                  <c:v>654</c:v>
                </c:pt>
                <c:pt idx="1370">
                  <c:v>654</c:v>
                </c:pt>
                <c:pt idx="1371">
                  <c:v>654</c:v>
                </c:pt>
                <c:pt idx="1372">
                  <c:v>654</c:v>
                </c:pt>
                <c:pt idx="1373">
                  <c:v>654</c:v>
                </c:pt>
                <c:pt idx="1374">
                  <c:v>654</c:v>
                </c:pt>
                <c:pt idx="1375">
                  <c:v>654</c:v>
                </c:pt>
                <c:pt idx="1376">
                  <c:v>654</c:v>
                </c:pt>
                <c:pt idx="1377">
                  <c:v>654</c:v>
                </c:pt>
                <c:pt idx="1378">
                  <c:v>654</c:v>
                </c:pt>
                <c:pt idx="1379">
                  <c:v>654</c:v>
                </c:pt>
                <c:pt idx="1380">
                  <c:v>654</c:v>
                </c:pt>
                <c:pt idx="1381">
                  <c:v>654</c:v>
                </c:pt>
                <c:pt idx="1382">
                  <c:v>654</c:v>
                </c:pt>
                <c:pt idx="1383">
                  <c:v>654</c:v>
                </c:pt>
                <c:pt idx="1384">
                  <c:v>654</c:v>
                </c:pt>
                <c:pt idx="1385">
                  <c:v>654</c:v>
                </c:pt>
                <c:pt idx="1386">
                  <c:v>654</c:v>
                </c:pt>
                <c:pt idx="1387">
                  <c:v>654</c:v>
                </c:pt>
                <c:pt idx="1388">
                  <c:v>654</c:v>
                </c:pt>
                <c:pt idx="1389">
                  <c:v>654</c:v>
                </c:pt>
                <c:pt idx="1390">
                  <c:v>654</c:v>
                </c:pt>
                <c:pt idx="1391">
                  <c:v>654</c:v>
                </c:pt>
                <c:pt idx="1392">
                  <c:v>654</c:v>
                </c:pt>
                <c:pt idx="1393">
                  <c:v>654</c:v>
                </c:pt>
                <c:pt idx="1394">
                  <c:v>654</c:v>
                </c:pt>
                <c:pt idx="1395">
                  <c:v>654</c:v>
                </c:pt>
                <c:pt idx="1396">
                  <c:v>654</c:v>
                </c:pt>
                <c:pt idx="1397">
                  <c:v>654</c:v>
                </c:pt>
                <c:pt idx="1398">
                  <c:v>654</c:v>
                </c:pt>
                <c:pt idx="1399">
                  <c:v>654</c:v>
                </c:pt>
                <c:pt idx="1400">
                  <c:v>654</c:v>
                </c:pt>
                <c:pt idx="1401">
                  <c:v>654</c:v>
                </c:pt>
                <c:pt idx="1402">
                  <c:v>654</c:v>
                </c:pt>
                <c:pt idx="1403">
                  <c:v>654</c:v>
                </c:pt>
                <c:pt idx="1404">
                  <c:v>654</c:v>
                </c:pt>
                <c:pt idx="1405">
                  <c:v>654</c:v>
                </c:pt>
                <c:pt idx="1406">
                  <c:v>654</c:v>
                </c:pt>
                <c:pt idx="1407">
                  <c:v>654</c:v>
                </c:pt>
                <c:pt idx="1408">
                  <c:v>654</c:v>
                </c:pt>
                <c:pt idx="1409">
                  <c:v>654</c:v>
                </c:pt>
                <c:pt idx="1410">
                  <c:v>654</c:v>
                </c:pt>
                <c:pt idx="1411">
                  <c:v>654</c:v>
                </c:pt>
                <c:pt idx="1412">
                  <c:v>654</c:v>
                </c:pt>
                <c:pt idx="1413">
                  <c:v>654</c:v>
                </c:pt>
                <c:pt idx="1414">
                  <c:v>654</c:v>
                </c:pt>
                <c:pt idx="1415">
                  <c:v>654</c:v>
                </c:pt>
                <c:pt idx="1416">
                  <c:v>654</c:v>
                </c:pt>
                <c:pt idx="1417">
                  <c:v>654</c:v>
                </c:pt>
                <c:pt idx="1418">
                  <c:v>654</c:v>
                </c:pt>
                <c:pt idx="1419">
                  <c:v>654</c:v>
                </c:pt>
                <c:pt idx="1420">
                  <c:v>654</c:v>
                </c:pt>
                <c:pt idx="1421">
                  <c:v>654</c:v>
                </c:pt>
                <c:pt idx="1422">
                  <c:v>654</c:v>
                </c:pt>
                <c:pt idx="1423">
                  <c:v>654</c:v>
                </c:pt>
                <c:pt idx="1424">
                  <c:v>654</c:v>
                </c:pt>
                <c:pt idx="1425">
                  <c:v>654</c:v>
                </c:pt>
                <c:pt idx="1426">
                  <c:v>654</c:v>
                </c:pt>
                <c:pt idx="1427">
                  <c:v>654</c:v>
                </c:pt>
                <c:pt idx="1428">
                  <c:v>654</c:v>
                </c:pt>
                <c:pt idx="1429">
                  <c:v>654</c:v>
                </c:pt>
                <c:pt idx="1430">
                  <c:v>654</c:v>
                </c:pt>
                <c:pt idx="1431">
                  <c:v>654</c:v>
                </c:pt>
                <c:pt idx="1432">
                  <c:v>654</c:v>
                </c:pt>
                <c:pt idx="1433">
                  <c:v>654</c:v>
                </c:pt>
                <c:pt idx="1434">
                  <c:v>654</c:v>
                </c:pt>
                <c:pt idx="1435">
                  <c:v>654</c:v>
                </c:pt>
                <c:pt idx="1436">
                  <c:v>654</c:v>
                </c:pt>
                <c:pt idx="1437">
                  <c:v>654</c:v>
                </c:pt>
                <c:pt idx="1438">
                  <c:v>654</c:v>
                </c:pt>
                <c:pt idx="1439">
                  <c:v>654</c:v>
                </c:pt>
                <c:pt idx="1440">
                  <c:v>654</c:v>
                </c:pt>
                <c:pt idx="1441">
                  <c:v>654</c:v>
                </c:pt>
                <c:pt idx="1442">
                  <c:v>654</c:v>
                </c:pt>
                <c:pt idx="1443">
                  <c:v>654</c:v>
                </c:pt>
                <c:pt idx="1444">
                  <c:v>654</c:v>
                </c:pt>
                <c:pt idx="1445">
                  <c:v>654</c:v>
                </c:pt>
                <c:pt idx="1446">
                  <c:v>654</c:v>
                </c:pt>
                <c:pt idx="1447">
                  <c:v>654</c:v>
                </c:pt>
                <c:pt idx="1448">
                  <c:v>654</c:v>
                </c:pt>
                <c:pt idx="1449">
                  <c:v>654</c:v>
                </c:pt>
                <c:pt idx="1450">
                  <c:v>654</c:v>
                </c:pt>
                <c:pt idx="1451">
                  <c:v>654</c:v>
                </c:pt>
                <c:pt idx="1452">
                  <c:v>654</c:v>
                </c:pt>
                <c:pt idx="1453">
                  <c:v>654</c:v>
                </c:pt>
                <c:pt idx="1454">
                  <c:v>654</c:v>
                </c:pt>
                <c:pt idx="1455">
                  <c:v>654</c:v>
                </c:pt>
                <c:pt idx="1456">
                  <c:v>654</c:v>
                </c:pt>
                <c:pt idx="1457">
                  <c:v>654</c:v>
                </c:pt>
                <c:pt idx="1458">
                  <c:v>654</c:v>
                </c:pt>
                <c:pt idx="1459">
                  <c:v>654</c:v>
                </c:pt>
                <c:pt idx="1460">
                  <c:v>654</c:v>
                </c:pt>
                <c:pt idx="1461">
                  <c:v>654</c:v>
                </c:pt>
                <c:pt idx="1462">
                  <c:v>654</c:v>
                </c:pt>
                <c:pt idx="1463">
                  <c:v>654</c:v>
                </c:pt>
                <c:pt idx="1464">
                  <c:v>654</c:v>
                </c:pt>
                <c:pt idx="1465">
                  <c:v>654</c:v>
                </c:pt>
                <c:pt idx="1466">
                  <c:v>654</c:v>
                </c:pt>
                <c:pt idx="1467">
                  <c:v>654</c:v>
                </c:pt>
                <c:pt idx="1468">
                  <c:v>654</c:v>
                </c:pt>
                <c:pt idx="1469">
                  <c:v>654</c:v>
                </c:pt>
                <c:pt idx="1470">
                  <c:v>654</c:v>
                </c:pt>
                <c:pt idx="1471">
                  <c:v>654</c:v>
                </c:pt>
                <c:pt idx="1472">
                  <c:v>654</c:v>
                </c:pt>
                <c:pt idx="1473">
                  <c:v>654</c:v>
                </c:pt>
                <c:pt idx="1474">
                  <c:v>654</c:v>
                </c:pt>
                <c:pt idx="1475">
                  <c:v>654</c:v>
                </c:pt>
                <c:pt idx="1476">
                  <c:v>654</c:v>
                </c:pt>
                <c:pt idx="1477">
                  <c:v>654</c:v>
                </c:pt>
                <c:pt idx="1478">
                  <c:v>654</c:v>
                </c:pt>
                <c:pt idx="1479">
                  <c:v>654</c:v>
                </c:pt>
                <c:pt idx="1480">
                  <c:v>654</c:v>
                </c:pt>
                <c:pt idx="1481">
                  <c:v>654</c:v>
                </c:pt>
                <c:pt idx="1482">
                  <c:v>654</c:v>
                </c:pt>
                <c:pt idx="1483">
                  <c:v>654</c:v>
                </c:pt>
                <c:pt idx="1484">
                  <c:v>654</c:v>
                </c:pt>
                <c:pt idx="1485">
                  <c:v>654</c:v>
                </c:pt>
                <c:pt idx="1486">
                  <c:v>654</c:v>
                </c:pt>
                <c:pt idx="1487">
                  <c:v>654</c:v>
                </c:pt>
                <c:pt idx="1488">
                  <c:v>654</c:v>
                </c:pt>
                <c:pt idx="1489">
                  <c:v>654</c:v>
                </c:pt>
                <c:pt idx="1490">
                  <c:v>654</c:v>
                </c:pt>
                <c:pt idx="1491">
                  <c:v>654</c:v>
                </c:pt>
                <c:pt idx="1492">
                  <c:v>654</c:v>
                </c:pt>
                <c:pt idx="1493">
                  <c:v>654</c:v>
                </c:pt>
                <c:pt idx="1494">
                  <c:v>654</c:v>
                </c:pt>
                <c:pt idx="1495">
                  <c:v>654</c:v>
                </c:pt>
                <c:pt idx="1496">
                  <c:v>654</c:v>
                </c:pt>
                <c:pt idx="1497">
                  <c:v>654</c:v>
                </c:pt>
                <c:pt idx="1498">
                  <c:v>654</c:v>
                </c:pt>
                <c:pt idx="1499">
                  <c:v>654</c:v>
                </c:pt>
                <c:pt idx="1500">
                  <c:v>654</c:v>
                </c:pt>
                <c:pt idx="1501">
                  <c:v>654</c:v>
                </c:pt>
                <c:pt idx="1502">
                  <c:v>654</c:v>
                </c:pt>
                <c:pt idx="1503">
                  <c:v>654</c:v>
                </c:pt>
                <c:pt idx="1504">
                  <c:v>654</c:v>
                </c:pt>
                <c:pt idx="1505">
                  <c:v>654</c:v>
                </c:pt>
                <c:pt idx="1506">
                  <c:v>654</c:v>
                </c:pt>
                <c:pt idx="1507">
                  <c:v>654</c:v>
                </c:pt>
                <c:pt idx="1508">
                  <c:v>654</c:v>
                </c:pt>
                <c:pt idx="1509">
                  <c:v>654</c:v>
                </c:pt>
                <c:pt idx="1510">
                  <c:v>654</c:v>
                </c:pt>
                <c:pt idx="1511">
                  <c:v>654</c:v>
                </c:pt>
                <c:pt idx="1512">
                  <c:v>654</c:v>
                </c:pt>
                <c:pt idx="1513">
                  <c:v>654</c:v>
                </c:pt>
                <c:pt idx="1514">
                  <c:v>654</c:v>
                </c:pt>
                <c:pt idx="1515">
                  <c:v>654</c:v>
                </c:pt>
                <c:pt idx="1516">
                  <c:v>654</c:v>
                </c:pt>
                <c:pt idx="1517">
                  <c:v>654</c:v>
                </c:pt>
                <c:pt idx="1518">
                  <c:v>654</c:v>
                </c:pt>
                <c:pt idx="1519">
                  <c:v>654</c:v>
                </c:pt>
                <c:pt idx="1520">
                  <c:v>654</c:v>
                </c:pt>
                <c:pt idx="1521">
                  <c:v>654</c:v>
                </c:pt>
                <c:pt idx="1522">
                  <c:v>654</c:v>
                </c:pt>
                <c:pt idx="1523">
                  <c:v>654</c:v>
                </c:pt>
                <c:pt idx="1524">
                  <c:v>654</c:v>
                </c:pt>
                <c:pt idx="1525">
                  <c:v>654</c:v>
                </c:pt>
                <c:pt idx="1526">
                  <c:v>654</c:v>
                </c:pt>
                <c:pt idx="1527">
                  <c:v>654</c:v>
                </c:pt>
                <c:pt idx="1528">
                  <c:v>654</c:v>
                </c:pt>
                <c:pt idx="1529">
                  <c:v>654</c:v>
                </c:pt>
                <c:pt idx="1530">
                  <c:v>654</c:v>
                </c:pt>
                <c:pt idx="1531">
                  <c:v>654</c:v>
                </c:pt>
                <c:pt idx="1532">
                  <c:v>654</c:v>
                </c:pt>
                <c:pt idx="1533">
                  <c:v>654</c:v>
                </c:pt>
                <c:pt idx="1534">
                  <c:v>654</c:v>
                </c:pt>
                <c:pt idx="1535">
                  <c:v>654</c:v>
                </c:pt>
                <c:pt idx="1536">
                  <c:v>654</c:v>
                </c:pt>
                <c:pt idx="1537">
                  <c:v>654</c:v>
                </c:pt>
                <c:pt idx="1538">
                  <c:v>654</c:v>
                </c:pt>
                <c:pt idx="1539">
                  <c:v>654</c:v>
                </c:pt>
                <c:pt idx="1540">
                  <c:v>654</c:v>
                </c:pt>
                <c:pt idx="1541">
                  <c:v>654</c:v>
                </c:pt>
                <c:pt idx="1542">
                  <c:v>654</c:v>
                </c:pt>
                <c:pt idx="1543">
                  <c:v>654</c:v>
                </c:pt>
                <c:pt idx="1544">
                  <c:v>654</c:v>
                </c:pt>
                <c:pt idx="1545">
                  <c:v>654</c:v>
                </c:pt>
                <c:pt idx="1546">
                  <c:v>654</c:v>
                </c:pt>
                <c:pt idx="1547">
                  <c:v>654</c:v>
                </c:pt>
                <c:pt idx="1548">
                  <c:v>654</c:v>
                </c:pt>
                <c:pt idx="1549">
                  <c:v>654</c:v>
                </c:pt>
                <c:pt idx="1550">
                  <c:v>654</c:v>
                </c:pt>
                <c:pt idx="1551">
                  <c:v>654</c:v>
                </c:pt>
                <c:pt idx="1552">
                  <c:v>654</c:v>
                </c:pt>
                <c:pt idx="1553">
                  <c:v>654</c:v>
                </c:pt>
                <c:pt idx="1554">
                  <c:v>654</c:v>
                </c:pt>
                <c:pt idx="1555">
                  <c:v>654</c:v>
                </c:pt>
                <c:pt idx="1556">
                  <c:v>654</c:v>
                </c:pt>
                <c:pt idx="1557">
                  <c:v>654</c:v>
                </c:pt>
                <c:pt idx="1558">
                  <c:v>654</c:v>
                </c:pt>
                <c:pt idx="1559">
                  <c:v>654</c:v>
                </c:pt>
                <c:pt idx="1560">
                  <c:v>654</c:v>
                </c:pt>
                <c:pt idx="1561">
                  <c:v>654</c:v>
                </c:pt>
                <c:pt idx="1562">
                  <c:v>654</c:v>
                </c:pt>
                <c:pt idx="1563">
                  <c:v>654</c:v>
                </c:pt>
                <c:pt idx="1564">
                  <c:v>654</c:v>
                </c:pt>
                <c:pt idx="1565">
                  <c:v>654</c:v>
                </c:pt>
                <c:pt idx="1566">
                  <c:v>654</c:v>
                </c:pt>
                <c:pt idx="1567">
                  <c:v>654</c:v>
                </c:pt>
                <c:pt idx="1568">
                  <c:v>654</c:v>
                </c:pt>
                <c:pt idx="1569">
                  <c:v>654</c:v>
                </c:pt>
                <c:pt idx="1570">
                  <c:v>654</c:v>
                </c:pt>
                <c:pt idx="1571">
                  <c:v>654</c:v>
                </c:pt>
                <c:pt idx="1572">
                  <c:v>654</c:v>
                </c:pt>
                <c:pt idx="1573">
                  <c:v>654</c:v>
                </c:pt>
                <c:pt idx="1574">
                  <c:v>654</c:v>
                </c:pt>
                <c:pt idx="1575">
                  <c:v>654</c:v>
                </c:pt>
                <c:pt idx="1576">
                  <c:v>654</c:v>
                </c:pt>
                <c:pt idx="1577">
                  <c:v>654</c:v>
                </c:pt>
                <c:pt idx="1578">
                  <c:v>654</c:v>
                </c:pt>
                <c:pt idx="1579">
                  <c:v>654</c:v>
                </c:pt>
                <c:pt idx="1580">
                  <c:v>654</c:v>
                </c:pt>
                <c:pt idx="1581">
                  <c:v>654</c:v>
                </c:pt>
                <c:pt idx="1582">
                  <c:v>654</c:v>
                </c:pt>
                <c:pt idx="1583">
                  <c:v>654</c:v>
                </c:pt>
                <c:pt idx="1584">
                  <c:v>654</c:v>
                </c:pt>
                <c:pt idx="1585">
                  <c:v>654</c:v>
                </c:pt>
                <c:pt idx="1586">
                  <c:v>654</c:v>
                </c:pt>
                <c:pt idx="1587">
                  <c:v>654</c:v>
                </c:pt>
                <c:pt idx="1588">
                  <c:v>654</c:v>
                </c:pt>
                <c:pt idx="1589">
                  <c:v>654</c:v>
                </c:pt>
                <c:pt idx="1590">
                  <c:v>654</c:v>
                </c:pt>
                <c:pt idx="1591">
                  <c:v>654</c:v>
                </c:pt>
                <c:pt idx="1592">
                  <c:v>654</c:v>
                </c:pt>
                <c:pt idx="1593">
                  <c:v>654</c:v>
                </c:pt>
                <c:pt idx="1594">
                  <c:v>654</c:v>
                </c:pt>
                <c:pt idx="1595">
                  <c:v>654</c:v>
                </c:pt>
                <c:pt idx="1596">
                  <c:v>654</c:v>
                </c:pt>
                <c:pt idx="1597">
                  <c:v>654</c:v>
                </c:pt>
                <c:pt idx="1598">
                  <c:v>654</c:v>
                </c:pt>
                <c:pt idx="1599">
                  <c:v>654</c:v>
                </c:pt>
                <c:pt idx="1600">
                  <c:v>654</c:v>
                </c:pt>
                <c:pt idx="1601">
                  <c:v>654</c:v>
                </c:pt>
                <c:pt idx="1602">
                  <c:v>654</c:v>
                </c:pt>
                <c:pt idx="1603">
                  <c:v>654</c:v>
                </c:pt>
                <c:pt idx="1604">
                  <c:v>654</c:v>
                </c:pt>
                <c:pt idx="1605">
                  <c:v>654</c:v>
                </c:pt>
                <c:pt idx="1606">
                  <c:v>654</c:v>
                </c:pt>
                <c:pt idx="1607">
                  <c:v>654</c:v>
                </c:pt>
                <c:pt idx="1608">
                  <c:v>654</c:v>
                </c:pt>
                <c:pt idx="1609">
                  <c:v>654</c:v>
                </c:pt>
                <c:pt idx="1610">
                  <c:v>654</c:v>
                </c:pt>
                <c:pt idx="1611">
                  <c:v>654</c:v>
                </c:pt>
                <c:pt idx="1612">
                  <c:v>654</c:v>
                </c:pt>
                <c:pt idx="1613">
                  <c:v>654</c:v>
                </c:pt>
                <c:pt idx="1614">
                  <c:v>654</c:v>
                </c:pt>
                <c:pt idx="1615">
                  <c:v>654</c:v>
                </c:pt>
                <c:pt idx="1616">
                  <c:v>654</c:v>
                </c:pt>
                <c:pt idx="1617">
                  <c:v>654</c:v>
                </c:pt>
                <c:pt idx="1618">
                  <c:v>654</c:v>
                </c:pt>
                <c:pt idx="1619">
                  <c:v>654</c:v>
                </c:pt>
                <c:pt idx="1620">
                  <c:v>654</c:v>
                </c:pt>
                <c:pt idx="1621">
                  <c:v>654</c:v>
                </c:pt>
                <c:pt idx="1622">
                  <c:v>654</c:v>
                </c:pt>
                <c:pt idx="1623">
                  <c:v>654</c:v>
                </c:pt>
                <c:pt idx="1624">
                  <c:v>654</c:v>
                </c:pt>
                <c:pt idx="1625">
                  <c:v>654</c:v>
                </c:pt>
                <c:pt idx="1626">
                  <c:v>654</c:v>
                </c:pt>
                <c:pt idx="1627">
                  <c:v>654</c:v>
                </c:pt>
                <c:pt idx="1628">
                  <c:v>654</c:v>
                </c:pt>
                <c:pt idx="1629">
                  <c:v>654</c:v>
                </c:pt>
                <c:pt idx="1630">
                  <c:v>654</c:v>
                </c:pt>
                <c:pt idx="1631">
                  <c:v>654</c:v>
                </c:pt>
                <c:pt idx="1632">
                  <c:v>654</c:v>
                </c:pt>
                <c:pt idx="1633">
                  <c:v>654</c:v>
                </c:pt>
                <c:pt idx="1634">
                  <c:v>654</c:v>
                </c:pt>
                <c:pt idx="1635">
                  <c:v>654</c:v>
                </c:pt>
                <c:pt idx="1636">
                  <c:v>654</c:v>
                </c:pt>
                <c:pt idx="1637">
                  <c:v>654</c:v>
                </c:pt>
                <c:pt idx="1638">
                  <c:v>654</c:v>
                </c:pt>
                <c:pt idx="1639">
                  <c:v>654</c:v>
                </c:pt>
                <c:pt idx="1640">
                  <c:v>654</c:v>
                </c:pt>
                <c:pt idx="1641">
                  <c:v>654</c:v>
                </c:pt>
                <c:pt idx="1642">
                  <c:v>654</c:v>
                </c:pt>
                <c:pt idx="1643">
                  <c:v>654</c:v>
                </c:pt>
                <c:pt idx="1644">
                  <c:v>654</c:v>
                </c:pt>
                <c:pt idx="1645">
                  <c:v>654</c:v>
                </c:pt>
                <c:pt idx="1646">
                  <c:v>654</c:v>
                </c:pt>
                <c:pt idx="1647">
                  <c:v>654</c:v>
                </c:pt>
                <c:pt idx="1648">
                  <c:v>654</c:v>
                </c:pt>
                <c:pt idx="1649">
                  <c:v>654</c:v>
                </c:pt>
                <c:pt idx="1650">
                  <c:v>654</c:v>
                </c:pt>
                <c:pt idx="1651">
                  <c:v>654</c:v>
                </c:pt>
                <c:pt idx="1652">
                  <c:v>654</c:v>
                </c:pt>
                <c:pt idx="1653">
                  <c:v>654</c:v>
                </c:pt>
                <c:pt idx="1654">
                  <c:v>654</c:v>
                </c:pt>
                <c:pt idx="1655">
                  <c:v>654</c:v>
                </c:pt>
                <c:pt idx="1656">
                  <c:v>654</c:v>
                </c:pt>
                <c:pt idx="1657">
                  <c:v>654</c:v>
                </c:pt>
                <c:pt idx="1658">
                  <c:v>654</c:v>
                </c:pt>
                <c:pt idx="1659">
                  <c:v>654</c:v>
                </c:pt>
                <c:pt idx="1660">
                  <c:v>654</c:v>
                </c:pt>
                <c:pt idx="1661">
                  <c:v>654</c:v>
                </c:pt>
                <c:pt idx="1662">
                  <c:v>654</c:v>
                </c:pt>
                <c:pt idx="1663">
                  <c:v>654</c:v>
                </c:pt>
                <c:pt idx="1664">
                  <c:v>654</c:v>
                </c:pt>
                <c:pt idx="1665">
                  <c:v>654</c:v>
                </c:pt>
                <c:pt idx="1666">
                  <c:v>654</c:v>
                </c:pt>
                <c:pt idx="1667">
                  <c:v>654</c:v>
                </c:pt>
                <c:pt idx="1668">
                  <c:v>654</c:v>
                </c:pt>
                <c:pt idx="1669">
                  <c:v>654</c:v>
                </c:pt>
                <c:pt idx="1670">
                  <c:v>654</c:v>
                </c:pt>
                <c:pt idx="1671">
                  <c:v>654</c:v>
                </c:pt>
                <c:pt idx="1672">
                  <c:v>654</c:v>
                </c:pt>
                <c:pt idx="1673">
                  <c:v>654</c:v>
                </c:pt>
                <c:pt idx="1674">
                  <c:v>654</c:v>
                </c:pt>
                <c:pt idx="1675">
                  <c:v>654</c:v>
                </c:pt>
                <c:pt idx="1676">
                  <c:v>654</c:v>
                </c:pt>
                <c:pt idx="1677">
                  <c:v>654</c:v>
                </c:pt>
                <c:pt idx="1678">
                  <c:v>654</c:v>
                </c:pt>
                <c:pt idx="1679">
                  <c:v>654</c:v>
                </c:pt>
                <c:pt idx="1680">
                  <c:v>654</c:v>
                </c:pt>
                <c:pt idx="1681">
                  <c:v>654</c:v>
                </c:pt>
                <c:pt idx="1682">
                  <c:v>654</c:v>
                </c:pt>
                <c:pt idx="1683">
                  <c:v>654</c:v>
                </c:pt>
                <c:pt idx="1684">
                  <c:v>654</c:v>
                </c:pt>
                <c:pt idx="1685">
                  <c:v>654</c:v>
                </c:pt>
                <c:pt idx="1686">
                  <c:v>654</c:v>
                </c:pt>
                <c:pt idx="1687">
                  <c:v>654</c:v>
                </c:pt>
                <c:pt idx="1688">
                  <c:v>654</c:v>
                </c:pt>
                <c:pt idx="1689">
                  <c:v>654</c:v>
                </c:pt>
                <c:pt idx="1690">
                  <c:v>654</c:v>
                </c:pt>
                <c:pt idx="1691">
                  <c:v>654</c:v>
                </c:pt>
                <c:pt idx="1692">
                  <c:v>654</c:v>
                </c:pt>
                <c:pt idx="1693">
                  <c:v>654</c:v>
                </c:pt>
                <c:pt idx="1694">
                  <c:v>654</c:v>
                </c:pt>
                <c:pt idx="1695">
                  <c:v>654</c:v>
                </c:pt>
                <c:pt idx="1696">
                  <c:v>654</c:v>
                </c:pt>
                <c:pt idx="1697">
                  <c:v>654</c:v>
                </c:pt>
                <c:pt idx="1698">
                  <c:v>654</c:v>
                </c:pt>
                <c:pt idx="1699">
                  <c:v>654</c:v>
                </c:pt>
                <c:pt idx="1700">
                  <c:v>654</c:v>
                </c:pt>
                <c:pt idx="1701">
                  <c:v>654</c:v>
                </c:pt>
                <c:pt idx="1702">
                  <c:v>654</c:v>
                </c:pt>
                <c:pt idx="1703">
                  <c:v>654</c:v>
                </c:pt>
                <c:pt idx="1704">
                  <c:v>654</c:v>
                </c:pt>
                <c:pt idx="1705">
                  <c:v>654</c:v>
                </c:pt>
                <c:pt idx="1706">
                  <c:v>654</c:v>
                </c:pt>
                <c:pt idx="1707">
                  <c:v>654</c:v>
                </c:pt>
                <c:pt idx="1708">
                  <c:v>654</c:v>
                </c:pt>
                <c:pt idx="1709">
                  <c:v>654</c:v>
                </c:pt>
                <c:pt idx="1710">
                  <c:v>654</c:v>
                </c:pt>
                <c:pt idx="1711">
                  <c:v>654</c:v>
                </c:pt>
                <c:pt idx="1712">
                  <c:v>654</c:v>
                </c:pt>
                <c:pt idx="1713">
                  <c:v>654</c:v>
                </c:pt>
                <c:pt idx="1714">
                  <c:v>654</c:v>
                </c:pt>
                <c:pt idx="1715">
                  <c:v>654</c:v>
                </c:pt>
                <c:pt idx="1716">
                  <c:v>654</c:v>
                </c:pt>
                <c:pt idx="1717">
                  <c:v>654</c:v>
                </c:pt>
                <c:pt idx="1718">
                  <c:v>654</c:v>
                </c:pt>
                <c:pt idx="1719">
                  <c:v>654</c:v>
                </c:pt>
                <c:pt idx="1720">
                  <c:v>654</c:v>
                </c:pt>
                <c:pt idx="1721">
                  <c:v>654</c:v>
                </c:pt>
                <c:pt idx="1722">
                  <c:v>654</c:v>
                </c:pt>
                <c:pt idx="1723">
                  <c:v>654</c:v>
                </c:pt>
                <c:pt idx="1724">
                  <c:v>654</c:v>
                </c:pt>
                <c:pt idx="1725">
                  <c:v>654</c:v>
                </c:pt>
                <c:pt idx="1726">
                  <c:v>654</c:v>
                </c:pt>
                <c:pt idx="1727">
                  <c:v>654</c:v>
                </c:pt>
                <c:pt idx="1728">
                  <c:v>654</c:v>
                </c:pt>
                <c:pt idx="1729">
                  <c:v>654</c:v>
                </c:pt>
                <c:pt idx="1730">
                  <c:v>654</c:v>
                </c:pt>
                <c:pt idx="1731">
                  <c:v>654</c:v>
                </c:pt>
                <c:pt idx="1732">
                  <c:v>654</c:v>
                </c:pt>
                <c:pt idx="1733">
                  <c:v>654</c:v>
                </c:pt>
                <c:pt idx="1734">
                  <c:v>654</c:v>
                </c:pt>
                <c:pt idx="1735">
                  <c:v>654</c:v>
                </c:pt>
                <c:pt idx="1736">
                  <c:v>654</c:v>
                </c:pt>
                <c:pt idx="1737">
                  <c:v>654</c:v>
                </c:pt>
                <c:pt idx="1738">
                  <c:v>654</c:v>
                </c:pt>
                <c:pt idx="1739">
                  <c:v>654</c:v>
                </c:pt>
                <c:pt idx="1740">
                  <c:v>654</c:v>
                </c:pt>
                <c:pt idx="1741">
                  <c:v>654</c:v>
                </c:pt>
                <c:pt idx="1742">
                  <c:v>654</c:v>
                </c:pt>
                <c:pt idx="1743">
                  <c:v>654</c:v>
                </c:pt>
                <c:pt idx="1744">
                  <c:v>654</c:v>
                </c:pt>
                <c:pt idx="1745">
                  <c:v>654</c:v>
                </c:pt>
                <c:pt idx="1746">
                  <c:v>654</c:v>
                </c:pt>
                <c:pt idx="1747">
                  <c:v>654</c:v>
                </c:pt>
                <c:pt idx="1748">
                  <c:v>654</c:v>
                </c:pt>
                <c:pt idx="1749">
                  <c:v>654</c:v>
                </c:pt>
                <c:pt idx="1750">
                  <c:v>654</c:v>
                </c:pt>
                <c:pt idx="1751">
                  <c:v>654</c:v>
                </c:pt>
                <c:pt idx="1752">
                  <c:v>654</c:v>
                </c:pt>
                <c:pt idx="1753">
                  <c:v>654</c:v>
                </c:pt>
                <c:pt idx="1754">
                  <c:v>654</c:v>
                </c:pt>
                <c:pt idx="1755">
                  <c:v>654</c:v>
                </c:pt>
                <c:pt idx="1756">
                  <c:v>654</c:v>
                </c:pt>
                <c:pt idx="1757">
                  <c:v>654</c:v>
                </c:pt>
                <c:pt idx="1758">
                  <c:v>654</c:v>
                </c:pt>
                <c:pt idx="1759">
                  <c:v>654</c:v>
                </c:pt>
                <c:pt idx="1760">
                  <c:v>654</c:v>
                </c:pt>
                <c:pt idx="1761">
                  <c:v>654</c:v>
                </c:pt>
                <c:pt idx="1762">
                  <c:v>654</c:v>
                </c:pt>
                <c:pt idx="1763">
                  <c:v>654</c:v>
                </c:pt>
                <c:pt idx="1764">
                  <c:v>654</c:v>
                </c:pt>
                <c:pt idx="1765">
                  <c:v>654</c:v>
                </c:pt>
                <c:pt idx="1766">
                  <c:v>654</c:v>
                </c:pt>
                <c:pt idx="1767">
                  <c:v>654</c:v>
                </c:pt>
                <c:pt idx="1768">
                  <c:v>654</c:v>
                </c:pt>
                <c:pt idx="1769">
                  <c:v>654</c:v>
                </c:pt>
                <c:pt idx="1770">
                  <c:v>654</c:v>
                </c:pt>
                <c:pt idx="1771">
                  <c:v>654</c:v>
                </c:pt>
                <c:pt idx="1772">
                  <c:v>654</c:v>
                </c:pt>
                <c:pt idx="1773">
                  <c:v>654</c:v>
                </c:pt>
                <c:pt idx="1774">
                  <c:v>654</c:v>
                </c:pt>
                <c:pt idx="1775">
                  <c:v>654</c:v>
                </c:pt>
                <c:pt idx="1776">
                  <c:v>654</c:v>
                </c:pt>
                <c:pt idx="1777">
                  <c:v>654</c:v>
                </c:pt>
                <c:pt idx="1778">
                  <c:v>654</c:v>
                </c:pt>
                <c:pt idx="1779">
                  <c:v>654</c:v>
                </c:pt>
                <c:pt idx="1780">
                  <c:v>654</c:v>
                </c:pt>
                <c:pt idx="1781">
                  <c:v>654</c:v>
                </c:pt>
                <c:pt idx="1782">
                  <c:v>654</c:v>
                </c:pt>
                <c:pt idx="1783">
                  <c:v>654</c:v>
                </c:pt>
                <c:pt idx="1784">
                  <c:v>654</c:v>
                </c:pt>
                <c:pt idx="1785">
                  <c:v>654</c:v>
                </c:pt>
                <c:pt idx="1786">
                  <c:v>654</c:v>
                </c:pt>
                <c:pt idx="1787">
                  <c:v>654</c:v>
                </c:pt>
                <c:pt idx="1788">
                  <c:v>654</c:v>
                </c:pt>
                <c:pt idx="1789">
                  <c:v>654</c:v>
                </c:pt>
                <c:pt idx="1790">
                  <c:v>654</c:v>
                </c:pt>
                <c:pt idx="1791">
                  <c:v>654</c:v>
                </c:pt>
                <c:pt idx="1792">
                  <c:v>654</c:v>
                </c:pt>
                <c:pt idx="1793">
                  <c:v>654</c:v>
                </c:pt>
                <c:pt idx="1794">
                  <c:v>654</c:v>
                </c:pt>
                <c:pt idx="1795">
                  <c:v>654</c:v>
                </c:pt>
                <c:pt idx="1796">
                  <c:v>654</c:v>
                </c:pt>
                <c:pt idx="1797">
                  <c:v>654</c:v>
                </c:pt>
                <c:pt idx="1798">
                  <c:v>654</c:v>
                </c:pt>
                <c:pt idx="1799">
                  <c:v>654</c:v>
                </c:pt>
                <c:pt idx="1800">
                  <c:v>654</c:v>
                </c:pt>
                <c:pt idx="1801">
                  <c:v>654</c:v>
                </c:pt>
                <c:pt idx="1802">
                  <c:v>654</c:v>
                </c:pt>
                <c:pt idx="1803">
                  <c:v>654</c:v>
                </c:pt>
                <c:pt idx="1804">
                  <c:v>654</c:v>
                </c:pt>
                <c:pt idx="1805">
                  <c:v>654</c:v>
                </c:pt>
                <c:pt idx="1806">
                  <c:v>654</c:v>
                </c:pt>
                <c:pt idx="1807">
                  <c:v>654</c:v>
                </c:pt>
                <c:pt idx="1808">
                  <c:v>654</c:v>
                </c:pt>
                <c:pt idx="1809">
                  <c:v>654</c:v>
                </c:pt>
                <c:pt idx="1810">
                  <c:v>654</c:v>
                </c:pt>
                <c:pt idx="1811">
                  <c:v>654</c:v>
                </c:pt>
                <c:pt idx="1812">
                  <c:v>654</c:v>
                </c:pt>
                <c:pt idx="1813">
                  <c:v>654</c:v>
                </c:pt>
                <c:pt idx="1814">
                  <c:v>654</c:v>
                </c:pt>
                <c:pt idx="1815">
                  <c:v>654</c:v>
                </c:pt>
                <c:pt idx="1816">
                  <c:v>654</c:v>
                </c:pt>
                <c:pt idx="1817">
                  <c:v>654</c:v>
                </c:pt>
                <c:pt idx="1818">
                  <c:v>654</c:v>
                </c:pt>
                <c:pt idx="1819">
                  <c:v>654</c:v>
                </c:pt>
                <c:pt idx="1820">
                  <c:v>654</c:v>
                </c:pt>
                <c:pt idx="1821">
                  <c:v>654</c:v>
                </c:pt>
                <c:pt idx="1822">
                  <c:v>654</c:v>
                </c:pt>
                <c:pt idx="1823">
                  <c:v>654</c:v>
                </c:pt>
                <c:pt idx="1824">
                  <c:v>654</c:v>
                </c:pt>
                <c:pt idx="1825">
                  <c:v>654</c:v>
                </c:pt>
                <c:pt idx="1826">
                  <c:v>654</c:v>
                </c:pt>
                <c:pt idx="1827">
                  <c:v>654</c:v>
                </c:pt>
                <c:pt idx="1828">
                  <c:v>654</c:v>
                </c:pt>
                <c:pt idx="1829">
                  <c:v>654</c:v>
                </c:pt>
                <c:pt idx="1830">
                  <c:v>654</c:v>
                </c:pt>
                <c:pt idx="1831">
                  <c:v>654</c:v>
                </c:pt>
                <c:pt idx="1832">
                  <c:v>654</c:v>
                </c:pt>
                <c:pt idx="1833">
                  <c:v>654</c:v>
                </c:pt>
                <c:pt idx="1834">
                  <c:v>654</c:v>
                </c:pt>
                <c:pt idx="1835">
                  <c:v>654</c:v>
                </c:pt>
                <c:pt idx="1836">
                  <c:v>654</c:v>
                </c:pt>
                <c:pt idx="1837">
                  <c:v>654</c:v>
                </c:pt>
                <c:pt idx="1838">
                  <c:v>654</c:v>
                </c:pt>
                <c:pt idx="1839">
                  <c:v>654</c:v>
                </c:pt>
                <c:pt idx="1840">
                  <c:v>654</c:v>
                </c:pt>
                <c:pt idx="1841">
                  <c:v>654</c:v>
                </c:pt>
                <c:pt idx="1842">
                  <c:v>654</c:v>
                </c:pt>
                <c:pt idx="1843">
                  <c:v>654</c:v>
                </c:pt>
                <c:pt idx="1844">
                  <c:v>654</c:v>
                </c:pt>
                <c:pt idx="1845">
                  <c:v>654</c:v>
                </c:pt>
                <c:pt idx="1846">
                  <c:v>654</c:v>
                </c:pt>
                <c:pt idx="1847">
                  <c:v>654</c:v>
                </c:pt>
                <c:pt idx="1848">
                  <c:v>654</c:v>
                </c:pt>
                <c:pt idx="1849">
                  <c:v>654</c:v>
                </c:pt>
                <c:pt idx="1850">
                  <c:v>654</c:v>
                </c:pt>
                <c:pt idx="1851">
                  <c:v>654</c:v>
                </c:pt>
                <c:pt idx="1852">
                  <c:v>654</c:v>
                </c:pt>
                <c:pt idx="1853">
                  <c:v>654</c:v>
                </c:pt>
                <c:pt idx="1854">
                  <c:v>654</c:v>
                </c:pt>
                <c:pt idx="1855">
                  <c:v>654</c:v>
                </c:pt>
                <c:pt idx="1856">
                  <c:v>654</c:v>
                </c:pt>
                <c:pt idx="1857">
                  <c:v>654</c:v>
                </c:pt>
                <c:pt idx="1858">
                  <c:v>654</c:v>
                </c:pt>
                <c:pt idx="1859">
                  <c:v>654</c:v>
                </c:pt>
                <c:pt idx="1860">
                  <c:v>654</c:v>
                </c:pt>
                <c:pt idx="1861">
                  <c:v>654</c:v>
                </c:pt>
                <c:pt idx="1862">
                  <c:v>654</c:v>
                </c:pt>
                <c:pt idx="1863">
                  <c:v>654</c:v>
                </c:pt>
                <c:pt idx="1864">
                  <c:v>654</c:v>
                </c:pt>
                <c:pt idx="1865">
                  <c:v>654</c:v>
                </c:pt>
                <c:pt idx="1866">
                  <c:v>654</c:v>
                </c:pt>
                <c:pt idx="1867">
                  <c:v>654</c:v>
                </c:pt>
                <c:pt idx="1868">
                  <c:v>654</c:v>
                </c:pt>
                <c:pt idx="1869">
                  <c:v>654</c:v>
                </c:pt>
                <c:pt idx="1870">
                  <c:v>654</c:v>
                </c:pt>
                <c:pt idx="1871">
                  <c:v>654</c:v>
                </c:pt>
                <c:pt idx="1872">
                  <c:v>654</c:v>
                </c:pt>
                <c:pt idx="1873">
                  <c:v>654</c:v>
                </c:pt>
                <c:pt idx="1874">
                  <c:v>654</c:v>
                </c:pt>
                <c:pt idx="1875">
                  <c:v>654</c:v>
                </c:pt>
                <c:pt idx="1876">
                  <c:v>654</c:v>
                </c:pt>
                <c:pt idx="1877">
                  <c:v>654</c:v>
                </c:pt>
                <c:pt idx="1878">
                  <c:v>654</c:v>
                </c:pt>
                <c:pt idx="1879">
                  <c:v>654</c:v>
                </c:pt>
                <c:pt idx="1880">
                  <c:v>654</c:v>
                </c:pt>
                <c:pt idx="1881">
                  <c:v>654</c:v>
                </c:pt>
                <c:pt idx="1882">
                  <c:v>654</c:v>
                </c:pt>
                <c:pt idx="1883">
                  <c:v>654</c:v>
                </c:pt>
                <c:pt idx="1884">
                  <c:v>654</c:v>
                </c:pt>
                <c:pt idx="1885">
                  <c:v>654</c:v>
                </c:pt>
                <c:pt idx="1886">
                  <c:v>654</c:v>
                </c:pt>
                <c:pt idx="1887">
                  <c:v>654</c:v>
                </c:pt>
                <c:pt idx="1888">
                  <c:v>654</c:v>
                </c:pt>
                <c:pt idx="1889">
                  <c:v>654</c:v>
                </c:pt>
                <c:pt idx="1890">
                  <c:v>654</c:v>
                </c:pt>
                <c:pt idx="1891">
                  <c:v>654</c:v>
                </c:pt>
                <c:pt idx="1892">
                  <c:v>654</c:v>
                </c:pt>
                <c:pt idx="1893">
                  <c:v>654</c:v>
                </c:pt>
                <c:pt idx="1894">
                  <c:v>654</c:v>
                </c:pt>
                <c:pt idx="1895">
                  <c:v>654</c:v>
                </c:pt>
                <c:pt idx="1896">
                  <c:v>654</c:v>
                </c:pt>
                <c:pt idx="1897">
                  <c:v>654</c:v>
                </c:pt>
                <c:pt idx="1898">
                  <c:v>654</c:v>
                </c:pt>
                <c:pt idx="1899">
                  <c:v>654</c:v>
                </c:pt>
                <c:pt idx="1900">
                  <c:v>654</c:v>
                </c:pt>
                <c:pt idx="1901">
                  <c:v>654</c:v>
                </c:pt>
                <c:pt idx="1902">
                  <c:v>654</c:v>
                </c:pt>
                <c:pt idx="1903">
                  <c:v>654</c:v>
                </c:pt>
                <c:pt idx="1904">
                  <c:v>654</c:v>
                </c:pt>
                <c:pt idx="1905">
                  <c:v>654</c:v>
                </c:pt>
                <c:pt idx="1906">
                  <c:v>654</c:v>
                </c:pt>
                <c:pt idx="1907">
                  <c:v>654</c:v>
                </c:pt>
                <c:pt idx="1908">
                  <c:v>654</c:v>
                </c:pt>
                <c:pt idx="1909">
                  <c:v>654</c:v>
                </c:pt>
                <c:pt idx="1910">
                  <c:v>654</c:v>
                </c:pt>
                <c:pt idx="1911">
                  <c:v>654</c:v>
                </c:pt>
                <c:pt idx="1912">
                  <c:v>654</c:v>
                </c:pt>
                <c:pt idx="1913">
                  <c:v>654</c:v>
                </c:pt>
                <c:pt idx="1914">
                  <c:v>654</c:v>
                </c:pt>
                <c:pt idx="1915">
                  <c:v>654</c:v>
                </c:pt>
                <c:pt idx="1916">
                  <c:v>654</c:v>
                </c:pt>
                <c:pt idx="1917">
                  <c:v>654</c:v>
                </c:pt>
                <c:pt idx="1918">
                  <c:v>654</c:v>
                </c:pt>
                <c:pt idx="1919">
                  <c:v>654</c:v>
                </c:pt>
                <c:pt idx="1920">
                  <c:v>654</c:v>
                </c:pt>
                <c:pt idx="1921">
                  <c:v>654</c:v>
                </c:pt>
                <c:pt idx="1922">
                  <c:v>654</c:v>
                </c:pt>
                <c:pt idx="1923">
                  <c:v>654</c:v>
                </c:pt>
                <c:pt idx="1924">
                  <c:v>654</c:v>
                </c:pt>
                <c:pt idx="1925">
                  <c:v>654</c:v>
                </c:pt>
                <c:pt idx="1926">
                  <c:v>654</c:v>
                </c:pt>
                <c:pt idx="1927">
                  <c:v>654</c:v>
                </c:pt>
                <c:pt idx="1928">
                  <c:v>654</c:v>
                </c:pt>
                <c:pt idx="1929">
                  <c:v>654</c:v>
                </c:pt>
                <c:pt idx="1930">
                  <c:v>654</c:v>
                </c:pt>
                <c:pt idx="1931">
                  <c:v>654</c:v>
                </c:pt>
                <c:pt idx="1932">
                  <c:v>654</c:v>
                </c:pt>
                <c:pt idx="1933">
                  <c:v>654</c:v>
                </c:pt>
                <c:pt idx="1934">
                  <c:v>654</c:v>
                </c:pt>
                <c:pt idx="1935">
                  <c:v>654</c:v>
                </c:pt>
                <c:pt idx="1936">
                  <c:v>654</c:v>
                </c:pt>
                <c:pt idx="1937">
                  <c:v>654</c:v>
                </c:pt>
                <c:pt idx="1938">
                  <c:v>654</c:v>
                </c:pt>
                <c:pt idx="1939">
                  <c:v>654</c:v>
                </c:pt>
                <c:pt idx="1940">
                  <c:v>654</c:v>
                </c:pt>
                <c:pt idx="1941">
                  <c:v>654</c:v>
                </c:pt>
                <c:pt idx="1942">
                  <c:v>654</c:v>
                </c:pt>
                <c:pt idx="1943">
                  <c:v>654</c:v>
                </c:pt>
                <c:pt idx="1944">
                  <c:v>654</c:v>
                </c:pt>
                <c:pt idx="1945">
                  <c:v>654</c:v>
                </c:pt>
                <c:pt idx="1946">
                  <c:v>654</c:v>
                </c:pt>
                <c:pt idx="1947">
                  <c:v>654</c:v>
                </c:pt>
                <c:pt idx="1948">
                  <c:v>654</c:v>
                </c:pt>
                <c:pt idx="1949">
                  <c:v>654</c:v>
                </c:pt>
                <c:pt idx="1950">
                  <c:v>654</c:v>
                </c:pt>
                <c:pt idx="1951">
                  <c:v>654</c:v>
                </c:pt>
                <c:pt idx="1952">
                  <c:v>654</c:v>
                </c:pt>
                <c:pt idx="1953">
                  <c:v>654</c:v>
                </c:pt>
                <c:pt idx="1954">
                  <c:v>654</c:v>
                </c:pt>
                <c:pt idx="1955">
                  <c:v>654</c:v>
                </c:pt>
                <c:pt idx="1956">
                  <c:v>654</c:v>
                </c:pt>
                <c:pt idx="1957">
                  <c:v>654</c:v>
                </c:pt>
                <c:pt idx="1958">
                  <c:v>654</c:v>
                </c:pt>
                <c:pt idx="1959">
                  <c:v>654</c:v>
                </c:pt>
                <c:pt idx="1960">
                  <c:v>654</c:v>
                </c:pt>
                <c:pt idx="1961">
                  <c:v>654</c:v>
                </c:pt>
                <c:pt idx="1962">
                  <c:v>654</c:v>
                </c:pt>
                <c:pt idx="1963">
                  <c:v>654</c:v>
                </c:pt>
                <c:pt idx="1964">
                  <c:v>654</c:v>
                </c:pt>
                <c:pt idx="1965">
                  <c:v>654</c:v>
                </c:pt>
                <c:pt idx="1966">
                  <c:v>654</c:v>
                </c:pt>
                <c:pt idx="1967">
                  <c:v>654</c:v>
                </c:pt>
                <c:pt idx="1968">
                  <c:v>654</c:v>
                </c:pt>
                <c:pt idx="1969">
                  <c:v>654</c:v>
                </c:pt>
                <c:pt idx="1970">
                  <c:v>654</c:v>
                </c:pt>
                <c:pt idx="1971">
                  <c:v>654</c:v>
                </c:pt>
                <c:pt idx="1972">
                  <c:v>654</c:v>
                </c:pt>
                <c:pt idx="1973">
                  <c:v>654</c:v>
                </c:pt>
                <c:pt idx="1974">
                  <c:v>654</c:v>
                </c:pt>
                <c:pt idx="1975">
                  <c:v>654</c:v>
                </c:pt>
                <c:pt idx="1976">
                  <c:v>654</c:v>
                </c:pt>
                <c:pt idx="1977">
                  <c:v>654</c:v>
                </c:pt>
                <c:pt idx="1978">
                  <c:v>654</c:v>
                </c:pt>
                <c:pt idx="1979">
                  <c:v>654</c:v>
                </c:pt>
                <c:pt idx="1980">
                  <c:v>654</c:v>
                </c:pt>
                <c:pt idx="1981">
                  <c:v>654</c:v>
                </c:pt>
                <c:pt idx="1982">
                  <c:v>654</c:v>
                </c:pt>
                <c:pt idx="1983">
                  <c:v>654</c:v>
                </c:pt>
                <c:pt idx="1984">
                  <c:v>654</c:v>
                </c:pt>
                <c:pt idx="1985">
                  <c:v>654</c:v>
                </c:pt>
                <c:pt idx="1986">
                  <c:v>654</c:v>
                </c:pt>
                <c:pt idx="1987">
                  <c:v>654</c:v>
                </c:pt>
                <c:pt idx="1988">
                  <c:v>654</c:v>
                </c:pt>
                <c:pt idx="1989">
                  <c:v>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D-4D6B-9E90-31392FDB5CC5}"/>
            </c:ext>
          </c:extLst>
        </c:ser>
        <c:ser>
          <c:idx val="1"/>
          <c:order val="1"/>
          <c:tx>
            <c:v>Measured Distance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MiRTest2Cross!$O$2:$O$1991</c:f>
              <c:numCache>
                <c:formatCode>0.00</c:formatCode>
                <c:ptCount val="1990"/>
                <c:pt idx="0">
                  <c:v>387.36158818344393</c:v>
                </c:pt>
                <c:pt idx="1">
                  <c:v>410.25967386522404</c:v>
                </c:pt>
                <c:pt idx="2">
                  <c:v>395.94191493197587</c:v>
                </c:pt>
                <c:pt idx="3">
                  <c:v>419.31491745465007</c:v>
                </c:pt>
                <c:pt idx="4">
                  <c:v>428.58488074125995</c:v>
                </c:pt>
                <c:pt idx="5">
                  <c:v>433.24011817928402</c:v>
                </c:pt>
                <c:pt idx="6">
                  <c:v>452.1736392139639</c:v>
                </c:pt>
                <c:pt idx="7">
                  <c:v>450.87137855490448</c:v>
                </c:pt>
                <c:pt idx="8">
                  <c:v>455.10108767173915</c:v>
                </c:pt>
                <c:pt idx="9">
                  <c:v>453.63531608550937</c:v>
                </c:pt>
                <c:pt idx="10">
                  <c:v>454.77576892354324</c:v>
                </c:pt>
                <c:pt idx="11">
                  <c:v>453.04745888262084</c:v>
                </c:pt>
                <c:pt idx="12">
                  <c:v>455</c:v>
                </c:pt>
                <c:pt idx="13">
                  <c:v>456.63223714494796</c:v>
                </c:pt>
                <c:pt idx="14">
                  <c:v>459.81083066843911</c:v>
                </c:pt>
                <c:pt idx="15">
                  <c:v>468.28410180145983</c:v>
                </c:pt>
                <c:pt idx="16">
                  <c:v>468.54028642156271</c:v>
                </c:pt>
                <c:pt idx="17">
                  <c:v>456.47781983355992</c:v>
                </c:pt>
                <c:pt idx="18">
                  <c:v>479.98854152989946</c:v>
                </c:pt>
                <c:pt idx="19">
                  <c:v>480.68804853043724</c:v>
                </c:pt>
                <c:pt idx="20">
                  <c:v>486.92093814088548</c:v>
                </c:pt>
                <c:pt idx="21">
                  <c:v>469.33676608593112</c:v>
                </c:pt>
                <c:pt idx="22">
                  <c:v>469.46991383900206</c:v>
                </c:pt>
                <c:pt idx="23">
                  <c:v>473.40152091010441</c:v>
                </c:pt>
                <c:pt idx="24">
                  <c:v>474.08121667073038</c:v>
                </c:pt>
                <c:pt idx="25">
                  <c:v>496.56822290597694</c:v>
                </c:pt>
                <c:pt idx="26">
                  <c:v>483.26597231752208</c:v>
                </c:pt>
                <c:pt idx="27">
                  <c:v>481.01247385073083</c:v>
                </c:pt>
                <c:pt idx="28">
                  <c:v>510.42335369769279</c:v>
                </c:pt>
                <c:pt idx="29">
                  <c:v>484.2199913262566</c:v>
                </c:pt>
                <c:pt idx="30">
                  <c:v>458.86490386605078</c:v>
                </c:pt>
                <c:pt idx="31">
                  <c:v>456.36498551050124</c:v>
                </c:pt>
                <c:pt idx="32">
                  <c:v>477.07965791888466</c:v>
                </c:pt>
                <c:pt idx="33">
                  <c:v>490.80546044232233</c:v>
                </c:pt>
                <c:pt idx="34">
                  <c:v>481.3688814204757</c:v>
                </c:pt>
                <c:pt idx="35">
                  <c:v>511.28563445494927</c:v>
                </c:pt>
                <c:pt idx="36">
                  <c:v>490.881859514079</c:v>
                </c:pt>
                <c:pt idx="37">
                  <c:v>464.32100964742057</c:v>
                </c:pt>
                <c:pt idx="38">
                  <c:v>464.63964531666903</c:v>
                </c:pt>
                <c:pt idx="39">
                  <c:v>457.56420314530726</c:v>
                </c:pt>
                <c:pt idx="40">
                  <c:v>466.1351735280229</c:v>
                </c:pt>
                <c:pt idx="41">
                  <c:v>476.77772598979493</c:v>
                </c:pt>
                <c:pt idx="42">
                  <c:v>489.58043261552029</c:v>
                </c:pt>
                <c:pt idx="43">
                  <c:v>476.62354117269535</c:v>
                </c:pt>
                <c:pt idx="44">
                  <c:v>465.58780052746226</c:v>
                </c:pt>
                <c:pt idx="45">
                  <c:v>418.07654801483426</c:v>
                </c:pt>
                <c:pt idx="46">
                  <c:v>425.82273307093413</c:v>
                </c:pt>
                <c:pt idx="47">
                  <c:v>409.20043988246152</c:v>
                </c:pt>
                <c:pt idx="48">
                  <c:v>406.84149247587811</c:v>
                </c:pt>
                <c:pt idx="49">
                  <c:v>386.1152677633973</c:v>
                </c:pt>
                <c:pt idx="50">
                  <c:v>385.01948002666046</c:v>
                </c:pt>
                <c:pt idx="51">
                  <c:v>398.55990766759265</c:v>
                </c:pt>
                <c:pt idx="52">
                  <c:v>383.105729531679</c:v>
                </c:pt>
                <c:pt idx="53">
                  <c:v>381.0931644624448</c:v>
                </c:pt>
                <c:pt idx="54">
                  <c:v>385.01948002666046</c:v>
                </c:pt>
                <c:pt idx="55">
                  <c:v>379.7696670351649</c:v>
                </c:pt>
                <c:pt idx="56">
                  <c:v>385.50875476440223</c:v>
                </c:pt>
                <c:pt idx="57">
                  <c:v>392.2562937672256</c:v>
                </c:pt>
                <c:pt idx="58">
                  <c:v>378.15473023618256</c:v>
                </c:pt>
                <c:pt idx="59">
                  <c:v>396.01136347332255</c:v>
                </c:pt>
                <c:pt idx="60">
                  <c:v>392.90329599024744</c:v>
                </c:pt>
                <c:pt idx="61">
                  <c:v>380.27621540138426</c:v>
                </c:pt>
                <c:pt idx="62">
                  <c:v>358.20804011077138</c:v>
                </c:pt>
                <c:pt idx="63">
                  <c:v>389.08225351460067</c:v>
                </c:pt>
                <c:pt idx="64">
                  <c:v>408.04411526206331</c:v>
                </c:pt>
                <c:pt idx="65">
                  <c:v>388.76471033261237</c:v>
                </c:pt>
                <c:pt idx="66">
                  <c:v>436.56843678855211</c:v>
                </c:pt>
                <c:pt idx="67">
                  <c:v>486.3743414284927</c:v>
                </c:pt>
                <c:pt idx="68">
                  <c:v>516.00872085653748</c:v>
                </c:pt>
                <c:pt idx="69">
                  <c:v>500.78338630589576</c:v>
                </c:pt>
                <c:pt idx="70">
                  <c:v>473.86179419742206</c:v>
                </c:pt>
                <c:pt idx="71">
                  <c:v>450.12442724206824</c:v>
                </c:pt>
                <c:pt idx="72">
                  <c:v>430.64254318401936</c:v>
                </c:pt>
                <c:pt idx="73">
                  <c:v>429.68360452779672</c:v>
                </c:pt>
                <c:pt idx="74">
                  <c:v>400.62076830838413</c:v>
                </c:pt>
                <c:pt idx="75">
                  <c:v>401.88555584892572</c:v>
                </c:pt>
                <c:pt idx="76">
                  <c:v>402.08705525047679</c:v>
                </c:pt>
                <c:pt idx="77">
                  <c:v>395.82824558133797</c:v>
                </c:pt>
                <c:pt idx="78">
                  <c:v>387.73702428321184</c:v>
                </c:pt>
                <c:pt idx="79">
                  <c:v>379.85391929003447</c:v>
                </c:pt>
                <c:pt idx="80">
                  <c:v>383.02088715891199</c:v>
                </c:pt>
                <c:pt idx="81">
                  <c:v>391.42943169874184</c:v>
                </c:pt>
                <c:pt idx="82">
                  <c:v>394.39193703725738</c:v>
                </c:pt>
                <c:pt idx="83">
                  <c:v>387.80020629184816</c:v>
                </c:pt>
                <c:pt idx="84">
                  <c:v>375.41044204976504</c:v>
                </c:pt>
                <c:pt idx="85">
                  <c:v>379.80258029665885</c:v>
                </c:pt>
                <c:pt idx="86">
                  <c:v>404.10518432705118</c:v>
                </c:pt>
                <c:pt idx="87">
                  <c:v>417.6900764921283</c:v>
                </c:pt>
                <c:pt idx="88">
                  <c:v>424.34891304208617</c:v>
                </c:pt>
                <c:pt idx="89">
                  <c:v>442.7008018967212</c:v>
                </c:pt>
                <c:pt idx="90">
                  <c:v>449.30724454430958</c:v>
                </c:pt>
                <c:pt idx="91">
                  <c:v>427.60378857068139</c:v>
                </c:pt>
                <c:pt idx="92">
                  <c:v>416.52490921912459</c:v>
                </c:pt>
                <c:pt idx="93">
                  <c:v>417.41226623088113</c:v>
                </c:pt>
                <c:pt idx="94">
                  <c:v>413.55168963504428</c:v>
                </c:pt>
                <c:pt idx="95">
                  <c:v>394.49461339795249</c:v>
                </c:pt>
                <c:pt idx="96">
                  <c:v>391.06265482656357</c:v>
                </c:pt>
                <c:pt idx="97">
                  <c:v>385.62287276560761</c:v>
                </c:pt>
                <c:pt idx="98">
                  <c:v>394.99367083536919</c:v>
                </c:pt>
                <c:pt idx="99">
                  <c:v>392.19510450794769</c:v>
                </c:pt>
                <c:pt idx="100">
                  <c:v>391.61843674679056</c:v>
                </c:pt>
                <c:pt idx="101">
                  <c:v>405.68583904297179</c:v>
                </c:pt>
                <c:pt idx="102">
                  <c:v>398.46831743565258</c:v>
                </c:pt>
                <c:pt idx="103">
                  <c:v>399.3619911809335</c:v>
                </c:pt>
                <c:pt idx="104">
                  <c:v>404.31299756500533</c:v>
                </c:pt>
                <c:pt idx="105">
                  <c:v>398.8984833262719</c:v>
                </c:pt>
                <c:pt idx="106">
                  <c:v>393.11703092081882</c:v>
                </c:pt>
                <c:pt idx="107">
                  <c:v>383.78249048126207</c:v>
                </c:pt>
                <c:pt idx="108">
                  <c:v>400.28115119250867</c:v>
                </c:pt>
                <c:pt idx="109">
                  <c:v>404.81106704239204</c:v>
                </c:pt>
                <c:pt idx="110">
                  <c:v>413.30376238306854</c:v>
                </c:pt>
                <c:pt idx="111">
                  <c:v>427.05503158258188</c:v>
                </c:pt>
                <c:pt idx="112">
                  <c:v>453.74552339389533</c:v>
                </c:pt>
                <c:pt idx="113">
                  <c:v>491</c:v>
                </c:pt>
                <c:pt idx="114">
                  <c:v>520.16247461730643</c:v>
                </c:pt>
                <c:pt idx="115">
                  <c:v>536.00093283500917</c:v>
                </c:pt>
                <c:pt idx="116">
                  <c:v>629.01987250006653</c:v>
                </c:pt>
                <c:pt idx="117">
                  <c:v>677.01846355915586</c:v>
                </c:pt>
                <c:pt idx="118">
                  <c:v>741.1518063123101</c:v>
                </c:pt>
                <c:pt idx="119">
                  <c:v>762.2893151553418</c:v>
                </c:pt>
                <c:pt idx="120">
                  <c:v>778.6578195844437</c:v>
                </c:pt>
                <c:pt idx="121">
                  <c:v>786.39748219332444</c:v>
                </c:pt>
                <c:pt idx="122">
                  <c:v>815.5488949167916</c:v>
                </c:pt>
                <c:pt idx="123">
                  <c:v>839.71721430491107</c:v>
                </c:pt>
                <c:pt idx="124">
                  <c:v>817.30838733002122</c:v>
                </c:pt>
                <c:pt idx="125">
                  <c:v>802.43691340815076</c:v>
                </c:pt>
                <c:pt idx="126">
                  <c:v>838.93384721323525</c:v>
                </c:pt>
                <c:pt idx="127">
                  <c:v>843.90165303784067</c:v>
                </c:pt>
                <c:pt idx="128">
                  <c:v>840.08154366109011</c:v>
                </c:pt>
                <c:pt idx="129">
                  <c:v>853.51332737104929</c:v>
                </c:pt>
                <c:pt idx="130">
                  <c:v>860.6770590645483</c:v>
                </c:pt>
                <c:pt idx="131">
                  <c:v>817.17807116931374</c:v>
                </c:pt>
                <c:pt idx="132">
                  <c:v>757.31961548609047</c:v>
                </c:pt>
                <c:pt idx="133">
                  <c:v>747.35399911956051</c:v>
                </c:pt>
                <c:pt idx="134">
                  <c:v>712.08496684033435</c:v>
                </c:pt>
                <c:pt idx="135">
                  <c:v>698.18335700587988</c:v>
                </c:pt>
                <c:pt idx="136">
                  <c:v>679.16566462093772</c:v>
                </c:pt>
                <c:pt idx="137">
                  <c:v>674.04747607271702</c:v>
                </c:pt>
                <c:pt idx="138">
                  <c:v>670.00298506797719</c:v>
                </c:pt>
                <c:pt idx="139">
                  <c:v>654.22091070218778</c:v>
                </c:pt>
                <c:pt idx="140">
                  <c:v>638.37919765606398</c:v>
                </c:pt>
                <c:pt idx="141">
                  <c:v>655.07633143016244</c:v>
                </c:pt>
                <c:pt idx="142">
                  <c:v>630.31738037277694</c:v>
                </c:pt>
                <c:pt idx="143">
                  <c:v>622.41866938580824</c:v>
                </c:pt>
                <c:pt idx="144">
                  <c:v>640.45296470544974</c:v>
                </c:pt>
                <c:pt idx="145">
                  <c:v>594.87477673876879</c:v>
                </c:pt>
                <c:pt idx="146">
                  <c:v>557.64146187312861</c:v>
                </c:pt>
                <c:pt idx="147">
                  <c:v>577.37769267611998</c:v>
                </c:pt>
                <c:pt idx="148">
                  <c:v>548.96721213566116</c:v>
                </c:pt>
                <c:pt idx="149">
                  <c:v>527.46658661947492</c:v>
                </c:pt>
                <c:pt idx="150">
                  <c:v>491.17206760971249</c:v>
                </c:pt>
                <c:pt idx="151">
                  <c:v>442.45903765207464</c:v>
                </c:pt>
                <c:pt idx="152">
                  <c:v>448.74268796271213</c:v>
                </c:pt>
                <c:pt idx="153">
                  <c:v>418.49850656842256</c:v>
                </c:pt>
                <c:pt idx="154">
                  <c:v>442.40366182932979</c:v>
                </c:pt>
                <c:pt idx="155">
                  <c:v>425.83682320813921</c:v>
                </c:pt>
                <c:pt idx="156">
                  <c:v>485.80037052270762</c:v>
                </c:pt>
                <c:pt idx="157">
                  <c:v>481.36161043440097</c:v>
                </c:pt>
                <c:pt idx="158">
                  <c:v>483.86051709144442</c:v>
                </c:pt>
                <c:pt idx="159">
                  <c:v>442.94694941945363</c:v>
                </c:pt>
                <c:pt idx="160">
                  <c:v>404.7764815302391</c:v>
                </c:pt>
                <c:pt idx="161">
                  <c:v>355.44901181463428</c:v>
                </c:pt>
                <c:pt idx="162">
                  <c:v>315.35694062442957</c:v>
                </c:pt>
                <c:pt idx="163">
                  <c:v>262.76224995230956</c:v>
                </c:pt>
                <c:pt idx="164">
                  <c:v>277.06497432912738</c:v>
                </c:pt>
                <c:pt idx="165">
                  <c:v>264.42579299304373</c:v>
                </c:pt>
                <c:pt idx="166">
                  <c:v>257.93991548420729</c:v>
                </c:pt>
                <c:pt idx="167">
                  <c:v>299.13207785190809</c:v>
                </c:pt>
                <c:pt idx="168">
                  <c:v>318.76009787926716</c:v>
                </c:pt>
                <c:pt idx="169">
                  <c:v>426.38597537911585</c:v>
                </c:pt>
                <c:pt idx="170">
                  <c:v>500.35687264191745</c:v>
                </c:pt>
                <c:pt idx="171">
                  <c:v>522.02681923441446</c:v>
                </c:pt>
                <c:pt idx="172">
                  <c:v>697.83952309968799</c:v>
                </c:pt>
                <c:pt idx="173">
                  <c:v>664.83832621171894</c:v>
                </c:pt>
                <c:pt idx="174">
                  <c:v>683.76896683017139</c:v>
                </c:pt>
                <c:pt idx="175">
                  <c:v>655.66836129250589</c:v>
                </c:pt>
                <c:pt idx="176">
                  <c:v>676.10945859379899</c:v>
                </c:pt>
                <c:pt idx="177">
                  <c:v>652.01533724292096</c:v>
                </c:pt>
                <c:pt idx="178">
                  <c:v>648.6177610889174</c:v>
                </c:pt>
                <c:pt idx="179">
                  <c:v>630.25074375204031</c:v>
                </c:pt>
                <c:pt idx="180">
                  <c:v>614.02687237612008</c:v>
                </c:pt>
                <c:pt idx="181">
                  <c:v>632.24757808946958</c:v>
                </c:pt>
                <c:pt idx="182">
                  <c:v>663.3287269521802</c:v>
                </c:pt>
                <c:pt idx="183">
                  <c:v>705.87321807814749</c:v>
                </c:pt>
                <c:pt idx="184">
                  <c:v>701.31448010147346</c:v>
                </c:pt>
                <c:pt idx="185">
                  <c:v>683.1251715461816</c:v>
                </c:pt>
                <c:pt idx="186">
                  <c:v>661.52702136798609</c:v>
                </c:pt>
                <c:pt idx="187">
                  <c:v>671.28905845395695</c:v>
                </c:pt>
                <c:pt idx="188">
                  <c:v>658.11017314732339</c:v>
                </c:pt>
                <c:pt idx="189">
                  <c:v>642.62741927185152</c:v>
                </c:pt>
                <c:pt idx="190">
                  <c:v>665.61625581110923</c:v>
                </c:pt>
                <c:pt idx="191">
                  <c:v>692.4803246302381</c:v>
                </c:pt>
                <c:pt idx="192">
                  <c:v>711.19969066359977</c:v>
                </c:pt>
                <c:pt idx="193">
                  <c:v>724.07872500163955</c:v>
                </c:pt>
                <c:pt idx="194">
                  <c:v>723.08021685010851</c:v>
                </c:pt>
                <c:pt idx="195">
                  <c:v>722.357252334328</c:v>
                </c:pt>
                <c:pt idx="196">
                  <c:v>859.34219028277676</c:v>
                </c:pt>
                <c:pt idx="197">
                  <c:v>868.46128295969538</c:v>
                </c:pt>
                <c:pt idx="198">
                  <c:v>865.36986312212196</c:v>
                </c:pt>
                <c:pt idx="199">
                  <c:v>850.46634266148362</c:v>
                </c:pt>
                <c:pt idx="200">
                  <c:v>908.56865453305181</c:v>
                </c:pt>
                <c:pt idx="201">
                  <c:v>905.02209917769414</c:v>
                </c:pt>
                <c:pt idx="202">
                  <c:v>894.60885307490673</c:v>
                </c:pt>
                <c:pt idx="203">
                  <c:v>960.33744069467582</c:v>
                </c:pt>
                <c:pt idx="204">
                  <c:v>1068.3164325236226</c:v>
                </c:pt>
                <c:pt idx="205">
                  <c:v>1175.10850562831</c:v>
                </c:pt>
                <c:pt idx="206">
                  <c:v>1129.5671737439966</c:v>
                </c:pt>
                <c:pt idx="207">
                  <c:v>1104.5234266415539</c:v>
                </c:pt>
                <c:pt idx="208">
                  <c:v>1097.8638349085008</c:v>
                </c:pt>
                <c:pt idx="209">
                  <c:v>1055.0497618596007</c:v>
                </c:pt>
                <c:pt idx="210">
                  <c:v>1050.08237772091</c:v>
                </c:pt>
                <c:pt idx="211">
                  <c:v>1022.3306705758172</c:v>
                </c:pt>
                <c:pt idx="212">
                  <c:v>973.70272670872191</c:v>
                </c:pt>
                <c:pt idx="213">
                  <c:v>897.12039325834075</c:v>
                </c:pt>
                <c:pt idx="214">
                  <c:v>869.84193966490261</c:v>
                </c:pt>
                <c:pt idx="215">
                  <c:v>834.8904119703376</c:v>
                </c:pt>
                <c:pt idx="216">
                  <c:v>793.42611502269074</c:v>
                </c:pt>
                <c:pt idx="217">
                  <c:v>791.06320859966684</c:v>
                </c:pt>
                <c:pt idx="218">
                  <c:v>793.02269828801241</c:v>
                </c:pt>
                <c:pt idx="219">
                  <c:v>805.03043420730376</c:v>
                </c:pt>
                <c:pt idx="220">
                  <c:v>791.10302742436772</c:v>
                </c:pt>
                <c:pt idx="221">
                  <c:v>916.41147963128446</c:v>
                </c:pt>
                <c:pt idx="222">
                  <c:v>869.65337922645938</c:v>
                </c:pt>
                <c:pt idx="223">
                  <c:v>934.011777227675</c:v>
                </c:pt>
                <c:pt idx="224">
                  <c:v>969.45603304121016</c:v>
                </c:pt>
                <c:pt idx="225">
                  <c:v>900.57093002161685</c:v>
                </c:pt>
                <c:pt idx="226">
                  <c:v>891.61090168301553</c:v>
                </c:pt>
                <c:pt idx="227">
                  <c:v>864.2800472069224</c:v>
                </c:pt>
                <c:pt idx="228">
                  <c:v>823.92354014192358</c:v>
                </c:pt>
                <c:pt idx="229">
                  <c:v>802.59890356266999</c:v>
                </c:pt>
                <c:pt idx="230">
                  <c:v>757.00066050169335</c:v>
                </c:pt>
                <c:pt idx="231">
                  <c:v>734.59104268974045</c:v>
                </c:pt>
                <c:pt idx="232">
                  <c:v>719.25099930413717</c:v>
                </c:pt>
                <c:pt idx="233">
                  <c:v>659.27384295147033</c:v>
                </c:pt>
                <c:pt idx="234">
                  <c:v>623.34661304927295</c:v>
                </c:pt>
                <c:pt idx="235">
                  <c:v>599.13020287747133</c:v>
                </c:pt>
                <c:pt idx="236">
                  <c:v>561.2307903171386</c:v>
                </c:pt>
                <c:pt idx="237">
                  <c:v>523.5618397095036</c:v>
                </c:pt>
                <c:pt idx="238">
                  <c:v>676.45029381322615</c:v>
                </c:pt>
                <c:pt idx="239">
                  <c:v>594.51661036509313</c:v>
                </c:pt>
                <c:pt idx="240">
                  <c:v>686.68042057422895</c:v>
                </c:pt>
                <c:pt idx="241">
                  <c:v>703.56875996593249</c:v>
                </c:pt>
                <c:pt idx="242">
                  <c:v>754.02453540982333</c:v>
                </c:pt>
                <c:pt idx="243">
                  <c:v>668.35095571114437</c:v>
                </c:pt>
                <c:pt idx="244">
                  <c:v>698.10959025069985</c:v>
                </c:pt>
                <c:pt idx="245">
                  <c:v>675.44503847463409</c:v>
                </c:pt>
                <c:pt idx="246">
                  <c:v>726.52185101344332</c:v>
                </c:pt>
                <c:pt idx="247">
                  <c:v>743.79365418105044</c:v>
                </c:pt>
                <c:pt idx="248">
                  <c:v>841.48262014137879</c:v>
                </c:pt>
                <c:pt idx="249">
                  <c:v>767.0006518902054</c:v>
                </c:pt>
                <c:pt idx="250">
                  <c:v>803.3660435940767</c:v>
                </c:pt>
                <c:pt idx="251">
                  <c:v>722.26449448938024</c:v>
                </c:pt>
                <c:pt idx="252">
                  <c:v>661.15126862163697</c:v>
                </c:pt>
                <c:pt idx="253">
                  <c:v>652.12652146650191</c:v>
                </c:pt>
                <c:pt idx="254">
                  <c:v>597.81769796485617</c:v>
                </c:pt>
                <c:pt idx="255">
                  <c:v>567.87410576641014</c:v>
                </c:pt>
                <c:pt idx="256">
                  <c:v>533.97097299385109</c:v>
                </c:pt>
                <c:pt idx="257">
                  <c:v>512.46560860217733</c:v>
                </c:pt>
                <c:pt idx="258">
                  <c:v>530.55442699123716</c:v>
                </c:pt>
                <c:pt idx="259">
                  <c:v>572.2001398112377</c:v>
                </c:pt>
                <c:pt idx="260">
                  <c:v>582.47060011643509</c:v>
                </c:pt>
                <c:pt idx="261">
                  <c:v>656.8295060363838</c:v>
                </c:pt>
                <c:pt idx="262">
                  <c:v>660.4036644356238</c:v>
                </c:pt>
                <c:pt idx="263">
                  <c:v>620.00322579805982</c:v>
                </c:pt>
                <c:pt idx="264">
                  <c:v>625.51418848815888</c:v>
                </c:pt>
                <c:pt idx="265">
                  <c:v>628.25790882407523</c:v>
                </c:pt>
                <c:pt idx="266">
                  <c:v>644.65882449556216</c:v>
                </c:pt>
                <c:pt idx="267">
                  <c:v>701.1889902159046</c:v>
                </c:pt>
                <c:pt idx="268">
                  <c:v>684.64370295796925</c:v>
                </c:pt>
                <c:pt idx="269">
                  <c:v>656.61937223935149</c:v>
                </c:pt>
                <c:pt idx="270">
                  <c:v>624.39250475962638</c:v>
                </c:pt>
                <c:pt idx="271">
                  <c:v>635.73972661774098</c:v>
                </c:pt>
                <c:pt idx="272">
                  <c:v>638.25386798671263</c:v>
                </c:pt>
                <c:pt idx="273">
                  <c:v>630.53707266107676</c:v>
                </c:pt>
                <c:pt idx="274">
                  <c:v>645.87692326015178</c:v>
                </c:pt>
                <c:pt idx="275">
                  <c:v>674.49610821708973</c:v>
                </c:pt>
                <c:pt idx="276">
                  <c:v>659.74843690606804</c:v>
                </c:pt>
                <c:pt idx="277">
                  <c:v>603.52299044858262</c:v>
                </c:pt>
                <c:pt idx="278">
                  <c:v>619.02584760250522</c:v>
                </c:pt>
                <c:pt idx="279">
                  <c:v>633.145322970959</c:v>
                </c:pt>
                <c:pt idx="280">
                  <c:v>636.0699647051415</c:v>
                </c:pt>
                <c:pt idx="281">
                  <c:v>647.65577276821978</c:v>
                </c:pt>
                <c:pt idx="282">
                  <c:v>669.56179699860411</c:v>
                </c:pt>
                <c:pt idx="283">
                  <c:v>558.68595829857759</c:v>
                </c:pt>
                <c:pt idx="284">
                  <c:v>491.35018062477599</c:v>
                </c:pt>
                <c:pt idx="285">
                  <c:v>453.31335740302205</c:v>
                </c:pt>
                <c:pt idx="286">
                  <c:v>422.13268056382464</c:v>
                </c:pt>
                <c:pt idx="287">
                  <c:v>386.74280859506621</c:v>
                </c:pt>
                <c:pt idx="288">
                  <c:v>440.28399925502629</c:v>
                </c:pt>
                <c:pt idx="289">
                  <c:v>443.8299223801838</c:v>
                </c:pt>
                <c:pt idx="290">
                  <c:v>449.79995553579147</c:v>
                </c:pt>
                <c:pt idx="291">
                  <c:v>492.80016233763558</c:v>
                </c:pt>
                <c:pt idx="292">
                  <c:v>525.30086617099732</c:v>
                </c:pt>
                <c:pt idx="293">
                  <c:v>609.64661895232393</c:v>
                </c:pt>
                <c:pt idx="294">
                  <c:v>678.65749830087339</c:v>
                </c:pt>
                <c:pt idx="295">
                  <c:v>705.31198770473202</c:v>
                </c:pt>
                <c:pt idx="296">
                  <c:v>687.65180142278405</c:v>
                </c:pt>
                <c:pt idx="297">
                  <c:v>805.43776916655702</c:v>
                </c:pt>
                <c:pt idx="298">
                  <c:v>902.00277161436702</c:v>
                </c:pt>
                <c:pt idx="299">
                  <c:v>913.88894292468603</c:v>
                </c:pt>
                <c:pt idx="300">
                  <c:v>926.31096290608582</c:v>
                </c:pt>
                <c:pt idx="301">
                  <c:v>942.16452915613422</c:v>
                </c:pt>
                <c:pt idx="302">
                  <c:v>964.88859460561559</c:v>
                </c:pt>
                <c:pt idx="303">
                  <c:v>1006.0337966489992</c:v>
                </c:pt>
                <c:pt idx="304">
                  <c:v>995.41197501336103</c:v>
                </c:pt>
                <c:pt idx="305">
                  <c:v>942.27490680798667</c:v>
                </c:pt>
                <c:pt idx="306">
                  <c:v>928.57148351648186</c:v>
                </c:pt>
                <c:pt idx="307">
                  <c:v>893.34987546873253</c:v>
                </c:pt>
                <c:pt idx="308">
                  <c:v>814.1989928758203</c:v>
                </c:pt>
                <c:pt idx="309">
                  <c:v>807.27318796055647</c:v>
                </c:pt>
                <c:pt idx="310">
                  <c:v>805.38810520146126</c:v>
                </c:pt>
                <c:pt idx="311">
                  <c:v>776.28409747978219</c:v>
                </c:pt>
                <c:pt idx="312">
                  <c:v>776.30535229379939</c:v>
                </c:pt>
                <c:pt idx="313">
                  <c:v>720.455411528014</c:v>
                </c:pt>
                <c:pt idx="314">
                  <c:v>671.9412176671409</c:v>
                </c:pt>
                <c:pt idx="315">
                  <c:v>673.76553785423016</c:v>
                </c:pt>
                <c:pt idx="316">
                  <c:v>714.52361752429147</c:v>
                </c:pt>
                <c:pt idx="317">
                  <c:v>698.81971924094989</c:v>
                </c:pt>
                <c:pt idx="318">
                  <c:v>709.6618913257214</c:v>
                </c:pt>
                <c:pt idx="319">
                  <c:v>708.26548694680866</c:v>
                </c:pt>
                <c:pt idx="320">
                  <c:v>718.71134678673332</c:v>
                </c:pt>
                <c:pt idx="321">
                  <c:v>722.90109973633321</c:v>
                </c:pt>
                <c:pt idx="322">
                  <c:v>742.68499378942613</c:v>
                </c:pt>
                <c:pt idx="323">
                  <c:v>740.68954360109603</c:v>
                </c:pt>
                <c:pt idx="324">
                  <c:v>732.32301616158429</c:v>
                </c:pt>
                <c:pt idx="325">
                  <c:v>795.00062893056884</c:v>
                </c:pt>
                <c:pt idx="326">
                  <c:v>838.73058844899651</c:v>
                </c:pt>
                <c:pt idx="327">
                  <c:v>806.22391430668938</c:v>
                </c:pt>
                <c:pt idx="328">
                  <c:v>799</c:v>
                </c:pt>
                <c:pt idx="329">
                  <c:v>756.03240671283402</c:v>
                </c:pt>
                <c:pt idx="330">
                  <c:v>816.12008920256335</c:v>
                </c:pt>
                <c:pt idx="331">
                  <c:v>811.03945650011383</c:v>
                </c:pt>
                <c:pt idx="332">
                  <c:v>915.05846807731359</c:v>
                </c:pt>
                <c:pt idx="333">
                  <c:v>832.47102051663035</c:v>
                </c:pt>
                <c:pt idx="334">
                  <c:v>809.0500602558534</c:v>
                </c:pt>
                <c:pt idx="335">
                  <c:v>811.06164993790696</c:v>
                </c:pt>
                <c:pt idx="336">
                  <c:v>778</c:v>
                </c:pt>
                <c:pt idx="337">
                  <c:v>984.09958845637163</c:v>
                </c:pt>
                <c:pt idx="338">
                  <c:v>979.52080120842766</c:v>
                </c:pt>
                <c:pt idx="339">
                  <c:v>987.77578427495382</c:v>
                </c:pt>
                <c:pt idx="340">
                  <c:v>940.58120329932171</c:v>
                </c:pt>
                <c:pt idx="341">
                  <c:v>865.36986312212196</c:v>
                </c:pt>
                <c:pt idx="342">
                  <c:v>810.48380613063455</c:v>
                </c:pt>
                <c:pt idx="343">
                  <c:v>860.34004905037409</c:v>
                </c:pt>
                <c:pt idx="344">
                  <c:v>909.18534963999502</c:v>
                </c:pt>
                <c:pt idx="345">
                  <c:v>940.03457383226066</c:v>
                </c:pt>
                <c:pt idx="346">
                  <c:v>919.51780841917355</c:v>
                </c:pt>
                <c:pt idx="347">
                  <c:v>925.38694609336267</c:v>
                </c:pt>
                <c:pt idx="348">
                  <c:v>929.3680648698878</c:v>
                </c:pt>
                <c:pt idx="349">
                  <c:v>955.73322637648209</c:v>
                </c:pt>
                <c:pt idx="350">
                  <c:v>986.87790531554606</c:v>
                </c:pt>
                <c:pt idx="351">
                  <c:v>1143.2694345603752</c:v>
                </c:pt>
                <c:pt idx="352">
                  <c:v>1155.7032491085245</c:v>
                </c:pt>
                <c:pt idx="353">
                  <c:v>1145.7888112562455</c:v>
                </c:pt>
                <c:pt idx="354">
                  <c:v>1103.1160410401073</c:v>
                </c:pt>
                <c:pt idx="355">
                  <c:v>970.01855652353368</c:v>
                </c:pt>
                <c:pt idx="356">
                  <c:v>864.00057870350986</c:v>
                </c:pt>
                <c:pt idx="357">
                  <c:v>838.01491633502565</c:v>
                </c:pt>
                <c:pt idx="358">
                  <c:v>826.34859472259041</c:v>
                </c:pt>
                <c:pt idx="359">
                  <c:v>784.28119957066417</c:v>
                </c:pt>
                <c:pt idx="360">
                  <c:v>792.95964588369816</c:v>
                </c:pt>
                <c:pt idx="361">
                  <c:v>808.98949313325443</c:v>
                </c:pt>
                <c:pt idx="362">
                  <c:v>809.47513859290325</c:v>
                </c:pt>
                <c:pt idx="363">
                  <c:v>808.58703922336031</c:v>
                </c:pt>
                <c:pt idx="364">
                  <c:v>800.80584413451925</c:v>
                </c:pt>
                <c:pt idx="365">
                  <c:v>878.46456957580256</c:v>
                </c:pt>
                <c:pt idx="366">
                  <c:v>975.0164101183118</c:v>
                </c:pt>
                <c:pt idx="367">
                  <c:v>833.9934052497058</c:v>
                </c:pt>
                <c:pt idx="368">
                  <c:v>895.42448034437837</c:v>
                </c:pt>
                <c:pt idx="369">
                  <c:v>783.47558991968606</c:v>
                </c:pt>
                <c:pt idx="370">
                  <c:v>678.4880249495933</c:v>
                </c:pt>
                <c:pt idx="371">
                  <c:v>729.80134283241762</c:v>
                </c:pt>
                <c:pt idx="372">
                  <c:v>766.93285234106384</c:v>
                </c:pt>
                <c:pt idx="373">
                  <c:v>803.88680795246296</c:v>
                </c:pt>
                <c:pt idx="374">
                  <c:v>783.40091907017825</c:v>
                </c:pt>
                <c:pt idx="375">
                  <c:v>783.51068914214568</c:v>
                </c:pt>
                <c:pt idx="376">
                  <c:v>765.93994542653274</c:v>
                </c:pt>
                <c:pt idx="377">
                  <c:v>824.64113406984495</c:v>
                </c:pt>
                <c:pt idx="378">
                  <c:v>1066.2926427580751</c:v>
                </c:pt>
                <c:pt idx="379">
                  <c:v>1110.4638670393558</c:v>
                </c:pt>
                <c:pt idx="380">
                  <c:v>1090.9945004444339</c:v>
                </c:pt>
                <c:pt idx="381">
                  <c:v>1093.0896578048848</c:v>
                </c:pt>
                <c:pt idx="382">
                  <c:v>1076.666150670671</c:v>
                </c:pt>
                <c:pt idx="383">
                  <c:v>1095.7746118613991</c:v>
                </c:pt>
                <c:pt idx="384">
                  <c:v>1041.7989249370532</c:v>
                </c:pt>
                <c:pt idx="385">
                  <c:v>1065.0164317981203</c:v>
                </c:pt>
                <c:pt idx="386">
                  <c:v>1067.3050173216652</c:v>
                </c:pt>
                <c:pt idx="387">
                  <c:v>1076.7176974490574</c:v>
                </c:pt>
                <c:pt idx="388">
                  <c:v>1025.6456503100865</c:v>
                </c:pt>
                <c:pt idx="389">
                  <c:v>944.74758533695126</c:v>
                </c:pt>
                <c:pt idx="390">
                  <c:v>889.18220854895651</c:v>
                </c:pt>
                <c:pt idx="391">
                  <c:v>921.45645583500038</c:v>
                </c:pt>
                <c:pt idx="392">
                  <c:v>926.99784250018615</c:v>
                </c:pt>
                <c:pt idx="393">
                  <c:v>948.21094699439107</c:v>
                </c:pt>
                <c:pt idx="394">
                  <c:v>939.68984244802812</c:v>
                </c:pt>
                <c:pt idx="395">
                  <c:v>963.68718991174728</c:v>
                </c:pt>
                <c:pt idx="396">
                  <c:v>965.68369562709302</c:v>
                </c:pt>
                <c:pt idx="397">
                  <c:v>995.84436535032921</c:v>
                </c:pt>
                <c:pt idx="398">
                  <c:v>1007.5083126207942</c:v>
                </c:pt>
                <c:pt idx="399">
                  <c:v>992.9128864104847</c:v>
                </c:pt>
                <c:pt idx="400">
                  <c:v>1011.5063025013734</c:v>
                </c:pt>
                <c:pt idx="401">
                  <c:v>1026.6513526996398</c:v>
                </c:pt>
                <c:pt idx="402">
                  <c:v>1051.5726318234038</c:v>
                </c:pt>
                <c:pt idx="403">
                  <c:v>1033.6619369987461</c:v>
                </c:pt>
                <c:pt idx="404">
                  <c:v>939.88350341943976</c:v>
                </c:pt>
                <c:pt idx="405">
                  <c:v>833.16324930952158</c:v>
                </c:pt>
                <c:pt idx="406">
                  <c:v>745.35494900080994</c:v>
                </c:pt>
                <c:pt idx="407">
                  <c:v>694.88200437196531</c:v>
                </c:pt>
                <c:pt idx="408">
                  <c:v>638.61412449146474</c:v>
                </c:pt>
                <c:pt idx="409">
                  <c:v>609.97131080076213</c:v>
                </c:pt>
                <c:pt idx="410">
                  <c:v>601.00083194617957</c:v>
                </c:pt>
                <c:pt idx="411">
                  <c:v>578.9412750875515</c:v>
                </c:pt>
                <c:pt idx="412">
                  <c:v>553.15278178817834</c:v>
                </c:pt>
                <c:pt idx="413">
                  <c:v>512.65973120579702</c:v>
                </c:pt>
                <c:pt idx="414">
                  <c:v>516.61397580785592</c:v>
                </c:pt>
                <c:pt idx="415">
                  <c:v>558.91412578320114</c:v>
                </c:pt>
                <c:pt idx="416">
                  <c:v>623.58479776210072</c:v>
                </c:pt>
                <c:pt idx="417">
                  <c:v>681.53503211500436</c:v>
                </c:pt>
                <c:pt idx="418">
                  <c:v>702.16023812232493</c:v>
                </c:pt>
                <c:pt idx="419">
                  <c:v>702.34464474359027</c:v>
                </c:pt>
                <c:pt idx="420">
                  <c:v>679.66241620380924</c:v>
                </c:pt>
                <c:pt idx="421">
                  <c:v>689.61511004327622</c:v>
                </c:pt>
                <c:pt idx="422">
                  <c:v>655.89709558740992</c:v>
                </c:pt>
                <c:pt idx="423">
                  <c:v>661.22991462879236</c:v>
                </c:pt>
                <c:pt idx="424">
                  <c:v>685.58369292158636</c:v>
                </c:pt>
                <c:pt idx="425">
                  <c:v>703.37756574971877</c:v>
                </c:pt>
                <c:pt idx="426">
                  <c:v>731.10122418171341</c:v>
                </c:pt>
                <c:pt idx="427">
                  <c:v>707.38179224517785</c:v>
                </c:pt>
                <c:pt idx="428">
                  <c:v>668.00074850257465</c:v>
                </c:pt>
                <c:pt idx="429">
                  <c:v>672.09523134746314</c:v>
                </c:pt>
                <c:pt idx="430">
                  <c:v>660.9841147864297</c:v>
                </c:pt>
                <c:pt idx="431">
                  <c:v>648.17050226001493</c:v>
                </c:pt>
                <c:pt idx="432">
                  <c:v>755.24896557360478</c:v>
                </c:pt>
                <c:pt idx="433">
                  <c:v>758.57761633204018</c:v>
                </c:pt>
                <c:pt idx="434">
                  <c:v>789.56443688909906</c:v>
                </c:pt>
                <c:pt idx="435">
                  <c:v>823.09962944955817</c:v>
                </c:pt>
                <c:pt idx="436">
                  <c:v>831.53833345192209</c:v>
                </c:pt>
                <c:pt idx="437">
                  <c:v>761.43285981102758</c:v>
                </c:pt>
                <c:pt idx="438">
                  <c:v>714.31225664970918</c:v>
                </c:pt>
                <c:pt idx="439">
                  <c:v>689.07038827684357</c:v>
                </c:pt>
                <c:pt idx="440">
                  <c:v>685.98032041743011</c:v>
                </c:pt>
                <c:pt idx="441">
                  <c:v>653.05742473384373</c:v>
                </c:pt>
                <c:pt idx="442">
                  <c:v>657.92476773564317</c:v>
                </c:pt>
                <c:pt idx="443">
                  <c:v>644.3888577559361</c:v>
                </c:pt>
                <c:pt idx="444">
                  <c:v>626.69051373066111</c:v>
                </c:pt>
                <c:pt idx="445">
                  <c:v>645.1201438491903</c:v>
                </c:pt>
                <c:pt idx="446">
                  <c:v>628.42103720356147</c:v>
                </c:pt>
                <c:pt idx="447">
                  <c:v>626.15652995077835</c:v>
                </c:pt>
                <c:pt idx="448">
                  <c:v>635.00314959848822</c:v>
                </c:pt>
                <c:pt idx="449">
                  <c:v>622.08038065831977</c:v>
                </c:pt>
                <c:pt idx="450">
                  <c:v>617.00729331183766</c:v>
                </c:pt>
                <c:pt idx="451">
                  <c:v>620.11611815852677</c:v>
                </c:pt>
                <c:pt idx="452">
                  <c:v>600.6529780164251</c:v>
                </c:pt>
                <c:pt idx="453">
                  <c:v>549.65898518990844</c:v>
                </c:pt>
                <c:pt idx="454">
                  <c:v>538.05668846321385</c:v>
                </c:pt>
                <c:pt idx="455">
                  <c:v>535.72567606938537</c:v>
                </c:pt>
                <c:pt idx="456">
                  <c:v>506.14721178724278</c:v>
                </c:pt>
                <c:pt idx="457">
                  <c:v>497.26652813154436</c:v>
                </c:pt>
                <c:pt idx="458">
                  <c:v>502.04581464244876</c:v>
                </c:pt>
                <c:pt idx="459">
                  <c:v>488.0983507450112</c:v>
                </c:pt>
                <c:pt idx="460">
                  <c:v>458.24011173182993</c:v>
                </c:pt>
                <c:pt idx="461">
                  <c:v>448.08034993737454</c:v>
                </c:pt>
                <c:pt idx="462">
                  <c:v>431.79277437215183</c:v>
                </c:pt>
                <c:pt idx="463">
                  <c:v>443.19860108082469</c:v>
                </c:pt>
                <c:pt idx="464">
                  <c:v>425.39981194166035</c:v>
                </c:pt>
                <c:pt idx="465">
                  <c:v>448.29566136646918</c:v>
                </c:pt>
                <c:pt idx="466">
                  <c:v>487.27199796417608</c:v>
                </c:pt>
                <c:pt idx="467">
                  <c:v>524.00381677999258</c:v>
                </c:pt>
                <c:pt idx="468">
                  <c:v>545.40443709232875</c:v>
                </c:pt>
                <c:pt idx="469">
                  <c:v>568.08802134880466</c:v>
                </c:pt>
                <c:pt idx="470">
                  <c:v>576</c:v>
                </c:pt>
                <c:pt idx="471">
                  <c:v>541.074856189049</c:v>
                </c:pt>
                <c:pt idx="472">
                  <c:v>559.08943828335725</c:v>
                </c:pt>
                <c:pt idx="473">
                  <c:v>548.09123328146745</c:v>
                </c:pt>
                <c:pt idx="474">
                  <c:v>544.01470568358718</c:v>
                </c:pt>
                <c:pt idx="475">
                  <c:v>539.03339414177299</c:v>
                </c:pt>
                <c:pt idx="476">
                  <c:v>558.15499639437076</c:v>
                </c:pt>
                <c:pt idx="477">
                  <c:v>568.86290088210183</c:v>
                </c:pt>
                <c:pt idx="478">
                  <c:v>598.91318235617427</c:v>
                </c:pt>
                <c:pt idx="479">
                  <c:v>601.53885992510902</c:v>
                </c:pt>
                <c:pt idx="480">
                  <c:v>613.50876114363678</c:v>
                </c:pt>
                <c:pt idx="481">
                  <c:v>617.829264441237</c:v>
                </c:pt>
                <c:pt idx="482">
                  <c:v>645.30380442083242</c:v>
                </c:pt>
                <c:pt idx="483">
                  <c:v>659.92878403658074</c:v>
                </c:pt>
                <c:pt idx="484">
                  <c:v>675.18590032671739</c:v>
                </c:pt>
                <c:pt idx="485">
                  <c:v>706.63215324523696</c:v>
                </c:pt>
                <c:pt idx="486">
                  <c:v>693.34695499439533</c:v>
                </c:pt>
                <c:pt idx="487">
                  <c:v>710.62296613605167</c:v>
                </c:pt>
                <c:pt idx="488">
                  <c:v>728.66590423869843</c:v>
                </c:pt>
                <c:pt idx="489">
                  <c:v>740.44378584737956</c:v>
                </c:pt>
                <c:pt idx="490">
                  <c:v>741.11402631443968</c:v>
                </c:pt>
                <c:pt idx="491">
                  <c:v>733.91620775126637</c:v>
                </c:pt>
                <c:pt idx="492">
                  <c:v>745.6017703841643</c:v>
                </c:pt>
                <c:pt idx="493">
                  <c:v>736.81748079154579</c:v>
                </c:pt>
                <c:pt idx="494">
                  <c:v>738.93504450661965</c:v>
                </c:pt>
                <c:pt idx="495">
                  <c:v>718.56593295257187</c:v>
                </c:pt>
                <c:pt idx="496">
                  <c:v>704.57079133327693</c:v>
                </c:pt>
                <c:pt idx="497">
                  <c:v>717.85931769393369</c:v>
                </c:pt>
                <c:pt idx="498">
                  <c:v>722.69634010419622</c:v>
                </c:pt>
                <c:pt idx="499">
                  <c:v>690.6699645995908</c:v>
                </c:pt>
                <c:pt idx="500">
                  <c:v>672.46486897086299</c:v>
                </c:pt>
                <c:pt idx="501">
                  <c:v>649.27806061809918</c:v>
                </c:pt>
                <c:pt idx="502">
                  <c:v>645.09379163033339</c:v>
                </c:pt>
                <c:pt idx="503">
                  <c:v>621.15778993746835</c:v>
                </c:pt>
                <c:pt idx="504">
                  <c:v>604.55934365453322</c:v>
                </c:pt>
                <c:pt idx="505">
                  <c:v>577.49891774790365</c:v>
                </c:pt>
                <c:pt idx="506">
                  <c:v>551.92028409907164</c:v>
                </c:pt>
                <c:pt idx="507">
                  <c:v>541.2254613375095</c:v>
                </c:pt>
                <c:pt idx="508">
                  <c:v>535.48576078174108</c:v>
                </c:pt>
                <c:pt idx="509">
                  <c:v>520.80706600429301</c:v>
                </c:pt>
                <c:pt idx="510">
                  <c:v>501.60143540464475</c:v>
                </c:pt>
                <c:pt idx="511">
                  <c:v>499.92499437415609</c:v>
                </c:pt>
                <c:pt idx="512">
                  <c:v>509.36234646860186</c:v>
                </c:pt>
                <c:pt idx="513">
                  <c:v>518.36859472772846</c:v>
                </c:pt>
                <c:pt idx="514">
                  <c:v>538.56290254713974</c:v>
                </c:pt>
                <c:pt idx="515">
                  <c:v>527.47132623489597</c:v>
                </c:pt>
                <c:pt idx="516">
                  <c:v>525.03809385605541</c:v>
                </c:pt>
                <c:pt idx="517">
                  <c:v>553.10848845411874</c:v>
                </c:pt>
                <c:pt idx="518">
                  <c:v>548.2955407442231</c:v>
                </c:pt>
                <c:pt idx="519">
                  <c:v>577.08664860660224</c:v>
                </c:pt>
                <c:pt idx="520">
                  <c:v>581.2417741353421</c:v>
                </c:pt>
                <c:pt idx="521">
                  <c:v>583.44237076167167</c:v>
                </c:pt>
                <c:pt idx="522">
                  <c:v>555.44216620634768</c:v>
                </c:pt>
                <c:pt idx="523">
                  <c:v>540.1370196533469</c:v>
                </c:pt>
                <c:pt idx="524">
                  <c:v>622.96869905317078</c:v>
                </c:pt>
                <c:pt idx="525">
                  <c:v>679.935291038787</c:v>
                </c:pt>
                <c:pt idx="526">
                  <c:v>691.01664234662246</c:v>
                </c:pt>
                <c:pt idx="527">
                  <c:v>721.4014139159973</c:v>
                </c:pt>
                <c:pt idx="528">
                  <c:v>750.62707118781691</c:v>
                </c:pt>
                <c:pt idx="529">
                  <c:v>749.99333330370348</c:v>
                </c:pt>
                <c:pt idx="530">
                  <c:v>746.93038497573525</c:v>
                </c:pt>
                <c:pt idx="531">
                  <c:v>749.16620318858486</c:v>
                </c:pt>
                <c:pt idx="532">
                  <c:v>741.7654615847249</c:v>
                </c:pt>
                <c:pt idx="533">
                  <c:v>707.98375687581984</c:v>
                </c:pt>
                <c:pt idx="534">
                  <c:v>663.94352169442845</c:v>
                </c:pt>
                <c:pt idx="535">
                  <c:v>659.20254853876281</c:v>
                </c:pt>
                <c:pt idx="536">
                  <c:v>620.49415790964542</c:v>
                </c:pt>
                <c:pt idx="537">
                  <c:v>560.17318750543564</c:v>
                </c:pt>
                <c:pt idx="538">
                  <c:v>835.60876012641222</c:v>
                </c:pt>
                <c:pt idx="539">
                  <c:v>798.92552844429747</c:v>
                </c:pt>
                <c:pt idx="540">
                  <c:v>755.23903500812241</c:v>
                </c:pt>
                <c:pt idx="541">
                  <c:v>728.40167490197325</c:v>
                </c:pt>
                <c:pt idx="542">
                  <c:v>714.92936714055884</c:v>
                </c:pt>
                <c:pt idx="543">
                  <c:v>649.60372535877593</c:v>
                </c:pt>
                <c:pt idx="544">
                  <c:v>580.52820775566113</c:v>
                </c:pt>
                <c:pt idx="545">
                  <c:v>517.03481507534866</c:v>
                </c:pt>
                <c:pt idx="546">
                  <c:v>393.08523248781557</c:v>
                </c:pt>
                <c:pt idx="547">
                  <c:v>363.09365183103932</c:v>
                </c:pt>
                <c:pt idx="548">
                  <c:v>328.49353113874253</c:v>
                </c:pt>
                <c:pt idx="549">
                  <c:v>386.29134082969034</c:v>
                </c:pt>
                <c:pt idx="550">
                  <c:v>459.92281961216059</c:v>
                </c:pt>
                <c:pt idx="551">
                  <c:v>482.59714048054616</c:v>
                </c:pt>
                <c:pt idx="552">
                  <c:v>490.40799340956914</c:v>
                </c:pt>
                <c:pt idx="553">
                  <c:v>445.40543328522608</c:v>
                </c:pt>
                <c:pt idx="554">
                  <c:v>554.70442579810015</c:v>
                </c:pt>
                <c:pt idx="555">
                  <c:v>653.50822489085783</c:v>
                </c:pt>
                <c:pt idx="556">
                  <c:v>638.81530977270734</c:v>
                </c:pt>
                <c:pt idx="557">
                  <c:v>580.33438636703238</c:v>
                </c:pt>
                <c:pt idx="558">
                  <c:v>588.05441925046364</c:v>
                </c:pt>
                <c:pt idx="559">
                  <c:v>607.66849515175625</c:v>
                </c:pt>
                <c:pt idx="560">
                  <c:v>603.98758265381582</c:v>
                </c:pt>
                <c:pt idx="561">
                  <c:v>599.26037746542193</c:v>
                </c:pt>
                <c:pt idx="562">
                  <c:v>582.00085910589519</c:v>
                </c:pt>
                <c:pt idx="563">
                  <c:v>548.38307778413446</c:v>
                </c:pt>
                <c:pt idx="564">
                  <c:v>399.65610216785132</c:v>
                </c:pt>
                <c:pt idx="565">
                  <c:v>332.63343187358663</c:v>
                </c:pt>
                <c:pt idx="566">
                  <c:v>244.05122413132864</c:v>
                </c:pt>
                <c:pt idx="567">
                  <c:v>279.60329039551732</c:v>
                </c:pt>
                <c:pt idx="568">
                  <c:v>321.05606986942325</c:v>
                </c:pt>
                <c:pt idx="569">
                  <c:v>331.38648131750938</c:v>
                </c:pt>
                <c:pt idx="570">
                  <c:v>333.85625649371917</c:v>
                </c:pt>
                <c:pt idx="571">
                  <c:v>342.14762895568924</c:v>
                </c:pt>
                <c:pt idx="572">
                  <c:v>358.33643409511126</c:v>
                </c:pt>
                <c:pt idx="573">
                  <c:v>316.46168804454038</c:v>
                </c:pt>
                <c:pt idx="574">
                  <c:v>530.24994106553186</c:v>
                </c:pt>
                <c:pt idx="575">
                  <c:v>423.68974497856328</c:v>
                </c:pt>
                <c:pt idx="576">
                  <c:v>485.59345135617303</c:v>
                </c:pt>
                <c:pt idx="577">
                  <c:v>457.86679285573877</c:v>
                </c:pt>
                <c:pt idx="578">
                  <c:v>511.13207686467888</c:v>
                </c:pt>
                <c:pt idx="579">
                  <c:v>543.64694425702419</c:v>
                </c:pt>
                <c:pt idx="580">
                  <c:v>569.68851138143907</c:v>
                </c:pt>
                <c:pt idx="581">
                  <c:v>579.9396520328645</c:v>
                </c:pt>
                <c:pt idx="582">
                  <c:v>591.71361316096147</c:v>
                </c:pt>
                <c:pt idx="583">
                  <c:v>587.4316981573262</c:v>
                </c:pt>
                <c:pt idx="584">
                  <c:v>592.74699493122694</c:v>
                </c:pt>
                <c:pt idx="585">
                  <c:v>600.52393790755752</c:v>
                </c:pt>
                <c:pt idx="586">
                  <c:v>616.29944020743687</c:v>
                </c:pt>
                <c:pt idx="587">
                  <c:v>625.39587462662405</c:v>
                </c:pt>
                <c:pt idx="588">
                  <c:v>592.28371579843383</c:v>
                </c:pt>
                <c:pt idx="589">
                  <c:v>583.22722844531188</c:v>
                </c:pt>
                <c:pt idx="590">
                  <c:v>576.28118136895637</c:v>
                </c:pt>
                <c:pt idx="591">
                  <c:v>555.21167134706377</c:v>
                </c:pt>
                <c:pt idx="592">
                  <c:v>551.65568971959317</c:v>
                </c:pt>
                <c:pt idx="593">
                  <c:v>684.82990588904624</c:v>
                </c:pt>
                <c:pt idx="594">
                  <c:v>763.07928814769969</c:v>
                </c:pt>
                <c:pt idx="595">
                  <c:v>846.24169124429227</c:v>
                </c:pt>
                <c:pt idx="596">
                  <c:v>793.30511154284136</c:v>
                </c:pt>
                <c:pt idx="597">
                  <c:v>763.4166621184005</c:v>
                </c:pt>
                <c:pt idx="598">
                  <c:v>702.52402094163301</c:v>
                </c:pt>
                <c:pt idx="599">
                  <c:v>678.00073746272574</c:v>
                </c:pt>
                <c:pt idx="600">
                  <c:v>608.06743047132522</c:v>
                </c:pt>
                <c:pt idx="601">
                  <c:v>541.31876006656194</c:v>
                </c:pt>
                <c:pt idx="602">
                  <c:v>501.80673570608832</c:v>
                </c:pt>
                <c:pt idx="603">
                  <c:v>470.78869994935093</c:v>
                </c:pt>
                <c:pt idx="604">
                  <c:v>458.24556735444804</c:v>
                </c:pt>
                <c:pt idx="605">
                  <c:v>458.33830300336018</c:v>
                </c:pt>
                <c:pt idx="606">
                  <c:v>460.52578646586119</c:v>
                </c:pt>
                <c:pt idx="607">
                  <c:v>480.20828814171875</c:v>
                </c:pt>
                <c:pt idx="608">
                  <c:v>507.77357158481573</c:v>
                </c:pt>
                <c:pt idx="609">
                  <c:v>541.69825548916072</c:v>
                </c:pt>
                <c:pt idx="610">
                  <c:v>554.83330830079046</c:v>
                </c:pt>
                <c:pt idx="611">
                  <c:v>556.36858286571146</c:v>
                </c:pt>
                <c:pt idx="612">
                  <c:v>561.85585340014029</c:v>
                </c:pt>
                <c:pt idx="613">
                  <c:v>579.72579725245964</c:v>
                </c:pt>
                <c:pt idx="614">
                  <c:v>590.85361977396735</c:v>
                </c:pt>
                <c:pt idx="615">
                  <c:v>619.53611678416291</c:v>
                </c:pt>
                <c:pt idx="616">
                  <c:v>615.6654935920966</c:v>
                </c:pt>
                <c:pt idx="617">
                  <c:v>623.6553535407196</c:v>
                </c:pt>
                <c:pt idx="618">
                  <c:v>626.09903369994106</c:v>
                </c:pt>
                <c:pt idx="619">
                  <c:v>620.20802961587015</c:v>
                </c:pt>
                <c:pt idx="620">
                  <c:v>636.96546217200819</c:v>
                </c:pt>
                <c:pt idx="621">
                  <c:v>646.79208405792974</c:v>
                </c:pt>
                <c:pt idx="622">
                  <c:v>649.03774928735845</c:v>
                </c:pt>
                <c:pt idx="623">
                  <c:v>642.65465064838668</c:v>
                </c:pt>
                <c:pt idx="624">
                  <c:v>661.61318003800375</c:v>
                </c:pt>
                <c:pt idx="625">
                  <c:v>653.67652550783862</c:v>
                </c:pt>
                <c:pt idx="626">
                  <c:v>644.80151984932547</c:v>
                </c:pt>
                <c:pt idx="627">
                  <c:v>639.67257249314673</c:v>
                </c:pt>
                <c:pt idx="628">
                  <c:v>672.25367235887973</c:v>
                </c:pt>
                <c:pt idx="629">
                  <c:v>675.46280430531476</c:v>
                </c:pt>
                <c:pt idx="630">
                  <c:v>666.86730314208683</c:v>
                </c:pt>
                <c:pt idx="631">
                  <c:v>660.00303029607369</c:v>
                </c:pt>
                <c:pt idx="632">
                  <c:v>654.51661552629821</c:v>
                </c:pt>
                <c:pt idx="633">
                  <c:v>643.09330582738926</c:v>
                </c:pt>
                <c:pt idx="634">
                  <c:v>676.74589027196907</c:v>
                </c:pt>
                <c:pt idx="635">
                  <c:v>691.46221877988387</c:v>
                </c:pt>
                <c:pt idx="636">
                  <c:v>710.13871884301591</c:v>
                </c:pt>
                <c:pt idx="637">
                  <c:v>733.665455095168</c:v>
                </c:pt>
                <c:pt idx="638">
                  <c:v>756.1011837049324</c:v>
                </c:pt>
                <c:pt idx="639">
                  <c:v>787.4649198535767</c:v>
                </c:pt>
                <c:pt idx="640">
                  <c:v>841.43032985506295</c:v>
                </c:pt>
                <c:pt idx="641">
                  <c:v>999.47236079843651</c:v>
                </c:pt>
                <c:pt idx="642">
                  <c:v>967.14269888160766</c:v>
                </c:pt>
                <c:pt idx="643">
                  <c:v>924.8999945940102</c:v>
                </c:pt>
                <c:pt idx="644">
                  <c:v>864.78205346780874</c:v>
                </c:pt>
                <c:pt idx="645">
                  <c:v>787.82739226305148</c:v>
                </c:pt>
                <c:pt idx="646">
                  <c:v>748.04077428974415</c:v>
                </c:pt>
                <c:pt idx="647">
                  <c:v>722.09763882732648</c:v>
                </c:pt>
                <c:pt idx="648">
                  <c:v>709.5040521378296</c:v>
                </c:pt>
                <c:pt idx="649">
                  <c:v>688.07921055645909</c:v>
                </c:pt>
                <c:pt idx="650">
                  <c:v>680.81421841791757</c:v>
                </c:pt>
                <c:pt idx="651">
                  <c:v>678.10692372221069</c:v>
                </c:pt>
                <c:pt idx="652">
                  <c:v>664.458426088495</c:v>
                </c:pt>
                <c:pt idx="653">
                  <c:v>650.29993080116503</c:v>
                </c:pt>
                <c:pt idx="654">
                  <c:v>651.82973236881423</c:v>
                </c:pt>
                <c:pt idx="655">
                  <c:v>657.17957971927274</c:v>
                </c:pt>
                <c:pt idx="656">
                  <c:v>661.85345810080946</c:v>
                </c:pt>
                <c:pt idx="657">
                  <c:v>645.65393207197303</c:v>
                </c:pt>
                <c:pt idx="658">
                  <c:v>634.448579476698</c:v>
                </c:pt>
                <c:pt idx="659">
                  <c:v>650.01076914155817</c:v>
                </c:pt>
                <c:pt idx="660">
                  <c:v>657.49220527699038</c:v>
                </c:pt>
                <c:pt idx="661">
                  <c:v>652.66377255061434</c:v>
                </c:pt>
                <c:pt idx="662">
                  <c:v>654.84731044725231</c:v>
                </c:pt>
                <c:pt idx="663">
                  <c:v>672.64998327510568</c:v>
                </c:pt>
                <c:pt idx="664">
                  <c:v>658.42919133343412</c:v>
                </c:pt>
                <c:pt idx="665">
                  <c:v>680.62397841980271</c:v>
                </c:pt>
                <c:pt idx="666">
                  <c:v>676.35789342625401</c:v>
                </c:pt>
                <c:pt idx="667">
                  <c:v>657.69977953470539</c:v>
                </c:pt>
                <c:pt idx="668">
                  <c:v>674.88073020349304</c:v>
                </c:pt>
                <c:pt idx="669">
                  <c:v>659.60594296898205</c:v>
                </c:pt>
                <c:pt idx="670">
                  <c:v>635.60443673718953</c:v>
                </c:pt>
                <c:pt idx="671">
                  <c:v>626.55646194098097</c:v>
                </c:pt>
                <c:pt idx="672">
                  <c:v>621.74271206022195</c:v>
                </c:pt>
                <c:pt idx="673">
                  <c:v>629.01907761211817</c:v>
                </c:pt>
                <c:pt idx="674">
                  <c:v>623.92707907254669</c:v>
                </c:pt>
                <c:pt idx="675">
                  <c:v>628.76386664629513</c:v>
                </c:pt>
                <c:pt idx="676">
                  <c:v>604.80162036819979</c:v>
                </c:pt>
                <c:pt idx="677">
                  <c:v>568.08186029832007</c:v>
                </c:pt>
                <c:pt idx="678">
                  <c:v>571.42016065238715</c:v>
                </c:pt>
                <c:pt idx="679">
                  <c:v>572.66569654555008</c:v>
                </c:pt>
                <c:pt idx="680">
                  <c:v>556.42879149087889</c:v>
                </c:pt>
                <c:pt idx="681">
                  <c:v>566.53508276187097</c:v>
                </c:pt>
                <c:pt idx="682">
                  <c:v>558.15768381345424</c:v>
                </c:pt>
                <c:pt idx="683">
                  <c:v>533.16507762605761</c:v>
                </c:pt>
                <c:pt idx="684">
                  <c:v>517.81270745318716</c:v>
                </c:pt>
                <c:pt idx="685">
                  <c:v>549.2631427649228</c:v>
                </c:pt>
                <c:pt idx="686">
                  <c:v>539.44879275052608</c:v>
                </c:pt>
                <c:pt idx="687">
                  <c:v>520.16247461730643</c:v>
                </c:pt>
                <c:pt idx="688">
                  <c:v>542.11161212429306</c:v>
                </c:pt>
                <c:pt idx="689">
                  <c:v>538.05947626633247</c:v>
                </c:pt>
                <c:pt idx="690">
                  <c:v>521.13817745392635</c:v>
                </c:pt>
                <c:pt idx="691">
                  <c:v>542.26653962788453</c:v>
                </c:pt>
                <c:pt idx="692">
                  <c:v>524.18698953713078</c:v>
                </c:pt>
                <c:pt idx="693">
                  <c:v>539.37092988035613</c:v>
                </c:pt>
                <c:pt idx="694">
                  <c:v>554.2309987721726</c:v>
                </c:pt>
                <c:pt idx="695">
                  <c:v>547.11059211095517</c:v>
                </c:pt>
                <c:pt idx="696">
                  <c:v>544.23524325423841</c:v>
                </c:pt>
                <c:pt idx="697">
                  <c:v>558.97495471621983</c:v>
                </c:pt>
                <c:pt idx="698">
                  <c:v>557.39573015946223</c:v>
                </c:pt>
                <c:pt idx="699">
                  <c:v>555.98021547533506</c:v>
                </c:pt>
                <c:pt idx="700">
                  <c:v>549.38602093609916</c:v>
                </c:pt>
                <c:pt idx="701">
                  <c:v>543.88417884693058</c:v>
                </c:pt>
                <c:pt idx="702">
                  <c:v>551.8487111518881</c:v>
                </c:pt>
                <c:pt idx="703">
                  <c:v>546.20234345890537</c:v>
                </c:pt>
                <c:pt idx="704">
                  <c:v>564.60959963500443</c:v>
                </c:pt>
                <c:pt idx="705">
                  <c:v>565.10618471221846</c:v>
                </c:pt>
                <c:pt idx="706">
                  <c:v>554.51330011100731</c:v>
                </c:pt>
                <c:pt idx="707">
                  <c:v>594.27434741876584</c:v>
                </c:pt>
                <c:pt idx="708">
                  <c:v>572.80013966478748</c:v>
                </c:pt>
                <c:pt idx="709">
                  <c:v>590.90777622231371</c:v>
                </c:pt>
                <c:pt idx="710">
                  <c:v>584.82903484693713</c:v>
                </c:pt>
                <c:pt idx="711">
                  <c:v>579.49029327504707</c:v>
                </c:pt>
                <c:pt idx="712">
                  <c:v>582.38303546720863</c:v>
                </c:pt>
                <c:pt idx="713">
                  <c:v>570.68818105862329</c:v>
                </c:pt>
                <c:pt idx="714">
                  <c:v>564.3580423808985</c:v>
                </c:pt>
                <c:pt idx="715">
                  <c:v>566.51390097684271</c:v>
                </c:pt>
                <c:pt idx="716">
                  <c:v>559.33621373910705</c:v>
                </c:pt>
                <c:pt idx="717">
                  <c:v>583.41237559722708</c:v>
                </c:pt>
                <c:pt idx="718">
                  <c:v>603.29843361308338</c:v>
                </c:pt>
                <c:pt idx="719">
                  <c:v>626.38167278425385</c:v>
                </c:pt>
                <c:pt idx="720">
                  <c:v>648.78733033252126</c:v>
                </c:pt>
                <c:pt idx="721">
                  <c:v>644.36790733244936</c:v>
                </c:pt>
                <c:pt idx="722">
                  <c:v>638.68145424773377</c:v>
                </c:pt>
                <c:pt idx="723">
                  <c:v>678.26396041659177</c:v>
                </c:pt>
                <c:pt idx="724">
                  <c:v>684.2134169979422</c:v>
                </c:pt>
                <c:pt idx="725">
                  <c:v>685.79005533763757</c:v>
                </c:pt>
                <c:pt idx="726">
                  <c:v>694.18225272618429</c:v>
                </c:pt>
                <c:pt idx="727">
                  <c:v>708.37842993699348</c:v>
                </c:pt>
                <c:pt idx="728">
                  <c:v>737.97831946473877</c:v>
                </c:pt>
                <c:pt idx="729">
                  <c:v>735.83965644697355</c:v>
                </c:pt>
                <c:pt idx="730">
                  <c:v>767.26266688794396</c:v>
                </c:pt>
                <c:pt idx="731">
                  <c:v>767.7532155582287</c:v>
                </c:pt>
                <c:pt idx="732">
                  <c:v>774.40364152036375</c:v>
                </c:pt>
                <c:pt idx="733">
                  <c:v>765.37637799973947</c:v>
                </c:pt>
                <c:pt idx="734">
                  <c:v>774.40364152036375</c:v>
                </c:pt>
                <c:pt idx="735">
                  <c:v>684.38658665990818</c:v>
                </c:pt>
                <c:pt idx="736">
                  <c:v>529.34109985906059</c:v>
                </c:pt>
                <c:pt idx="737">
                  <c:v>406.04433255495638</c:v>
                </c:pt>
                <c:pt idx="738">
                  <c:v>349.09167850293994</c:v>
                </c:pt>
                <c:pt idx="739">
                  <c:v>371.26405697293131</c:v>
                </c:pt>
                <c:pt idx="740">
                  <c:v>318.45407832213425</c:v>
                </c:pt>
                <c:pt idx="741">
                  <c:v>425.0952834365491</c:v>
                </c:pt>
                <c:pt idx="742">
                  <c:v>364.07828828426449</c:v>
                </c:pt>
                <c:pt idx="743">
                  <c:v>326.553211590393</c:v>
                </c:pt>
                <c:pt idx="744">
                  <c:v>315.3109576275458</c:v>
                </c:pt>
                <c:pt idx="745">
                  <c:v>301.53772566629203</c:v>
                </c:pt>
                <c:pt idx="746">
                  <c:v>283.57186038110342</c:v>
                </c:pt>
                <c:pt idx="747">
                  <c:v>289.26285623978754</c:v>
                </c:pt>
                <c:pt idx="748">
                  <c:v>267.17222909576509</c:v>
                </c:pt>
                <c:pt idx="749">
                  <c:v>267.68638366566199</c:v>
                </c:pt>
                <c:pt idx="750">
                  <c:v>265.75364531836624</c:v>
                </c:pt>
                <c:pt idx="751">
                  <c:v>252.57276179350774</c:v>
                </c:pt>
                <c:pt idx="752">
                  <c:v>258.55947091530027</c:v>
                </c:pt>
                <c:pt idx="753">
                  <c:v>278.46005099475218</c:v>
                </c:pt>
                <c:pt idx="754">
                  <c:v>277</c:v>
                </c:pt>
                <c:pt idx="755">
                  <c:v>270.00740730579969</c:v>
                </c:pt>
                <c:pt idx="756">
                  <c:v>266.06766056775859</c:v>
                </c:pt>
                <c:pt idx="757">
                  <c:v>271.47191383272047</c:v>
                </c:pt>
                <c:pt idx="758">
                  <c:v>279.7320146139873</c:v>
                </c:pt>
                <c:pt idx="759">
                  <c:v>280.71693928225994</c:v>
                </c:pt>
                <c:pt idx="760">
                  <c:v>312.77467928206721</c:v>
                </c:pt>
                <c:pt idx="761">
                  <c:v>340.42473470651333</c:v>
                </c:pt>
                <c:pt idx="762">
                  <c:v>333.93711982946729</c:v>
                </c:pt>
                <c:pt idx="763">
                  <c:v>331.73031215130158</c:v>
                </c:pt>
                <c:pt idx="764">
                  <c:v>333.17863076734079</c:v>
                </c:pt>
                <c:pt idx="765">
                  <c:v>342.64413025761877</c:v>
                </c:pt>
                <c:pt idx="766">
                  <c:v>355.2689122340991</c:v>
                </c:pt>
                <c:pt idx="767">
                  <c:v>381.79706651570808</c:v>
                </c:pt>
                <c:pt idx="768">
                  <c:v>381.42495985449091</c:v>
                </c:pt>
                <c:pt idx="769">
                  <c:v>400.39105884122836</c:v>
                </c:pt>
                <c:pt idx="770">
                  <c:v>393.35734389992007</c:v>
                </c:pt>
                <c:pt idx="771">
                  <c:v>383.0939832469312</c:v>
                </c:pt>
                <c:pt idx="772">
                  <c:v>371.5548411742202</c:v>
                </c:pt>
                <c:pt idx="773">
                  <c:v>371.87228990609128</c:v>
                </c:pt>
                <c:pt idx="774">
                  <c:v>362.99311288232451</c:v>
                </c:pt>
                <c:pt idx="775">
                  <c:v>343.59423743712586</c:v>
                </c:pt>
                <c:pt idx="776">
                  <c:v>342.11693907200794</c:v>
                </c:pt>
                <c:pt idx="777">
                  <c:v>334.73123547108656</c:v>
                </c:pt>
                <c:pt idx="778">
                  <c:v>322.44844549167857</c:v>
                </c:pt>
                <c:pt idx="779">
                  <c:v>339.07226368430668</c:v>
                </c:pt>
                <c:pt idx="780">
                  <c:v>314.31194695715908</c:v>
                </c:pt>
                <c:pt idx="781">
                  <c:v>312.12978070027219</c:v>
                </c:pt>
                <c:pt idx="782">
                  <c:v>322.2235249015813</c:v>
                </c:pt>
                <c:pt idx="783">
                  <c:v>315.02539580167183</c:v>
                </c:pt>
                <c:pt idx="784">
                  <c:v>309.36386343592233</c:v>
                </c:pt>
                <c:pt idx="785">
                  <c:v>308.01623333843946</c:v>
                </c:pt>
                <c:pt idx="786">
                  <c:v>326.40159313336693</c:v>
                </c:pt>
                <c:pt idx="787">
                  <c:v>327.37745799000885</c:v>
                </c:pt>
                <c:pt idx="788">
                  <c:v>317.98427634082788</c:v>
                </c:pt>
                <c:pt idx="789">
                  <c:v>327.49503813035091</c:v>
                </c:pt>
                <c:pt idx="790">
                  <c:v>331.94276615103394</c:v>
                </c:pt>
                <c:pt idx="791">
                  <c:v>327.20024449868617</c:v>
                </c:pt>
                <c:pt idx="792">
                  <c:v>341.41031033054639</c:v>
                </c:pt>
                <c:pt idx="793">
                  <c:v>329.02887411289606</c:v>
                </c:pt>
                <c:pt idx="794">
                  <c:v>337.00445100918176</c:v>
                </c:pt>
                <c:pt idx="795">
                  <c:v>338.59119894055129</c:v>
                </c:pt>
                <c:pt idx="796">
                  <c:v>340.99266854288817</c:v>
                </c:pt>
                <c:pt idx="797">
                  <c:v>321.68618248224465</c:v>
                </c:pt>
                <c:pt idx="798">
                  <c:v>323.30326320654422</c:v>
                </c:pt>
                <c:pt idx="799">
                  <c:v>323.89658843525967</c:v>
                </c:pt>
                <c:pt idx="800">
                  <c:v>342.12570789112004</c:v>
                </c:pt>
                <c:pt idx="801">
                  <c:v>352.6726527532295</c:v>
                </c:pt>
                <c:pt idx="802">
                  <c:v>336.44167399417097</c:v>
                </c:pt>
                <c:pt idx="803">
                  <c:v>382.17927730320491</c:v>
                </c:pt>
                <c:pt idx="804">
                  <c:v>366.31407289373965</c:v>
                </c:pt>
                <c:pt idx="805">
                  <c:v>381.18237105091833</c:v>
                </c:pt>
                <c:pt idx="806">
                  <c:v>379.52733761878079</c:v>
                </c:pt>
                <c:pt idx="807">
                  <c:v>389.75889983424366</c:v>
                </c:pt>
                <c:pt idx="808">
                  <c:v>353.84177254812636</c:v>
                </c:pt>
                <c:pt idx="809">
                  <c:v>338.33710999534179</c:v>
                </c:pt>
                <c:pt idx="810">
                  <c:v>333.79334924470857</c:v>
                </c:pt>
                <c:pt idx="811">
                  <c:v>310.9340766143203</c:v>
                </c:pt>
                <c:pt idx="812">
                  <c:v>340.08528342167352</c:v>
                </c:pt>
                <c:pt idx="813">
                  <c:v>387.76539298911138</c:v>
                </c:pt>
                <c:pt idx="814">
                  <c:v>443.29786825564594</c:v>
                </c:pt>
                <c:pt idx="815">
                  <c:v>432.48699402409778</c:v>
                </c:pt>
                <c:pt idx="816">
                  <c:v>403.38691104199205</c:v>
                </c:pt>
                <c:pt idx="817">
                  <c:v>382.02748592215193</c:v>
                </c:pt>
                <c:pt idx="818">
                  <c:v>372.77875475944171</c:v>
                </c:pt>
                <c:pt idx="819">
                  <c:v>352.86966432381234</c:v>
                </c:pt>
                <c:pt idx="820">
                  <c:v>321.55248405198176</c:v>
                </c:pt>
                <c:pt idx="821">
                  <c:v>288.25162618795406</c:v>
                </c:pt>
                <c:pt idx="822">
                  <c:v>249.23884127479008</c:v>
                </c:pt>
                <c:pt idx="823">
                  <c:v>236.03813251252433</c:v>
                </c:pt>
                <c:pt idx="824">
                  <c:v>308.45745249547787</c:v>
                </c:pt>
                <c:pt idx="825">
                  <c:v>291.57846285348307</c:v>
                </c:pt>
                <c:pt idx="826">
                  <c:v>148.69095466772686</c:v>
                </c:pt>
                <c:pt idx="827">
                  <c:v>262.09158704544484</c:v>
                </c:pt>
                <c:pt idx="828">
                  <c:v>156.01602481796542</c:v>
                </c:pt>
                <c:pt idx="829">
                  <c:v>259.10615585122633</c:v>
                </c:pt>
                <c:pt idx="830">
                  <c:v>317.00157728314224</c:v>
                </c:pt>
                <c:pt idx="831">
                  <c:v>331.09666262286606</c:v>
                </c:pt>
                <c:pt idx="832">
                  <c:v>406.53905101478261</c:v>
                </c:pt>
                <c:pt idx="833">
                  <c:v>459.4975516800933</c:v>
                </c:pt>
                <c:pt idx="834">
                  <c:v>454.46341987007054</c:v>
                </c:pt>
                <c:pt idx="835">
                  <c:v>499.92499437415609</c:v>
                </c:pt>
                <c:pt idx="836">
                  <c:v>506.92109839697935</c:v>
                </c:pt>
                <c:pt idx="837">
                  <c:v>486.56859742486466</c:v>
                </c:pt>
                <c:pt idx="838">
                  <c:v>491.21176696003528</c:v>
                </c:pt>
                <c:pt idx="839">
                  <c:v>476.41368578159046</c:v>
                </c:pt>
                <c:pt idx="840">
                  <c:v>495.74590265578593</c:v>
                </c:pt>
                <c:pt idx="841">
                  <c:v>455.7740668357514</c:v>
                </c:pt>
                <c:pt idx="842">
                  <c:v>430.21971131039544</c:v>
                </c:pt>
                <c:pt idx="843">
                  <c:v>416.00480766452688</c:v>
                </c:pt>
                <c:pt idx="844">
                  <c:v>421.73095689076467</c:v>
                </c:pt>
                <c:pt idx="845">
                  <c:v>430.0255806344548</c:v>
                </c:pt>
                <c:pt idx="846">
                  <c:v>441.46347527287008</c:v>
                </c:pt>
                <c:pt idx="847">
                  <c:v>432.73317413852152</c:v>
                </c:pt>
                <c:pt idx="848">
                  <c:v>438.90431759097561</c:v>
                </c:pt>
                <c:pt idx="849">
                  <c:v>418.3443557644826</c:v>
                </c:pt>
                <c:pt idx="850">
                  <c:v>387.92396162134662</c:v>
                </c:pt>
                <c:pt idx="851">
                  <c:v>380.47996005046048</c:v>
                </c:pt>
                <c:pt idx="852">
                  <c:v>383.46968589446544</c:v>
                </c:pt>
                <c:pt idx="853">
                  <c:v>420.44856998210849</c:v>
                </c:pt>
                <c:pt idx="854">
                  <c:v>410.29014124153656</c:v>
                </c:pt>
                <c:pt idx="855">
                  <c:v>404.7838929601819</c:v>
                </c:pt>
                <c:pt idx="856">
                  <c:v>378.90368169232664</c:v>
                </c:pt>
                <c:pt idx="857">
                  <c:v>381.11546806709379</c:v>
                </c:pt>
                <c:pt idx="858">
                  <c:v>388.65923377683953</c:v>
                </c:pt>
                <c:pt idx="859">
                  <c:v>378.34508058120696</c:v>
                </c:pt>
                <c:pt idx="860">
                  <c:v>375.39579113250591</c:v>
                </c:pt>
                <c:pt idx="861">
                  <c:v>361.83559802761255</c:v>
                </c:pt>
                <c:pt idx="862">
                  <c:v>247.39644298170498</c:v>
                </c:pt>
                <c:pt idx="863">
                  <c:v>258.63101128828305</c:v>
                </c:pt>
                <c:pt idx="864">
                  <c:v>288.92386540401952</c:v>
                </c:pt>
                <c:pt idx="865">
                  <c:v>291.24045048722201</c:v>
                </c:pt>
                <c:pt idx="866">
                  <c:v>290.26884090442775</c:v>
                </c:pt>
                <c:pt idx="867">
                  <c:v>253.85231927244627</c:v>
                </c:pt>
                <c:pt idx="868">
                  <c:v>262.05724565445621</c:v>
                </c:pt>
                <c:pt idx="869">
                  <c:v>266.48076853686837</c:v>
                </c:pt>
                <c:pt idx="870">
                  <c:v>245.12241839538055</c:v>
                </c:pt>
                <c:pt idx="871">
                  <c:v>249.07027120874943</c:v>
                </c:pt>
                <c:pt idx="872">
                  <c:v>255.70490804832042</c:v>
                </c:pt>
                <c:pt idx="873">
                  <c:v>261.48040079516477</c:v>
                </c:pt>
                <c:pt idx="874">
                  <c:v>277.20028860013838</c:v>
                </c:pt>
                <c:pt idx="875">
                  <c:v>284.52416417590968</c:v>
                </c:pt>
                <c:pt idx="876">
                  <c:v>255.90623282757301</c:v>
                </c:pt>
                <c:pt idx="877">
                  <c:v>266.55205870523679</c:v>
                </c:pt>
                <c:pt idx="878">
                  <c:v>270.24803422041759</c:v>
                </c:pt>
                <c:pt idx="879">
                  <c:v>288.08505688424731</c:v>
                </c:pt>
                <c:pt idx="880">
                  <c:v>303.59183124715327</c:v>
                </c:pt>
                <c:pt idx="881">
                  <c:v>306.06698613212109</c:v>
                </c:pt>
                <c:pt idx="882">
                  <c:v>284.18479903049001</c:v>
                </c:pt>
                <c:pt idx="883">
                  <c:v>277.72108310317384</c:v>
                </c:pt>
                <c:pt idx="884">
                  <c:v>295.98986469134377</c:v>
                </c:pt>
                <c:pt idx="885">
                  <c:v>283.97887245356827</c:v>
                </c:pt>
                <c:pt idx="886">
                  <c:v>262.08395601409865</c:v>
                </c:pt>
                <c:pt idx="887">
                  <c:v>251.03386225766437</c:v>
                </c:pt>
                <c:pt idx="888">
                  <c:v>312.32034836046148</c:v>
                </c:pt>
                <c:pt idx="889">
                  <c:v>343.65680554879168</c:v>
                </c:pt>
                <c:pt idx="890">
                  <c:v>378.60929729735903</c:v>
                </c:pt>
                <c:pt idx="891">
                  <c:v>407.0626487409524</c:v>
                </c:pt>
                <c:pt idx="892">
                  <c:v>362.2499137335991</c:v>
                </c:pt>
                <c:pt idx="893">
                  <c:v>397.61287705505714</c:v>
                </c:pt>
                <c:pt idx="894">
                  <c:v>442.88260295477852</c:v>
                </c:pt>
                <c:pt idx="895">
                  <c:v>487.24737043928724</c:v>
                </c:pt>
                <c:pt idx="896">
                  <c:v>538.4988393673658</c:v>
                </c:pt>
                <c:pt idx="897">
                  <c:v>541.90866389088114</c:v>
                </c:pt>
                <c:pt idx="898">
                  <c:v>576.63593367045723</c:v>
                </c:pt>
                <c:pt idx="899">
                  <c:v>576.37834796251673</c:v>
                </c:pt>
                <c:pt idx="900">
                  <c:v>576.40697428119313</c:v>
                </c:pt>
                <c:pt idx="901">
                  <c:v>566.48477472920661</c:v>
                </c:pt>
                <c:pt idx="902">
                  <c:v>574.94782371968324</c:v>
                </c:pt>
                <c:pt idx="903">
                  <c:v>581.92868978939339</c:v>
                </c:pt>
                <c:pt idx="904">
                  <c:v>592.15031875360842</c:v>
                </c:pt>
                <c:pt idx="905">
                  <c:v>619.24470122884384</c:v>
                </c:pt>
                <c:pt idx="906">
                  <c:v>625.21756213337449</c:v>
                </c:pt>
                <c:pt idx="907">
                  <c:v>613.94869492490977</c:v>
                </c:pt>
                <c:pt idx="908">
                  <c:v>619.9395131785036</c:v>
                </c:pt>
                <c:pt idx="909">
                  <c:v>639.2120149058527</c:v>
                </c:pt>
                <c:pt idx="910">
                  <c:v>673.41666151053914</c:v>
                </c:pt>
                <c:pt idx="911">
                  <c:v>691.46583429696659</c:v>
                </c:pt>
                <c:pt idx="912">
                  <c:v>693.27339484506399</c:v>
                </c:pt>
                <c:pt idx="913">
                  <c:v>712.18115672910073</c:v>
                </c:pt>
                <c:pt idx="914">
                  <c:v>664.47648566371402</c:v>
                </c:pt>
                <c:pt idx="915">
                  <c:v>678.36420896152822</c:v>
                </c:pt>
                <c:pt idx="916">
                  <c:v>621.30346852403773</c:v>
                </c:pt>
                <c:pt idx="917">
                  <c:v>570.9290673980438</c:v>
                </c:pt>
                <c:pt idx="918">
                  <c:v>561.32432692695579</c:v>
                </c:pt>
                <c:pt idx="919">
                  <c:v>564.84068550344352</c:v>
                </c:pt>
                <c:pt idx="920">
                  <c:v>555.6977595779922</c:v>
                </c:pt>
                <c:pt idx="921">
                  <c:v>549.52433977031444</c:v>
                </c:pt>
                <c:pt idx="922">
                  <c:v>544.66136268327318</c:v>
                </c:pt>
                <c:pt idx="923">
                  <c:v>573.84666941614296</c:v>
                </c:pt>
                <c:pt idx="924">
                  <c:v>573.20589668983689</c:v>
                </c:pt>
                <c:pt idx="925">
                  <c:v>554.35818745644951</c:v>
                </c:pt>
                <c:pt idx="926">
                  <c:v>529.7971309850592</c:v>
                </c:pt>
                <c:pt idx="927">
                  <c:v>573.34893389627928</c:v>
                </c:pt>
                <c:pt idx="928">
                  <c:v>571.45428513574029</c:v>
                </c:pt>
                <c:pt idx="929">
                  <c:v>553.17266743757318</c:v>
                </c:pt>
                <c:pt idx="930">
                  <c:v>545.47318907532019</c:v>
                </c:pt>
                <c:pt idx="931">
                  <c:v>558.70743685760976</c:v>
                </c:pt>
                <c:pt idx="932">
                  <c:v>523.25328474840944</c:v>
                </c:pt>
                <c:pt idx="933">
                  <c:v>556.98922790301788</c:v>
                </c:pt>
                <c:pt idx="934">
                  <c:v>535.67247455884831</c:v>
                </c:pt>
                <c:pt idx="935">
                  <c:v>580.33438636703238</c:v>
                </c:pt>
                <c:pt idx="936">
                  <c:v>608.1611628507693</c:v>
                </c:pt>
                <c:pt idx="937">
                  <c:v>581.60639611338524</c:v>
                </c:pt>
                <c:pt idx="938">
                  <c:v>581.39573441847676</c:v>
                </c:pt>
                <c:pt idx="939">
                  <c:v>636.20201194274762</c:v>
                </c:pt>
                <c:pt idx="940">
                  <c:v>664.21758483195856</c:v>
                </c:pt>
                <c:pt idx="941">
                  <c:v>671.46556129112082</c:v>
                </c:pt>
                <c:pt idx="942">
                  <c:v>658.30160261083972</c:v>
                </c:pt>
                <c:pt idx="943">
                  <c:v>651.31021794533513</c:v>
                </c:pt>
                <c:pt idx="944">
                  <c:v>655.61650375810405</c:v>
                </c:pt>
                <c:pt idx="945">
                  <c:v>621.69445871746359</c:v>
                </c:pt>
                <c:pt idx="946">
                  <c:v>550.04090756960977</c:v>
                </c:pt>
                <c:pt idx="947">
                  <c:v>547.90966408706458</c:v>
                </c:pt>
                <c:pt idx="948">
                  <c:v>563.23529718937186</c:v>
                </c:pt>
                <c:pt idx="949">
                  <c:v>589.27073574037252</c:v>
                </c:pt>
                <c:pt idx="950">
                  <c:v>556.69201539091614</c:v>
                </c:pt>
                <c:pt idx="951">
                  <c:v>561.71166980934265</c:v>
                </c:pt>
                <c:pt idx="952">
                  <c:v>572.10575945361711</c:v>
                </c:pt>
                <c:pt idx="953">
                  <c:v>603.49150781100479</c:v>
                </c:pt>
                <c:pt idx="954">
                  <c:v>663.26766844163296</c:v>
                </c:pt>
                <c:pt idx="955">
                  <c:v>585.80286786597412</c:v>
                </c:pt>
                <c:pt idx="956">
                  <c:v>574.20031347953829</c:v>
                </c:pt>
                <c:pt idx="957">
                  <c:v>587.45297684155116</c:v>
                </c:pt>
                <c:pt idx="958">
                  <c:v>612.68670623737216</c:v>
                </c:pt>
                <c:pt idx="959">
                  <c:v>582.5495687063891</c:v>
                </c:pt>
                <c:pt idx="960">
                  <c:v>578.28799053758678</c:v>
                </c:pt>
                <c:pt idx="961">
                  <c:v>592.97976356702088</c:v>
                </c:pt>
                <c:pt idx="962">
                  <c:v>638.04231834573477</c:v>
                </c:pt>
                <c:pt idx="963">
                  <c:v>654.24842376577419</c:v>
                </c:pt>
                <c:pt idx="964">
                  <c:v>671.65839531714334</c:v>
                </c:pt>
                <c:pt idx="965">
                  <c:v>666.40828326184544</c:v>
                </c:pt>
                <c:pt idx="966">
                  <c:v>648.58692555431617</c:v>
                </c:pt>
                <c:pt idx="967">
                  <c:v>625.46063025581395</c:v>
                </c:pt>
                <c:pt idx="968">
                  <c:v>621.42095233424504</c:v>
                </c:pt>
                <c:pt idx="969">
                  <c:v>620.11611815852677</c:v>
                </c:pt>
                <c:pt idx="970">
                  <c:v>587.68188673805491</c:v>
                </c:pt>
                <c:pt idx="971">
                  <c:v>598.61924459542729</c:v>
                </c:pt>
                <c:pt idx="972">
                  <c:v>603.56358405722256</c:v>
                </c:pt>
                <c:pt idx="973">
                  <c:v>587.37807245419026</c:v>
                </c:pt>
                <c:pt idx="974">
                  <c:v>592.59598378659302</c:v>
                </c:pt>
                <c:pt idx="975">
                  <c:v>629.67690127556693</c:v>
                </c:pt>
                <c:pt idx="976">
                  <c:v>622.72385533236161</c:v>
                </c:pt>
                <c:pt idx="977">
                  <c:v>638.4958887886437</c:v>
                </c:pt>
                <c:pt idx="978">
                  <c:v>641.78812703259007</c:v>
                </c:pt>
                <c:pt idx="979">
                  <c:v>644.4904964388536</c:v>
                </c:pt>
                <c:pt idx="980">
                  <c:v>647.03400219772072</c:v>
                </c:pt>
                <c:pt idx="981">
                  <c:v>634.96220359955282</c:v>
                </c:pt>
                <c:pt idx="982">
                  <c:v>629.16214126407829</c:v>
                </c:pt>
                <c:pt idx="983">
                  <c:v>606.75695298859159</c:v>
                </c:pt>
                <c:pt idx="984">
                  <c:v>596.028522807424</c:v>
                </c:pt>
                <c:pt idx="985">
                  <c:v>596.20969465448979</c:v>
                </c:pt>
                <c:pt idx="986">
                  <c:v>583.46636578298148</c:v>
                </c:pt>
                <c:pt idx="987">
                  <c:v>592.87941438373457</c:v>
                </c:pt>
                <c:pt idx="988">
                  <c:v>574.55722082313093</c:v>
                </c:pt>
                <c:pt idx="989">
                  <c:v>544.85319123595116</c:v>
                </c:pt>
                <c:pt idx="990">
                  <c:v>527.04553882942605</c:v>
                </c:pt>
                <c:pt idx="991">
                  <c:v>552.4608583420187</c:v>
                </c:pt>
                <c:pt idx="992">
                  <c:v>557.67553290421483</c:v>
                </c:pt>
                <c:pt idx="993">
                  <c:v>567.52268677119855</c:v>
                </c:pt>
                <c:pt idx="994">
                  <c:v>576.95840404660021</c:v>
                </c:pt>
                <c:pt idx="995">
                  <c:v>581.79205907265532</c:v>
                </c:pt>
                <c:pt idx="996">
                  <c:v>621.25759552700845</c:v>
                </c:pt>
                <c:pt idx="997">
                  <c:v>632.96129423527941</c:v>
                </c:pt>
                <c:pt idx="998">
                  <c:v>672.1346591271722</c:v>
                </c:pt>
                <c:pt idx="999">
                  <c:v>675.47316749075981</c:v>
                </c:pt>
                <c:pt idx="1000">
                  <c:v>685.29190860537676</c:v>
                </c:pt>
                <c:pt idx="1001">
                  <c:v>676.99335299543372</c:v>
                </c:pt>
                <c:pt idx="1002">
                  <c:v>670.87778320644964</c:v>
                </c:pt>
                <c:pt idx="1003">
                  <c:v>653.46155204418869</c:v>
                </c:pt>
                <c:pt idx="1004">
                  <c:v>652.79476100838917</c:v>
                </c:pt>
                <c:pt idx="1005">
                  <c:v>634.75743398561315</c:v>
                </c:pt>
                <c:pt idx="1006">
                  <c:v>628.37090957491023</c:v>
                </c:pt>
                <c:pt idx="1007">
                  <c:v>617.96197294008311</c:v>
                </c:pt>
                <c:pt idx="1008">
                  <c:v>629.77535677414369</c:v>
                </c:pt>
                <c:pt idx="1009">
                  <c:v>627.68941364340378</c:v>
                </c:pt>
                <c:pt idx="1010">
                  <c:v>601.91112300737552</c:v>
                </c:pt>
                <c:pt idx="1011">
                  <c:v>593.55623154002853</c:v>
                </c:pt>
                <c:pt idx="1012">
                  <c:v>556.41081944908296</c:v>
                </c:pt>
                <c:pt idx="1013">
                  <c:v>523.4739726099092</c:v>
                </c:pt>
                <c:pt idx="1014">
                  <c:v>482.27067088928391</c:v>
                </c:pt>
                <c:pt idx="1015">
                  <c:v>508.51351997759116</c:v>
                </c:pt>
                <c:pt idx="1016">
                  <c:v>521.07676977581718</c:v>
                </c:pt>
                <c:pt idx="1017">
                  <c:v>574.27519535497959</c:v>
                </c:pt>
                <c:pt idx="1018">
                  <c:v>613.20469665520341</c:v>
                </c:pt>
                <c:pt idx="1019">
                  <c:v>582.16836052812073</c:v>
                </c:pt>
                <c:pt idx="1020">
                  <c:v>538.75597444483151</c:v>
                </c:pt>
                <c:pt idx="1021">
                  <c:v>564.38993612572506</c:v>
                </c:pt>
                <c:pt idx="1022">
                  <c:v>565.85245426701124</c:v>
                </c:pt>
                <c:pt idx="1023">
                  <c:v>546.87658571198676</c:v>
                </c:pt>
                <c:pt idx="1024">
                  <c:v>550.31808983532426</c:v>
                </c:pt>
                <c:pt idx="1025">
                  <c:v>535.17847490346617</c:v>
                </c:pt>
                <c:pt idx="1026">
                  <c:v>565.46794780959954</c:v>
                </c:pt>
                <c:pt idx="1027">
                  <c:v>581.83330946242666</c:v>
                </c:pt>
                <c:pt idx="1028">
                  <c:v>521.18422846436943</c:v>
                </c:pt>
                <c:pt idx="1029">
                  <c:v>520.19707803869869</c:v>
                </c:pt>
                <c:pt idx="1030">
                  <c:v>549.38602093609916</c:v>
                </c:pt>
                <c:pt idx="1031">
                  <c:v>595.00336133504322</c:v>
                </c:pt>
                <c:pt idx="1032">
                  <c:v>589.42768852506413</c:v>
                </c:pt>
                <c:pt idx="1033">
                  <c:v>612.02941105799812</c:v>
                </c:pt>
                <c:pt idx="1034">
                  <c:v>633.22823689409176</c:v>
                </c:pt>
                <c:pt idx="1035">
                  <c:v>638.52956078790896</c:v>
                </c:pt>
                <c:pt idx="1036">
                  <c:v>631.41903677352013</c:v>
                </c:pt>
                <c:pt idx="1037">
                  <c:v>650.73881089112854</c:v>
                </c:pt>
                <c:pt idx="1038">
                  <c:v>656.68561732384546</c:v>
                </c:pt>
                <c:pt idx="1039">
                  <c:v>679.00883646680177</c:v>
                </c:pt>
                <c:pt idx="1040">
                  <c:v>719.80344539325461</c:v>
                </c:pt>
                <c:pt idx="1041">
                  <c:v>720.11735154764881</c:v>
                </c:pt>
                <c:pt idx="1042">
                  <c:v>743.05450674900021</c:v>
                </c:pt>
                <c:pt idx="1043">
                  <c:v>746.04289420917348</c:v>
                </c:pt>
                <c:pt idx="1044">
                  <c:v>757.01056795793806</c:v>
                </c:pt>
                <c:pt idx="1045">
                  <c:v>760.34794666652454</c:v>
                </c:pt>
                <c:pt idx="1046">
                  <c:v>763.75716035923358</c:v>
                </c:pt>
                <c:pt idx="1047">
                  <c:v>763.10222119975515</c:v>
                </c:pt>
                <c:pt idx="1048">
                  <c:v>790.0132910274358</c:v>
                </c:pt>
                <c:pt idx="1049">
                  <c:v>785.34833036048406</c:v>
                </c:pt>
                <c:pt idx="1050">
                  <c:v>802.72037472584441</c:v>
                </c:pt>
                <c:pt idx="1051">
                  <c:v>779.20793117113487</c:v>
                </c:pt>
                <c:pt idx="1052">
                  <c:v>781.368670987006</c:v>
                </c:pt>
                <c:pt idx="1053">
                  <c:v>783.92155219766732</c:v>
                </c:pt>
                <c:pt idx="1054">
                  <c:v>802.26304913039587</c:v>
                </c:pt>
                <c:pt idx="1055">
                  <c:v>811.98583731491283</c:v>
                </c:pt>
                <c:pt idx="1056">
                  <c:v>802.80757345705206</c:v>
                </c:pt>
                <c:pt idx="1057">
                  <c:v>813.59080624107355</c:v>
                </c:pt>
                <c:pt idx="1058">
                  <c:v>818.38194017219121</c:v>
                </c:pt>
                <c:pt idx="1059">
                  <c:v>808.35635706042422</c:v>
                </c:pt>
                <c:pt idx="1060">
                  <c:v>832.10155630187353</c:v>
                </c:pt>
                <c:pt idx="1061">
                  <c:v>858.28200493777103</c:v>
                </c:pt>
                <c:pt idx="1062">
                  <c:v>853.00234466266272</c:v>
                </c:pt>
                <c:pt idx="1063">
                  <c:v>850.01470575514168</c:v>
                </c:pt>
                <c:pt idx="1064">
                  <c:v>839.31698421990723</c:v>
                </c:pt>
                <c:pt idx="1065">
                  <c:v>862.42275016374651</c:v>
                </c:pt>
                <c:pt idx="1066">
                  <c:v>872.33021270617473</c:v>
                </c:pt>
                <c:pt idx="1067">
                  <c:v>878.06890390219382</c:v>
                </c:pt>
                <c:pt idx="1068">
                  <c:v>880.38400712416399</c:v>
                </c:pt>
                <c:pt idx="1069">
                  <c:v>867.03690809561272</c:v>
                </c:pt>
                <c:pt idx="1070">
                  <c:v>823.0054677825658</c:v>
                </c:pt>
                <c:pt idx="1071">
                  <c:v>817.00061199487482</c:v>
                </c:pt>
                <c:pt idx="1072">
                  <c:v>832.00961532905376</c:v>
                </c:pt>
                <c:pt idx="1073">
                  <c:v>847.08500163797021</c:v>
                </c:pt>
                <c:pt idx="1074">
                  <c:v>844.31333046446684</c:v>
                </c:pt>
                <c:pt idx="1075">
                  <c:v>863.28037160588792</c:v>
                </c:pt>
                <c:pt idx="1076">
                  <c:v>887.57703890986272</c:v>
                </c:pt>
                <c:pt idx="1077">
                  <c:v>820.6241527032945</c:v>
                </c:pt>
                <c:pt idx="1078">
                  <c:v>775.470179955361</c:v>
                </c:pt>
                <c:pt idx="1079">
                  <c:v>721.3993346268071</c:v>
                </c:pt>
                <c:pt idx="1080">
                  <c:v>720.09999305651991</c:v>
                </c:pt>
                <c:pt idx="1081">
                  <c:v>707.25525802216555</c:v>
                </c:pt>
                <c:pt idx="1082">
                  <c:v>747.64296291746098</c:v>
                </c:pt>
                <c:pt idx="1083">
                  <c:v>739.25164862853023</c:v>
                </c:pt>
                <c:pt idx="1084">
                  <c:v>716.77402296679247</c:v>
                </c:pt>
                <c:pt idx="1085">
                  <c:v>679.39531938334699</c:v>
                </c:pt>
                <c:pt idx="1086">
                  <c:v>666.14262737044533</c:v>
                </c:pt>
                <c:pt idx="1087">
                  <c:v>664.20554047674125</c:v>
                </c:pt>
                <c:pt idx="1088">
                  <c:v>646.60652641308843</c:v>
                </c:pt>
                <c:pt idx="1089">
                  <c:v>655.31213936566132</c:v>
                </c:pt>
                <c:pt idx="1090">
                  <c:v>630.46411475991238</c:v>
                </c:pt>
                <c:pt idx="1091">
                  <c:v>622.9454229705841</c:v>
                </c:pt>
                <c:pt idx="1092">
                  <c:v>622.52389512371326</c:v>
                </c:pt>
                <c:pt idx="1093">
                  <c:v>612.41325916410403</c:v>
                </c:pt>
                <c:pt idx="1094">
                  <c:v>615.46892691670473</c:v>
                </c:pt>
                <c:pt idx="1095">
                  <c:v>652.31970689225693</c:v>
                </c:pt>
                <c:pt idx="1096">
                  <c:v>617.38156759009257</c:v>
                </c:pt>
                <c:pt idx="1097">
                  <c:v>654.35846445201582</c:v>
                </c:pt>
                <c:pt idx="1098">
                  <c:v>655.78121351560537</c:v>
                </c:pt>
                <c:pt idx="1099">
                  <c:v>593.56718238123642</c:v>
                </c:pt>
                <c:pt idx="1100">
                  <c:v>513.07894129461204</c:v>
                </c:pt>
                <c:pt idx="1101">
                  <c:v>453.16001588842767</c:v>
                </c:pt>
                <c:pt idx="1102">
                  <c:v>437.0926675202868</c:v>
                </c:pt>
                <c:pt idx="1103">
                  <c:v>429.53230379099546</c:v>
                </c:pt>
                <c:pt idx="1104">
                  <c:v>445.80825474636515</c:v>
                </c:pt>
                <c:pt idx="1105">
                  <c:v>448.79059704944797</c:v>
                </c:pt>
                <c:pt idx="1106">
                  <c:v>410.16216305261509</c:v>
                </c:pt>
                <c:pt idx="1107">
                  <c:v>408.38339829136049</c:v>
                </c:pt>
                <c:pt idx="1108">
                  <c:v>402.99007431945518</c:v>
                </c:pt>
                <c:pt idx="1109">
                  <c:v>379.19520039156612</c:v>
                </c:pt>
                <c:pt idx="1110">
                  <c:v>363.03443362854716</c:v>
                </c:pt>
                <c:pt idx="1111">
                  <c:v>351.82950416359341</c:v>
                </c:pt>
                <c:pt idx="1112">
                  <c:v>322.24369660243161</c:v>
                </c:pt>
                <c:pt idx="1113">
                  <c:v>312.87857069476649</c:v>
                </c:pt>
                <c:pt idx="1114">
                  <c:v>312.13618822558846</c:v>
                </c:pt>
                <c:pt idx="1115">
                  <c:v>327.75753233144775</c:v>
                </c:pt>
                <c:pt idx="1116">
                  <c:v>333.20414163092272</c:v>
                </c:pt>
                <c:pt idx="1117">
                  <c:v>356.02247120090607</c:v>
                </c:pt>
                <c:pt idx="1118">
                  <c:v>353.3270439691816</c:v>
                </c:pt>
                <c:pt idx="1119">
                  <c:v>369.3900377649619</c:v>
                </c:pt>
                <c:pt idx="1120">
                  <c:v>384.8493211634912</c:v>
                </c:pt>
                <c:pt idx="1121">
                  <c:v>402.12435887421691</c:v>
                </c:pt>
                <c:pt idx="1122">
                  <c:v>426.5548030441106</c:v>
                </c:pt>
                <c:pt idx="1123">
                  <c:v>425.21523961401004</c:v>
                </c:pt>
                <c:pt idx="1124">
                  <c:v>414.78789760551115</c:v>
                </c:pt>
                <c:pt idx="1125">
                  <c:v>389.39054944875073</c:v>
                </c:pt>
                <c:pt idx="1126">
                  <c:v>393.15391388106514</c:v>
                </c:pt>
                <c:pt idx="1127">
                  <c:v>471.8315377335432</c:v>
                </c:pt>
                <c:pt idx="1128">
                  <c:v>490.10305038838516</c:v>
                </c:pt>
                <c:pt idx="1129">
                  <c:v>467.37244249099666</c:v>
                </c:pt>
                <c:pt idx="1130">
                  <c:v>472.28063690987796</c:v>
                </c:pt>
                <c:pt idx="1131">
                  <c:v>481.45300912965536</c:v>
                </c:pt>
                <c:pt idx="1132">
                  <c:v>470.48591902415103</c:v>
                </c:pt>
                <c:pt idx="1133">
                  <c:v>459.33103531113591</c:v>
                </c:pt>
                <c:pt idx="1134">
                  <c:v>438.00114155102381</c:v>
                </c:pt>
                <c:pt idx="1135">
                  <c:v>443.64062032235057</c:v>
                </c:pt>
                <c:pt idx="1136">
                  <c:v>435.4870836201689</c:v>
                </c:pt>
                <c:pt idx="1137">
                  <c:v>405.6106507477337</c:v>
                </c:pt>
                <c:pt idx="1138">
                  <c:v>370.06215694123603</c:v>
                </c:pt>
                <c:pt idx="1139">
                  <c:v>392.65761166695853</c:v>
                </c:pt>
                <c:pt idx="1140">
                  <c:v>380.59164467970129</c:v>
                </c:pt>
                <c:pt idx="1141">
                  <c:v>391.08183286877443</c:v>
                </c:pt>
                <c:pt idx="1142">
                  <c:v>395.64125164092786</c:v>
                </c:pt>
                <c:pt idx="1143">
                  <c:v>409.05989781448875</c:v>
                </c:pt>
                <c:pt idx="1144">
                  <c:v>417.50688617075525</c:v>
                </c:pt>
                <c:pt idx="1145">
                  <c:v>424.12380268030228</c:v>
                </c:pt>
                <c:pt idx="1146">
                  <c:v>431.3930922024598</c:v>
                </c:pt>
                <c:pt idx="1147">
                  <c:v>437.64026322997296</c:v>
                </c:pt>
                <c:pt idx="1148">
                  <c:v>427.375712927162</c:v>
                </c:pt>
                <c:pt idx="1149">
                  <c:v>436.3267124529508</c:v>
                </c:pt>
                <c:pt idx="1150">
                  <c:v>450.8680516514782</c:v>
                </c:pt>
                <c:pt idx="1151">
                  <c:v>452</c:v>
                </c:pt>
                <c:pt idx="1152">
                  <c:v>459.76189489778295</c:v>
                </c:pt>
                <c:pt idx="1153">
                  <c:v>466.90470119715008</c:v>
                </c:pt>
                <c:pt idx="1154">
                  <c:v>474.64091690455848</c:v>
                </c:pt>
                <c:pt idx="1155">
                  <c:v>474.19510752431853</c:v>
                </c:pt>
                <c:pt idx="1156">
                  <c:v>478.57287846262244</c:v>
                </c:pt>
                <c:pt idx="1157">
                  <c:v>474.96631459504579</c:v>
                </c:pt>
                <c:pt idx="1158">
                  <c:v>490.32438242453333</c:v>
                </c:pt>
                <c:pt idx="1159">
                  <c:v>494.42491846588803</c:v>
                </c:pt>
                <c:pt idx="1160">
                  <c:v>486.62100242385759</c:v>
                </c:pt>
                <c:pt idx="1161">
                  <c:v>497.76500479644005</c:v>
                </c:pt>
                <c:pt idx="1162">
                  <c:v>494.41885077330943</c:v>
                </c:pt>
                <c:pt idx="1163">
                  <c:v>491.15883377986802</c:v>
                </c:pt>
                <c:pt idx="1164">
                  <c:v>474.08543533839975</c:v>
                </c:pt>
                <c:pt idx="1165">
                  <c:v>470.96709014537311</c:v>
                </c:pt>
                <c:pt idx="1166">
                  <c:v>471.44989129280748</c:v>
                </c:pt>
                <c:pt idx="1167">
                  <c:v>476.28772816439437</c:v>
                </c:pt>
                <c:pt idx="1168">
                  <c:v>456.26856126627877</c:v>
                </c:pt>
                <c:pt idx="1169">
                  <c:v>463.64318176804886</c:v>
                </c:pt>
                <c:pt idx="1170">
                  <c:v>455.43166337003845</c:v>
                </c:pt>
                <c:pt idx="1171">
                  <c:v>455.32955098477851</c:v>
                </c:pt>
                <c:pt idx="1172">
                  <c:v>437.86413417862855</c:v>
                </c:pt>
                <c:pt idx="1173">
                  <c:v>440.70171318024165</c:v>
                </c:pt>
                <c:pt idx="1174">
                  <c:v>443.93355358656999</c:v>
                </c:pt>
                <c:pt idx="1175">
                  <c:v>462.63700673422136</c:v>
                </c:pt>
                <c:pt idx="1176">
                  <c:v>463.11337704713304</c:v>
                </c:pt>
                <c:pt idx="1177">
                  <c:v>489.96734585072096</c:v>
                </c:pt>
                <c:pt idx="1178">
                  <c:v>480.31760325851059</c:v>
                </c:pt>
                <c:pt idx="1179">
                  <c:v>469.70309771173532</c:v>
                </c:pt>
                <c:pt idx="1180">
                  <c:v>469.04690596996801</c:v>
                </c:pt>
                <c:pt idx="1181">
                  <c:v>467.73603667025702</c:v>
                </c:pt>
                <c:pt idx="1182">
                  <c:v>469.23448296134416</c:v>
                </c:pt>
                <c:pt idx="1183">
                  <c:v>469.97127571799535</c:v>
                </c:pt>
                <c:pt idx="1184">
                  <c:v>475.32935949718063</c:v>
                </c:pt>
                <c:pt idx="1185">
                  <c:v>471.25046419075284</c:v>
                </c:pt>
                <c:pt idx="1186">
                  <c:v>464.99247305736037</c:v>
                </c:pt>
                <c:pt idx="1187">
                  <c:v>461.1117001334926</c:v>
                </c:pt>
                <c:pt idx="1188">
                  <c:v>455.34712033788026</c:v>
                </c:pt>
                <c:pt idx="1189">
                  <c:v>481.10913522817253</c:v>
                </c:pt>
                <c:pt idx="1190">
                  <c:v>481.20369907140156</c:v>
                </c:pt>
                <c:pt idx="1191">
                  <c:v>460.4052562688658</c:v>
                </c:pt>
                <c:pt idx="1192">
                  <c:v>486.72990456720453</c:v>
                </c:pt>
                <c:pt idx="1193">
                  <c:v>474.76836457371502</c:v>
                </c:pt>
                <c:pt idx="1194">
                  <c:v>488.33185437773767</c:v>
                </c:pt>
                <c:pt idx="1195">
                  <c:v>498.78652748445404</c:v>
                </c:pt>
                <c:pt idx="1196">
                  <c:v>495.58147665141803</c:v>
                </c:pt>
                <c:pt idx="1197">
                  <c:v>469.00959478458435</c:v>
                </c:pt>
                <c:pt idx="1198">
                  <c:v>434.00115207220358</c:v>
                </c:pt>
                <c:pt idx="1199">
                  <c:v>423.4725492874361</c:v>
                </c:pt>
                <c:pt idx="1200">
                  <c:v>393.79436258026851</c:v>
                </c:pt>
                <c:pt idx="1201">
                  <c:v>388.38769290491172</c:v>
                </c:pt>
                <c:pt idx="1202">
                  <c:v>486.3743414284927</c:v>
                </c:pt>
                <c:pt idx="1203">
                  <c:v>451.7742799230607</c:v>
                </c:pt>
                <c:pt idx="1204">
                  <c:v>558.50693818429863</c:v>
                </c:pt>
                <c:pt idx="1205">
                  <c:v>627.59381768784181</c:v>
                </c:pt>
                <c:pt idx="1206">
                  <c:v>668.0269455643238</c:v>
                </c:pt>
                <c:pt idx="1207">
                  <c:v>821.97871018658384</c:v>
                </c:pt>
                <c:pt idx="1208">
                  <c:v>908.85642430474138</c:v>
                </c:pt>
                <c:pt idx="1209">
                  <c:v>875.21940106467014</c:v>
                </c:pt>
                <c:pt idx="1210">
                  <c:v>821.51141197186053</c:v>
                </c:pt>
                <c:pt idx="1211">
                  <c:v>734.54339558667334</c:v>
                </c:pt>
                <c:pt idx="1212">
                  <c:v>680.61516292248439</c:v>
                </c:pt>
                <c:pt idx="1213">
                  <c:v>680.31169327007751</c:v>
                </c:pt>
                <c:pt idx="1214">
                  <c:v>640.48809512745822</c:v>
                </c:pt>
                <c:pt idx="1215">
                  <c:v>600.2774358577874</c:v>
                </c:pt>
                <c:pt idx="1216">
                  <c:v>602.89468400376529</c:v>
                </c:pt>
                <c:pt idx="1217">
                  <c:v>603.67706598809934</c:v>
                </c:pt>
                <c:pt idx="1218">
                  <c:v>592.27442963545207</c:v>
                </c:pt>
                <c:pt idx="1219">
                  <c:v>529.0831692654757</c:v>
                </c:pt>
                <c:pt idx="1220">
                  <c:v>568.58860347354835</c:v>
                </c:pt>
                <c:pt idx="1221">
                  <c:v>544.81189414329049</c:v>
                </c:pt>
                <c:pt idx="1222">
                  <c:v>527.61539022284023</c:v>
                </c:pt>
                <c:pt idx="1223">
                  <c:v>507.20902988807285</c:v>
                </c:pt>
                <c:pt idx="1224">
                  <c:v>519.56231580052065</c:v>
                </c:pt>
                <c:pt idx="1225">
                  <c:v>528.62557637707994</c:v>
                </c:pt>
                <c:pt idx="1226">
                  <c:v>554.04422206174115</c:v>
                </c:pt>
                <c:pt idx="1227">
                  <c:v>547.30247578464321</c:v>
                </c:pt>
                <c:pt idx="1228">
                  <c:v>513.91925435811413</c:v>
                </c:pt>
                <c:pt idx="1229">
                  <c:v>499.6018414697848</c:v>
                </c:pt>
                <c:pt idx="1230">
                  <c:v>465.1720111958586</c:v>
                </c:pt>
                <c:pt idx="1231">
                  <c:v>468.27449215177205</c:v>
                </c:pt>
                <c:pt idx="1232">
                  <c:v>468.70566456999427</c:v>
                </c:pt>
                <c:pt idx="1233">
                  <c:v>451.38232131974331</c:v>
                </c:pt>
                <c:pt idx="1234">
                  <c:v>435.40326135664168</c:v>
                </c:pt>
                <c:pt idx="1235">
                  <c:v>439.52360573693875</c:v>
                </c:pt>
                <c:pt idx="1236">
                  <c:v>434.35008921375857</c:v>
                </c:pt>
                <c:pt idx="1237">
                  <c:v>435.78435033855908</c:v>
                </c:pt>
                <c:pt idx="1238">
                  <c:v>452.73391743937191</c:v>
                </c:pt>
                <c:pt idx="1239">
                  <c:v>471.46579939588406</c:v>
                </c:pt>
                <c:pt idx="1240">
                  <c:v>488.72282533149604</c:v>
                </c:pt>
                <c:pt idx="1241">
                  <c:v>493.08214325809854</c:v>
                </c:pt>
                <c:pt idx="1242">
                  <c:v>467.38955914739904</c:v>
                </c:pt>
                <c:pt idx="1243">
                  <c:v>439.89203220790438</c:v>
                </c:pt>
                <c:pt idx="1244">
                  <c:v>437.98744274236907</c:v>
                </c:pt>
                <c:pt idx="1245">
                  <c:v>439.5383942273985</c:v>
                </c:pt>
                <c:pt idx="1246">
                  <c:v>445.19883198409224</c:v>
                </c:pt>
                <c:pt idx="1247">
                  <c:v>449.25939055294106</c:v>
                </c:pt>
                <c:pt idx="1248">
                  <c:v>449.75215396927229</c:v>
                </c:pt>
                <c:pt idx="1249">
                  <c:v>446.09079793243887</c:v>
                </c:pt>
                <c:pt idx="1250">
                  <c:v>471.00424626536011</c:v>
                </c:pt>
                <c:pt idx="1251">
                  <c:v>492.12295211664332</c:v>
                </c:pt>
                <c:pt idx="1252">
                  <c:v>522.03448161974893</c:v>
                </c:pt>
                <c:pt idx="1253">
                  <c:v>554.82790124506175</c:v>
                </c:pt>
                <c:pt idx="1254">
                  <c:v>591.22246236082742</c:v>
                </c:pt>
                <c:pt idx="1255">
                  <c:v>626.31940733143506</c:v>
                </c:pt>
                <c:pt idx="1256">
                  <c:v>661.03630762613943</c:v>
                </c:pt>
                <c:pt idx="1257">
                  <c:v>696.32894525504253</c:v>
                </c:pt>
                <c:pt idx="1258">
                  <c:v>731.5763801545263</c:v>
                </c:pt>
                <c:pt idx="1259">
                  <c:v>739.04938941859632</c:v>
                </c:pt>
                <c:pt idx="1260">
                  <c:v>729.78421468266902</c:v>
                </c:pt>
                <c:pt idx="1261">
                  <c:v>737.42592848366814</c:v>
                </c:pt>
                <c:pt idx="1262">
                  <c:v>748.83976924306046</c:v>
                </c:pt>
                <c:pt idx="1263">
                  <c:v>730.94049005373893</c:v>
                </c:pt>
                <c:pt idx="1264">
                  <c:v>711.77875776114593</c:v>
                </c:pt>
                <c:pt idx="1265">
                  <c:v>672.60092179538378</c:v>
                </c:pt>
                <c:pt idx="1266">
                  <c:v>675.2451406711491</c:v>
                </c:pt>
                <c:pt idx="1267">
                  <c:v>655.77587634800966</c:v>
                </c:pt>
                <c:pt idx="1268">
                  <c:v>634.93385482268934</c:v>
                </c:pt>
                <c:pt idx="1269">
                  <c:v>625.53097445290427</c:v>
                </c:pt>
                <c:pt idx="1270">
                  <c:v>614.35250467463709</c:v>
                </c:pt>
                <c:pt idx="1271">
                  <c:v>630.48711327036654</c:v>
                </c:pt>
                <c:pt idx="1272">
                  <c:v>645.37276050357127</c:v>
                </c:pt>
                <c:pt idx="1273">
                  <c:v>645.87692326015178</c:v>
                </c:pt>
                <c:pt idx="1274">
                  <c:v>659.32389612390057</c:v>
                </c:pt>
                <c:pt idx="1275">
                  <c:v>651.24880038277229</c:v>
                </c:pt>
                <c:pt idx="1276">
                  <c:v>613.89005530306486</c:v>
                </c:pt>
                <c:pt idx="1277">
                  <c:v>608.06743047132522</c:v>
                </c:pt>
                <c:pt idx="1278">
                  <c:v>615.76618939334435</c:v>
                </c:pt>
                <c:pt idx="1279">
                  <c:v>614.23936702233595</c:v>
                </c:pt>
                <c:pt idx="1280">
                  <c:v>634.84171255518493</c:v>
                </c:pt>
                <c:pt idx="1281">
                  <c:v>647.85569380842833</c:v>
                </c:pt>
                <c:pt idx="1282">
                  <c:v>657.22218465295282</c:v>
                </c:pt>
                <c:pt idx="1283">
                  <c:v>731.71715847040241</c:v>
                </c:pt>
                <c:pt idx="1284">
                  <c:v>714.07702665748877</c:v>
                </c:pt>
                <c:pt idx="1285">
                  <c:v>678.4762339242252</c:v>
                </c:pt>
                <c:pt idx="1286">
                  <c:v>681.43451629632034</c:v>
                </c:pt>
                <c:pt idx="1287">
                  <c:v>704.59066130626513</c:v>
                </c:pt>
                <c:pt idx="1288">
                  <c:v>707.72310969757086</c:v>
                </c:pt>
                <c:pt idx="1289">
                  <c:v>692.56768622279799</c:v>
                </c:pt>
                <c:pt idx="1290">
                  <c:v>705.44312315026502</c:v>
                </c:pt>
                <c:pt idx="1291">
                  <c:v>728.77156914907152</c:v>
                </c:pt>
                <c:pt idx="1292">
                  <c:v>703.02204801841026</c:v>
                </c:pt>
                <c:pt idx="1293">
                  <c:v>673.96290699117856</c:v>
                </c:pt>
                <c:pt idx="1294">
                  <c:v>658.75109108069034</c:v>
                </c:pt>
                <c:pt idx="1295">
                  <c:v>610.70860481902491</c:v>
                </c:pt>
                <c:pt idx="1296">
                  <c:v>581.32693039287278</c:v>
                </c:pt>
                <c:pt idx="1297">
                  <c:v>590.12964677263926</c:v>
                </c:pt>
                <c:pt idx="1298">
                  <c:v>612.27771476675514</c:v>
                </c:pt>
                <c:pt idx="1299">
                  <c:v>609.01559914340453</c:v>
                </c:pt>
                <c:pt idx="1300">
                  <c:v>629.40130282674181</c:v>
                </c:pt>
                <c:pt idx="1301">
                  <c:v>624.32123141857028</c:v>
                </c:pt>
                <c:pt idx="1302">
                  <c:v>562.38954471078137</c:v>
                </c:pt>
                <c:pt idx="1303">
                  <c:v>410.8053066843222</c:v>
                </c:pt>
                <c:pt idx="1304">
                  <c:v>382.47875758007791</c:v>
                </c:pt>
                <c:pt idx="1305">
                  <c:v>274.14229881577927</c:v>
                </c:pt>
                <c:pt idx="1306">
                  <c:v>214.46211786700232</c:v>
                </c:pt>
                <c:pt idx="1307">
                  <c:v>180.44666802132977</c:v>
                </c:pt>
                <c:pt idx="1308">
                  <c:v>270.22398117117586</c:v>
                </c:pt>
                <c:pt idx="1309">
                  <c:v>375.71931012392747</c:v>
                </c:pt>
                <c:pt idx="1310">
                  <c:v>455.86182116952938</c:v>
                </c:pt>
                <c:pt idx="1311">
                  <c:v>517.01547365625333</c:v>
                </c:pt>
                <c:pt idx="1312">
                  <c:v>544.31700322514268</c:v>
                </c:pt>
                <c:pt idx="1313">
                  <c:v>595.08402768012513</c:v>
                </c:pt>
                <c:pt idx="1314">
                  <c:v>623.83491405980158</c:v>
                </c:pt>
                <c:pt idx="1315">
                  <c:v>632.82304003568015</c:v>
                </c:pt>
                <c:pt idx="1316">
                  <c:v>641.47408365420347</c:v>
                </c:pt>
                <c:pt idx="1317">
                  <c:v>641.20901428473383</c:v>
                </c:pt>
                <c:pt idx="1318">
                  <c:v>630.50852492254216</c:v>
                </c:pt>
                <c:pt idx="1319">
                  <c:v>643.09330582738926</c:v>
                </c:pt>
                <c:pt idx="1320">
                  <c:v>670.52591299665664</c:v>
                </c:pt>
                <c:pt idx="1321">
                  <c:v>666.87705013742971</c:v>
                </c:pt>
                <c:pt idx="1322">
                  <c:v>674.0689875672964</c:v>
                </c:pt>
                <c:pt idx="1323">
                  <c:v>660.49224068114529</c:v>
                </c:pt>
                <c:pt idx="1324">
                  <c:v>653.15388692099202</c:v>
                </c:pt>
                <c:pt idx="1325">
                  <c:v>651.76759661707638</c:v>
                </c:pt>
                <c:pt idx="1326">
                  <c:v>608.82263427044165</c:v>
                </c:pt>
                <c:pt idx="1327">
                  <c:v>568.7917017678792</c:v>
                </c:pt>
                <c:pt idx="1328">
                  <c:v>516.04747843585085</c:v>
                </c:pt>
                <c:pt idx="1329">
                  <c:v>511.16533528790859</c:v>
                </c:pt>
                <c:pt idx="1330">
                  <c:v>515.59383239135047</c:v>
                </c:pt>
                <c:pt idx="1331">
                  <c:v>510.11469298580295</c:v>
                </c:pt>
                <c:pt idx="1332">
                  <c:v>470.95753524070511</c:v>
                </c:pt>
                <c:pt idx="1333">
                  <c:v>453.36298922607256</c:v>
                </c:pt>
                <c:pt idx="1334">
                  <c:v>439.90567170701496</c:v>
                </c:pt>
                <c:pt idx="1335">
                  <c:v>464.65686264167022</c:v>
                </c:pt>
                <c:pt idx="1336">
                  <c:v>501.42197797862832</c:v>
                </c:pt>
                <c:pt idx="1337">
                  <c:v>364.00274724238005</c:v>
                </c:pt>
                <c:pt idx="1338">
                  <c:v>265.32432983049256</c:v>
                </c:pt>
                <c:pt idx="1339">
                  <c:v>178.84630272946657</c:v>
                </c:pt>
                <c:pt idx="1340">
                  <c:v>159.90622251807463</c:v>
                </c:pt>
                <c:pt idx="1341">
                  <c:v>275.83509566405797</c:v>
                </c:pt>
                <c:pt idx="1342">
                  <c:v>365.69933005134152</c:v>
                </c:pt>
                <c:pt idx="1343">
                  <c:v>462.64997568356142</c:v>
                </c:pt>
                <c:pt idx="1344">
                  <c:v>486.78640079607811</c:v>
                </c:pt>
                <c:pt idx="1345">
                  <c:v>476.36645557805599</c:v>
                </c:pt>
                <c:pt idx="1346">
                  <c:v>525.28087724568843</c:v>
                </c:pt>
                <c:pt idx="1347">
                  <c:v>469.92020599246422</c:v>
                </c:pt>
                <c:pt idx="1348">
                  <c:v>322.001552791287</c:v>
                </c:pt>
                <c:pt idx="1349">
                  <c:v>338.56461717078469</c:v>
                </c:pt>
                <c:pt idx="1350">
                  <c:v>274.3027524469997</c:v>
                </c:pt>
                <c:pt idx="1351">
                  <c:v>207.93508602446101</c:v>
                </c:pt>
                <c:pt idx="1352">
                  <c:v>201.01989951246119</c:v>
                </c:pt>
                <c:pt idx="1353">
                  <c:v>201.41995928904365</c:v>
                </c:pt>
                <c:pt idx="1354">
                  <c:v>164.51443705644803</c:v>
                </c:pt>
                <c:pt idx="1355">
                  <c:v>165.23922052587878</c:v>
                </c:pt>
                <c:pt idx="1356">
                  <c:v>196.75873551128549</c:v>
                </c:pt>
                <c:pt idx="1357">
                  <c:v>195.48913013259843</c:v>
                </c:pt>
                <c:pt idx="1358">
                  <c:v>219.20766409959302</c:v>
                </c:pt>
                <c:pt idx="1359">
                  <c:v>251.46172671005024</c:v>
                </c:pt>
                <c:pt idx="1360">
                  <c:v>252.49158401816089</c:v>
                </c:pt>
                <c:pt idx="1361">
                  <c:v>266.81079438433522</c:v>
                </c:pt>
                <c:pt idx="1362">
                  <c:v>285.74814085134483</c:v>
                </c:pt>
                <c:pt idx="1363">
                  <c:v>294.82367611845558</c:v>
                </c:pt>
                <c:pt idx="1364">
                  <c:v>278.46005099475218</c:v>
                </c:pt>
                <c:pt idx="1365">
                  <c:v>291.60589843142748</c:v>
                </c:pt>
                <c:pt idx="1366">
                  <c:v>285.24550829066527</c:v>
                </c:pt>
                <c:pt idx="1367">
                  <c:v>282.63050083103201</c:v>
                </c:pt>
                <c:pt idx="1368">
                  <c:v>301.8873962258113</c:v>
                </c:pt>
                <c:pt idx="1369">
                  <c:v>289.17122955093578</c:v>
                </c:pt>
                <c:pt idx="1370">
                  <c:v>341.0058650522011</c:v>
                </c:pt>
                <c:pt idx="1371">
                  <c:v>376.43060449437422</c:v>
                </c:pt>
                <c:pt idx="1372">
                  <c:v>403.27162062312294</c:v>
                </c:pt>
                <c:pt idx="1373">
                  <c:v>424.60923211819124</c:v>
                </c:pt>
                <c:pt idx="1374">
                  <c:v>456.42962217630003</c:v>
                </c:pt>
                <c:pt idx="1375">
                  <c:v>464.65578657754816</c:v>
                </c:pt>
                <c:pt idx="1376">
                  <c:v>465.57598735329981</c:v>
                </c:pt>
                <c:pt idx="1377">
                  <c:v>478.12655228506185</c:v>
                </c:pt>
                <c:pt idx="1378">
                  <c:v>473.26102734114926</c:v>
                </c:pt>
                <c:pt idx="1379">
                  <c:v>471.56123674449748</c:v>
                </c:pt>
                <c:pt idx="1380">
                  <c:v>480.45395200789017</c:v>
                </c:pt>
                <c:pt idx="1381">
                  <c:v>516.95357625225881</c:v>
                </c:pt>
                <c:pt idx="1382">
                  <c:v>526.1568207293335</c:v>
                </c:pt>
                <c:pt idx="1383">
                  <c:v>515.10193166013266</c:v>
                </c:pt>
                <c:pt idx="1384">
                  <c:v>504.98316803632179</c:v>
                </c:pt>
                <c:pt idx="1385">
                  <c:v>502.02091589892945</c:v>
                </c:pt>
                <c:pt idx="1386">
                  <c:v>519.50938393834622</c:v>
                </c:pt>
                <c:pt idx="1387">
                  <c:v>538.81443930169507</c:v>
                </c:pt>
                <c:pt idx="1388">
                  <c:v>564.60428620406344</c:v>
                </c:pt>
                <c:pt idx="1389">
                  <c:v>588.46580189506335</c:v>
                </c:pt>
                <c:pt idx="1390">
                  <c:v>595.67105016107678</c:v>
                </c:pt>
                <c:pt idx="1391">
                  <c:v>596.60120683753235</c:v>
                </c:pt>
                <c:pt idx="1392">
                  <c:v>584.21656943294579</c:v>
                </c:pt>
                <c:pt idx="1393">
                  <c:v>599.22616765291548</c:v>
                </c:pt>
                <c:pt idx="1394">
                  <c:v>594.40053835776428</c:v>
                </c:pt>
                <c:pt idx="1395">
                  <c:v>601.04076400856536</c:v>
                </c:pt>
                <c:pt idx="1396">
                  <c:v>597.79762461890061</c:v>
                </c:pt>
                <c:pt idx="1397">
                  <c:v>586.24653517099784</c:v>
                </c:pt>
                <c:pt idx="1398">
                  <c:v>591.70600808171616</c:v>
                </c:pt>
                <c:pt idx="1399">
                  <c:v>607.0551869476119</c:v>
                </c:pt>
                <c:pt idx="1400">
                  <c:v>606.01155104502755</c:v>
                </c:pt>
                <c:pt idx="1401">
                  <c:v>594.47539898636683</c:v>
                </c:pt>
                <c:pt idx="1402">
                  <c:v>598.81967235554316</c:v>
                </c:pt>
                <c:pt idx="1403">
                  <c:v>578.0008650512558</c:v>
                </c:pt>
                <c:pt idx="1404">
                  <c:v>556.10250853597131</c:v>
                </c:pt>
                <c:pt idx="1405">
                  <c:v>550.85751333716053</c:v>
                </c:pt>
                <c:pt idx="1406">
                  <c:v>538.36511774073927</c:v>
                </c:pt>
                <c:pt idx="1407">
                  <c:v>558.10841240748198</c:v>
                </c:pt>
                <c:pt idx="1408">
                  <c:v>580.0249994612301</c:v>
                </c:pt>
                <c:pt idx="1409">
                  <c:v>602.9767823059193</c:v>
                </c:pt>
                <c:pt idx="1410">
                  <c:v>617.86810890351023</c:v>
                </c:pt>
                <c:pt idx="1411">
                  <c:v>632.06407902996671</c:v>
                </c:pt>
                <c:pt idx="1412">
                  <c:v>606.25819582088945</c:v>
                </c:pt>
                <c:pt idx="1413">
                  <c:v>604.80162036819979</c:v>
                </c:pt>
                <c:pt idx="1414">
                  <c:v>608.2540587616329</c:v>
                </c:pt>
                <c:pt idx="1415">
                  <c:v>602.43256884069604</c:v>
                </c:pt>
                <c:pt idx="1416">
                  <c:v>586.98296397766092</c:v>
                </c:pt>
                <c:pt idx="1417">
                  <c:v>588.91425521887311</c:v>
                </c:pt>
                <c:pt idx="1418">
                  <c:v>594.22638783547802</c:v>
                </c:pt>
                <c:pt idx="1419">
                  <c:v>553.20520604925616</c:v>
                </c:pt>
                <c:pt idx="1420">
                  <c:v>520.99904030621781</c:v>
                </c:pt>
                <c:pt idx="1421">
                  <c:v>510.27247623206171</c:v>
                </c:pt>
                <c:pt idx="1422">
                  <c:v>481.79767537836875</c:v>
                </c:pt>
                <c:pt idx="1423">
                  <c:v>456.07017003965518</c:v>
                </c:pt>
                <c:pt idx="1424">
                  <c:v>441.82575751080878</c:v>
                </c:pt>
                <c:pt idx="1425">
                  <c:v>426.05750785545371</c:v>
                </c:pt>
                <c:pt idx="1426">
                  <c:v>413.40053217188773</c:v>
                </c:pt>
                <c:pt idx="1427">
                  <c:v>390.30885206461818</c:v>
                </c:pt>
                <c:pt idx="1428">
                  <c:v>376.30306934703577</c:v>
                </c:pt>
                <c:pt idx="1429">
                  <c:v>366.49283758349219</c:v>
                </c:pt>
                <c:pt idx="1430">
                  <c:v>370.90430032556918</c:v>
                </c:pt>
                <c:pt idx="1431">
                  <c:v>382.25645841502796</c:v>
                </c:pt>
                <c:pt idx="1432">
                  <c:v>408.38829562072419</c:v>
                </c:pt>
                <c:pt idx="1433">
                  <c:v>431.20296844989366</c:v>
                </c:pt>
                <c:pt idx="1434">
                  <c:v>483.5297302131483</c:v>
                </c:pt>
                <c:pt idx="1435">
                  <c:v>483.82641515320347</c:v>
                </c:pt>
                <c:pt idx="1436">
                  <c:v>528.80242056934651</c:v>
                </c:pt>
                <c:pt idx="1437">
                  <c:v>534.00842689980095</c:v>
                </c:pt>
                <c:pt idx="1438">
                  <c:v>534.00374530521788</c:v>
                </c:pt>
                <c:pt idx="1439">
                  <c:v>531.80541554218871</c:v>
                </c:pt>
                <c:pt idx="1440">
                  <c:v>553.62080885747059</c:v>
                </c:pt>
                <c:pt idx="1441">
                  <c:v>533.00093808547842</c:v>
                </c:pt>
                <c:pt idx="1442">
                  <c:v>555.4466671067529</c:v>
                </c:pt>
                <c:pt idx="1443">
                  <c:v>536.00373133029586</c:v>
                </c:pt>
                <c:pt idx="1444">
                  <c:v>527.47132623489597</c:v>
                </c:pt>
                <c:pt idx="1445">
                  <c:v>569.52611880404572</c:v>
                </c:pt>
                <c:pt idx="1446">
                  <c:v>545.46585594333953</c:v>
                </c:pt>
                <c:pt idx="1447">
                  <c:v>514.06225303945439</c:v>
                </c:pt>
                <c:pt idx="1448">
                  <c:v>476.68123520860354</c:v>
                </c:pt>
                <c:pt idx="1449">
                  <c:v>473.12683288944839</c:v>
                </c:pt>
                <c:pt idx="1450">
                  <c:v>448.83070304960199</c:v>
                </c:pt>
                <c:pt idx="1451">
                  <c:v>416.76012285246293</c:v>
                </c:pt>
                <c:pt idx="1452">
                  <c:v>437.75906615397469</c:v>
                </c:pt>
                <c:pt idx="1453">
                  <c:v>422.04265187300678</c:v>
                </c:pt>
                <c:pt idx="1454">
                  <c:v>404.64923081602416</c:v>
                </c:pt>
                <c:pt idx="1455">
                  <c:v>410.27429848821873</c:v>
                </c:pt>
                <c:pt idx="1456">
                  <c:v>403.20838284936485</c:v>
                </c:pt>
                <c:pt idx="1457">
                  <c:v>396.06186385462564</c:v>
                </c:pt>
                <c:pt idx="1458">
                  <c:v>384.01171857119152</c:v>
                </c:pt>
                <c:pt idx="1459">
                  <c:v>419.45321550799918</c:v>
                </c:pt>
                <c:pt idx="1460">
                  <c:v>443.54932082013158</c:v>
                </c:pt>
                <c:pt idx="1461">
                  <c:v>463.14684496388401</c:v>
                </c:pt>
                <c:pt idx="1462">
                  <c:v>480.6183517095451</c:v>
                </c:pt>
                <c:pt idx="1463">
                  <c:v>524.6951495868816</c:v>
                </c:pt>
                <c:pt idx="1464">
                  <c:v>471.61530933590353</c:v>
                </c:pt>
                <c:pt idx="1465">
                  <c:v>527.86740759399038</c:v>
                </c:pt>
                <c:pt idx="1466">
                  <c:v>574.12542183742391</c:v>
                </c:pt>
                <c:pt idx="1467">
                  <c:v>588.43266394720138</c:v>
                </c:pt>
                <c:pt idx="1468">
                  <c:v>623.00080256770138</c:v>
                </c:pt>
                <c:pt idx="1469">
                  <c:v>647.60790606662613</c:v>
                </c:pt>
                <c:pt idx="1470">
                  <c:v>671.85787187469941</c:v>
                </c:pt>
                <c:pt idx="1471">
                  <c:v>685.82505057776939</c:v>
                </c:pt>
                <c:pt idx="1472">
                  <c:v>702.35959450982091</c:v>
                </c:pt>
                <c:pt idx="1473">
                  <c:v>703.33846759579421</c:v>
                </c:pt>
                <c:pt idx="1474">
                  <c:v>712.92706499332735</c:v>
                </c:pt>
                <c:pt idx="1475">
                  <c:v>681.91641716562299</c:v>
                </c:pt>
                <c:pt idx="1476">
                  <c:v>676.00739640924053</c:v>
                </c:pt>
                <c:pt idx="1477">
                  <c:v>673.13074510083106</c:v>
                </c:pt>
                <c:pt idx="1478">
                  <c:v>674.27664945480649</c:v>
                </c:pt>
                <c:pt idx="1479">
                  <c:v>675.9718929067983</c:v>
                </c:pt>
                <c:pt idx="1480">
                  <c:v>641.84499686450783</c:v>
                </c:pt>
                <c:pt idx="1481">
                  <c:v>593.31020554175541</c:v>
                </c:pt>
                <c:pt idx="1482">
                  <c:v>559.7865664697573</c:v>
                </c:pt>
                <c:pt idx="1483">
                  <c:v>537.30066071055603</c:v>
                </c:pt>
                <c:pt idx="1484">
                  <c:v>545.02293529722215</c:v>
                </c:pt>
                <c:pt idx="1485">
                  <c:v>501.80573930556034</c:v>
                </c:pt>
                <c:pt idx="1486">
                  <c:v>474.80206402247239</c:v>
                </c:pt>
                <c:pt idx="1487">
                  <c:v>437.14642855683951</c:v>
                </c:pt>
                <c:pt idx="1488">
                  <c:v>427.60378857068139</c:v>
                </c:pt>
                <c:pt idx="1489">
                  <c:v>410</c:v>
                </c:pt>
                <c:pt idx="1490">
                  <c:v>397.88691860879266</c:v>
                </c:pt>
                <c:pt idx="1491">
                  <c:v>379.9605242653505</c:v>
                </c:pt>
                <c:pt idx="1492">
                  <c:v>367.3486082728503</c:v>
                </c:pt>
                <c:pt idx="1493">
                  <c:v>351.00997136833593</c:v>
                </c:pt>
                <c:pt idx="1494">
                  <c:v>353.96044976804967</c:v>
                </c:pt>
                <c:pt idx="1495">
                  <c:v>357.09942593065028</c:v>
                </c:pt>
                <c:pt idx="1496">
                  <c:v>352.7449503536514</c:v>
                </c:pt>
                <c:pt idx="1497">
                  <c:v>341.8786334359022</c:v>
                </c:pt>
                <c:pt idx="1498">
                  <c:v>351.54800525675012</c:v>
                </c:pt>
                <c:pt idx="1499">
                  <c:v>377.94311741318955</c:v>
                </c:pt>
                <c:pt idx="1500">
                  <c:v>381.60188678778832</c:v>
                </c:pt>
                <c:pt idx="1501">
                  <c:v>381.43544670101124</c:v>
                </c:pt>
                <c:pt idx="1502">
                  <c:v>371.70418345775988</c:v>
                </c:pt>
                <c:pt idx="1503">
                  <c:v>361.87566925672138</c:v>
                </c:pt>
                <c:pt idx="1504">
                  <c:v>363.09365183103932</c:v>
                </c:pt>
                <c:pt idx="1505">
                  <c:v>337.01335285118898</c:v>
                </c:pt>
                <c:pt idx="1506">
                  <c:v>338.28538248053223</c:v>
                </c:pt>
                <c:pt idx="1507">
                  <c:v>375.03333185198352</c:v>
                </c:pt>
                <c:pt idx="1508">
                  <c:v>395.2935617993291</c:v>
                </c:pt>
                <c:pt idx="1509">
                  <c:v>382.48790830560904</c:v>
                </c:pt>
                <c:pt idx="1510">
                  <c:v>380.20257758200432</c:v>
                </c:pt>
                <c:pt idx="1511">
                  <c:v>365.8264615907384</c:v>
                </c:pt>
                <c:pt idx="1512">
                  <c:v>363.02203789852757</c:v>
                </c:pt>
                <c:pt idx="1513">
                  <c:v>367.00953666083393</c:v>
                </c:pt>
                <c:pt idx="1514">
                  <c:v>384.00520829801252</c:v>
                </c:pt>
                <c:pt idx="1515">
                  <c:v>365</c:v>
                </c:pt>
                <c:pt idx="1516">
                  <c:v>375.0893226952748</c:v>
                </c:pt>
                <c:pt idx="1517">
                  <c:v>362.7795473838072</c:v>
                </c:pt>
                <c:pt idx="1518">
                  <c:v>356.40707063693333</c:v>
                </c:pt>
                <c:pt idx="1519">
                  <c:v>369.2424677633926</c:v>
                </c:pt>
                <c:pt idx="1520">
                  <c:v>376.20473149602998</c:v>
                </c:pt>
                <c:pt idx="1521">
                  <c:v>365.60771326655566</c:v>
                </c:pt>
                <c:pt idx="1522">
                  <c:v>392.46018906380812</c:v>
                </c:pt>
                <c:pt idx="1523">
                  <c:v>405.889147428211</c:v>
                </c:pt>
                <c:pt idx="1524">
                  <c:v>405.17773877645351</c:v>
                </c:pt>
                <c:pt idx="1525">
                  <c:v>425.01882311257697</c:v>
                </c:pt>
                <c:pt idx="1526">
                  <c:v>445.55807702251343</c:v>
                </c:pt>
                <c:pt idx="1527">
                  <c:v>428.50670939904779</c:v>
                </c:pt>
                <c:pt idx="1528">
                  <c:v>434.16356364854016</c:v>
                </c:pt>
                <c:pt idx="1529">
                  <c:v>438.44269865057623</c:v>
                </c:pt>
                <c:pt idx="1530">
                  <c:v>451.45320909259243</c:v>
                </c:pt>
                <c:pt idx="1531">
                  <c:v>471.05944423182939</c:v>
                </c:pt>
                <c:pt idx="1532">
                  <c:v>495.70656642816425</c:v>
                </c:pt>
                <c:pt idx="1533">
                  <c:v>516.97678864722741</c:v>
                </c:pt>
                <c:pt idx="1534">
                  <c:v>516.21894579722664</c:v>
                </c:pt>
                <c:pt idx="1535">
                  <c:v>535.30271809509804</c:v>
                </c:pt>
                <c:pt idx="1536">
                  <c:v>543.12429516640111</c:v>
                </c:pt>
                <c:pt idx="1537">
                  <c:v>567.10140186742615</c:v>
                </c:pt>
                <c:pt idx="1538">
                  <c:v>581.48946680056042</c:v>
                </c:pt>
                <c:pt idx="1539">
                  <c:v>594.10605113902011</c:v>
                </c:pt>
                <c:pt idx="1540">
                  <c:v>599.42972899248161</c:v>
                </c:pt>
                <c:pt idx="1541">
                  <c:v>595.0369736411343</c:v>
                </c:pt>
                <c:pt idx="1542">
                  <c:v>599.40303636201247</c:v>
                </c:pt>
                <c:pt idx="1543">
                  <c:v>569.14058017329955</c:v>
                </c:pt>
                <c:pt idx="1544">
                  <c:v>545.07705877242711</c:v>
                </c:pt>
                <c:pt idx="1545">
                  <c:v>506.31610679495475</c:v>
                </c:pt>
                <c:pt idx="1546">
                  <c:v>510.34302189801713</c:v>
                </c:pt>
                <c:pt idx="1547">
                  <c:v>548.85061719925216</c:v>
                </c:pt>
                <c:pt idx="1548">
                  <c:v>530.41587457390449</c:v>
                </c:pt>
                <c:pt idx="1549">
                  <c:v>522.33514145613447</c:v>
                </c:pt>
                <c:pt idx="1550">
                  <c:v>534.50631427514497</c:v>
                </c:pt>
                <c:pt idx="1551">
                  <c:v>516.11723474420035</c:v>
                </c:pt>
                <c:pt idx="1552">
                  <c:v>544.54109119514567</c:v>
                </c:pt>
                <c:pt idx="1553">
                  <c:v>565.06017378682782</c:v>
                </c:pt>
                <c:pt idx="1554">
                  <c:v>572.10575945361711</c:v>
                </c:pt>
                <c:pt idx="1555">
                  <c:v>580.62896930828379</c:v>
                </c:pt>
                <c:pt idx="1556">
                  <c:v>589.27497825718001</c:v>
                </c:pt>
                <c:pt idx="1557">
                  <c:v>594.70076509115074</c:v>
                </c:pt>
                <c:pt idx="1558">
                  <c:v>602.13785796941886</c:v>
                </c:pt>
                <c:pt idx="1559">
                  <c:v>604.64617752864365</c:v>
                </c:pt>
                <c:pt idx="1560">
                  <c:v>631.57739034895792</c:v>
                </c:pt>
                <c:pt idx="1561">
                  <c:v>634.10093833710732</c:v>
                </c:pt>
                <c:pt idx="1562">
                  <c:v>658.58105044102206</c:v>
                </c:pt>
                <c:pt idx="1563">
                  <c:v>640.96333748507016</c:v>
                </c:pt>
                <c:pt idx="1564">
                  <c:v>632.36698206025903</c:v>
                </c:pt>
                <c:pt idx="1565">
                  <c:v>631.13627688479448</c:v>
                </c:pt>
                <c:pt idx="1566">
                  <c:v>624.86878622635652</c:v>
                </c:pt>
                <c:pt idx="1567">
                  <c:v>630.60130034753342</c:v>
                </c:pt>
                <c:pt idx="1568">
                  <c:v>618.81338059224288</c:v>
                </c:pt>
                <c:pt idx="1569">
                  <c:v>611.60281228915221</c:v>
                </c:pt>
                <c:pt idx="1570">
                  <c:v>610.3810285387317</c:v>
                </c:pt>
                <c:pt idx="1571">
                  <c:v>610.77409899241798</c:v>
                </c:pt>
                <c:pt idx="1572">
                  <c:v>599.56150643616206</c:v>
                </c:pt>
                <c:pt idx="1573">
                  <c:v>606.84512027369885</c:v>
                </c:pt>
                <c:pt idx="1574">
                  <c:v>624.27077458423435</c:v>
                </c:pt>
                <c:pt idx="1575">
                  <c:v>641.64320303420971</c:v>
                </c:pt>
                <c:pt idx="1576">
                  <c:v>654</c:v>
                </c:pt>
                <c:pt idx="1577">
                  <c:v>670.9761545688491</c:v>
                </c:pt>
                <c:pt idx="1578">
                  <c:v>670.88374551780578</c:v>
                </c:pt>
                <c:pt idx="1579">
                  <c:v>683.74922303429344</c:v>
                </c:pt>
                <c:pt idx="1580">
                  <c:v>675.71591663952984</c:v>
                </c:pt>
                <c:pt idx="1581">
                  <c:v>675.39914124908387</c:v>
                </c:pt>
                <c:pt idx="1582">
                  <c:v>677.72855923297197</c:v>
                </c:pt>
                <c:pt idx="1583">
                  <c:v>665.30068390164763</c:v>
                </c:pt>
                <c:pt idx="1584">
                  <c:v>675.01185174780449</c:v>
                </c:pt>
                <c:pt idx="1585">
                  <c:v>668.02769403670686</c:v>
                </c:pt>
                <c:pt idx="1586">
                  <c:v>655.39682635789438</c:v>
                </c:pt>
                <c:pt idx="1587">
                  <c:v>659.81588340991004</c:v>
                </c:pt>
                <c:pt idx="1588">
                  <c:v>651.26415531641226</c:v>
                </c:pt>
                <c:pt idx="1589">
                  <c:v>656.00076219467917</c:v>
                </c:pt>
                <c:pt idx="1590">
                  <c:v>672.80977995269961</c:v>
                </c:pt>
                <c:pt idx="1591">
                  <c:v>675.5538468545642</c:v>
                </c:pt>
                <c:pt idx="1592">
                  <c:v>705.06240858522585</c:v>
                </c:pt>
                <c:pt idx="1593">
                  <c:v>689.09360757447166</c:v>
                </c:pt>
                <c:pt idx="1594">
                  <c:v>666.406032385662</c:v>
                </c:pt>
                <c:pt idx="1595">
                  <c:v>649.53213931259779</c:v>
                </c:pt>
                <c:pt idx="1596">
                  <c:v>621.54404510058657</c:v>
                </c:pt>
                <c:pt idx="1597">
                  <c:v>620.27413294445864</c:v>
                </c:pt>
                <c:pt idx="1598">
                  <c:v>630.43635681962382</c:v>
                </c:pt>
                <c:pt idx="1599">
                  <c:v>641.38366053400523</c:v>
                </c:pt>
                <c:pt idx="1600">
                  <c:v>640.88844583125388</c:v>
                </c:pt>
                <c:pt idx="1601">
                  <c:v>637.17658462941029</c:v>
                </c:pt>
                <c:pt idx="1602">
                  <c:v>644.26702538621362</c:v>
                </c:pt>
                <c:pt idx="1603">
                  <c:v>611.77201635903555</c:v>
                </c:pt>
                <c:pt idx="1604">
                  <c:v>601.29526856611801</c:v>
                </c:pt>
                <c:pt idx="1605">
                  <c:v>564.5121787880222</c:v>
                </c:pt>
                <c:pt idx="1606">
                  <c:v>552.07336468987523</c:v>
                </c:pt>
                <c:pt idx="1607">
                  <c:v>558.06809620332172</c:v>
                </c:pt>
                <c:pt idx="1608">
                  <c:v>515.10193166013266</c:v>
                </c:pt>
                <c:pt idx="1609">
                  <c:v>501.48280130030383</c:v>
                </c:pt>
                <c:pt idx="1610">
                  <c:v>526.03136788598454</c:v>
                </c:pt>
                <c:pt idx="1611">
                  <c:v>515.61710600017921</c:v>
                </c:pt>
                <c:pt idx="1612">
                  <c:v>530.2122216622322</c:v>
                </c:pt>
                <c:pt idx="1613">
                  <c:v>505.61744431931936</c:v>
                </c:pt>
                <c:pt idx="1614">
                  <c:v>502.19518117958876</c:v>
                </c:pt>
                <c:pt idx="1615">
                  <c:v>542.3329235810786</c:v>
                </c:pt>
                <c:pt idx="1616">
                  <c:v>527.85035758252548</c:v>
                </c:pt>
                <c:pt idx="1617">
                  <c:v>503.96230017730494</c:v>
                </c:pt>
                <c:pt idx="1618">
                  <c:v>498.12147112928187</c:v>
                </c:pt>
                <c:pt idx="1619">
                  <c:v>486.86959239615692</c:v>
                </c:pt>
                <c:pt idx="1620">
                  <c:v>526.04657588468342</c:v>
                </c:pt>
                <c:pt idx="1621">
                  <c:v>522.5514328752721</c:v>
                </c:pt>
                <c:pt idx="1622">
                  <c:v>515.13590439805296</c:v>
                </c:pt>
                <c:pt idx="1623">
                  <c:v>540.88076320017149</c:v>
                </c:pt>
                <c:pt idx="1624">
                  <c:v>572.814978854429</c:v>
                </c:pt>
                <c:pt idx="1625">
                  <c:v>556.48629812422155</c:v>
                </c:pt>
                <c:pt idx="1626">
                  <c:v>592.87772769771004</c:v>
                </c:pt>
                <c:pt idx="1627">
                  <c:v>567.56673616412718</c:v>
                </c:pt>
                <c:pt idx="1628">
                  <c:v>557.40290634333792</c:v>
                </c:pt>
                <c:pt idx="1629">
                  <c:v>535.81806613812489</c:v>
                </c:pt>
                <c:pt idx="1630">
                  <c:v>519.60465740791813</c:v>
                </c:pt>
                <c:pt idx="1631">
                  <c:v>546.48421752142121</c:v>
                </c:pt>
                <c:pt idx="1632">
                  <c:v>565.67216654171693</c:v>
                </c:pt>
                <c:pt idx="1633">
                  <c:v>546.77326196514036</c:v>
                </c:pt>
                <c:pt idx="1634">
                  <c:v>549.58620797832987</c:v>
                </c:pt>
                <c:pt idx="1635">
                  <c:v>557.54461704871653</c:v>
                </c:pt>
                <c:pt idx="1636">
                  <c:v>565.83566518910766</c:v>
                </c:pt>
                <c:pt idx="1637">
                  <c:v>553.80592268411147</c:v>
                </c:pt>
                <c:pt idx="1638">
                  <c:v>560.67191832657363</c:v>
                </c:pt>
                <c:pt idx="1639">
                  <c:v>565.02920278513034</c:v>
                </c:pt>
                <c:pt idx="1640">
                  <c:v>506.65372790496667</c:v>
                </c:pt>
                <c:pt idx="1641">
                  <c:v>576.95147109613993</c:v>
                </c:pt>
                <c:pt idx="1642">
                  <c:v>575.72562909775002</c:v>
                </c:pt>
                <c:pt idx="1643">
                  <c:v>459.65748117484173</c:v>
                </c:pt>
                <c:pt idx="1644">
                  <c:v>491.52517738158645</c:v>
                </c:pt>
                <c:pt idx="1645">
                  <c:v>519.76244573843542</c:v>
                </c:pt>
                <c:pt idx="1646">
                  <c:v>525.63200054791184</c:v>
                </c:pt>
                <c:pt idx="1647">
                  <c:v>530.42247312873155</c:v>
                </c:pt>
                <c:pt idx="1648">
                  <c:v>543.24211913289639</c:v>
                </c:pt>
                <c:pt idx="1649">
                  <c:v>577.00606582600153</c:v>
                </c:pt>
                <c:pt idx="1650">
                  <c:v>577.74129158300605</c:v>
                </c:pt>
                <c:pt idx="1651">
                  <c:v>584.77773555428735</c:v>
                </c:pt>
                <c:pt idx="1652">
                  <c:v>584.79825581135242</c:v>
                </c:pt>
                <c:pt idx="1653">
                  <c:v>624.37568818780892</c:v>
                </c:pt>
                <c:pt idx="1654">
                  <c:v>601.93105917538435</c:v>
                </c:pt>
                <c:pt idx="1655">
                  <c:v>614.95528292714096</c:v>
                </c:pt>
                <c:pt idx="1656">
                  <c:v>648.5345017807457</c:v>
                </c:pt>
                <c:pt idx="1657">
                  <c:v>618.04935078034021</c:v>
                </c:pt>
                <c:pt idx="1658">
                  <c:v>594.26088547034624</c:v>
                </c:pt>
                <c:pt idx="1659">
                  <c:v>587.05791877803676</c:v>
                </c:pt>
                <c:pt idx="1660">
                  <c:v>586.94122363316751</c:v>
                </c:pt>
                <c:pt idx="1661">
                  <c:v>662.3360174412984</c:v>
                </c:pt>
                <c:pt idx="1662">
                  <c:v>644.50368501661808</c:v>
                </c:pt>
                <c:pt idx="1663">
                  <c:v>668.7966806137722</c:v>
                </c:pt>
                <c:pt idx="1664">
                  <c:v>644.82943481202847</c:v>
                </c:pt>
                <c:pt idx="1665">
                  <c:v>632.63022374843899</c:v>
                </c:pt>
                <c:pt idx="1666">
                  <c:v>650.17536096041044</c:v>
                </c:pt>
                <c:pt idx="1667">
                  <c:v>670.95454391486169</c:v>
                </c:pt>
                <c:pt idx="1668">
                  <c:v>687.26268631433788</c:v>
                </c:pt>
                <c:pt idx="1669">
                  <c:v>687.66416221873885</c:v>
                </c:pt>
                <c:pt idx="1670">
                  <c:v>682.24628983967364</c:v>
                </c:pt>
                <c:pt idx="1671">
                  <c:v>663.46514603255537</c:v>
                </c:pt>
                <c:pt idx="1672">
                  <c:v>656.10136411990493</c:v>
                </c:pt>
                <c:pt idx="1673">
                  <c:v>658.89756411751898</c:v>
                </c:pt>
                <c:pt idx="1674">
                  <c:v>675.84983539244865</c:v>
                </c:pt>
                <c:pt idx="1675">
                  <c:v>687.63362337803119</c:v>
                </c:pt>
                <c:pt idx="1676">
                  <c:v>701.2082429635293</c:v>
                </c:pt>
                <c:pt idx="1677">
                  <c:v>727.27573863012924</c:v>
                </c:pt>
                <c:pt idx="1678">
                  <c:v>691.96098155893151</c:v>
                </c:pt>
                <c:pt idx="1679">
                  <c:v>686.27836917682316</c:v>
                </c:pt>
                <c:pt idx="1680">
                  <c:v>678.18065439822158</c:v>
                </c:pt>
                <c:pt idx="1681">
                  <c:v>714.23595540969518</c:v>
                </c:pt>
                <c:pt idx="1682">
                  <c:v>715.06992665053394</c:v>
                </c:pt>
                <c:pt idx="1683">
                  <c:v>714.73771413015561</c:v>
                </c:pt>
                <c:pt idx="1684">
                  <c:v>670.6422295084019</c:v>
                </c:pt>
                <c:pt idx="1685">
                  <c:v>670.41032211623951</c:v>
                </c:pt>
                <c:pt idx="1686">
                  <c:v>673.92729578197088</c:v>
                </c:pt>
                <c:pt idx="1687">
                  <c:v>689.49401737796097</c:v>
                </c:pt>
                <c:pt idx="1688">
                  <c:v>619.38114275460464</c:v>
                </c:pt>
                <c:pt idx="1689">
                  <c:v>675.92973007554565</c:v>
                </c:pt>
                <c:pt idx="1690">
                  <c:v>708.61625722248289</c:v>
                </c:pt>
                <c:pt idx="1691">
                  <c:v>714.8216560793328</c:v>
                </c:pt>
                <c:pt idx="1692">
                  <c:v>725.4384880884113</c:v>
                </c:pt>
                <c:pt idx="1693">
                  <c:v>722.05609200393837</c:v>
                </c:pt>
                <c:pt idx="1694">
                  <c:v>702.89970835105635</c:v>
                </c:pt>
                <c:pt idx="1695">
                  <c:v>693.72761225137924</c:v>
                </c:pt>
                <c:pt idx="1696">
                  <c:v>659.46190185635442</c:v>
                </c:pt>
                <c:pt idx="1697">
                  <c:v>653.77824986764438</c:v>
                </c:pt>
                <c:pt idx="1698">
                  <c:v>645.31000302180348</c:v>
                </c:pt>
                <c:pt idx="1699">
                  <c:v>623.1380264435802</c:v>
                </c:pt>
                <c:pt idx="1700">
                  <c:v>599.4731019820656</c:v>
                </c:pt>
                <c:pt idx="1701">
                  <c:v>590.42781099809315</c:v>
                </c:pt>
                <c:pt idx="1702">
                  <c:v>603.84186671677548</c:v>
                </c:pt>
                <c:pt idx="1703">
                  <c:v>622.82260716836538</c:v>
                </c:pt>
                <c:pt idx="1704">
                  <c:v>628.70183712154051</c:v>
                </c:pt>
                <c:pt idx="1705">
                  <c:v>639.34419525010162</c:v>
                </c:pt>
                <c:pt idx="1706">
                  <c:v>665.42693062424212</c:v>
                </c:pt>
                <c:pt idx="1707">
                  <c:v>607.51707794925403</c:v>
                </c:pt>
                <c:pt idx="1708">
                  <c:v>641.67359303621026</c:v>
                </c:pt>
                <c:pt idx="1709">
                  <c:v>720.12360050202494</c:v>
                </c:pt>
                <c:pt idx="1710">
                  <c:v>805.76175138808867</c:v>
                </c:pt>
                <c:pt idx="1711">
                  <c:v>804.57504311282241</c:v>
                </c:pt>
                <c:pt idx="1712">
                  <c:v>722.78973429345274</c:v>
                </c:pt>
                <c:pt idx="1713">
                  <c:v>726.64984690014217</c:v>
                </c:pt>
                <c:pt idx="1714">
                  <c:v>701.17758093082239</c:v>
                </c:pt>
                <c:pt idx="1715">
                  <c:v>664.89773649787674</c:v>
                </c:pt>
                <c:pt idx="1716">
                  <c:v>666.38877541567285</c:v>
                </c:pt>
                <c:pt idx="1717">
                  <c:v>648.42655713658121</c:v>
                </c:pt>
                <c:pt idx="1718">
                  <c:v>660.04924058739743</c:v>
                </c:pt>
                <c:pt idx="1719">
                  <c:v>621.5504806530198</c:v>
                </c:pt>
                <c:pt idx="1720">
                  <c:v>647.92978014596611</c:v>
                </c:pt>
                <c:pt idx="1721">
                  <c:v>604.6031756449845</c:v>
                </c:pt>
                <c:pt idx="1722">
                  <c:v>575.52932158144642</c:v>
                </c:pt>
                <c:pt idx="1723">
                  <c:v>542.49239626007659</c:v>
                </c:pt>
                <c:pt idx="1724">
                  <c:v>533.60003748125803</c:v>
                </c:pt>
                <c:pt idx="1725">
                  <c:v>538.48119744332769</c:v>
                </c:pt>
                <c:pt idx="1726">
                  <c:v>526.95066182708229</c:v>
                </c:pt>
                <c:pt idx="1727">
                  <c:v>555.26660263336566</c:v>
                </c:pt>
                <c:pt idx="1728">
                  <c:v>565.09999115200844</c:v>
                </c:pt>
                <c:pt idx="1729">
                  <c:v>580.29819920451246</c:v>
                </c:pt>
                <c:pt idx="1730">
                  <c:v>504.01984087930509</c:v>
                </c:pt>
                <c:pt idx="1731">
                  <c:v>660.21208713564158</c:v>
                </c:pt>
                <c:pt idx="1732">
                  <c:v>764.71497958389705</c:v>
                </c:pt>
                <c:pt idx="1733">
                  <c:v>821.22652173441156</c:v>
                </c:pt>
                <c:pt idx="1734">
                  <c:v>876.95895000849384</c:v>
                </c:pt>
                <c:pt idx="1735">
                  <c:v>940.45520892810202</c:v>
                </c:pt>
                <c:pt idx="1736">
                  <c:v>967.6962333294473</c:v>
                </c:pt>
                <c:pt idx="1737">
                  <c:v>1000.0224997468807</c:v>
                </c:pt>
                <c:pt idx="1738">
                  <c:v>1019.9024463153327</c:v>
                </c:pt>
                <c:pt idx="1739">
                  <c:v>1029.5639853841042</c:v>
                </c:pt>
                <c:pt idx="1740">
                  <c:v>1027.9319043594278</c:v>
                </c:pt>
                <c:pt idx="1741">
                  <c:v>1016.2243846710234</c:v>
                </c:pt>
                <c:pt idx="1742">
                  <c:v>907.34006855202858</c:v>
                </c:pt>
                <c:pt idx="1743">
                  <c:v>824.69448888664215</c:v>
                </c:pt>
                <c:pt idx="1744">
                  <c:v>766.87417481618195</c:v>
                </c:pt>
                <c:pt idx="1745">
                  <c:v>726.47092164793492</c:v>
                </c:pt>
                <c:pt idx="1746">
                  <c:v>696.45531084198069</c:v>
                </c:pt>
                <c:pt idx="1747">
                  <c:v>665.90164438901934</c:v>
                </c:pt>
                <c:pt idx="1748">
                  <c:v>638.47709434246735</c:v>
                </c:pt>
                <c:pt idx="1749">
                  <c:v>623.05457224869156</c:v>
                </c:pt>
                <c:pt idx="1750">
                  <c:v>597.37509154634165</c:v>
                </c:pt>
                <c:pt idx="1751">
                  <c:v>475.60067283383864</c:v>
                </c:pt>
                <c:pt idx="1752">
                  <c:v>496.06652779642371</c:v>
                </c:pt>
                <c:pt idx="1753">
                  <c:v>517.98069462094816</c:v>
                </c:pt>
                <c:pt idx="1754">
                  <c:v>526.07699056316847</c:v>
                </c:pt>
                <c:pt idx="1755">
                  <c:v>538.71699434860977</c:v>
                </c:pt>
                <c:pt idx="1756">
                  <c:v>546.9634357066293</c:v>
                </c:pt>
                <c:pt idx="1757">
                  <c:v>559.47296628166043</c:v>
                </c:pt>
                <c:pt idx="1758">
                  <c:v>583.20493825069764</c:v>
                </c:pt>
                <c:pt idx="1759">
                  <c:v>573.62356994809761</c:v>
                </c:pt>
                <c:pt idx="1760">
                  <c:v>571.2022408919629</c:v>
                </c:pt>
                <c:pt idx="1761">
                  <c:v>608.78978309429601</c:v>
                </c:pt>
                <c:pt idx="1762">
                  <c:v>597.06783534201543</c:v>
                </c:pt>
                <c:pt idx="1763">
                  <c:v>609.64251820226582</c:v>
                </c:pt>
                <c:pt idx="1764">
                  <c:v>587.88179083894067</c:v>
                </c:pt>
                <c:pt idx="1765">
                  <c:v>570.03245521636745</c:v>
                </c:pt>
                <c:pt idx="1766">
                  <c:v>575.91405608823266</c:v>
                </c:pt>
                <c:pt idx="1767">
                  <c:v>552.3712519673702</c:v>
                </c:pt>
                <c:pt idx="1768">
                  <c:v>558.83092255171425</c:v>
                </c:pt>
                <c:pt idx="1769">
                  <c:v>558.90696900289231</c:v>
                </c:pt>
                <c:pt idx="1770">
                  <c:v>521.97317938760034</c:v>
                </c:pt>
                <c:pt idx="1771">
                  <c:v>527.80773014422596</c:v>
                </c:pt>
                <c:pt idx="1772">
                  <c:v>512.11131602416287</c:v>
                </c:pt>
                <c:pt idx="1773">
                  <c:v>495.66520959211977</c:v>
                </c:pt>
                <c:pt idx="1774">
                  <c:v>488.61539067041269</c:v>
                </c:pt>
                <c:pt idx="1775">
                  <c:v>432.45924663487079</c:v>
                </c:pt>
                <c:pt idx="1776">
                  <c:v>444.46147189604636</c:v>
                </c:pt>
                <c:pt idx="1777">
                  <c:v>456.17978911828175</c:v>
                </c:pt>
                <c:pt idx="1778">
                  <c:v>452.67758946075514</c:v>
                </c:pt>
                <c:pt idx="1779">
                  <c:v>455.74225171691069</c:v>
                </c:pt>
                <c:pt idx="1780">
                  <c:v>454.40070422480642</c:v>
                </c:pt>
                <c:pt idx="1781">
                  <c:v>483.80264571413829</c:v>
                </c:pt>
                <c:pt idx="1782">
                  <c:v>468.32680896997556</c:v>
                </c:pt>
                <c:pt idx="1783">
                  <c:v>492.96653030403593</c:v>
                </c:pt>
                <c:pt idx="1784">
                  <c:v>518.33001070746423</c:v>
                </c:pt>
                <c:pt idx="1785">
                  <c:v>494.25196003657891</c:v>
                </c:pt>
                <c:pt idx="1786">
                  <c:v>465.12363947664494</c:v>
                </c:pt>
                <c:pt idx="1787">
                  <c:v>482.76909594546333</c:v>
                </c:pt>
                <c:pt idx="1788">
                  <c:v>471.33851953770977</c:v>
                </c:pt>
                <c:pt idx="1789">
                  <c:v>445.53899941531495</c:v>
                </c:pt>
                <c:pt idx="1790">
                  <c:v>432.26149493101974</c:v>
                </c:pt>
                <c:pt idx="1791">
                  <c:v>432.89721643826726</c:v>
                </c:pt>
                <c:pt idx="1792">
                  <c:v>444.04166471177001</c:v>
                </c:pt>
                <c:pt idx="1793">
                  <c:v>419.54737515565512</c:v>
                </c:pt>
                <c:pt idx="1794">
                  <c:v>392.82184256988563</c:v>
                </c:pt>
                <c:pt idx="1795">
                  <c:v>419.77732192199232</c:v>
                </c:pt>
                <c:pt idx="1796">
                  <c:v>435.11492734678728</c:v>
                </c:pt>
                <c:pt idx="1797">
                  <c:v>432.41762221260132</c:v>
                </c:pt>
                <c:pt idx="1798">
                  <c:v>477.12472163995022</c:v>
                </c:pt>
                <c:pt idx="1799">
                  <c:v>522.34567098809191</c:v>
                </c:pt>
                <c:pt idx="1800">
                  <c:v>518.09362088333035</c:v>
                </c:pt>
                <c:pt idx="1801">
                  <c:v>553.87814544356229</c:v>
                </c:pt>
                <c:pt idx="1802">
                  <c:v>531.71514930458773</c:v>
                </c:pt>
                <c:pt idx="1803">
                  <c:v>527.85035758252548</c:v>
                </c:pt>
                <c:pt idx="1804">
                  <c:v>490.76776585264849</c:v>
                </c:pt>
                <c:pt idx="1805">
                  <c:v>474.15187440312837</c:v>
                </c:pt>
                <c:pt idx="1806">
                  <c:v>479.41839764447923</c:v>
                </c:pt>
                <c:pt idx="1807">
                  <c:v>493.08214325809854</c:v>
                </c:pt>
                <c:pt idx="1808">
                  <c:v>475.01684180668792</c:v>
                </c:pt>
                <c:pt idx="1809">
                  <c:v>474.23306506400417</c:v>
                </c:pt>
                <c:pt idx="1810">
                  <c:v>466.80724073218914</c:v>
                </c:pt>
                <c:pt idx="1811">
                  <c:v>460.2445002387318</c:v>
                </c:pt>
                <c:pt idx="1812">
                  <c:v>448.29120000285531</c:v>
                </c:pt>
                <c:pt idx="1813">
                  <c:v>445.53002143514414</c:v>
                </c:pt>
                <c:pt idx="1814">
                  <c:v>448.01785678698121</c:v>
                </c:pt>
                <c:pt idx="1815">
                  <c:v>467.3949079739744</c:v>
                </c:pt>
                <c:pt idx="1816">
                  <c:v>479.66029645990091</c:v>
                </c:pt>
                <c:pt idx="1817">
                  <c:v>477.20540650751224</c:v>
                </c:pt>
                <c:pt idx="1818">
                  <c:v>487.20016420358479</c:v>
                </c:pt>
                <c:pt idx="1819">
                  <c:v>480.33529955646605</c:v>
                </c:pt>
                <c:pt idx="1820">
                  <c:v>498.75946106314615</c:v>
                </c:pt>
                <c:pt idx="1821">
                  <c:v>510.0686228342222</c:v>
                </c:pt>
                <c:pt idx="1822">
                  <c:v>498.12849747831132</c:v>
                </c:pt>
                <c:pt idx="1823">
                  <c:v>513.10135451000326</c:v>
                </c:pt>
                <c:pt idx="1824">
                  <c:v>560.92869422057561</c:v>
                </c:pt>
                <c:pt idx="1825">
                  <c:v>564.38373470538647</c:v>
                </c:pt>
                <c:pt idx="1826">
                  <c:v>552.78386372975831</c:v>
                </c:pt>
                <c:pt idx="1827">
                  <c:v>548.40222464902524</c:v>
                </c:pt>
                <c:pt idx="1828">
                  <c:v>560.86361978648608</c:v>
                </c:pt>
                <c:pt idx="1829">
                  <c:v>565.19111811846437</c:v>
                </c:pt>
                <c:pt idx="1830">
                  <c:v>548.28550956595598</c:v>
                </c:pt>
                <c:pt idx="1831">
                  <c:v>533.62533672980703</c:v>
                </c:pt>
                <c:pt idx="1832">
                  <c:v>514.02042760964275</c:v>
                </c:pt>
                <c:pt idx="1833">
                  <c:v>520.21245659826332</c:v>
                </c:pt>
                <c:pt idx="1834">
                  <c:v>516.98065727839378</c:v>
                </c:pt>
                <c:pt idx="1835">
                  <c:v>497.29065947391371</c:v>
                </c:pt>
                <c:pt idx="1836">
                  <c:v>462.8973968386515</c:v>
                </c:pt>
                <c:pt idx="1837">
                  <c:v>465.48899020277588</c:v>
                </c:pt>
                <c:pt idx="1838">
                  <c:v>490.38862140143505</c:v>
                </c:pt>
                <c:pt idx="1839">
                  <c:v>497.11568070218829</c:v>
                </c:pt>
                <c:pt idx="1840">
                  <c:v>502.86479296128897</c:v>
                </c:pt>
                <c:pt idx="1841">
                  <c:v>504.58398706260982</c:v>
                </c:pt>
                <c:pt idx="1842">
                  <c:v>534.00093632876712</c:v>
                </c:pt>
                <c:pt idx="1843">
                  <c:v>536.00373133029586</c:v>
                </c:pt>
                <c:pt idx="1844">
                  <c:v>541.89297836380945</c:v>
                </c:pt>
                <c:pt idx="1845">
                  <c:v>553.17718680364976</c:v>
                </c:pt>
                <c:pt idx="1846">
                  <c:v>541.77670677134131</c:v>
                </c:pt>
                <c:pt idx="1847">
                  <c:v>530.45734984068224</c:v>
                </c:pt>
                <c:pt idx="1848">
                  <c:v>533.66656256505337</c:v>
                </c:pt>
                <c:pt idx="1849">
                  <c:v>543.08931125552454</c:v>
                </c:pt>
                <c:pt idx="1850">
                  <c:v>550.14179990253422</c:v>
                </c:pt>
                <c:pt idx="1851">
                  <c:v>535.67620817057013</c:v>
                </c:pt>
                <c:pt idx="1852">
                  <c:v>509.60769224963627</c:v>
                </c:pt>
                <c:pt idx="1853">
                  <c:v>576.31675318352495</c:v>
                </c:pt>
                <c:pt idx="1854">
                  <c:v>546.24536611306826</c:v>
                </c:pt>
                <c:pt idx="1855">
                  <c:v>535.07569557960676</c:v>
                </c:pt>
                <c:pt idx="1856">
                  <c:v>532.63495942343104</c:v>
                </c:pt>
                <c:pt idx="1857">
                  <c:v>512.38462115875416</c:v>
                </c:pt>
                <c:pt idx="1858">
                  <c:v>497.81120919481111</c:v>
                </c:pt>
                <c:pt idx="1859">
                  <c:v>508.14564841194891</c:v>
                </c:pt>
                <c:pt idx="1860">
                  <c:v>474.69147875225229</c:v>
                </c:pt>
                <c:pt idx="1861">
                  <c:v>434.30864601110579</c:v>
                </c:pt>
                <c:pt idx="1862">
                  <c:v>436.2717043311427</c:v>
                </c:pt>
                <c:pt idx="1863">
                  <c:v>406.95208563171167</c:v>
                </c:pt>
                <c:pt idx="1864">
                  <c:v>380.93175241767392</c:v>
                </c:pt>
                <c:pt idx="1865">
                  <c:v>376.94164004524629</c:v>
                </c:pt>
                <c:pt idx="1866">
                  <c:v>348.62157133487881</c:v>
                </c:pt>
                <c:pt idx="1867">
                  <c:v>345.80919594481577</c:v>
                </c:pt>
                <c:pt idx="1868">
                  <c:v>381.60843806184369</c:v>
                </c:pt>
                <c:pt idx="1869">
                  <c:v>372.39226629993271</c:v>
                </c:pt>
                <c:pt idx="1870">
                  <c:v>389.10409918169711</c:v>
                </c:pt>
                <c:pt idx="1871">
                  <c:v>390.20251152446468</c:v>
                </c:pt>
                <c:pt idx="1872">
                  <c:v>401.07979256003409</c:v>
                </c:pt>
                <c:pt idx="1873">
                  <c:v>364.51611761347397</c:v>
                </c:pt>
                <c:pt idx="1874">
                  <c:v>316.55173352866035</c:v>
                </c:pt>
                <c:pt idx="1875">
                  <c:v>472.08579728689148</c:v>
                </c:pt>
                <c:pt idx="1876">
                  <c:v>480.16038986988502</c:v>
                </c:pt>
                <c:pt idx="1877">
                  <c:v>459.92173247195007</c:v>
                </c:pt>
                <c:pt idx="1878">
                  <c:v>455.14173616577943</c:v>
                </c:pt>
                <c:pt idx="1879">
                  <c:v>446.81651715217509</c:v>
                </c:pt>
                <c:pt idx="1880">
                  <c:v>447.10289643436664</c:v>
                </c:pt>
                <c:pt idx="1881">
                  <c:v>422.15873791738574</c:v>
                </c:pt>
                <c:pt idx="1882">
                  <c:v>383.4188310451118</c:v>
                </c:pt>
                <c:pt idx="1883">
                  <c:v>357.99441336423115</c:v>
                </c:pt>
                <c:pt idx="1884">
                  <c:v>357.56118357562247</c:v>
                </c:pt>
                <c:pt idx="1885">
                  <c:v>336.17406205714326</c:v>
                </c:pt>
                <c:pt idx="1886">
                  <c:v>324.33624527641064</c:v>
                </c:pt>
                <c:pt idx="1887">
                  <c:v>324.22523035692336</c:v>
                </c:pt>
                <c:pt idx="1888">
                  <c:v>299.82161363050528</c:v>
                </c:pt>
                <c:pt idx="1889">
                  <c:v>323.76071410842917</c:v>
                </c:pt>
                <c:pt idx="1890">
                  <c:v>335.82882544534499</c:v>
                </c:pt>
                <c:pt idx="1891">
                  <c:v>325.51804865475583</c:v>
                </c:pt>
                <c:pt idx="1892">
                  <c:v>309.79347959568162</c:v>
                </c:pt>
                <c:pt idx="1893">
                  <c:v>296.99831649354513</c:v>
                </c:pt>
                <c:pt idx="1894">
                  <c:v>307.82624969290714</c:v>
                </c:pt>
                <c:pt idx="1895">
                  <c:v>345.77593901253454</c:v>
                </c:pt>
                <c:pt idx="1896">
                  <c:v>327.66598846996618</c:v>
                </c:pt>
                <c:pt idx="1897">
                  <c:v>321.72037548156629</c:v>
                </c:pt>
                <c:pt idx="1898">
                  <c:v>340.21904708584441</c:v>
                </c:pt>
                <c:pt idx="1899">
                  <c:v>333.51611655210905</c:v>
                </c:pt>
                <c:pt idx="1900">
                  <c:v>348.45946679635495</c:v>
                </c:pt>
                <c:pt idx="1901">
                  <c:v>343.75863625514921</c:v>
                </c:pt>
                <c:pt idx="1902">
                  <c:v>352.84699233520467</c:v>
                </c:pt>
                <c:pt idx="1903">
                  <c:v>364.73689147109866</c:v>
                </c:pt>
                <c:pt idx="1904">
                  <c:v>388.73770077006935</c:v>
                </c:pt>
                <c:pt idx="1905">
                  <c:v>413.71608622339062</c:v>
                </c:pt>
                <c:pt idx="1906">
                  <c:v>390.20251152446468</c:v>
                </c:pt>
                <c:pt idx="1907">
                  <c:v>411.00486615124157</c:v>
                </c:pt>
                <c:pt idx="1908">
                  <c:v>433.60004612545879</c:v>
                </c:pt>
                <c:pt idx="1909">
                  <c:v>445.40543328522608</c:v>
                </c:pt>
                <c:pt idx="1910">
                  <c:v>446.1894216585597</c:v>
                </c:pt>
                <c:pt idx="1911">
                  <c:v>437.75906615397469</c:v>
                </c:pt>
                <c:pt idx="1912">
                  <c:v>456.40004382120736</c:v>
                </c:pt>
                <c:pt idx="1913">
                  <c:v>466.86186393836027</c:v>
                </c:pt>
                <c:pt idx="1914">
                  <c:v>481.50285565092963</c:v>
                </c:pt>
                <c:pt idx="1915">
                  <c:v>533.0215755483074</c:v>
                </c:pt>
                <c:pt idx="1916">
                  <c:v>537.20201042066105</c:v>
                </c:pt>
                <c:pt idx="1917">
                  <c:v>526.19388061816153</c:v>
                </c:pt>
                <c:pt idx="1918">
                  <c:v>533.07597957514463</c:v>
                </c:pt>
                <c:pt idx="1919">
                  <c:v>552.3712519673702</c:v>
                </c:pt>
                <c:pt idx="1920">
                  <c:v>570.57602473290092</c:v>
                </c:pt>
                <c:pt idx="1921">
                  <c:v>591.37974263581259</c:v>
                </c:pt>
                <c:pt idx="1922">
                  <c:v>616.60441127192723</c:v>
                </c:pt>
                <c:pt idx="1923">
                  <c:v>632.1471347716448</c:v>
                </c:pt>
                <c:pt idx="1924">
                  <c:v>642.08488535395384</c:v>
                </c:pt>
                <c:pt idx="1925">
                  <c:v>686.16688932066666</c:v>
                </c:pt>
                <c:pt idx="1926">
                  <c:v>714.74331056680762</c:v>
                </c:pt>
                <c:pt idx="1927">
                  <c:v>732.20557222681668</c:v>
                </c:pt>
                <c:pt idx="1928">
                  <c:v>748.10828093264684</c:v>
                </c:pt>
                <c:pt idx="1929">
                  <c:v>735.97961928303425</c:v>
                </c:pt>
                <c:pt idx="1930">
                  <c:v>676.31057954167773</c:v>
                </c:pt>
                <c:pt idx="1931">
                  <c:v>697.17286235194206</c:v>
                </c:pt>
                <c:pt idx="1932">
                  <c:v>735.61199011435372</c:v>
                </c:pt>
                <c:pt idx="1933">
                  <c:v>747.94652215248652</c:v>
                </c:pt>
                <c:pt idx="1934">
                  <c:v>770.19737730013082</c:v>
                </c:pt>
                <c:pt idx="1935">
                  <c:v>782.68320539027798</c:v>
                </c:pt>
                <c:pt idx="1936">
                  <c:v>773.84300733417501</c:v>
                </c:pt>
                <c:pt idx="1937">
                  <c:v>776.65178812644217</c:v>
                </c:pt>
                <c:pt idx="1938">
                  <c:v>772.64351417713976</c:v>
                </c:pt>
                <c:pt idx="1939">
                  <c:v>766.89112656230418</c:v>
                </c:pt>
                <c:pt idx="1940">
                  <c:v>743.08074931328963</c:v>
                </c:pt>
                <c:pt idx="1941">
                  <c:v>743.57581994037434</c:v>
                </c:pt>
                <c:pt idx="1942">
                  <c:v>746.48844599230063</c:v>
                </c:pt>
                <c:pt idx="1943">
                  <c:v>745.29591438568877</c:v>
                </c:pt>
                <c:pt idx="1944">
                  <c:v>760.24338208234337</c:v>
                </c:pt>
                <c:pt idx="1945">
                  <c:v>750.50982671781185</c:v>
                </c:pt>
                <c:pt idx="1946">
                  <c:v>747.73591594893981</c:v>
                </c:pt>
                <c:pt idx="1947">
                  <c:v>768.28184932354088</c:v>
                </c:pt>
                <c:pt idx="1948">
                  <c:v>755.50314360696075</c:v>
                </c:pt>
                <c:pt idx="1949">
                  <c:v>765.49918353973442</c:v>
                </c:pt>
                <c:pt idx="1950">
                  <c:v>763.84880702924454</c:v>
                </c:pt>
                <c:pt idx="1951">
                  <c:v>774.68057933576722</c:v>
                </c:pt>
                <c:pt idx="1952">
                  <c:v>783.13472659562228</c:v>
                </c:pt>
                <c:pt idx="1953">
                  <c:v>775.40312096354114</c:v>
                </c:pt>
                <c:pt idx="1954">
                  <c:v>753.34188785703395</c:v>
                </c:pt>
                <c:pt idx="1955">
                  <c:v>771.59639708852967</c:v>
                </c:pt>
                <c:pt idx="1956">
                  <c:v>793.20237014270197</c:v>
                </c:pt>
                <c:pt idx="1957">
                  <c:v>782.28447511119634</c:v>
                </c:pt>
                <c:pt idx="1958">
                  <c:v>769.11182541942492</c:v>
                </c:pt>
                <c:pt idx="1959">
                  <c:v>756.05886014251564</c:v>
                </c:pt>
                <c:pt idx="1960">
                  <c:v>771.86656877986366</c:v>
                </c:pt>
                <c:pt idx="1961">
                  <c:v>769.69149664004999</c:v>
                </c:pt>
                <c:pt idx="1962">
                  <c:v>771.35854179492947</c:v>
                </c:pt>
                <c:pt idx="1963">
                  <c:v>773.76611453332589</c:v>
                </c:pt>
                <c:pt idx="1964">
                  <c:v>790.25312400521386</c:v>
                </c:pt>
                <c:pt idx="1965">
                  <c:v>798.51424533316879</c:v>
                </c:pt>
                <c:pt idx="1966">
                  <c:v>782.46597370109328</c:v>
                </c:pt>
                <c:pt idx="1967">
                  <c:v>772.61762858480006</c:v>
                </c:pt>
                <c:pt idx="1968">
                  <c:v>782.53753903566826</c:v>
                </c:pt>
                <c:pt idx="1969">
                  <c:v>787.85595130074375</c:v>
                </c:pt>
                <c:pt idx="1970">
                  <c:v>807.20319622756699</c:v>
                </c:pt>
                <c:pt idx="1971">
                  <c:v>808.17448611051805</c:v>
                </c:pt>
                <c:pt idx="1972">
                  <c:v>815.3833454271678</c:v>
                </c:pt>
                <c:pt idx="1973">
                  <c:v>794.74398393444915</c:v>
                </c:pt>
                <c:pt idx="1974">
                  <c:v>792.21461738597077</c:v>
                </c:pt>
                <c:pt idx="1975">
                  <c:v>794.91005780528405</c:v>
                </c:pt>
                <c:pt idx="1976">
                  <c:v>783.43155412582155</c:v>
                </c:pt>
                <c:pt idx="1977">
                  <c:v>785.00445858606429</c:v>
                </c:pt>
                <c:pt idx="1978">
                  <c:v>793.03783011909343</c:v>
                </c:pt>
                <c:pt idx="1979">
                  <c:v>794.06422914018742</c:v>
                </c:pt>
                <c:pt idx="1980">
                  <c:v>799.05256397811524</c:v>
                </c:pt>
                <c:pt idx="1981">
                  <c:v>793.50173282734545</c:v>
                </c:pt>
                <c:pt idx="1982">
                  <c:v>782.85886339748367</c:v>
                </c:pt>
                <c:pt idx="1983">
                  <c:v>752.47657770856893</c:v>
                </c:pt>
                <c:pt idx="1984">
                  <c:v>765.08365555669798</c:v>
                </c:pt>
                <c:pt idx="1985">
                  <c:v>759.21340873301233</c:v>
                </c:pt>
                <c:pt idx="1986">
                  <c:v>754.02121986055533</c:v>
                </c:pt>
                <c:pt idx="1987">
                  <c:v>757.76315560998341</c:v>
                </c:pt>
                <c:pt idx="1988">
                  <c:v>765.27772736438635</c:v>
                </c:pt>
                <c:pt idx="1989">
                  <c:v>747.58879071318347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D-4D6B-9E90-31392FDB5CC5}"/>
            </c:ext>
          </c:extLst>
        </c:ser>
        <c:ser>
          <c:idx val="2"/>
          <c:order val="2"/>
          <c:tx>
            <c:v>Real Distance +200mm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MiRTest2Cross!$P$2:$P$1991</c:f>
              <c:numCache>
                <c:formatCode>General</c:formatCode>
                <c:ptCount val="1990"/>
                <c:pt idx="0">
                  <c:v>854</c:v>
                </c:pt>
                <c:pt idx="1">
                  <c:v>854</c:v>
                </c:pt>
                <c:pt idx="2">
                  <c:v>854</c:v>
                </c:pt>
                <c:pt idx="3">
                  <c:v>854</c:v>
                </c:pt>
                <c:pt idx="4">
                  <c:v>854</c:v>
                </c:pt>
                <c:pt idx="5">
                  <c:v>854</c:v>
                </c:pt>
                <c:pt idx="6">
                  <c:v>854</c:v>
                </c:pt>
                <c:pt idx="7">
                  <c:v>854</c:v>
                </c:pt>
                <c:pt idx="8">
                  <c:v>854</c:v>
                </c:pt>
                <c:pt idx="9">
                  <c:v>854</c:v>
                </c:pt>
                <c:pt idx="10">
                  <c:v>854</c:v>
                </c:pt>
                <c:pt idx="11">
                  <c:v>854</c:v>
                </c:pt>
                <c:pt idx="12">
                  <c:v>854</c:v>
                </c:pt>
                <c:pt idx="13">
                  <c:v>854</c:v>
                </c:pt>
                <c:pt idx="14">
                  <c:v>854</c:v>
                </c:pt>
                <c:pt idx="15">
                  <c:v>854</c:v>
                </c:pt>
                <c:pt idx="16">
                  <c:v>854</c:v>
                </c:pt>
                <c:pt idx="17">
                  <c:v>854</c:v>
                </c:pt>
                <c:pt idx="18">
                  <c:v>854</c:v>
                </c:pt>
                <c:pt idx="19">
                  <c:v>854</c:v>
                </c:pt>
                <c:pt idx="20">
                  <c:v>854</c:v>
                </c:pt>
                <c:pt idx="21">
                  <c:v>854</c:v>
                </c:pt>
                <c:pt idx="22">
                  <c:v>854</c:v>
                </c:pt>
                <c:pt idx="23">
                  <c:v>854</c:v>
                </c:pt>
                <c:pt idx="24">
                  <c:v>854</c:v>
                </c:pt>
                <c:pt idx="25">
                  <c:v>854</c:v>
                </c:pt>
                <c:pt idx="26">
                  <c:v>854</c:v>
                </c:pt>
                <c:pt idx="27">
                  <c:v>854</c:v>
                </c:pt>
                <c:pt idx="28">
                  <c:v>854</c:v>
                </c:pt>
                <c:pt idx="29">
                  <c:v>854</c:v>
                </c:pt>
                <c:pt idx="30">
                  <c:v>854</c:v>
                </c:pt>
                <c:pt idx="31">
                  <c:v>854</c:v>
                </c:pt>
                <c:pt idx="32">
                  <c:v>854</c:v>
                </c:pt>
                <c:pt idx="33">
                  <c:v>854</c:v>
                </c:pt>
                <c:pt idx="34">
                  <c:v>854</c:v>
                </c:pt>
                <c:pt idx="35">
                  <c:v>854</c:v>
                </c:pt>
                <c:pt idx="36">
                  <c:v>854</c:v>
                </c:pt>
                <c:pt idx="37">
                  <c:v>854</c:v>
                </c:pt>
                <c:pt idx="38">
                  <c:v>854</c:v>
                </c:pt>
                <c:pt idx="39">
                  <c:v>854</c:v>
                </c:pt>
                <c:pt idx="40">
                  <c:v>854</c:v>
                </c:pt>
                <c:pt idx="41">
                  <c:v>854</c:v>
                </c:pt>
                <c:pt idx="42">
                  <c:v>854</c:v>
                </c:pt>
                <c:pt idx="43">
                  <c:v>854</c:v>
                </c:pt>
                <c:pt idx="44">
                  <c:v>854</c:v>
                </c:pt>
                <c:pt idx="45">
                  <c:v>854</c:v>
                </c:pt>
                <c:pt idx="46">
                  <c:v>854</c:v>
                </c:pt>
                <c:pt idx="47">
                  <c:v>854</c:v>
                </c:pt>
                <c:pt idx="48">
                  <c:v>854</c:v>
                </c:pt>
                <c:pt idx="49">
                  <c:v>854</c:v>
                </c:pt>
                <c:pt idx="50">
                  <c:v>854</c:v>
                </c:pt>
                <c:pt idx="51">
                  <c:v>854</c:v>
                </c:pt>
                <c:pt idx="52">
                  <c:v>854</c:v>
                </c:pt>
                <c:pt idx="53">
                  <c:v>854</c:v>
                </c:pt>
                <c:pt idx="54">
                  <c:v>854</c:v>
                </c:pt>
                <c:pt idx="55">
                  <c:v>854</c:v>
                </c:pt>
                <c:pt idx="56">
                  <c:v>854</c:v>
                </c:pt>
                <c:pt idx="57">
                  <c:v>854</c:v>
                </c:pt>
                <c:pt idx="58">
                  <c:v>854</c:v>
                </c:pt>
                <c:pt idx="59">
                  <c:v>854</c:v>
                </c:pt>
                <c:pt idx="60">
                  <c:v>854</c:v>
                </c:pt>
                <c:pt idx="61">
                  <c:v>854</c:v>
                </c:pt>
                <c:pt idx="62">
                  <c:v>854</c:v>
                </c:pt>
                <c:pt idx="63">
                  <c:v>854</c:v>
                </c:pt>
                <c:pt idx="64">
                  <c:v>854</c:v>
                </c:pt>
                <c:pt idx="65">
                  <c:v>854</c:v>
                </c:pt>
                <c:pt idx="66">
                  <c:v>854</c:v>
                </c:pt>
                <c:pt idx="67">
                  <c:v>854</c:v>
                </c:pt>
                <c:pt idx="68">
                  <c:v>854</c:v>
                </c:pt>
                <c:pt idx="69">
                  <c:v>854</c:v>
                </c:pt>
                <c:pt idx="70">
                  <c:v>854</c:v>
                </c:pt>
                <c:pt idx="71">
                  <c:v>854</c:v>
                </c:pt>
                <c:pt idx="72">
                  <c:v>854</c:v>
                </c:pt>
                <c:pt idx="73">
                  <c:v>854</c:v>
                </c:pt>
                <c:pt idx="74">
                  <c:v>854</c:v>
                </c:pt>
                <c:pt idx="75">
                  <c:v>854</c:v>
                </c:pt>
                <c:pt idx="76">
                  <c:v>854</c:v>
                </c:pt>
                <c:pt idx="77">
                  <c:v>854</c:v>
                </c:pt>
                <c:pt idx="78">
                  <c:v>854</c:v>
                </c:pt>
                <c:pt idx="79">
                  <c:v>854</c:v>
                </c:pt>
                <c:pt idx="80">
                  <c:v>854</c:v>
                </c:pt>
                <c:pt idx="81">
                  <c:v>854</c:v>
                </c:pt>
                <c:pt idx="82">
                  <c:v>854</c:v>
                </c:pt>
                <c:pt idx="83">
                  <c:v>854</c:v>
                </c:pt>
                <c:pt idx="84">
                  <c:v>854</c:v>
                </c:pt>
                <c:pt idx="85">
                  <c:v>854</c:v>
                </c:pt>
                <c:pt idx="86">
                  <c:v>854</c:v>
                </c:pt>
                <c:pt idx="87">
                  <c:v>854</c:v>
                </c:pt>
                <c:pt idx="88">
                  <c:v>854</c:v>
                </c:pt>
                <c:pt idx="89">
                  <c:v>854</c:v>
                </c:pt>
                <c:pt idx="90">
                  <c:v>854</c:v>
                </c:pt>
                <c:pt idx="91">
                  <c:v>854</c:v>
                </c:pt>
                <c:pt idx="92">
                  <c:v>854</c:v>
                </c:pt>
                <c:pt idx="93">
                  <c:v>854</c:v>
                </c:pt>
                <c:pt idx="94">
                  <c:v>854</c:v>
                </c:pt>
                <c:pt idx="95">
                  <c:v>854</c:v>
                </c:pt>
                <c:pt idx="96">
                  <c:v>854</c:v>
                </c:pt>
                <c:pt idx="97">
                  <c:v>854</c:v>
                </c:pt>
                <c:pt idx="98">
                  <c:v>854</c:v>
                </c:pt>
                <c:pt idx="99">
                  <c:v>854</c:v>
                </c:pt>
                <c:pt idx="100">
                  <c:v>854</c:v>
                </c:pt>
                <c:pt idx="101">
                  <c:v>854</c:v>
                </c:pt>
                <c:pt idx="102">
                  <c:v>854</c:v>
                </c:pt>
                <c:pt idx="103">
                  <c:v>854</c:v>
                </c:pt>
                <c:pt idx="104">
                  <c:v>854</c:v>
                </c:pt>
                <c:pt idx="105">
                  <c:v>854</c:v>
                </c:pt>
                <c:pt idx="106">
                  <c:v>854</c:v>
                </c:pt>
                <c:pt idx="107">
                  <c:v>854</c:v>
                </c:pt>
                <c:pt idx="108">
                  <c:v>854</c:v>
                </c:pt>
                <c:pt idx="109">
                  <c:v>854</c:v>
                </c:pt>
                <c:pt idx="110">
                  <c:v>854</c:v>
                </c:pt>
                <c:pt idx="111">
                  <c:v>854</c:v>
                </c:pt>
                <c:pt idx="112">
                  <c:v>854</c:v>
                </c:pt>
                <c:pt idx="113">
                  <c:v>854</c:v>
                </c:pt>
                <c:pt idx="114">
                  <c:v>854</c:v>
                </c:pt>
                <c:pt idx="115">
                  <c:v>854</c:v>
                </c:pt>
                <c:pt idx="116">
                  <c:v>854</c:v>
                </c:pt>
                <c:pt idx="117">
                  <c:v>854</c:v>
                </c:pt>
                <c:pt idx="118">
                  <c:v>854</c:v>
                </c:pt>
                <c:pt idx="119">
                  <c:v>854</c:v>
                </c:pt>
                <c:pt idx="120">
                  <c:v>854</c:v>
                </c:pt>
                <c:pt idx="121">
                  <c:v>854</c:v>
                </c:pt>
                <c:pt idx="122">
                  <c:v>854</c:v>
                </c:pt>
                <c:pt idx="123">
                  <c:v>854</c:v>
                </c:pt>
                <c:pt idx="124">
                  <c:v>854</c:v>
                </c:pt>
                <c:pt idx="125">
                  <c:v>854</c:v>
                </c:pt>
                <c:pt idx="126">
                  <c:v>854</c:v>
                </c:pt>
                <c:pt idx="127">
                  <c:v>854</c:v>
                </c:pt>
                <c:pt idx="128">
                  <c:v>854</c:v>
                </c:pt>
                <c:pt idx="129">
                  <c:v>854</c:v>
                </c:pt>
                <c:pt idx="130">
                  <c:v>854</c:v>
                </c:pt>
                <c:pt idx="131">
                  <c:v>854</c:v>
                </c:pt>
                <c:pt idx="132">
                  <c:v>854</c:v>
                </c:pt>
                <c:pt idx="133">
                  <c:v>854</c:v>
                </c:pt>
                <c:pt idx="134">
                  <c:v>854</c:v>
                </c:pt>
                <c:pt idx="135">
                  <c:v>854</c:v>
                </c:pt>
                <c:pt idx="136">
                  <c:v>854</c:v>
                </c:pt>
                <c:pt idx="137">
                  <c:v>854</c:v>
                </c:pt>
                <c:pt idx="138">
                  <c:v>854</c:v>
                </c:pt>
                <c:pt idx="139">
                  <c:v>854</c:v>
                </c:pt>
                <c:pt idx="140">
                  <c:v>854</c:v>
                </c:pt>
                <c:pt idx="141">
                  <c:v>854</c:v>
                </c:pt>
                <c:pt idx="142">
                  <c:v>854</c:v>
                </c:pt>
                <c:pt idx="143">
                  <c:v>854</c:v>
                </c:pt>
                <c:pt idx="144">
                  <c:v>854</c:v>
                </c:pt>
                <c:pt idx="145">
                  <c:v>854</c:v>
                </c:pt>
                <c:pt idx="146">
                  <c:v>854</c:v>
                </c:pt>
                <c:pt idx="147">
                  <c:v>854</c:v>
                </c:pt>
                <c:pt idx="148">
                  <c:v>854</c:v>
                </c:pt>
                <c:pt idx="149">
                  <c:v>854</c:v>
                </c:pt>
                <c:pt idx="150">
                  <c:v>854</c:v>
                </c:pt>
                <c:pt idx="151">
                  <c:v>854</c:v>
                </c:pt>
                <c:pt idx="152">
                  <c:v>854</c:v>
                </c:pt>
                <c:pt idx="153">
                  <c:v>854</c:v>
                </c:pt>
                <c:pt idx="154">
                  <c:v>854</c:v>
                </c:pt>
                <c:pt idx="155">
                  <c:v>854</c:v>
                </c:pt>
                <c:pt idx="156">
                  <c:v>854</c:v>
                </c:pt>
                <c:pt idx="157">
                  <c:v>854</c:v>
                </c:pt>
                <c:pt idx="158">
                  <c:v>854</c:v>
                </c:pt>
                <c:pt idx="159">
                  <c:v>854</c:v>
                </c:pt>
                <c:pt idx="160">
                  <c:v>854</c:v>
                </c:pt>
                <c:pt idx="161">
                  <c:v>854</c:v>
                </c:pt>
                <c:pt idx="162">
                  <c:v>854</c:v>
                </c:pt>
                <c:pt idx="163">
                  <c:v>854</c:v>
                </c:pt>
                <c:pt idx="164">
                  <c:v>854</c:v>
                </c:pt>
                <c:pt idx="165">
                  <c:v>854</c:v>
                </c:pt>
                <c:pt idx="166">
                  <c:v>854</c:v>
                </c:pt>
                <c:pt idx="167">
                  <c:v>854</c:v>
                </c:pt>
                <c:pt idx="168">
                  <c:v>854</c:v>
                </c:pt>
                <c:pt idx="169">
                  <c:v>854</c:v>
                </c:pt>
                <c:pt idx="170">
                  <c:v>854</c:v>
                </c:pt>
                <c:pt idx="171">
                  <c:v>854</c:v>
                </c:pt>
                <c:pt idx="172">
                  <c:v>854</c:v>
                </c:pt>
                <c:pt idx="173">
                  <c:v>854</c:v>
                </c:pt>
                <c:pt idx="174">
                  <c:v>854</c:v>
                </c:pt>
                <c:pt idx="175">
                  <c:v>854</c:v>
                </c:pt>
                <c:pt idx="176">
                  <c:v>854</c:v>
                </c:pt>
                <c:pt idx="177">
                  <c:v>854</c:v>
                </c:pt>
                <c:pt idx="178">
                  <c:v>854</c:v>
                </c:pt>
                <c:pt idx="179">
                  <c:v>854</c:v>
                </c:pt>
                <c:pt idx="180">
                  <c:v>854</c:v>
                </c:pt>
                <c:pt idx="181">
                  <c:v>854</c:v>
                </c:pt>
                <c:pt idx="182">
                  <c:v>854</c:v>
                </c:pt>
                <c:pt idx="183">
                  <c:v>854</c:v>
                </c:pt>
                <c:pt idx="184">
                  <c:v>854</c:v>
                </c:pt>
                <c:pt idx="185">
                  <c:v>854</c:v>
                </c:pt>
                <c:pt idx="186">
                  <c:v>854</c:v>
                </c:pt>
                <c:pt idx="187">
                  <c:v>854</c:v>
                </c:pt>
                <c:pt idx="188">
                  <c:v>854</c:v>
                </c:pt>
                <c:pt idx="189">
                  <c:v>854</c:v>
                </c:pt>
                <c:pt idx="190">
                  <c:v>854</c:v>
                </c:pt>
                <c:pt idx="191">
                  <c:v>854</c:v>
                </c:pt>
                <c:pt idx="192">
                  <c:v>854</c:v>
                </c:pt>
                <c:pt idx="193">
                  <c:v>854</c:v>
                </c:pt>
                <c:pt idx="194">
                  <c:v>854</c:v>
                </c:pt>
                <c:pt idx="195">
                  <c:v>854</c:v>
                </c:pt>
                <c:pt idx="196">
                  <c:v>854</c:v>
                </c:pt>
                <c:pt idx="197">
                  <c:v>854</c:v>
                </c:pt>
                <c:pt idx="198">
                  <c:v>854</c:v>
                </c:pt>
                <c:pt idx="199">
                  <c:v>854</c:v>
                </c:pt>
                <c:pt idx="200">
                  <c:v>854</c:v>
                </c:pt>
                <c:pt idx="201">
                  <c:v>854</c:v>
                </c:pt>
                <c:pt idx="202">
                  <c:v>854</c:v>
                </c:pt>
                <c:pt idx="203">
                  <c:v>854</c:v>
                </c:pt>
                <c:pt idx="204">
                  <c:v>854</c:v>
                </c:pt>
                <c:pt idx="205">
                  <c:v>854</c:v>
                </c:pt>
                <c:pt idx="206">
                  <c:v>854</c:v>
                </c:pt>
                <c:pt idx="207">
                  <c:v>854</c:v>
                </c:pt>
                <c:pt idx="208">
                  <c:v>854</c:v>
                </c:pt>
                <c:pt idx="209">
                  <c:v>854</c:v>
                </c:pt>
                <c:pt idx="210">
                  <c:v>854</c:v>
                </c:pt>
                <c:pt idx="211">
                  <c:v>854</c:v>
                </c:pt>
                <c:pt idx="212">
                  <c:v>854</c:v>
                </c:pt>
                <c:pt idx="213">
                  <c:v>854</c:v>
                </c:pt>
                <c:pt idx="214">
                  <c:v>854</c:v>
                </c:pt>
                <c:pt idx="215">
                  <c:v>854</c:v>
                </c:pt>
                <c:pt idx="216">
                  <c:v>854</c:v>
                </c:pt>
                <c:pt idx="217">
                  <c:v>854</c:v>
                </c:pt>
                <c:pt idx="218">
                  <c:v>854</c:v>
                </c:pt>
                <c:pt idx="219">
                  <c:v>854</c:v>
                </c:pt>
                <c:pt idx="220">
                  <c:v>854</c:v>
                </c:pt>
                <c:pt idx="221">
                  <c:v>854</c:v>
                </c:pt>
                <c:pt idx="222">
                  <c:v>854</c:v>
                </c:pt>
                <c:pt idx="223">
                  <c:v>854</c:v>
                </c:pt>
                <c:pt idx="224">
                  <c:v>854</c:v>
                </c:pt>
                <c:pt idx="225">
                  <c:v>854</c:v>
                </c:pt>
                <c:pt idx="226">
                  <c:v>854</c:v>
                </c:pt>
                <c:pt idx="227">
                  <c:v>854</c:v>
                </c:pt>
                <c:pt idx="228">
                  <c:v>854</c:v>
                </c:pt>
                <c:pt idx="229">
                  <c:v>854</c:v>
                </c:pt>
                <c:pt idx="230">
                  <c:v>854</c:v>
                </c:pt>
                <c:pt idx="231">
                  <c:v>854</c:v>
                </c:pt>
                <c:pt idx="232">
                  <c:v>854</c:v>
                </c:pt>
                <c:pt idx="233">
                  <c:v>854</c:v>
                </c:pt>
                <c:pt idx="234">
                  <c:v>854</c:v>
                </c:pt>
                <c:pt idx="235">
                  <c:v>854</c:v>
                </c:pt>
                <c:pt idx="236">
                  <c:v>854</c:v>
                </c:pt>
                <c:pt idx="237">
                  <c:v>854</c:v>
                </c:pt>
                <c:pt idx="238">
                  <c:v>854</c:v>
                </c:pt>
                <c:pt idx="239">
                  <c:v>854</c:v>
                </c:pt>
                <c:pt idx="240">
                  <c:v>854</c:v>
                </c:pt>
                <c:pt idx="241">
                  <c:v>854</c:v>
                </c:pt>
                <c:pt idx="242">
                  <c:v>854</c:v>
                </c:pt>
                <c:pt idx="243">
                  <c:v>854</c:v>
                </c:pt>
                <c:pt idx="244">
                  <c:v>854</c:v>
                </c:pt>
                <c:pt idx="245">
                  <c:v>854</c:v>
                </c:pt>
                <c:pt idx="246">
                  <c:v>854</c:v>
                </c:pt>
                <c:pt idx="247">
                  <c:v>854</c:v>
                </c:pt>
                <c:pt idx="248">
                  <c:v>854</c:v>
                </c:pt>
                <c:pt idx="249">
                  <c:v>854</c:v>
                </c:pt>
                <c:pt idx="250">
                  <c:v>854</c:v>
                </c:pt>
                <c:pt idx="251">
                  <c:v>854</c:v>
                </c:pt>
                <c:pt idx="252">
                  <c:v>854</c:v>
                </c:pt>
                <c:pt idx="253">
                  <c:v>854</c:v>
                </c:pt>
                <c:pt idx="254">
                  <c:v>854</c:v>
                </c:pt>
                <c:pt idx="255">
                  <c:v>854</c:v>
                </c:pt>
                <c:pt idx="256">
                  <c:v>854</c:v>
                </c:pt>
                <c:pt idx="257">
                  <c:v>854</c:v>
                </c:pt>
                <c:pt idx="258">
                  <c:v>854</c:v>
                </c:pt>
                <c:pt idx="259">
                  <c:v>854</c:v>
                </c:pt>
                <c:pt idx="260">
                  <c:v>854</c:v>
                </c:pt>
                <c:pt idx="261">
                  <c:v>854</c:v>
                </c:pt>
                <c:pt idx="262">
                  <c:v>854</c:v>
                </c:pt>
                <c:pt idx="263">
                  <c:v>854</c:v>
                </c:pt>
                <c:pt idx="264">
                  <c:v>854</c:v>
                </c:pt>
                <c:pt idx="265">
                  <c:v>854</c:v>
                </c:pt>
                <c:pt idx="266">
                  <c:v>854</c:v>
                </c:pt>
                <c:pt idx="267">
                  <c:v>854</c:v>
                </c:pt>
                <c:pt idx="268">
                  <c:v>854</c:v>
                </c:pt>
                <c:pt idx="269">
                  <c:v>854</c:v>
                </c:pt>
                <c:pt idx="270">
                  <c:v>854</c:v>
                </c:pt>
                <c:pt idx="271">
                  <c:v>854</c:v>
                </c:pt>
                <c:pt idx="272">
                  <c:v>854</c:v>
                </c:pt>
                <c:pt idx="273">
                  <c:v>854</c:v>
                </c:pt>
                <c:pt idx="274">
                  <c:v>854</c:v>
                </c:pt>
                <c:pt idx="275">
                  <c:v>854</c:v>
                </c:pt>
                <c:pt idx="276">
                  <c:v>854</c:v>
                </c:pt>
                <c:pt idx="277">
                  <c:v>854</c:v>
                </c:pt>
                <c:pt idx="278">
                  <c:v>854</c:v>
                </c:pt>
                <c:pt idx="279">
                  <c:v>854</c:v>
                </c:pt>
                <c:pt idx="280">
                  <c:v>854</c:v>
                </c:pt>
                <c:pt idx="281">
                  <c:v>854</c:v>
                </c:pt>
                <c:pt idx="282">
                  <c:v>854</c:v>
                </c:pt>
                <c:pt idx="283">
                  <c:v>854</c:v>
                </c:pt>
                <c:pt idx="284">
                  <c:v>854</c:v>
                </c:pt>
                <c:pt idx="285">
                  <c:v>854</c:v>
                </c:pt>
                <c:pt idx="286">
                  <c:v>854</c:v>
                </c:pt>
                <c:pt idx="287">
                  <c:v>854</c:v>
                </c:pt>
                <c:pt idx="288">
                  <c:v>854</c:v>
                </c:pt>
                <c:pt idx="289">
                  <c:v>854</c:v>
                </c:pt>
                <c:pt idx="290">
                  <c:v>854</c:v>
                </c:pt>
                <c:pt idx="291">
                  <c:v>854</c:v>
                </c:pt>
                <c:pt idx="292">
                  <c:v>854</c:v>
                </c:pt>
                <c:pt idx="293">
                  <c:v>854</c:v>
                </c:pt>
                <c:pt idx="294">
                  <c:v>854</c:v>
                </c:pt>
                <c:pt idx="295">
                  <c:v>854</c:v>
                </c:pt>
                <c:pt idx="296">
                  <c:v>854</c:v>
                </c:pt>
                <c:pt idx="297">
                  <c:v>854</c:v>
                </c:pt>
                <c:pt idx="298">
                  <c:v>854</c:v>
                </c:pt>
                <c:pt idx="299">
                  <c:v>854</c:v>
                </c:pt>
                <c:pt idx="300">
                  <c:v>854</c:v>
                </c:pt>
                <c:pt idx="301">
                  <c:v>854</c:v>
                </c:pt>
                <c:pt idx="302">
                  <c:v>854</c:v>
                </c:pt>
                <c:pt idx="303">
                  <c:v>854</c:v>
                </c:pt>
                <c:pt idx="304">
                  <c:v>854</c:v>
                </c:pt>
                <c:pt idx="305">
                  <c:v>854</c:v>
                </c:pt>
                <c:pt idx="306">
                  <c:v>854</c:v>
                </c:pt>
                <c:pt idx="307">
                  <c:v>854</c:v>
                </c:pt>
                <c:pt idx="308">
                  <c:v>854</c:v>
                </c:pt>
                <c:pt idx="309">
                  <c:v>854</c:v>
                </c:pt>
                <c:pt idx="310">
                  <c:v>854</c:v>
                </c:pt>
                <c:pt idx="311">
                  <c:v>854</c:v>
                </c:pt>
                <c:pt idx="312">
                  <c:v>854</c:v>
                </c:pt>
                <c:pt idx="313">
                  <c:v>854</c:v>
                </c:pt>
                <c:pt idx="314">
                  <c:v>854</c:v>
                </c:pt>
                <c:pt idx="315">
                  <c:v>854</c:v>
                </c:pt>
                <c:pt idx="316">
                  <c:v>854</c:v>
                </c:pt>
                <c:pt idx="317">
                  <c:v>854</c:v>
                </c:pt>
                <c:pt idx="318">
                  <c:v>854</c:v>
                </c:pt>
                <c:pt idx="319">
                  <c:v>854</c:v>
                </c:pt>
                <c:pt idx="320">
                  <c:v>854</c:v>
                </c:pt>
                <c:pt idx="321">
                  <c:v>854</c:v>
                </c:pt>
                <c:pt idx="322">
                  <c:v>854</c:v>
                </c:pt>
                <c:pt idx="323">
                  <c:v>854</c:v>
                </c:pt>
                <c:pt idx="324">
                  <c:v>854</c:v>
                </c:pt>
                <c:pt idx="325">
                  <c:v>854</c:v>
                </c:pt>
                <c:pt idx="326">
                  <c:v>854</c:v>
                </c:pt>
                <c:pt idx="327">
                  <c:v>854</c:v>
                </c:pt>
                <c:pt idx="328">
                  <c:v>854</c:v>
                </c:pt>
                <c:pt idx="329">
                  <c:v>854</c:v>
                </c:pt>
                <c:pt idx="330">
                  <c:v>854</c:v>
                </c:pt>
                <c:pt idx="331">
                  <c:v>854</c:v>
                </c:pt>
                <c:pt idx="332">
                  <c:v>854</c:v>
                </c:pt>
                <c:pt idx="333">
                  <c:v>854</c:v>
                </c:pt>
                <c:pt idx="334">
                  <c:v>854</c:v>
                </c:pt>
                <c:pt idx="335">
                  <c:v>854</c:v>
                </c:pt>
                <c:pt idx="336">
                  <c:v>854</c:v>
                </c:pt>
                <c:pt idx="337">
                  <c:v>854</c:v>
                </c:pt>
                <c:pt idx="338">
                  <c:v>854</c:v>
                </c:pt>
                <c:pt idx="339">
                  <c:v>854</c:v>
                </c:pt>
                <c:pt idx="340">
                  <c:v>854</c:v>
                </c:pt>
                <c:pt idx="341">
                  <c:v>854</c:v>
                </c:pt>
                <c:pt idx="342">
                  <c:v>854</c:v>
                </c:pt>
                <c:pt idx="343">
                  <c:v>854</c:v>
                </c:pt>
                <c:pt idx="344">
                  <c:v>854</c:v>
                </c:pt>
                <c:pt idx="345">
                  <c:v>854</c:v>
                </c:pt>
                <c:pt idx="346">
                  <c:v>854</c:v>
                </c:pt>
                <c:pt idx="347">
                  <c:v>854</c:v>
                </c:pt>
                <c:pt idx="348">
                  <c:v>854</c:v>
                </c:pt>
                <c:pt idx="349">
                  <c:v>854</c:v>
                </c:pt>
                <c:pt idx="350">
                  <c:v>854</c:v>
                </c:pt>
                <c:pt idx="351">
                  <c:v>854</c:v>
                </c:pt>
                <c:pt idx="352">
                  <c:v>854</c:v>
                </c:pt>
                <c:pt idx="353">
                  <c:v>854</c:v>
                </c:pt>
                <c:pt idx="354">
                  <c:v>854</c:v>
                </c:pt>
                <c:pt idx="355">
                  <c:v>854</c:v>
                </c:pt>
                <c:pt idx="356">
                  <c:v>854</c:v>
                </c:pt>
                <c:pt idx="357">
                  <c:v>854</c:v>
                </c:pt>
                <c:pt idx="358">
                  <c:v>854</c:v>
                </c:pt>
                <c:pt idx="359">
                  <c:v>854</c:v>
                </c:pt>
                <c:pt idx="360">
                  <c:v>854</c:v>
                </c:pt>
                <c:pt idx="361">
                  <c:v>854</c:v>
                </c:pt>
                <c:pt idx="362">
                  <c:v>854</c:v>
                </c:pt>
                <c:pt idx="363">
                  <c:v>854</c:v>
                </c:pt>
                <c:pt idx="364">
                  <c:v>854</c:v>
                </c:pt>
                <c:pt idx="365">
                  <c:v>854</c:v>
                </c:pt>
                <c:pt idx="366">
                  <c:v>854</c:v>
                </c:pt>
                <c:pt idx="367">
                  <c:v>854</c:v>
                </c:pt>
                <c:pt idx="368">
                  <c:v>854</c:v>
                </c:pt>
                <c:pt idx="369">
                  <c:v>854</c:v>
                </c:pt>
                <c:pt idx="370">
                  <c:v>854</c:v>
                </c:pt>
                <c:pt idx="371">
                  <c:v>854</c:v>
                </c:pt>
                <c:pt idx="372">
                  <c:v>854</c:v>
                </c:pt>
                <c:pt idx="373">
                  <c:v>854</c:v>
                </c:pt>
                <c:pt idx="374">
                  <c:v>854</c:v>
                </c:pt>
                <c:pt idx="375">
                  <c:v>854</c:v>
                </c:pt>
                <c:pt idx="376">
                  <c:v>854</c:v>
                </c:pt>
                <c:pt idx="377">
                  <c:v>854</c:v>
                </c:pt>
                <c:pt idx="378">
                  <c:v>854</c:v>
                </c:pt>
                <c:pt idx="379">
                  <c:v>854</c:v>
                </c:pt>
                <c:pt idx="380">
                  <c:v>854</c:v>
                </c:pt>
                <c:pt idx="381">
                  <c:v>854</c:v>
                </c:pt>
                <c:pt idx="382">
                  <c:v>854</c:v>
                </c:pt>
                <c:pt idx="383">
                  <c:v>854</c:v>
                </c:pt>
                <c:pt idx="384">
                  <c:v>854</c:v>
                </c:pt>
                <c:pt idx="385">
                  <c:v>854</c:v>
                </c:pt>
                <c:pt idx="386">
                  <c:v>854</c:v>
                </c:pt>
                <c:pt idx="387">
                  <c:v>854</c:v>
                </c:pt>
                <c:pt idx="388">
                  <c:v>854</c:v>
                </c:pt>
                <c:pt idx="389">
                  <c:v>854</c:v>
                </c:pt>
                <c:pt idx="390">
                  <c:v>854</c:v>
                </c:pt>
                <c:pt idx="391">
                  <c:v>854</c:v>
                </c:pt>
                <c:pt idx="392">
                  <c:v>854</c:v>
                </c:pt>
                <c:pt idx="393">
                  <c:v>854</c:v>
                </c:pt>
                <c:pt idx="394">
                  <c:v>854</c:v>
                </c:pt>
                <c:pt idx="395">
                  <c:v>854</c:v>
                </c:pt>
                <c:pt idx="396">
                  <c:v>854</c:v>
                </c:pt>
                <c:pt idx="397">
                  <c:v>854</c:v>
                </c:pt>
                <c:pt idx="398">
                  <c:v>854</c:v>
                </c:pt>
                <c:pt idx="399">
                  <c:v>854</c:v>
                </c:pt>
                <c:pt idx="400">
                  <c:v>854</c:v>
                </c:pt>
                <c:pt idx="401">
                  <c:v>854</c:v>
                </c:pt>
                <c:pt idx="402">
                  <c:v>854</c:v>
                </c:pt>
                <c:pt idx="403">
                  <c:v>854</c:v>
                </c:pt>
                <c:pt idx="404">
                  <c:v>854</c:v>
                </c:pt>
                <c:pt idx="405">
                  <c:v>854</c:v>
                </c:pt>
                <c:pt idx="406">
                  <c:v>854</c:v>
                </c:pt>
                <c:pt idx="407">
                  <c:v>854</c:v>
                </c:pt>
                <c:pt idx="408">
                  <c:v>854</c:v>
                </c:pt>
                <c:pt idx="409">
                  <c:v>854</c:v>
                </c:pt>
                <c:pt idx="410">
                  <c:v>854</c:v>
                </c:pt>
                <c:pt idx="411">
                  <c:v>854</c:v>
                </c:pt>
                <c:pt idx="412">
                  <c:v>854</c:v>
                </c:pt>
                <c:pt idx="413">
                  <c:v>854</c:v>
                </c:pt>
                <c:pt idx="414">
                  <c:v>854</c:v>
                </c:pt>
                <c:pt idx="415">
                  <c:v>854</c:v>
                </c:pt>
                <c:pt idx="416">
                  <c:v>854</c:v>
                </c:pt>
                <c:pt idx="417">
                  <c:v>854</c:v>
                </c:pt>
                <c:pt idx="418">
                  <c:v>854</c:v>
                </c:pt>
                <c:pt idx="419">
                  <c:v>854</c:v>
                </c:pt>
                <c:pt idx="420">
                  <c:v>854</c:v>
                </c:pt>
                <c:pt idx="421">
                  <c:v>854</c:v>
                </c:pt>
                <c:pt idx="422">
                  <c:v>854</c:v>
                </c:pt>
                <c:pt idx="423">
                  <c:v>854</c:v>
                </c:pt>
                <c:pt idx="424">
                  <c:v>854</c:v>
                </c:pt>
                <c:pt idx="425">
                  <c:v>854</c:v>
                </c:pt>
                <c:pt idx="426">
                  <c:v>854</c:v>
                </c:pt>
                <c:pt idx="427">
                  <c:v>854</c:v>
                </c:pt>
                <c:pt idx="428">
                  <c:v>854</c:v>
                </c:pt>
                <c:pt idx="429">
                  <c:v>854</c:v>
                </c:pt>
                <c:pt idx="430">
                  <c:v>854</c:v>
                </c:pt>
                <c:pt idx="431">
                  <c:v>854</c:v>
                </c:pt>
                <c:pt idx="432">
                  <c:v>854</c:v>
                </c:pt>
                <c:pt idx="433">
                  <c:v>854</c:v>
                </c:pt>
                <c:pt idx="434">
                  <c:v>854</c:v>
                </c:pt>
                <c:pt idx="435">
                  <c:v>854</c:v>
                </c:pt>
                <c:pt idx="436">
                  <c:v>854</c:v>
                </c:pt>
                <c:pt idx="437">
                  <c:v>854</c:v>
                </c:pt>
                <c:pt idx="438">
                  <c:v>854</c:v>
                </c:pt>
                <c:pt idx="439">
                  <c:v>854</c:v>
                </c:pt>
                <c:pt idx="440">
                  <c:v>854</c:v>
                </c:pt>
                <c:pt idx="441">
                  <c:v>854</c:v>
                </c:pt>
                <c:pt idx="442">
                  <c:v>854</c:v>
                </c:pt>
                <c:pt idx="443">
                  <c:v>854</c:v>
                </c:pt>
                <c:pt idx="444">
                  <c:v>854</c:v>
                </c:pt>
                <c:pt idx="445">
                  <c:v>854</c:v>
                </c:pt>
                <c:pt idx="446">
                  <c:v>854</c:v>
                </c:pt>
                <c:pt idx="447">
                  <c:v>854</c:v>
                </c:pt>
                <c:pt idx="448">
                  <c:v>854</c:v>
                </c:pt>
                <c:pt idx="449">
                  <c:v>854</c:v>
                </c:pt>
                <c:pt idx="450">
                  <c:v>854</c:v>
                </c:pt>
                <c:pt idx="451">
                  <c:v>854</c:v>
                </c:pt>
                <c:pt idx="452">
                  <c:v>854</c:v>
                </c:pt>
                <c:pt idx="453">
                  <c:v>854</c:v>
                </c:pt>
                <c:pt idx="454">
                  <c:v>854</c:v>
                </c:pt>
                <c:pt idx="455">
                  <c:v>854</c:v>
                </c:pt>
                <c:pt idx="456">
                  <c:v>854</c:v>
                </c:pt>
                <c:pt idx="457">
                  <c:v>854</c:v>
                </c:pt>
                <c:pt idx="458">
                  <c:v>854</c:v>
                </c:pt>
                <c:pt idx="459">
                  <c:v>854</c:v>
                </c:pt>
                <c:pt idx="460">
                  <c:v>854</c:v>
                </c:pt>
                <c:pt idx="461">
                  <c:v>854</c:v>
                </c:pt>
                <c:pt idx="462">
                  <c:v>854</c:v>
                </c:pt>
                <c:pt idx="463">
                  <c:v>854</c:v>
                </c:pt>
                <c:pt idx="464">
                  <c:v>854</c:v>
                </c:pt>
                <c:pt idx="465">
                  <c:v>854</c:v>
                </c:pt>
                <c:pt idx="466">
                  <c:v>854</c:v>
                </c:pt>
                <c:pt idx="467">
                  <c:v>854</c:v>
                </c:pt>
                <c:pt idx="468">
                  <c:v>854</c:v>
                </c:pt>
                <c:pt idx="469">
                  <c:v>854</c:v>
                </c:pt>
                <c:pt idx="470">
                  <c:v>854</c:v>
                </c:pt>
                <c:pt idx="471">
                  <c:v>854</c:v>
                </c:pt>
                <c:pt idx="472">
                  <c:v>854</c:v>
                </c:pt>
                <c:pt idx="473">
                  <c:v>854</c:v>
                </c:pt>
                <c:pt idx="474">
                  <c:v>854</c:v>
                </c:pt>
                <c:pt idx="475">
                  <c:v>854</c:v>
                </c:pt>
                <c:pt idx="476">
                  <c:v>854</c:v>
                </c:pt>
                <c:pt idx="477">
                  <c:v>854</c:v>
                </c:pt>
                <c:pt idx="478">
                  <c:v>854</c:v>
                </c:pt>
                <c:pt idx="479">
                  <c:v>854</c:v>
                </c:pt>
                <c:pt idx="480">
                  <c:v>854</c:v>
                </c:pt>
                <c:pt idx="481">
                  <c:v>854</c:v>
                </c:pt>
                <c:pt idx="482">
                  <c:v>854</c:v>
                </c:pt>
                <c:pt idx="483">
                  <c:v>854</c:v>
                </c:pt>
                <c:pt idx="484">
                  <c:v>854</c:v>
                </c:pt>
                <c:pt idx="485">
                  <c:v>854</c:v>
                </c:pt>
                <c:pt idx="486">
                  <c:v>854</c:v>
                </c:pt>
                <c:pt idx="487">
                  <c:v>854</c:v>
                </c:pt>
                <c:pt idx="488">
                  <c:v>854</c:v>
                </c:pt>
                <c:pt idx="489">
                  <c:v>854</c:v>
                </c:pt>
                <c:pt idx="490">
                  <c:v>854</c:v>
                </c:pt>
                <c:pt idx="491">
                  <c:v>854</c:v>
                </c:pt>
                <c:pt idx="492">
                  <c:v>854</c:v>
                </c:pt>
                <c:pt idx="493">
                  <c:v>854</c:v>
                </c:pt>
                <c:pt idx="494">
                  <c:v>854</c:v>
                </c:pt>
                <c:pt idx="495">
                  <c:v>854</c:v>
                </c:pt>
                <c:pt idx="496">
                  <c:v>854</c:v>
                </c:pt>
                <c:pt idx="497">
                  <c:v>854</c:v>
                </c:pt>
                <c:pt idx="498">
                  <c:v>854</c:v>
                </c:pt>
                <c:pt idx="499">
                  <c:v>854</c:v>
                </c:pt>
                <c:pt idx="500">
                  <c:v>854</c:v>
                </c:pt>
                <c:pt idx="501">
                  <c:v>854</c:v>
                </c:pt>
                <c:pt idx="502">
                  <c:v>854</c:v>
                </c:pt>
                <c:pt idx="503">
                  <c:v>854</c:v>
                </c:pt>
                <c:pt idx="504">
                  <c:v>854</c:v>
                </c:pt>
                <c:pt idx="505">
                  <c:v>854</c:v>
                </c:pt>
                <c:pt idx="506">
                  <c:v>854</c:v>
                </c:pt>
                <c:pt idx="507">
                  <c:v>854</c:v>
                </c:pt>
                <c:pt idx="508">
                  <c:v>854</c:v>
                </c:pt>
                <c:pt idx="509">
                  <c:v>854</c:v>
                </c:pt>
                <c:pt idx="510">
                  <c:v>854</c:v>
                </c:pt>
                <c:pt idx="511">
                  <c:v>854</c:v>
                </c:pt>
                <c:pt idx="512">
                  <c:v>854</c:v>
                </c:pt>
                <c:pt idx="513">
                  <c:v>854</c:v>
                </c:pt>
                <c:pt idx="514">
                  <c:v>854</c:v>
                </c:pt>
                <c:pt idx="515">
                  <c:v>854</c:v>
                </c:pt>
                <c:pt idx="516">
                  <c:v>854</c:v>
                </c:pt>
                <c:pt idx="517">
                  <c:v>854</c:v>
                </c:pt>
                <c:pt idx="518">
                  <c:v>854</c:v>
                </c:pt>
                <c:pt idx="519">
                  <c:v>854</c:v>
                </c:pt>
                <c:pt idx="520">
                  <c:v>854</c:v>
                </c:pt>
                <c:pt idx="521">
                  <c:v>854</c:v>
                </c:pt>
                <c:pt idx="522">
                  <c:v>854</c:v>
                </c:pt>
                <c:pt idx="523">
                  <c:v>854</c:v>
                </c:pt>
                <c:pt idx="524">
                  <c:v>854</c:v>
                </c:pt>
                <c:pt idx="525">
                  <c:v>854</c:v>
                </c:pt>
                <c:pt idx="526">
                  <c:v>854</c:v>
                </c:pt>
                <c:pt idx="527">
                  <c:v>854</c:v>
                </c:pt>
                <c:pt idx="528">
                  <c:v>854</c:v>
                </c:pt>
                <c:pt idx="529">
                  <c:v>854</c:v>
                </c:pt>
                <c:pt idx="530">
                  <c:v>854</c:v>
                </c:pt>
                <c:pt idx="531">
                  <c:v>854</c:v>
                </c:pt>
                <c:pt idx="532">
                  <c:v>854</c:v>
                </c:pt>
                <c:pt idx="533">
                  <c:v>854</c:v>
                </c:pt>
                <c:pt idx="534">
                  <c:v>854</c:v>
                </c:pt>
                <c:pt idx="535">
                  <c:v>854</c:v>
                </c:pt>
                <c:pt idx="536">
                  <c:v>854</c:v>
                </c:pt>
                <c:pt idx="537">
                  <c:v>854</c:v>
                </c:pt>
                <c:pt idx="538">
                  <c:v>854</c:v>
                </c:pt>
                <c:pt idx="539">
                  <c:v>854</c:v>
                </c:pt>
                <c:pt idx="540">
                  <c:v>854</c:v>
                </c:pt>
                <c:pt idx="541">
                  <c:v>854</c:v>
                </c:pt>
                <c:pt idx="542">
                  <c:v>854</c:v>
                </c:pt>
                <c:pt idx="543">
                  <c:v>854</c:v>
                </c:pt>
                <c:pt idx="544">
                  <c:v>854</c:v>
                </c:pt>
                <c:pt idx="545">
                  <c:v>854</c:v>
                </c:pt>
                <c:pt idx="546">
                  <c:v>854</c:v>
                </c:pt>
                <c:pt idx="547">
                  <c:v>854</c:v>
                </c:pt>
                <c:pt idx="548">
                  <c:v>854</c:v>
                </c:pt>
                <c:pt idx="549">
                  <c:v>854</c:v>
                </c:pt>
                <c:pt idx="550">
                  <c:v>854</c:v>
                </c:pt>
                <c:pt idx="551">
                  <c:v>854</c:v>
                </c:pt>
                <c:pt idx="552">
                  <c:v>854</c:v>
                </c:pt>
                <c:pt idx="553">
                  <c:v>854</c:v>
                </c:pt>
                <c:pt idx="554">
                  <c:v>854</c:v>
                </c:pt>
                <c:pt idx="555">
                  <c:v>854</c:v>
                </c:pt>
                <c:pt idx="556">
                  <c:v>854</c:v>
                </c:pt>
                <c:pt idx="557">
                  <c:v>854</c:v>
                </c:pt>
                <c:pt idx="558">
                  <c:v>854</c:v>
                </c:pt>
                <c:pt idx="559">
                  <c:v>854</c:v>
                </c:pt>
                <c:pt idx="560">
                  <c:v>854</c:v>
                </c:pt>
                <c:pt idx="561">
                  <c:v>854</c:v>
                </c:pt>
                <c:pt idx="562">
                  <c:v>854</c:v>
                </c:pt>
                <c:pt idx="563">
                  <c:v>854</c:v>
                </c:pt>
                <c:pt idx="564">
                  <c:v>854</c:v>
                </c:pt>
                <c:pt idx="565">
                  <c:v>854</c:v>
                </c:pt>
                <c:pt idx="566">
                  <c:v>854</c:v>
                </c:pt>
                <c:pt idx="567">
                  <c:v>854</c:v>
                </c:pt>
                <c:pt idx="568">
                  <c:v>854</c:v>
                </c:pt>
                <c:pt idx="569">
                  <c:v>854</c:v>
                </c:pt>
                <c:pt idx="570">
                  <c:v>854</c:v>
                </c:pt>
                <c:pt idx="571">
                  <c:v>854</c:v>
                </c:pt>
                <c:pt idx="572">
                  <c:v>854</c:v>
                </c:pt>
                <c:pt idx="573">
                  <c:v>854</c:v>
                </c:pt>
                <c:pt idx="574">
                  <c:v>854</c:v>
                </c:pt>
                <c:pt idx="575">
                  <c:v>854</c:v>
                </c:pt>
                <c:pt idx="576">
                  <c:v>854</c:v>
                </c:pt>
                <c:pt idx="577">
                  <c:v>854</c:v>
                </c:pt>
                <c:pt idx="578">
                  <c:v>854</c:v>
                </c:pt>
                <c:pt idx="579">
                  <c:v>854</c:v>
                </c:pt>
                <c:pt idx="580">
                  <c:v>854</c:v>
                </c:pt>
                <c:pt idx="581">
                  <c:v>854</c:v>
                </c:pt>
                <c:pt idx="582">
                  <c:v>854</c:v>
                </c:pt>
                <c:pt idx="583">
                  <c:v>854</c:v>
                </c:pt>
                <c:pt idx="584">
                  <c:v>854</c:v>
                </c:pt>
                <c:pt idx="585">
                  <c:v>854</c:v>
                </c:pt>
                <c:pt idx="586">
                  <c:v>854</c:v>
                </c:pt>
                <c:pt idx="587">
                  <c:v>854</c:v>
                </c:pt>
                <c:pt idx="588">
                  <c:v>854</c:v>
                </c:pt>
                <c:pt idx="589">
                  <c:v>854</c:v>
                </c:pt>
                <c:pt idx="590">
                  <c:v>854</c:v>
                </c:pt>
                <c:pt idx="591">
                  <c:v>854</c:v>
                </c:pt>
                <c:pt idx="592">
                  <c:v>854</c:v>
                </c:pt>
                <c:pt idx="593">
                  <c:v>854</c:v>
                </c:pt>
                <c:pt idx="594">
                  <c:v>854</c:v>
                </c:pt>
                <c:pt idx="595">
                  <c:v>854</c:v>
                </c:pt>
                <c:pt idx="596">
                  <c:v>854</c:v>
                </c:pt>
                <c:pt idx="597">
                  <c:v>854</c:v>
                </c:pt>
                <c:pt idx="598">
                  <c:v>854</c:v>
                </c:pt>
                <c:pt idx="599">
                  <c:v>854</c:v>
                </c:pt>
                <c:pt idx="600">
                  <c:v>854</c:v>
                </c:pt>
                <c:pt idx="601">
                  <c:v>854</c:v>
                </c:pt>
                <c:pt idx="602">
                  <c:v>854</c:v>
                </c:pt>
                <c:pt idx="603">
                  <c:v>854</c:v>
                </c:pt>
                <c:pt idx="604">
                  <c:v>854</c:v>
                </c:pt>
                <c:pt idx="605">
                  <c:v>854</c:v>
                </c:pt>
                <c:pt idx="606">
                  <c:v>854</c:v>
                </c:pt>
                <c:pt idx="607">
                  <c:v>854</c:v>
                </c:pt>
                <c:pt idx="608">
                  <c:v>854</c:v>
                </c:pt>
                <c:pt idx="609">
                  <c:v>854</c:v>
                </c:pt>
                <c:pt idx="610">
                  <c:v>854</c:v>
                </c:pt>
                <c:pt idx="611">
                  <c:v>854</c:v>
                </c:pt>
                <c:pt idx="612">
                  <c:v>854</c:v>
                </c:pt>
                <c:pt idx="613">
                  <c:v>854</c:v>
                </c:pt>
                <c:pt idx="614">
                  <c:v>854</c:v>
                </c:pt>
                <c:pt idx="615">
                  <c:v>854</c:v>
                </c:pt>
                <c:pt idx="616">
                  <c:v>854</c:v>
                </c:pt>
                <c:pt idx="617">
                  <c:v>854</c:v>
                </c:pt>
                <c:pt idx="618">
                  <c:v>854</c:v>
                </c:pt>
                <c:pt idx="619">
                  <c:v>854</c:v>
                </c:pt>
                <c:pt idx="620">
                  <c:v>854</c:v>
                </c:pt>
                <c:pt idx="621">
                  <c:v>854</c:v>
                </c:pt>
                <c:pt idx="622">
                  <c:v>854</c:v>
                </c:pt>
                <c:pt idx="623">
                  <c:v>854</c:v>
                </c:pt>
                <c:pt idx="624">
                  <c:v>854</c:v>
                </c:pt>
                <c:pt idx="625">
                  <c:v>854</c:v>
                </c:pt>
                <c:pt idx="626">
                  <c:v>854</c:v>
                </c:pt>
                <c:pt idx="627">
                  <c:v>854</c:v>
                </c:pt>
                <c:pt idx="628">
                  <c:v>854</c:v>
                </c:pt>
                <c:pt idx="629">
                  <c:v>854</c:v>
                </c:pt>
                <c:pt idx="630">
                  <c:v>854</c:v>
                </c:pt>
                <c:pt idx="631">
                  <c:v>854</c:v>
                </c:pt>
                <c:pt idx="632">
                  <c:v>854</c:v>
                </c:pt>
                <c:pt idx="633">
                  <c:v>854</c:v>
                </c:pt>
                <c:pt idx="634">
                  <c:v>854</c:v>
                </c:pt>
                <c:pt idx="635">
                  <c:v>854</c:v>
                </c:pt>
                <c:pt idx="636">
                  <c:v>854</c:v>
                </c:pt>
                <c:pt idx="637">
                  <c:v>854</c:v>
                </c:pt>
                <c:pt idx="638">
                  <c:v>854</c:v>
                </c:pt>
                <c:pt idx="639">
                  <c:v>854</c:v>
                </c:pt>
                <c:pt idx="640">
                  <c:v>854</c:v>
                </c:pt>
                <c:pt idx="641">
                  <c:v>854</c:v>
                </c:pt>
                <c:pt idx="642">
                  <c:v>854</c:v>
                </c:pt>
                <c:pt idx="643">
                  <c:v>854</c:v>
                </c:pt>
                <c:pt idx="644">
                  <c:v>854</c:v>
                </c:pt>
                <c:pt idx="645">
                  <c:v>854</c:v>
                </c:pt>
                <c:pt idx="646">
                  <c:v>854</c:v>
                </c:pt>
                <c:pt idx="647">
                  <c:v>854</c:v>
                </c:pt>
                <c:pt idx="648">
                  <c:v>854</c:v>
                </c:pt>
                <c:pt idx="649">
                  <c:v>854</c:v>
                </c:pt>
                <c:pt idx="650">
                  <c:v>854</c:v>
                </c:pt>
                <c:pt idx="651">
                  <c:v>854</c:v>
                </c:pt>
                <c:pt idx="652">
                  <c:v>854</c:v>
                </c:pt>
                <c:pt idx="653">
                  <c:v>854</c:v>
                </c:pt>
                <c:pt idx="654">
                  <c:v>854</c:v>
                </c:pt>
                <c:pt idx="655">
                  <c:v>854</c:v>
                </c:pt>
                <c:pt idx="656">
                  <c:v>854</c:v>
                </c:pt>
                <c:pt idx="657">
                  <c:v>854</c:v>
                </c:pt>
                <c:pt idx="658">
                  <c:v>854</c:v>
                </c:pt>
                <c:pt idx="659">
                  <c:v>854</c:v>
                </c:pt>
                <c:pt idx="660">
                  <c:v>854</c:v>
                </c:pt>
                <c:pt idx="661">
                  <c:v>854</c:v>
                </c:pt>
                <c:pt idx="662">
                  <c:v>854</c:v>
                </c:pt>
                <c:pt idx="663">
                  <c:v>854</c:v>
                </c:pt>
                <c:pt idx="664">
                  <c:v>854</c:v>
                </c:pt>
                <c:pt idx="665">
                  <c:v>854</c:v>
                </c:pt>
                <c:pt idx="666">
                  <c:v>854</c:v>
                </c:pt>
                <c:pt idx="667">
                  <c:v>854</c:v>
                </c:pt>
                <c:pt idx="668">
                  <c:v>854</c:v>
                </c:pt>
                <c:pt idx="669">
                  <c:v>854</c:v>
                </c:pt>
                <c:pt idx="670">
                  <c:v>854</c:v>
                </c:pt>
                <c:pt idx="671">
                  <c:v>854</c:v>
                </c:pt>
                <c:pt idx="672">
                  <c:v>854</c:v>
                </c:pt>
                <c:pt idx="673">
                  <c:v>854</c:v>
                </c:pt>
                <c:pt idx="674">
                  <c:v>854</c:v>
                </c:pt>
                <c:pt idx="675">
                  <c:v>854</c:v>
                </c:pt>
                <c:pt idx="676">
                  <c:v>854</c:v>
                </c:pt>
                <c:pt idx="677">
                  <c:v>854</c:v>
                </c:pt>
                <c:pt idx="678">
                  <c:v>854</c:v>
                </c:pt>
                <c:pt idx="679">
                  <c:v>854</c:v>
                </c:pt>
                <c:pt idx="680">
                  <c:v>854</c:v>
                </c:pt>
                <c:pt idx="681">
                  <c:v>854</c:v>
                </c:pt>
                <c:pt idx="682">
                  <c:v>854</c:v>
                </c:pt>
                <c:pt idx="683">
                  <c:v>854</c:v>
                </c:pt>
                <c:pt idx="684">
                  <c:v>854</c:v>
                </c:pt>
                <c:pt idx="685">
                  <c:v>854</c:v>
                </c:pt>
                <c:pt idx="686">
                  <c:v>854</c:v>
                </c:pt>
                <c:pt idx="687">
                  <c:v>854</c:v>
                </c:pt>
                <c:pt idx="688">
                  <c:v>854</c:v>
                </c:pt>
                <c:pt idx="689">
                  <c:v>854</c:v>
                </c:pt>
                <c:pt idx="690">
                  <c:v>854</c:v>
                </c:pt>
                <c:pt idx="691">
                  <c:v>854</c:v>
                </c:pt>
                <c:pt idx="692">
                  <c:v>854</c:v>
                </c:pt>
                <c:pt idx="693">
                  <c:v>854</c:v>
                </c:pt>
                <c:pt idx="694">
                  <c:v>854</c:v>
                </c:pt>
                <c:pt idx="695">
                  <c:v>854</c:v>
                </c:pt>
                <c:pt idx="696">
                  <c:v>854</c:v>
                </c:pt>
                <c:pt idx="697">
                  <c:v>854</c:v>
                </c:pt>
                <c:pt idx="698">
                  <c:v>854</c:v>
                </c:pt>
                <c:pt idx="699">
                  <c:v>854</c:v>
                </c:pt>
                <c:pt idx="700">
                  <c:v>854</c:v>
                </c:pt>
                <c:pt idx="701">
                  <c:v>854</c:v>
                </c:pt>
                <c:pt idx="702">
                  <c:v>854</c:v>
                </c:pt>
                <c:pt idx="703">
                  <c:v>854</c:v>
                </c:pt>
                <c:pt idx="704">
                  <c:v>854</c:v>
                </c:pt>
                <c:pt idx="705">
                  <c:v>854</c:v>
                </c:pt>
                <c:pt idx="706">
                  <c:v>854</c:v>
                </c:pt>
                <c:pt idx="707">
                  <c:v>854</c:v>
                </c:pt>
                <c:pt idx="708">
                  <c:v>854</c:v>
                </c:pt>
                <c:pt idx="709">
                  <c:v>854</c:v>
                </c:pt>
                <c:pt idx="710">
                  <c:v>854</c:v>
                </c:pt>
                <c:pt idx="711">
                  <c:v>854</c:v>
                </c:pt>
                <c:pt idx="712">
                  <c:v>854</c:v>
                </c:pt>
                <c:pt idx="713">
                  <c:v>854</c:v>
                </c:pt>
                <c:pt idx="714">
                  <c:v>854</c:v>
                </c:pt>
                <c:pt idx="715">
                  <c:v>854</c:v>
                </c:pt>
                <c:pt idx="716">
                  <c:v>854</c:v>
                </c:pt>
                <c:pt idx="717">
                  <c:v>854</c:v>
                </c:pt>
                <c:pt idx="718">
                  <c:v>854</c:v>
                </c:pt>
                <c:pt idx="719">
                  <c:v>854</c:v>
                </c:pt>
                <c:pt idx="720">
                  <c:v>854</c:v>
                </c:pt>
                <c:pt idx="721">
                  <c:v>854</c:v>
                </c:pt>
                <c:pt idx="722">
                  <c:v>854</c:v>
                </c:pt>
                <c:pt idx="723">
                  <c:v>854</c:v>
                </c:pt>
                <c:pt idx="724">
                  <c:v>854</c:v>
                </c:pt>
                <c:pt idx="725">
                  <c:v>854</c:v>
                </c:pt>
                <c:pt idx="726">
                  <c:v>854</c:v>
                </c:pt>
                <c:pt idx="727">
                  <c:v>854</c:v>
                </c:pt>
                <c:pt idx="728">
                  <c:v>854</c:v>
                </c:pt>
                <c:pt idx="729">
                  <c:v>854</c:v>
                </c:pt>
                <c:pt idx="730">
                  <c:v>854</c:v>
                </c:pt>
                <c:pt idx="731">
                  <c:v>854</c:v>
                </c:pt>
                <c:pt idx="732">
                  <c:v>854</c:v>
                </c:pt>
                <c:pt idx="733">
                  <c:v>854</c:v>
                </c:pt>
                <c:pt idx="734">
                  <c:v>854</c:v>
                </c:pt>
                <c:pt idx="735">
                  <c:v>854</c:v>
                </c:pt>
                <c:pt idx="736">
                  <c:v>854</c:v>
                </c:pt>
                <c:pt idx="737">
                  <c:v>854</c:v>
                </c:pt>
                <c:pt idx="738">
                  <c:v>854</c:v>
                </c:pt>
                <c:pt idx="739">
                  <c:v>854</c:v>
                </c:pt>
                <c:pt idx="740">
                  <c:v>854</c:v>
                </c:pt>
                <c:pt idx="741">
                  <c:v>854</c:v>
                </c:pt>
                <c:pt idx="742">
                  <c:v>854</c:v>
                </c:pt>
                <c:pt idx="743">
                  <c:v>854</c:v>
                </c:pt>
                <c:pt idx="744">
                  <c:v>854</c:v>
                </c:pt>
                <c:pt idx="745">
                  <c:v>854</c:v>
                </c:pt>
                <c:pt idx="746">
                  <c:v>854</c:v>
                </c:pt>
                <c:pt idx="747">
                  <c:v>854</c:v>
                </c:pt>
                <c:pt idx="748">
                  <c:v>854</c:v>
                </c:pt>
                <c:pt idx="749">
                  <c:v>854</c:v>
                </c:pt>
                <c:pt idx="750">
                  <c:v>854</c:v>
                </c:pt>
                <c:pt idx="751">
                  <c:v>854</c:v>
                </c:pt>
                <c:pt idx="752">
                  <c:v>854</c:v>
                </c:pt>
                <c:pt idx="753">
                  <c:v>854</c:v>
                </c:pt>
                <c:pt idx="754">
                  <c:v>854</c:v>
                </c:pt>
                <c:pt idx="755">
                  <c:v>854</c:v>
                </c:pt>
                <c:pt idx="756">
                  <c:v>854</c:v>
                </c:pt>
                <c:pt idx="757">
                  <c:v>854</c:v>
                </c:pt>
                <c:pt idx="758">
                  <c:v>854</c:v>
                </c:pt>
                <c:pt idx="759">
                  <c:v>854</c:v>
                </c:pt>
                <c:pt idx="760">
                  <c:v>854</c:v>
                </c:pt>
                <c:pt idx="761">
                  <c:v>854</c:v>
                </c:pt>
                <c:pt idx="762">
                  <c:v>854</c:v>
                </c:pt>
                <c:pt idx="763">
                  <c:v>854</c:v>
                </c:pt>
                <c:pt idx="764">
                  <c:v>854</c:v>
                </c:pt>
                <c:pt idx="765">
                  <c:v>854</c:v>
                </c:pt>
                <c:pt idx="766">
                  <c:v>854</c:v>
                </c:pt>
                <c:pt idx="767">
                  <c:v>854</c:v>
                </c:pt>
                <c:pt idx="768">
                  <c:v>854</c:v>
                </c:pt>
                <c:pt idx="769">
                  <c:v>854</c:v>
                </c:pt>
                <c:pt idx="770">
                  <c:v>854</c:v>
                </c:pt>
                <c:pt idx="771">
                  <c:v>854</c:v>
                </c:pt>
                <c:pt idx="772">
                  <c:v>854</c:v>
                </c:pt>
                <c:pt idx="773">
                  <c:v>854</c:v>
                </c:pt>
                <c:pt idx="774">
                  <c:v>854</c:v>
                </c:pt>
                <c:pt idx="775">
                  <c:v>854</c:v>
                </c:pt>
                <c:pt idx="776">
                  <c:v>854</c:v>
                </c:pt>
                <c:pt idx="777">
                  <c:v>854</c:v>
                </c:pt>
                <c:pt idx="778">
                  <c:v>854</c:v>
                </c:pt>
                <c:pt idx="779">
                  <c:v>854</c:v>
                </c:pt>
                <c:pt idx="780">
                  <c:v>854</c:v>
                </c:pt>
                <c:pt idx="781">
                  <c:v>854</c:v>
                </c:pt>
                <c:pt idx="782">
                  <c:v>854</c:v>
                </c:pt>
                <c:pt idx="783">
                  <c:v>854</c:v>
                </c:pt>
                <c:pt idx="784">
                  <c:v>854</c:v>
                </c:pt>
                <c:pt idx="785">
                  <c:v>854</c:v>
                </c:pt>
                <c:pt idx="786">
                  <c:v>854</c:v>
                </c:pt>
                <c:pt idx="787">
                  <c:v>854</c:v>
                </c:pt>
                <c:pt idx="788">
                  <c:v>854</c:v>
                </c:pt>
                <c:pt idx="789">
                  <c:v>854</c:v>
                </c:pt>
                <c:pt idx="790">
                  <c:v>854</c:v>
                </c:pt>
                <c:pt idx="791">
                  <c:v>854</c:v>
                </c:pt>
                <c:pt idx="792">
                  <c:v>854</c:v>
                </c:pt>
                <c:pt idx="793">
                  <c:v>854</c:v>
                </c:pt>
                <c:pt idx="794">
                  <c:v>854</c:v>
                </c:pt>
                <c:pt idx="795">
                  <c:v>854</c:v>
                </c:pt>
                <c:pt idx="796">
                  <c:v>854</c:v>
                </c:pt>
                <c:pt idx="797">
                  <c:v>854</c:v>
                </c:pt>
                <c:pt idx="798">
                  <c:v>854</c:v>
                </c:pt>
                <c:pt idx="799">
                  <c:v>854</c:v>
                </c:pt>
                <c:pt idx="800">
                  <c:v>854</c:v>
                </c:pt>
                <c:pt idx="801">
                  <c:v>854</c:v>
                </c:pt>
                <c:pt idx="802">
                  <c:v>854</c:v>
                </c:pt>
                <c:pt idx="803">
                  <c:v>854</c:v>
                </c:pt>
                <c:pt idx="804">
                  <c:v>854</c:v>
                </c:pt>
                <c:pt idx="805">
                  <c:v>854</c:v>
                </c:pt>
                <c:pt idx="806">
                  <c:v>854</c:v>
                </c:pt>
                <c:pt idx="807">
                  <c:v>854</c:v>
                </c:pt>
                <c:pt idx="808">
                  <c:v>854</c:v>
                </c:pt>
                <c:pt idx="809">
                  <c:v>854</c:v>
                </c:pt>
                <c:pt idx="810">
                  <c:v>854</c:v>
                </c:pt>
                <c:pt idx="811">
                  <c:v>854</c:v>
                </c:pt>
                <c:pt idx="812">
                  <c:v>854</c:v>
                </c:pt>
                <c:pt idx="813">
                  <c:v>854</c:v>
                </c:pt>
                <c:pt idx="814">
                  <c:v>854</c:v>
                </c:pt>
                <c:pt idx="815">
                  <c:v>854</c:v>
                </c:pt>
                <c:pt idx="816">
                  <c:v>854</c:v>
                </c:pt>
                <c:pt idx="817">
                  <c:v>854</c:v>
                </c:pt>
                <c:pt idx="818">
                  <c:v>854</c:v>
                </c:pt>
                <c:pt idx="819">
                  <c:v>854</c:v>
                </c:pt>
                <c:pt idx="820">
                  <c:v>854</c:v>
                </c:pt>
                <c:pt idx="821">
                  <c:v>854</c:v>
                </c:pt>
                <c:pt idx="822">
                  <c:v>854</c:v>
                </c:pt>
                <c:pt idx="823">
                  <c:v>854</c:v>
                </c:pt>
                <c:pt idx="824">
                  <c:v>854</c:v>
                </c:pt>
                <c:pt idx="825">
                  <c:v>854</c:v>
                </c:pt>
                <c:pt idx="826">
                  <c:v>854</c:v>
                </c:pt>
                <c:pt idx="827">
                  <c:v>854</c:v>
                </c:pt>
                <c:pt idx="828">
                  <c:v>854</c:v>
                </c:pt>
                <c:pt idx="829">
                  <c:v>854</c:v>
                </c:pt>
                <c:pt idx="830">
                  <c:v>854</c:v>
                </c:pt>
                <c:pt idx="831">
                  <c:v>854</c:v>
                </c:pt>
                <c:pt idx="832">
                  <c:v>854</c:v>
                </c:pt>
                <c:pt idx="833">
                  <c:v>854</c:v>
                </c:pt>
                <c:pt idx="834">
                  <c:v>854</c:v>
                </c:pt>
                <c:pt idx="835">
                  <c:v>854</c:v>
                </c:pt>
                <c:pt idx="836">
                  <c:v>854</c:v>
                </c:pt>
                <c:pt idx="837">
                  <c:v>854</c:v>
                </c:pt>
                <c:pt idx="838">
                  <c:v>854</c:v>
                </c:pt>
                <c:pt idx="839">
                  <c:v>854</c:v>
                </c:pt>
                <c:pt idx="840">
                  <c:v>854</c:v>
                </c:pt>
                <c:pt idx="841">
                  <c:v>854</c:v>
                </c:pt>
                <c:pt idx="842">
                  <c:v>854</c:v>
                </c:pt>
                <c:pt idx="843">
                  <c:v>854</c:v>
                </c:pt>
                <c:pt idx="844">
                  <c:v>854</c:v>
                </c:pt>
                <c:pt idx="845">
                  <c:v>854</c:v>
                </c:pt>
                <c:pt idx="846">
                  <c:v>854</c:v>
                </c:pt>
                <c:pt idx="847">
                  <c:v>854</c:v>
                </c:pt>
                <c:pt idx="848">
                  <c:v>854</c:v>
                </c:pt>
                <c:pt idx="849">
                  <c:v>854</c:v>
                </c:pt>
                <c:pt idx="850">
                  <c:v>854</c:v>
                </c:pt>
                <c:pt idx="851">
                  <c:v>854</c:v>
                </c:pt>
                <c:pt idx="852">
                  <c:v>854</c:v>
                </c:pt>
                <c:pt idx="853">
                  <c:v>854</c:v>
                </c:pt>
                <c:pt idx="854">
                  <c:v>854</c:v>
                </c:pt>
                <c:pt idx="855">
                  <c:v>854</c:v>
                </c:pt>
                <c:pt idx="856">
                  <c:v>854</c:v>
                </c:pt>
                <c:pt idx="857">
                  <c:v>854</c:v>
                </c:pt>
                <c:pt idx="858">
                  <c:v>854</c:v>
                </c:pt>
                <c:pt idx="859">
                  <c:v>854</c:v>
                </c:pt>
                <c:pt idx="860">
                  <c:v>854</c:v>
                </c:pt>
                <c:pt idx="861">
                  <c:v>854</c:v>
                </c:pt>
                <c:pt idx="862">
                  <c:v>854</c:v>
                </c:pt>
                <c:pt idx="863">
                  <c:v>854</c:v>
                </c:pt>
                <c:pt idx="864">
                  <c:v>854</c:v>
                </c:pt>
                <c:pt idx="865">
                  <c:v>854</c:v>
                </c:pt>
                <c:pt idx="866">
                  <c:v>854</c:v>
                </c:pt>
                <c:pt idx="867">
                  <c:v>854</c:v>
                </c:pt>
                <c:pt idx="868">
                  <c:v>854</c:v>
                </c:pt>
                <c:pt idx="869">
                  <c:v>854</c:v>
                </c:pt>
                <c:pt idx="870">
                  <c:v>854</c:v>
                </c:pt>
                <c:pt idx="871">
                  <c:v>854</c:v>
                </c:pt>
                <c:pt idx="872">
                  <c:v>854</c:v>
                </c:pt>
                <c:pt idx="873">
                  <c:v>854</c:v>
                </c:pt>
                <c:pt idx="874">
                  <c:v>854</c:v>
                </c:pt>
                <c:pt idx="875">
                  <c:v>854</c:v>
                </c:pt>
                <c:pt idx="876">
                  <c:v>854</c:v>
                </c:pt>
                <c:pt idx="877">
                  <c:v>854</c:v>
                </c:pt>
                <c:pt idx="878">
                  <c:v>854</c:v>
                </c:pt>
                <c:pt idx="879">
                  <c:v>854</c:v>
                </c:pt>
                <c:pt idx="880">
                  <c:v>854</c:v>
                </c:pt>
                <c:pt idx="881">
                  <c:v>854</c:v>
                </c:pt>
                <c:pt idx="882">
                  <c:v>854</c:v>
                </c:pt>
                <c:pt idx="883">
                  <c:v>854</c:v>
                </c:pt>
                <c:pt idx="884">
                  <c:v>854</c:v>
                </c:pt>
                <c:pt idx="885">
                  <c:v>854</c:v>
                </c:pt>
                <c:pt idx="886">
                  <c:v>854</c:v>
                </c:pt>
                <c:pt idx="887">
                  <c:v>854</c:v>
                </c:pt>
                <c:pt idx="888">
                  <c:v>854</c:v>
                </c:pt>
                <c:pt idx="889">
                  <c:v>854</c:v>
                </c:pt>
                <c:pt idx="890">
                  <c:v>854</c:v>
                </c:pt>
                <c:pt idx="891">
                  <c:v>854</c:v>
                </c:pt>
                <c:pt idx="892">
                  <c:v>854</c:v>
                </c:pt>
                <c:pt idx="893">
                  <c:v>854</c:v>
                </c:pt>
                <c:pt idx="894">
                  <c:v>854</c:v>
                </c:pt>
                <c:pt idx="895">
                  <c:v>854</c:v>
                </c:pt>
                <c:pt idx="896">
                  <c:v>854</c:v>
                </c:pt>
                <c:pt idx="897">
                  <c:v>854</c:v>
                </c:pt>
                <c:pt idx="898">
                  <c:v>854</c:v>
                </c:pt>
                <c:pt idx="899">
                  <c:v>854</c:v>
                </c:pt>
                <c:pt idx="900">
                  <c:v>854</c:v>
                </c:pt>
                <c:pt idx="901">
                  <c:v>854</c:v>
                </c:pt>
                <c:pt idx="902">
                  <c:v>854</c:v>
                </c:pt>
                <c:pt idx="903">
                  <c:v>854</c:v>
                </c:pt>
                <c:pt idx="904">
                  <c:v>854</c:v>
                </c:pt>
                <c:pt idx="905">
                  <c:v>854</c:v>
                </c:pt>
                <c:pt idx="906">
                  <c:v>854</c:v>
                </c:pt>
                <c:pt idx="907">
                  <c:v>854</c:v>
                </c:pt>
                <c:pt idx="908">
                  <c:v>854</c:v>
                </c:pt>
                <c:pt idx="909">
                  <c:v>854</c:v>
                </c:pt>
                <c:pt idx="910">
                  <c:v>854</c:v>
                </c:pt>
                <c:pt idx="911">
                  <c:v>854</c:v>
                </c:pt>
                <c:pt idx="912">
                  <c:v>854</c:v>
                </c:pt>
                <c:pt idx="913">
                  <c:v>854</c:v>
                </c:pt>
                <c:pt idx="914">
                  <c:v>854</c:v>
                </c:pt>
                <c:pt idx="915">
                  <c:v>854</c:v>
                </c:pt>
                <c:pt idx="916">
                  <c:v>854</c:v>
                </c:pt>
                <c:pt idx="917">
                  <c:v>854</c:v>
                </c:pt>
                <c:pt idx="918">
                  <c:v>854</c:v>
                </c:pt>
                <c:pt idx="919">
                  <c:v>854</c:v>
                </c:pt>
                <c:pt idx="920">
                  <c:v>854</c:v>
                </c:pt>
                <c:pt idx="921">
                  <c:v>854</c:v>
                </c:pt>
                <c:pt idx="922">
                  <c:v>854</c:v>
                </c:pt>
                <c:pt idx="923">
                  <c:v>854</c:v>
                </c:pt>
                <c:pt idx="924">
                  <c:v>854</c:v>
                </c:pt>
                <c:pt idx="925">
                  <c:v>854</c:v>
                </c:pt>
                <c:pt idx="926">
                  <c:v>854</c:v>
                </c:pt>
                <c:pt idx="927">
                  <c:v>854</c:v>
                </c:pt>
                <c:pt idx="928">
                  <c:v>854</c:v>
                </c:pt>
                <c:pt idx="929">
                  <c:v>854</c:v>
                </c:pt>
                <c:pt idx="930">
                  <c:v>854</c:v>
                </c:pt>
                <c:pt idx="931">
                  <c:v>854</c:v>
                </c:pt>
                <c:pt idx="932">
                  <c:v>854</c:v>
                </c:pt>
                <c:pt idx="933">
                  <c:v>854</c:v>
                </c:pt>
                <c:pt idx="934">
                  <c:v>854</c:v>
                </c:pt>
                <c:pt idx="935">
                  <c:v>854</c:v>
                </c:pt>
                <c:pt idx="936">
                  <c:v>854</c:v>
                </c:pt>
                <c:pt idx="937">
                  <c:v>854</c:v>
                </c:pt>
                <c:pt idx="938">
                  <c:v>854</c:v>
                </c:pt>
                <c:pt idx="939">
                  <c:v>854</c:v>
                </c:pt>
                <c:pt idx="940">
                  <c:v>854</c:v>
                </c:pt>
                <c:pt idx="941">
                  <c:v>854</c:v>
                </c:pt>
                <c:pt idx="942">
                  <c:v>854</c:v>
                </c:pt>
                <c:pt idx="943">
                  <c:v>854</c:v>
                </c:pt>
                <c:pt idx="944">
                  <c:v>854</c:v>
                </c:pt>
                <c:pt idx="945">
                  <c:v>854</c:v>
                </c:pt>
                <c:pt idx="946">
                  <c:v>854</c:v>
                </c:pt>
                <c:pt idx="947">
                  <c:v>854</c:v>
                </c:pt>
                <c:pt idx="948">
                  <c:v>854</c:v>
                </c:pt>
                <c:pt idx="949">
                  <c:v>854</c:v>
                </c:pt>
                <c:pt idx="950">
                  <c:v>854</c:v>
                </c:pt>
                <c:pt idx="951">
                  <c:v>854</c:v>
                </c:pt>
                <c:pt idx="952">
                  <c:v>854</c:v>
                </c:pt>
                <c:pt idx="953">
                  <c:v>854</c:v>
                </c:pt>
                <c:pt idx="954">
                  <c:v>854</c:v>
                </c:pt>
                <c:pt idx="955">
                  <c:v>854</c:v>
                </c:pt>
                <c:pt idx="956">
                  <c:v>854</c:v>
                </c:pt>
                <c:pt idx="957">
                  <c:v>854</c:v>
                </c:pt>
                <c:pt idx="958">
                  <c:v>854</c:v>
                </c:pt>
                <c:pt idx="959">
                  <c:v>854</c:v>
                </c:pt>
                <c:pt idx="960">
                  <c:v>854</c:v>
                </c:pt>
                <c:pt idx="961">
                  <c:v>854</c:v>
                </c:pt>
                <c:pt idx="962">
                  <c:v>854</c:v>
                </c:pt>
                <c:pt idx="963">
                  <c:v>854</c:v>
                </c:pt>
                <c:pt idx="964">
                  <c:v>854</c:v>
                </c:pt>
                <c:pt idx="965">
                  <c:v>854</c:v>
                </c:pt>
                <c:pt idx="966">
                  <c:v>854</c:v>
                </c:pt>
                <c:pt idx="967">
                  <c:v>854</c:v>
                </c:pt>
                <c:pt idx="968">
                  <c:v>854</c:v>
                </c:pt>
                <c:pt idx="969">
                  <c:v>854</c:v>
                </c:pt>
                <c:pt idx="970">
                  <c:v>854</c:v>
                </c:pt>
                <c:pt idx="971">
                  <c:v>854</c:v>
                </c:pt>
                <c:pt idx="972">
                  <c:v>854</c:v>
                </c:pt>
                <c:pt idx="973">
                  <c:v>854</c:v>
                </c:pt>
                <c:pt idx="974">
                  <c:v>854</c:v>
                </c:pt>
                <c:pt idx="975">
                  <c:v>854</c:v>
                </c:pt>
                <c:pt idx="976">
                  <c:v>854</c:v>
                </c:pt>
                <c:pt idx="977">
                  <c:v>854</c:v>
                </c:pt>
                <c:pt idx="978">
                  <c:v>854</c:v>
                </c:pt>
                <c:pt idx="979">
                  <c:v>854</c:v>
                </c:pt>
                <c:pt idx="980">
                  <c:v>854</c:v>
                </c:pt>
                <c:pt idx="981">
                  <c:v>854</c:v>
                </c:pt>
                <c:pt idx="982">
                  <c:v>854</c:v>
                </c:pt>
                <c:pt idx="983">
                  <c:v>854</c:v>
                </c:pt>
                <c:pt idx="984">
                  <c:v>854</c:v>
                </c:pt>
                <c:pt idx="985">
                  <c:v>854</c:v>
                </c:pt>
                <c:pt idx="986">
                  <c:v>854</c:v>
                </c:pt>
                <c:pt idx="987">
                  <c:v>854</c:v>
                </c:pt>
                <c:pt idx="988">
                  <c:v>854</c:v>
                </c:pt>
                <c:pt idx="989">
                  <c:v>854</c:v>
                </c:pt>
                <c:pt idx="990">
                  <c:v>854</c:v>
                </c:pt>
                <c:pt idx="991">
                  <c:v>854</c:v>
                </c:pt>
                <c:pt idx="992">
                  <c:v>854</c:v>
                </c:pt>
                <c:pt idx="993">
                  <c:v>854</c:v>
                </c:pt>
                <c:pt idx="994">
                  <c:v>854</c:v>
                </c:pt>
                <c:pt idx="995">
                  <c:v>854</c:v>
                </c:pt>
                <c:pt idx="996">
                  <c:v>854</c:v>
                </c:pt>
                <c:pt idx="997">
                  <c:v>854</c:v>
                </c:pt>
                <c:pt idx="998">
                  <c:v>854</c:v>
                </c:pt>
                <c:pt idx="999">
                  <c:v>854</c:v>
                </c:pt>
                <c:pt idx="1000">
                  <c:v>854</c:v>
                </c:pt>
                <c:pt idx="1001">
                  <c:v>854</c:v>
                </c:pt>
                <c:pt idx="1002">
                  <c:v>854</c:v>
                </c:pt>
                <c:pt idx="1003">
                  <c:v>854</c:v>
                </c:pt>
                <c:pt idx="1004">
                  <c:v>854</c:v>
                </c:pt>
                <c:pt idx="1005">
                  <c:v>854</c:v>
                </c:pt>
                <c:pt idx="1006">
                  <c:v>854</c:v>
                </c:pt>
                <c:pt idx="1007">
                  <c:v>854</c:v>
                </c:pt>
                <c:pt idx="1008">
                  <c:v>854</c:v>
                </c:pt>
                <c:pt idx="1009">
                  <c:v>854</c:v>
                </c:pt>
                <c:pt idx="1010">
                  <c:v>854</c:v>
                </c:pt>
                <c:pt idx="1011">
                  <c:v>854</c:v>
                </c:pt>
                <c:pt idx="1012">
                  <c:v>854</c:v>
                </c:pt>
                <c:pt idx="1013">
                  <c:v>854</c:v>
                </c:pt>
                <c:pt idx="1014">
                  <c:v>854</c:v>
                </c:pt>
                <c:pt idx="1015">
                  <c:v>854</c:v>
                </c:pt>
                <c:pt idx="1016">
                  <c:v>854</c:v>
                </c:pt>
                <c:pt idx="1017">
                  <c:v>854</c:v>
                </c:pt>
                <c:pt idx="1018">
                  <c:v>854</c:v>
                </c:pt>
                <c:pt idx="1019">
                  <c:v>854</c:v>
                </c:pt>
                <c:pt idx="1020">
                  <c:v>854</c:v>
                </c:pt>
                <c:pt idx="1021">
                  <c:v>854</c:v>
                </c:pt>
                <c:pt idx="1022">
                  <c:v>854</c:v>
                </c:pt>
                <c:pt idx="1023">
                  <c:v>854</c:v>
                </c:pt>
                <c:pt idx="1024">
                  <c:v>854</c:v>
                </c:pt>
                <c:pt idx="1025">
                  <c:v>854</c:v>
                </c:pt>
                <c:pt idx="1026">
                  <c:v>854</c:v>
                </c:pt>
                <c:pt idx="1027">
                  <c:v>854</c:v>
                </c:pt>
                <c:pt idx="1028">
                  <c:v>854</c:v>
                </c:pt>
                <c:pt idx="1029">
                  <c:v>854</c:v>
                </c:pt>
                <c:pt idx="1030">
                  <c:v>854</c:v>
                </c:pt>
                <c:pt idx="1031">
                  <c:v>854</c:v>
                </c:pt>
                <c:pt idx="1032">
                  <c:v>854</c:v>
                </c:pt>
                <c:pt idx="1033">
                  <c:v>854</c:v>
                </c:pt>
                <c:pt idx="1034">
                  <c:v>854</c:v>
                </c:pt>
                <c:pt idx="1035">
                  <c:v>854</c:v>
                </c:pt>
                <c:pt idx="1036">
                  <c:v>854</c:v>
                </c:pt>
                <c:pt idx="1037">
                  <c:v>854</c:v>
                </c:pt>
                <c:pt idx="1038">
                  <c:v>854</c:v>
                </c:pt>
                <c:pt idx="1039">
                  <c:v>854</c:v>
                </c:pt>
                <c:pt idx="1040">
                  <c:v>854</c:v>
                </c:pt>
                <c:pt idx="1041">
                  <c:v>854</c:v>
                </c:pt>
                <c:pt idx="1042">
                  <c:v>854</c:v>
                </c:pt>
                <c:pt idx="1043">
                  <c:v>854</c:v>
                </c:pt>
                <c:pt idx="1044">
                  <c:v>854</c:v>
                </c:pt>
                <c:pt idx="1045">
                  <c:v>854</c:v>
                </c:pt>
                <c:pt idx="1046">
                  <c:v>854</c:v>
                </c:pt>
                <c:pt idx="1047">
                  <c:v>854</c:v>
                </c:pt>
                <c:pt idx="1048">
                  <c:v>854</c:v>
                </c:pt>
                <c:pt idx="1049">
                  <c:v>854</c:v>
                </c:pt>
                <c:pt idx="1050">
                  <c:v>854</c:v>
                </c:pt>
                <c:pt idx="1051">
                  <c:v>854</c:v>
                </c:pt>
                <c:pt idx="1052">
                  <c:v>854</c:v>
                </c:pt>
                <c:pt idx="1053">
                  <c:v>854</c:v>
                </c:pt>
                <c:pt idx="1054">
                  <c:v>854</c:v>
                </c:pt>
                <c:pt idx="1055">
                  <c:v>854</c:v>
                </c:pt>
                <c:pt idx="1056">
                  <c:v>854</c:v>
                </c:pt>
                <c:pt idx="1057">
                  <c:v>854</c:v>
                </c:pt>
                <c:pt idx="1058">
                  <c:v>854</c:v>
                </c:pt>
                <c:pt idx="1059">
                  <c:v>854</c:v>
                </c:pt>
                <c:pt idx="1060">
                  <c:v>854</c:v>
                </c:pt>
                <c:pt idx="1061">
                  <c:v>854</c:v>
                </c:pt>
                <c:pt idx="1062">
                  <c:v>854</c:v>
                </c:pt>
                <c:pt idx="1063">
                  <c:v>854</c:v>
                </c:pt>
                <c:pt idx="1064">
                  <c:v>854</c:v>
                </c:pt>
                <c:pt idx="1065">
                  <c:v>854</c:v>
                </c:pt>
                <c:pt idx="1066">
                  <c:v>854</c:v>
                </c:pt>
                <c:pt idx="1067">
                  <c:v>854</c:v>
                </c:pt>
                <c:pt idx="1068">
                  <c:v>854</c:v>
                </c:pt>
                <c:pt idx="1069">
                  <c:v>854</c:v>
                </c:pt>
                <c:pt idx="1070">
                  <c:v>854</c:v>
                </c:pt>
                <c:pt idx="1071">
                  <c:v>854</c:v>
                </c:pt>
                <c:pt idx="1072">
                  <c:v>854</c:v>
                </c:pt>
                <c:pt idx="1073">
                  <c:v>854</c:v>
                </c:pt>
                <c:pt idx="1074">
                  <c:v>854</c:v>
                </c:pt>
                <c:pt idx="1075">
                  <c:v>854</c:v>
                </c:pt>
                <c:pt idx="1076">
                  <c:v>854</c:v>
                </c:pt>
                <c:pt idx="1077">
                  <c:v>854</c:v>
                </c:pt>
                <c:pt idx="1078">
                  <c:v>854</c:v>
                </c:pt>
                <c:pt idx="1079">
                  <c:v>854</c:v>
                </c:pt>
                <c:pt idx="1080">
                  <c:v>854</c:v>
                </c:pt>
                <c:pt idx="1081">
                  <c:v>854</c:v>
                </c:pt>
                <c:pt idx="1082">
                  <c:v>854</c:v>
                </c:pt>
                <c:pt idx="1083">
                  <c:v>854</c:v>
                </c:pt>
                <c:pt idx="1084">
                  <c:v>854</c:v>
                </c:pt>
                <c:pt idx="1085">
                  <c:v>854</c:v>
                </c:pt>
                <c:pt idx="1086">
                  <c:v>854</c:v>
                </c:pt>
                <c:pt idx="1087">
                  <c:v>854</c:v>
                </c:pt>
                <c:pt idx="1088">
                  <c:v>854</c:v>
                </c:pt>
                <c:pt idx="1089">
                  <c:v>854</c:v>
                </c:pt>
                <c:pt idx="1090">
                  <c:v>854</c:v>
                </c:pt>
                <c:pt idx="1091">
                  <c:v>854</c:v>
                </c:pt>
                <c:pt idx="1092">
                  <c:v>854</c:v>
                </c:pt>
                <c:pt idx="1093">
                  <c:v>854</c:v>
                </c:pt>
                <c:pt idx="1094">
                  <c:v>854</c:v>
                </c:pt>
                <c:pt idx="1095">
                  <c:v>854</c:v>
                </c:pt>
                <c:pt idx="1096">
                  <c:v>854</c:v>
                </c:pt>
                <c:pt idx="1097">
                  <c:v>854</c:v>
                </c:pt>
                <c:pt idx="1098">
                  <c:v>854</c:v>
                </c:pt>
                <c:pt idx="1099">
                  <c:v>854</c:v>
                </c:pt>
                <c:pt idx="1100">
                  <c:v>854</c:v>
                </c:pt>
                <c:pt idx="1101">
                  <c:v>854</c:v>
                </c:pt>
                <c:pt idx="1102">
                  <c:v>854</c:v>
                </c:pt>
                <c:pt idx="1103">
                  <c:v>854</c:v>
                </c:pt>
                <c:pt idx="1104">
                  <c:v>854</c:v>
                </c:pt>
                <c:pt idx="1105">
                  <c:v>854</c:v>
                </c:pt>
                <c:pt idx="1106">
                  <c:v>854</c:v>
                </c:pt>
                <c:pt idx="1107">
                  <c:v>854</c:v>
                </c:pt>
                <c:pt idx="1108">
                  <c:v>854</c:v>
                </c:pt>
                <c:pt idx="1109">
                  <c:v>854</c:v>
                </c:pt>
                <c:pt idx="1110">
                  <c:v>854</c:v>
                </c:pt>
                <c:pt idx="1111">
                  <c:v>854</c:v>
                </c:pt>
                <c:pt idx="1112">
                  <c:v>854</c:v>
                </c:pt>
                <c:pt idx="1113">
                  <c:v>854</c:v>
                </c:pt>
                <c:pt idx="1114">
                  <c:v>854</c:v>
                </c:pt>
                <c:pt idx="1115">
                  <c:v>854</c:v>
                </c:pt>
                <c:pt idx="1116">
                  <c:v>854</c:v>
                </c:pt>
                <c:pt idx="1117">
                  <c:v>854</c:v>
                </c:pt>
                <c:pt idx="1118">
                  <c:v>854</c:v>
                </c:pt>
                <c:pt idx="1119">
                  <c:v>854</c:v>
                </c:pt>
                <c:pt idx="1120">
                  <c:v>854</c:v>
                </c:pt>
                <c:pt idx="1121">
                  <c:v>854</c:v>
                </c:pt>
                <c:pt idx="1122">
                  <c:v>854</c:v>
                </c:pt>
                <c:pt idx="1123">
                  <c:v>854</c:v>
                </c:pt>
                <c:pt idx="1124">
                  <c:v>854</c:v>
                </c:pt>
                <c:pt idx="1125">
                  <c:v>854</c:v>
                </c:pt>
                <c:pt idx="1126">
                  <c:v>854</c:v>
                </c:pt>
                <c:pt idx="1127">
                  <c:v>854</c:v>
                </c:pt>
                <c:pt idx="1128">
                  <c:v>854</c:v>
                </c:pt>
                <c:pt idx="1129">
                  <c:v>854</c:v>
                </c:pt>
                <c:pt idx="1130">
                  <c:v>854</c:v>
                </c:pt>
                <c:pt idx="1131">
                  <c:v>854</c:v>
                </c:pt>
                <c:pt idx="1132">
                  <c:v>854</c:v>
                </c:pt>
                <c:pt idx="1133">
                  <c:v>854</c:v>
                </c:pt>
                <c:pt idx="1134">
                  <c:v>854</c:v>
                </c:pt>
                <c:pt idx="1135">
                  <c:v>854</c:v>
                </c:pt>
                <c:pt idx="1136">
                  <c:v>854</c:v>
                </c:pt>
                <c:pt idx="1137">
                  <c:v>854</c:v>
                </c:pt>
                <c:pt idx="1138">
                  <c:v>854</c:v>
                </c:pt>
                <c:pt idx="1139">
                  <c:v>854</c:v>
                </c:pt>
                <c:pt idx="1140">
                  <c:v>854</c:v>
                </c:pt>
                <c:pt idx="1141">
                  <c:v>854</c:v>
                </c:pt>
                <c:pt idx="1142">
                  <c:v>854</c:v>
                </c:pt>
                <c:pt idx="1143">
                  <c:v>854</c:v>
                </c:pt>
                <c:pt idx="1144">
                  <c:v>854</c:v>
                </c:pt>
                <c:pt idx="1145">
                  <c:v>854</c:v>
                </c:pt>
                <c:pt idx="1146">
                  <c:v>854</c:v>
                </c:pt>
                <c:pt idx="1147">
                  <c:v>854</c:v>
                </c:pt>
                <c:pt idx="1148">
                  <c:v>854</c:v>
                </c:pt>
                <c:pt idx="1149">
                  <c:v>854</c:v>
                </c:pt>
                <c:pt idx="1150">
                  <c:v>854</c:v>
                </c:pt>
                <c:pt idx="1151">
                  <c:v>854</c:v>
                </c:pt>
                <c:pt idx="1152">
                  <c:v>854</c:v>
                </c:pt>
                <c:pt idx="1153">
                  <c:v>854</c:v>
                </c:pt>
                <c:pt idx="1154">
                  <c:v>854</c:v>
                </c:pt>
                <c:pt idx="1155">
                  <c:v>854</c:v>
                </c:pt>
                <c:pt idx="1156">
                  <c:v>854</c:v>
                </c:pt>
                <c:pt idx="1157">
                  <c:v>854</c:v>
                </c:pt>
                <c:pt idx="1158">
                  <c:v>854</c:v>
                </c:pt>
                <c:pt idx="1159">
                  <c:v>854</c:v>
                </c:pt>
                <c:pt idx="1160">
                  <c:v>854</c:v>
                </c:pt>
                <c:pt idx="1161">
                  <c:v>854</c:v>
                </c:pt>
                <c:pt idx="1162">
                  <c:v>854</c:v>
                </c:pt>
                <c:pt idx="1163">
                  <c:v>854</c:v>
                </c:pt>
                <c:pt idx="1164">
                  <c:v>854</c:v>
                </c:pt>
                <c:pt idx="1165">
                  <c:v>854</c:v>
                </c:pt>
                <c:pt idx="1166">
                  <c:v>854</c:v>
                </c:pt>
                <c:pt idx="1167">
                  <c:v>854</c:v>
                </c:pt>
                <c:pt idx="1168">
                  <c:v>854</c:v>
                </c:pt>
                <c:pt idx="1169">
                  <c:v>854</c:v>
                </c:pt>
                <c:pt idx="1170">
                  <c:v>854</c:v>
                </c:pt>
                <c:pt idx="1171">
                  <c:v>854</c:v>
                </c:pt>
                <c:pt idx="1172">
                  <c:v>854</c:v>
                </c:pt>
                <c:pt idx="1173">
                  <c:v>854</c:v>
                </c:pt>
                <c:pt idx="1174">
                  <c:v>854</c:v>
                </c:pt>
                <c:pt idx="1175">
                  <c:v>854</c:v>
                </c:pt>
                <c:pt idx="1176">
                  <c:v>854</c:v>
                </c:pt>
                <c:pt idx="1177">
                  <c:v>854</c:v>
                </c:pt>
                <c:pt idx="1178">
                  <c:v>854</c:v>
                </c:pt>
                <c:pt idx="1179">
                  <c:v>854</c:v>
                </c:pt>
                <c:pt idx="1180">
                  <c:v>854</c:v>
                </c:pt>
                <c:pt idx="1181">
                  <c:v>854</c:v>
                </c:pt>
                <c:pt idx="1182">
                  <c:v>854</c:v>
                </c:pt>
                <c:pt idx="1183">
                  <c:v>854</c:v>
                </c:pt>
                <c:pt idx="1184">
                  <c:v>854</c:v>
                </c:pt>
                <c:pt idx="1185">
                  <c:v>854</c:v>
                </c:pt>
                <c:pt idx="1186">
                  <c:v>854</c:v>
                </c:pt>
                <c:pt idx="1187">
                  <c:v>854</c:v>
                </c:pt>
                <c:pt idx="1188">
                  <c:v>854</c:v>
                </c:pt>
                <c:pt idx="1189">
                  <c:v>854</c:v>
                </c:pt>
                <c:pt idx="1190">
                  <c:v>854</c:v>
                </c:pt>
                <c:pt idx="1191">
                  <c:v>854</c:v>
                </c:pt>
                <c:pt idx="1192">
                  <c:v>854</c:v>
                </c:pt>
                <c:pt idx="1193">
                  <c:v>854</c:v>
                </c:pt>
                <c:pt idx="1194">
                  <c:v>854</c:v>
                </c:pt>
                <c:pt idx="1195">
                  <c:v>854</c:v>
                </c:pt>
                <c:pt idx="1196">
                  <c:v>854</c:v>
                </c:pt>
                <c:pt idx="1197">
                  <c:v>854</c:v>
                </c:pt>
                <c:pt idx="1198">
                  <c:v>854</c:v>
                </c:pt>
                <c:pt idx="1199">
                  <c:v>854</c:v>
                </c:pt>
                <c:pt idx="1200">
                  <c:v>854</c:v>
                </c:pt>
                <c:pt idx="1201">
                  <c:v>854</c:v>
                </c:pt>
                <c:pt idx="1202">
                  <c:v>854</c:v>
                </c:pt>
                <c:pt idx="1203">
                  <c:v>854</c:v>
                </c:pt>
                <c:pt idx="1204">
                  <c:v>854</c:v>
                </c:pt>
                <c:pt idx="1205">
                  <c:v>854</c:v>
                </c:pt>
                <c:pt idx="1206">
                  <c:v>854</c:v>
                </c:pt>
                <c:pt idx="1207">
                  <c:v>854</c:v>
                </c:pt>
                <c:pt idx="1208">
                  <c:v>854</c:v>
                </c:pt>
                <c:pt idx="1209">
                  <c:v>854</c:v>
                </c:pt>
                <c:pt idx="1210">
                  <c:v>854</c:v>
                </c:pt>
                <c:pt idx="1211">
                  <c:v>854</c:v>
                </c:pt>
                <c:pt idx="1212">
                  <c:v>854</c:v>
                </c:pt>
                <c:pt idx="1213">
                  <c:v>854</c:v>
                </c:pt>
                <c:pt idx="1214">
                  <c:v>854</c:v>
                </c:pt>
                <c:pt idx="1215">
                  <c:v>854</c:v>
                </c:pt>
                <c:pt idx="1216">
                  <c:v>854</c:v>
                </c:pt>
                <c:pt idx="1217">
                  <c:v>854</c:v>
                </c:pt>
                <c:pt idx="1218">
                  <c:v>854</c:v>
                </c:pt>
                <c:pt idx="1219">
                  <c:v>854</c:v>
                </c:pt>
                <c:pt idx="1220">
                  <c:v>854</c:v>
                </c:pt>
                <c:pt idx="1221">
                  <c:v>854</c:v>
                </c:pt>
                <c:pt idx="1222">
                  <c:v>854</c:v>
                </c:pt>
                <c:pt idx="1223">
                  <c:v>854</c:v>
                </c:pt>
                <c:pt idx="1224">
                  <c:v>854</c:v>
                </c:pt>
                <c:pt idx="1225">
                  <c:v>854</c:v>
                </c:pt>
                <c:pt idx="1226">
                  <c:v>854</c:v>
                </c:pt>
                <c:pt idx="1227">
                  <c:v>854</c:v>
                </c:pt>
                <c:pt idx="1228">
                  <c:v>854</c:v>
                </c:pt>
                <c:pt idx="1229">
                  <c:v>854</c:v>
                </c:pt>
                <c:pt idx="1230">
                  <c:v>854</c:v>
                </c:pt>
                <c:pt idx="1231">
                  <c:v>854</c:v>
                </c:pt>
                <c:pt idx="1232">
                  <c:v>854</c:v>
                </c:pt>
                <c:pt idx="1233">
                  <c:v>854</c:v>
                </c:pt>
                <c:pt idx="1234">
                  <c:v>854</c:v>
                </c:pt>
                <c:pt idx="1235">
                  <c:v>854</c:v>
                </c:pt>
                <c:pt idx="1236">
                  <c:v>854</c:v>
                </c:pt>
                <c:pt idx="1237">
                  <c:v>854</c:v>
                </c:pt>
                <c:pt idx="1238">
                  <c:v>854</c:v>
                </c:pt>
                <c:pt idx="1239">
                  <c:v>854</c:v>
                </c:pt>
                <c:pt idx="1240">
                  <c:v>854</c:v>
                </c:pt>
                <c:pt idx="1241">
                  <c:v>854</c:v>
                </c:pt>
                <c:pt idx="1242">
                  <c:v>854</c:v>
                </c:pt>
                <c:pt idx="1243">
                  <c:v>854</c:v>
                </c:pt>
                <c:pt idx="1244">
                  <c:v>854</c:v>
                </c:pt>
                <c:pt idx="1245">
                  <c:v>854</c:v>
                </c:pt>
                <c:pt idx="1246">
                  <c:v>854</c:v>
                </c:pt>
                <c:pt idx="1247">
                  <c:v>854</c:v>
                </c:pt>
                <c:pt idx="1248">
                  <c:v>854</c:v>
                </c:pt>
                <c:pt idx="1249">
                  <c:v>854</c:v>
                </c:pt>
                <c:pt idx="1250">
                  <c:v>854</c:v>
                </c:pt>
                <c:pt idx="1251">
                  <c:v>854</c:v>
                </c:pt>
                <c:pt idx="1252">
                  <c:v>854</c:v>
                </c:pt>
                <c:pt idx="1253">
                  <c:v>854</c:v>
                </c:pt>
                <c:pt idx="1254">
                  <c:v>854</c:v>
                </c:pt>
                <c:pt idx="1255">
                  <c:v>854</c:v>
                </c:pt>
                <c:pt idx="1256">
                  <c:v>854</c:v>
                </c:pt>
                <c:pt idx="1257">
                  <c:v>854</c:v>
                </c:pt>
                <c:pt idx="1258">
                  <c:v>854</c:v>
                </c:pt>
                <c:pt idx="1259">
                  <c:v>854</c:v>
                </c:pt>
                <c:pt idx="1260">
                  <c:v>854</c:v>
                </c:pt>
                <c:pt idx="1261">
                  <c:v>854</c:v>
                </c:pt>
                <c:pt idx="1262">
                  <c:v>854</c:v>
                </c:pt>
                <c:pt idx="1263">
                  <c:v>854</c:v>
                </c:pt>
                <c:pt idx="1264">
                  <c:v>854</c:v>
                </c:pt>
                <c:pt idx="1265">
                  <c:v>854</c:v>
                </c:pt>
                <c:pt idx="1266">
                  <c:v>854</c:v>
                </c:pt>
                <c:pt idx="1267">
                  <c:v>854</c:v>
                </c:pt>
                <c:pt idx="1268">
                  <c:v>854</c:v>
                </c:pt>
                <c:pt idx="1269">
                  <c:v>854</c:v>
                </c:pt>
                <c:pt idx="1270">
                  <c:v>854</c:v>
                </c:pt>
                <c:pt idx="1271">
                  <c:v>854</c:v>
                </c:pt>
                <c:pt idx="1272">
                  <c:v>854</c:v>
                </c:pt>
                <c:pt idx="1273">
                  <c:v>854</c:v>
                </c:pt>
                <c:pt idx="1274">
                  <c:v>854</c:v>
                </c:pt>
                <c:pt idx="1275">
                  <c:v>854</c:v>
                </c:pt>
                <c:pt idx="1276">
                  <c:v>854</c:v>
                </c:pt>
                <c:pt idx="1277">
                  <c:v>854</c:v>
                </c:pt>
                <c:pt idx="1278">
                  <c:v>854</c:v>
                </c:pt>
                <c:pt idx="1279">
                  <c:v>854</c:v>
                </c:pt>
                <c:pt idx="1280">
                  <c:v>854</c:v>
                </c:pt>
                <c:pt idx="1281">
                  <c:v>854</c:v>
                </c:pt>
                <c:pt idx="1282">
                  <c:v>854</c:v>
                </c:pt>
                <c:pt idx="1283">
                  <c:v>854</c:v>
                </c:pt>
                <c:pt idx="1284">
                  <c:v>854</c:v>
                </c:pt>
                <c:pt idx="1285">
                  <c:v>854</c:v>
                </c:pt>
                <c:pt idx="1286">
                  <c:v>854</c:v>
                </c:pt>
                <c:pt idx="1287">
                  <c:v>854</c:v>
                </c:pt>
                <c:pt idx="1288">
                  <c:v>854</c:v>
                </c:pt>
                <c:pt idx="1289">
                  <c:v>854</c:v>
                </c:pt>
                <c:pt idx="1290">
                  <c:v>854</c:v>
                </c:pt>
                <c:pt idx="1291">
                  <c:v>854</c:v>
                </c:pt>
                <c:pt idx="1292">
                  <c:v>854</c:v>
                </c:pt>
                <c:pt idx="1293">
                  <c:v>854</c:v>
                </c:pt>
                <c:pt idx="1294">
                  <c:v>854</c:v>
                </c:pt>
                <c:pt idx="1295">
                  <c:v>854</c:v>
                </c:pt>
                <c:pt idx="1296">
                  <c:v>854</c:v>
                </c:pt>
                <c:pt idx="1297">
                  <c:v>854</c:v>
                </c:pt>
                <c:pt idx="1298">
                  <c:v>854</c:v>
                </c:pt>
                <c:pt idx="1299">
                  <c:v>854</c:v>
                </c:pt>
                <c:pt idx="1300">
                  <c:v>854</c:v>
                </c:pt>
                <c:pt idx="1301">
                  <c:v>854</c:v>
                </c:pt>
                <c:pt idx="1302">
                  <c:v>854</c:v>
                </c:pt>
                <c:pt idx="1303">
                  <c:v>854</c:v>
                </c:pt>
                <c:pt idx="1304">
                  <c:v>854</c:v>
                </c:pt>
                <c:pt idx="1305">
                  <c:v>854</c:v>
                </c:pt>
                <c:pt idx="1306">
                  <c:v>854</c:v>
                </c:pt>
                <c:pt idx="1307">
                  <c:v>854</c:v>
                </c:pt>
                <c:pt idx="1308">
                  <c:v>854</c:v>
                </c:pt>
                <c:pt idx="1309">
                  <c:v>854</c:v>
                </c:pt>
                <c:pt idx="1310">
                  <c:v>854</c:v>
                </c:pt>
                <c:pt idx="1311">
                  <c:v>854</c:v>
                </c:pt>
                <c:pt idx="1312">
                  <c:v>854</c:v>
                </c:pt>
                <c:pt idx="1313">
                  <c:v>854</c:v>
                </c:pt>
                <c:pt idx="1314">
                  <c:v>854</c:v>
                </c:pt>
                <c:pt idx="1315">
                  <c:v>854</c:v>
                </c:pt>
                <c:pt idx="1316">
                  <c:v>854</c:v>
                </c:pt>
                <c:pt idx="1317">
                  <c:v>854</c:v>
                </c:pt>
                <c:pt idx="1318">
                  <c:v>854</c:v>
                </c:pt>
                <c:pt idx="1319">
                  <c:v>854</c:v>
                </c:pt>
                <c:pt idx="1320">
                  <c:v>854</c:v>
                </c:pt>
                <c:pt idx="1321">
                  <c:v>854</c:v>
                </c:pt>
                <c:pt idx="1322">
                  <c:v>854</c:v>
                </c:pt>
                <c:pt idx="1323">
                  <c:v>854</c:v>
                </c:pt>
                <c:pt idx="1324">
                  <c:v>854</c:v>
                </c:pt>
                <c:pt idx="1325">
                  <c:v>854</c:v>
                </c:pt>
                <c:pt idx="1326">
                  <c:v>854</c:v>
                </c:pt>
                <c:pt idx="1327">
                  <c:v>854</c:v>
                </c:pt>
                <c:pt idx="1328">
                  <c:v>854</c:v>
                </c:pt>
                <c:pt idx="1329">
                  <c:v>854</c:v>
                </c:pt>
                <c:pt idx="1330">
                  <c:v>854</c:v>
                </c:pt>
                <c:pt idx="1331">
                  <c:v>854</c:v>
                </c:pt>
                <c:pt idx="1332">
                  <c:v>854</c:v>
                </c:pt>
                <c:pt idx="1333">
                  <c:v>854</c:v>
                </c:pt>
                <c:pt idx="1334">
                  <c:v>854</c:v>
                </c:pt>
                <c:pt idx="1335">
                  <c:v>854</c:v>
                </c:pt>
                <c:pt idx="1336">
                  <c:v>854</c:v>
                </c:pt>
                <c:pt idx="1337">
                  <c:v>854</c:v>
                </c:pt>
                <c:pt idx="1338">
                  <c:v>854</c:v>
                </c:pt>
                <c:pt idx="1339">
                  <c:v>854</c:v>
                </c:pt>
                <c:pt idx="1340">
                  <c:v>854</c:v>
                </c:pt>
                <c:pt idx="1341">
                  <c:v>854</c:v>
                </c:pt>
                <c:pt idx="1342">
                  <c:v>854</c:v>
                </c:pt>
                <c:pt idx="1343">
                  <c:v>854</c:v>
                </c:pt>
                <c:pt idx="1344">
                  <c:v>854</c:v>
                </c:pt>
                <c:pt idx="1345">
                  <c:v>854</c:v>
                </c:pt>
                <c:pt idx="1346">
                  <c:v>854</c:v>
                </c:pt>
                <c:pt idx="1347">
                  <c:v>854</c:v>
                </c:pt>
                <c:pt idx="1348">
                  <c:v>854</c:v>
                </c:pt>
                <c:pt idx="1349">
                  <c:v>854</c:v>
                </c:pt>
                <c:pt idx="1350">
                  <c:v>854</c:v>
                </c:pt>
                <c:pt idx="1351">
                  <c:v>854</c:v>
                </c:pt>
                <c:pt idx="1352">
                  <c:v>854</c:v>
                </c:pt>
                <c:pt idx="1353">
                  <c:v>854</c:v>
                </c:pt>
                <c:pt idx="1354">
                  <c:v>854</c:v>
                </c:pt>
                <c:pt idx="1355">
                  <c:v>854</c:v>
                </c:pt>
                <c:pt idx="1356">
                  <c:v>854</c:v>
                </c:pt>
                <c:pt idx="1357">
                  <c:v>854</c:v>
                </c:pt>
                <c:pt idx="1358">
                  <c:v>854</c:v>
                </c:pt>
                <c:pt idx="1359">
                  <c:v>854</c:v>
                </c:pt>
                <c:pt idx="1360">
                  <c:v>854</c:v>
                </c:pt>
                <c:pt idx="1361">
                  <c:v>854</c:v>
                </c:pt>
                <c:pt idx="1362">
                  <c:v>854</c:v>
                </c:pt>
                <c:pt idx="1363">
                  <c:v>854</c:v>
                </c:pt>
                <c:pt idx="1364">
                  <c:v>854</c:v>
                </c:pt>
                <c:pt idx="1365">
                  <c:v>854</c:v>
                </c:pt>
                <c:pt idx="1366">
                  <c:v>854</c:v>
                </c:pt>
                <c:pt idx="1367">
                  <c:v>854</c:v>
                </c:pt>
                <c:pt idx="1368">
                  <c:v>854</c:v>
                </c:pt>
                <c:pt idx="1369">
                  <c:v>854</c:v>
                </c:pt>
                <c:pt idx="1370">
                  <c:v>854</c:v>
                </c:pt>
                <c:pt idx="1371">
                  <c:v>854</c:v>
                </c:pt>
                <c:pt idx="1372">
                  <c:v>854</c:v>
                </c:pt>
                <c:pt idx="1373">
                  <c:v>854</c:v>
                </c:pt>
                <c:pt idx="1374">
                  <c:v>854</c:v>
                </c:pt>
                <c:pt idx="1375">
                  <c:v>854</c:v>
                </c:pt>
                <c:pt idx="1376">
                  <c:v>854</c:v>
                </c:pt>
                <c:pt idx="1377">
                  <c:v>854</c:v>
                </c:pt>
                <c:pt idx="1378">
                  <c:v>854</c:v>
                </c:pt>
                <c:pt idx="1379">
                  <c:v>854</c:v>
                </c:pt>
                <c:pt idx="1380">
                  <c:v>854</c:v>
                </c:pt>
                <c:pt idx="1381">
                  <c:v>854</c:v>
                </c:pt>
                <c:pt idx="1382">
                  <c:v>854</c:v>
                </c:pt>
                <c:pt idx="1383">
                  <c:v>854</c:v>
                </c:pt>
                <c:pt idx="1384">
                  <c:v>854</c:v>
                </c:pt>
                <c:pt idx="1385">
                  <c:v>854</c:v>
                </c:pt>
                <c:pt idx="1386">
                  <c:v>854</c:v>
                </c:pt>
                <c:pt idx="1387">
                  <c:v>854</c:v>
                </c:pt>
                <c:pt idx="1388">
                  <c:v>854</c:v>
                </c:pt>
                <c:pt idx="1389">
                  <c:v>854</c:v>
                </c:pt>
                <c:pt idx="1390">
                  <c:v>854</c:v>
                </c:pt>
                <c:pt idx="1391">
                  <c:v>854</c:v>
                </c:pt>
                <c:pt idx="1392">
                  <c:v>854</c:v>
                </c:pt>
                <c:pt idx="1393">
                  <c:v>854</c:v>
                </c:pt>
                <c:pt idx="1394">
                  <c:v>854</c:v>
                </c:pt>
                <c:pt idx="1395">
                  <c:v>854</c:v>
                </c:pt>
                <c:pt idx="1396">
                  <c:v>854</c:v>
                </c:pt>
                <c:pt idx="1397">
                  <c:v>854</c:v>
                </c:pt>
                <c:pt idx="1398">
                  <c:v>854</c:v>
                </c:pt>
                <c:pt idx="1399">
                  <c:v>854</c:v>
                </c:pt>
                <c:pt idx="1400">
                  <c:v>854</c:v>
                </c:pt>
                <c:pt idx="1401">
                  <c:v>854</c:v>
                </c:pt>
                <c:pt idx="1402">
                  <c:v>854</c:v>
                </c:pt>
                <c:pt idx="1403">
                  <c:v>854</c:v>
                </c:pt>
                <c:pt idx="1404">
                  <c:v>854</c:v>
                </c:pt>
                <c:pt idx="1405">
                  <c:v>854</c:v>
                </c:pt>
                <c:pt idx="1406">
                  <c:v>854</c:v>
                </c:pt>
                <c:pt idx="1407">
                  <c:v>854</c:v>
                </c:pt>
                <c:pt idx="1408">
                  <c:v>854</c:v>
                </c:pt>
                <c:pt idx="1409">
                  <c:v>854</c:v>
                </c:pt>
                <c:pt idx="1410">
                  <c:v>854</c:v>
                </c:pt>
                <c:pt idx="1411">
                  <c:v>854</c:v>
                </c:pt>
                <c:pt idx="1412">
                  <c:v>854</c:v>
                </c:pt>
                <c:pt idx="1413">
                  <c:v>854</c:v>
                </c:pt>
                <c:pt idx="1414">
                  <c:v>854</c:v>
                </c:pt>
                <c:pt idx="1415">
                  <c:v>854</c:v>
                </c:pt>
                <c:pt idx="1416">
                  <c:v>854</c:v>
                </c:pt>
                <c:pt idx="1417">
                  <c:v>854</c:v>
                </c:pt>
                <c:pt idx="1418">
                  <c:v>854</c:v>
                </c:pt>
                <c:pt idx="1419">
                  <c:v>854</c:v>
                </c:pt>
                <c:pt idx="1420">
                  <c:v>854</c:v>
                </c:pt>
                <c:pt idx="1421">
                  <c:v>854</c:v>
                </c:pt>
                <c:pt idx="1422">
                  <c:v>854</c:v>
                </c:pt>
                <c:pt idx="1423">
                  <c:v>854</c:v>
                </c:pt>
                <c:pt idx="1424">
                  <c:v>854</c:v>
                </c:pt>
                <c:pt idx="1425">
                  <c:v>854</c:v>
                </c:pt>
                <c:pt idx="1426">
                  <c:v>854</c:v>
                </c:pt>
                <c:pt idx="1427">
                  <c:v>854</c:v>
                </c:pt>
                <c:pt idx="1428">
                  <c:v>854</c:v>
                </c:pt>
                <c:pt idx="1429">
                  <c:v>854</c:v>
                </c:pt>
                <c:pt idx="1430">
                  <c:v>854</c:v>
                </c:pt>
                <c:pt idx="1431">
                  <c:v>854</c:v>
                </c:pt>
                <c:pt idx="1432">
                  <c:v>854</c:v>
                </c:pt>
                <c:pt idx="1433">
                  <c:v>854</c:v>
                </c:pt>
                <c:pt idx="1434">
                  <c:v>854</c:v>
                </c:pt>
                <c:pt idx="1435">
                  <c:v>854</c:v>
                </c:pt>
                <c:pt idx="1436">
                  <c:v>854</c:v>
                </c:pt>
                <c:pt idx="1437">
                  <c:v>854</c:v>
                </c:pt>
                <c:pt idx="1438">
                  <c:v>854</c:v>
                </c:pt>
                <c:pt idx="1439">
                  <c:v>854</c:v>
                </c:pt>
                <c:pt idx="1440">
                  <c:v>854</c:v>
                </c:pt>
                <c:pt idx="1441">
                  <c:v>854</c:v>
                </c:pt>
                <c:pt idx="1442">
                  <c:v>854</c:v>
                </c:pt>
                <c:pt idx="1443">
                  <c:v>854</c:v>
                </c:pt>
                <c:pt idx="1444">
                  <c:v>854</c:v>
                </c:pt>
                <c:pt idx="1445">
                  <c:v>854</c:v>
                </c:pt>
                <c:pt idx="1446">
                  <c:v>854</c:v>
                </c:pt>
                <c:pt idx="1447">
                  <c:v>854</c:v>
                </c:pt>
                <c:pt idx="1448">
                  <c:v>854</c:v>
                </c:pt>
                <c:pt idx="1449">
                  <c:v>854</c:v>
                </c:pt>
                <c:pt idx="1450">
                  <c:v>854</c:v>
                </c:pt>
                <c:pt idx="1451">
                  <c:v>854</c:v>
                </c:pt>
                <c:pt idx="1452">
                  <c:v>854</c:v>
                </c:pt>
                <c:pt idx="1453">
                  <c:v>854</c:v>
                </c:pt>
                <c:pt idx="1454">
                  <c:v>854</c:v>
                </c:pt>
                <c:pt idx="1455">
                  <c:v>854</c:v>
                </c:pt>
                <c:pt idx="1456">
                  <c:v>854</c:v>
                </c:pt>
                <c:pt idx="1457">
                  <c:v>854</c:v>
                </c:pt>
                <c:pt idx="1458">
                  <c:v>854</c:v>
                </c:pt>
                <c:pt idx="1459">
                  <c:v>854</c:v>
                </c:pt>
                <c:pt idx="1460">
                  <c:v>854</c:v>
                </c:pt>
                <c:pt idx="1461">
                  <c:v>854</c:v>
                </c:pt>
                <c:pt idx="1462">
                  <c:v>854</c:v>
                </c:pt>
                <c:pt idx="1463">
                  <c:v>854</c:v>
                </c:pt>
                <c:pt idx="1464">
                  <c:v>854</c:v>
                </c:pt>
                <c:pt idx="1465">
                  <c:v>854</c:v>
                </c:pt>
                <c:pt idx="1466">
                  <c:v>854</c:v>
                </c:pt>
                <c:pt idx="1467">
                  <c:v>854</c:v>
                </c:pt>
                <c:pt idx="1468">
                  <c:v>854</c:v>
                </c:pt>
                <c:pt idx="1469">
                  <c:v>854</c:v>
                </c:pt>
                <c:pt idx="1470">
                  <c:v>854</c:v>
                </c:pt>
                <c:pt idx="1471">
                  <c:v>854</c:v>
                </c:pt>
                <c:pt idx="1472">
                  <c:v>854</c:v>
                </c:pt>
                <c:pt idx="1473">
                  <c:v>854</c:v>
                </c:pt>
                <c:pt idx="1474">
                  <c:v>854</c:v>
                </c:pt>
                <c:pt idx="1475">
                  <c:v>854</c:v>
                </c:pt>
                <c:pt idx="1476">
                  <c:v>854</c:v>
                </c:pt>
                <c:pt idx="1477">
                  <c:v>854</c:v>
                </c:pt>
                <c:pt idx="1478">
                  <c:v>854</c:v>
                </c:pt>
                <c:pt idx="1479">
                  <c:v>854</c:v>
                </c:pt>
                <c:pt idx="1480">
                  <c:v>854</c:v>
                </c:pt>
                <c:pt idx="1481">
                  <c:v>854</c:v>
                </c:pt>
                <c:pt idx="1482">
                  <c:v>854</c:v>
                </c:pt>
                <c:pt idx="1483">
                  <c:v>854</c:v>
                </c:pt>
                <c:pt idx="1484">
                  <c:v>854</c:v>
                </c:pt>
                <c:pt idx="1485">
                  <c:v>854</c:v>
                </c:pt>
                <c:pt idx="1486">
                  <c:v>854</c:v>
                </c:pt>
                <c:pt idx="1487">
                  <c:v>854</c:v>
                </c:pt>
                <c:pt idx="1488">
                  <c:v>854</c:v>
                </c:pt>
                <c:pt idx="1489">
                  <c:v>854</c:v>
                </c:pt>
                <c:pt idx="1490">
                  <c:v>854</c:v>
                </c:pt>
                <c:pt idx="1491">
                  <c:v>854</c:v>
                </c:pt>
                <c:pt idx="1492">
                  <c:v>854</c:v>
                </c:pt>
                <c:pt idx="1493">
                  <c:v>854</c:v>
                </c:pt>
                <c:pt idx="1494">
                  <c:v>854</c:v>
                </c:pt>
                <c:pt idx="1495">
                  <c:v>854</c:v>
                </c:pt>
                <c:pt idx="1496">
                  <c:v>854</c:v>
                </c:pt>
                <c:pt idx="1497">
                  <c:v>854</c:v>
                </c:pt>
                <c:pt idx="1498">
                  <c:v>854</c:v>
                </c:pt>
                <c:pt idx="1499">
                  <c:v>854</c:v>
                </c:pt>
                <c:pt idx="1500">
                  <c:v>854</c:v>
                </c:pt>
                <c:pt idx="1501">
                  <c:v>854</c:v>
                </c:pt>
                <c:pt idx="1502">
                  <c:v>854</c:v>
                </c:pt>
                <c:pt idx="1503">
                  <c:v>854</c:v>
                </c:pt>
                <c:pt idx="1504">
                  <c:v>854</c:v>
                </c:pt>
                <c:pt idx="1505">
                  <c:v>854</c:v>
                </c:pt>
                <c:pt idx="1506">
                  <c:v>854</c:v>
                </c:pt>
                <c:pt idx="1507">
                  <c:v>854</c:v>
                </c:pt>
                <c:pt idx="1508">
                  <c:v>854</c:v>
                </c:pt>
                <c:pt idx="1509">
                  <c:v>854</c:v>
                </c:pt>
                <c:pt idx="1510">
                  <c:v>854</c:v>
                </c:pt>
                <c:pt idx="1511">
                  <c:v>854</c:v>
                </c:pt>
                <c:pt idx="1512">
                  <c:v>854</c:v>
                </c:pt>
                <c:pt idx="1513">
                  <c:v>854</c:v>
                </c:pt>
                <c:pt idx="1514">
                  <c:v>854</c:v>
                </c:pt>
                <c:pt idx="1515">
                  <c:v>854</c:v>
                </c:pt>
                <c:pt idx="1516">
                  <c:v>854</c:v>
                </c:pt>
                <c:pt idx="1517">
                  <c:v>854</c:v>
                </c:pt>
                <c:pt idx="1518">
                  <c:v>854</c:v>
                </c:pt>
                <c:pt idx="1519">
                  <c:v>854</c:v>
                </c:pt>
                <c:pt idx="1520">
                  <c:v>854</c:v>
                </c:pt>
                <c:pt idx="1521">
                  <c:v>854</c:v>
                </c:pt>
                <c:pt idx="1522">
                  <c:v>854</c:v>
                </c:pt>
                <c:pt idx="1523">
                  <c:v>854</c:v>
                </c:pt>
                <c:pt idx="1524">
                  <c:v>854</c:v>
                </c:pt>
                <c:pt idx="1525">
                  <c:v>854</c:v>
                </c:pt>
                <c:pt idx="1526">
                  <c:v>854</c:v>
                </c:pt>
                <c:pt idx="1527">
                  <c:v>854</c:v>
                </c:pt>
                <c:pt idx="1528">
                  <c:v>854</c:v>
                </c:pt>
                <c:pt idx="1529">
                  <c:v>854</c:v>
                </c:pt>
                <c:pt idx="1530">
                  <c:v>854</c:v>
                </c:pt>
                <c:pt idx="1531">
                  <c:v>854</c:v>
                </c:pt>
                <c:pt idx="1532">
                  <c:v>854</c:v>
                </c:pt>
                <c:pt idx="1533">
                  <c:v>854</c:v>
                </c:pt>
                <c:pt idx="1534">
                  <c:v>854</c:v>
                </c:pt>
                <c:pt idx="1535">
                  <c:v>854</c:v>
                </c:pt>
                <c:pt idx="1536">
                  <c:v>854</c:v>
                </c:pt>
                <c:pt idx="1537">
                  <c:v>854</c:v>
                </c:pt>
                <c:pt idx="1538">
                  <c:v>854</c:v>
                </c:pt>
                <c:pt idx="1539">
                  <c:v>854</c:v>
                </c:pt>
                <c:pt idx="1540">
                  <c:v>854</c:v>
                </c:pt>
                <c:pt idx="1541">
                  <c:v>854</c:v>
                </c:pt>
                <c:pt idx="1542">
                  <c:v>854</c:v>
                </c:pt>
                <c:pt idx="1543">
                  <c:v>854</c:v>
                </c:pt>
                <c:pt idx="1544">
                  <c:v>854</c:v>
                </c:pt>
                <c:pt idx="1545">
                  <c:v>854</c:v>
                </c:pt>
                <c:pt idx="1546">
                  <c:v>854</c:v>
                </c:pt>
                <c:pt idx="1547">
                  <c:v>854</c:v>
                </c:pt>
                <c:pt idx="1548">
                  <c:v>854</c:v>
                </c:pt>
                <c:pt idx="1549">
                  <c:v>854</c:v>
                </c:pt>
                <c:pt idx="1550">
                  <c:v>854</c:v>
                </c:pt>
                <c:pt idx="1551">
                  <c:v>854</c:v>
                </c:pt>
                <c:pt idx="1552">
                  <c:v>854</c:v>
                </c:pt>
                <c:pt idx="1553">
                  <c:v>854</c:v>
                </c:pt>
                <c:pt idx="1554">
                  <c:v>854</c:v>
                </c:pt>
                <c:pt idx="1555">
                  <c:v>854</c:v>
                </c:pt>
                <c:pt idx="1556">
                  <c:v>854</c:v>
                </c:pt>
                <c:pt idx="1557">
                  <c:v>854</c:v>
                </c:pt>
                <c:pt idx="1558">
                  <c:v>854</c:v>
                </c:pt>
                <c:pt idx="1559">
                  <c:v>854</c:v>
                </c:pt>
                <c:pt idx="1560">
                  <c:v>854</c:v>
                </c:pt>
                <c:pt idx="1561">
                  <c:v>854</c:v>
                </c:pt>
                <c:pt idx="1562">
                  <c:v>854</c:v>
                </c:pt>
                <c:pt idx="1563">
                  <c:v>854</c:v>
                </c:pt>
                <c:pt idx="1564">
                  <c:v>854</c:v>
                </c:pt>
                <c:pt idx="1565">
                  <c:v>854</c:v>
                </c:pt>
                <c:pt idx="1566">
                  <c:v>854</c:v>
                </c:pt>
                <c:pt idx="1567">
                  <c:v>854</c:v>
                </c:pt>
                <c:pt idx="1568">
                  <c:v>854</c:v>
                </c:pt>
                <c:pt idx="1569">
                  <c:v>854</c:v>
                </c:pt>
                <c:pt idx="1570">
                  <c:v>854</c:v>
                </c:pt>
                <c:pt idx="1571">
                  <c:v>854</c:v>
                </c:pt>
                <c:pt idx="1572">
                  <c:v>854</c:v>
                </c:pt>
                <c:pt idx="1573">
                  <c:v>854</c:v>
                </c:pt>
                <c:pt idx="1574">
                  <c:v>854</c:v>
                </c:pt>
                <c:pt idx="1575">
                  <c:v>854</c:v>
                </c:pt>
                <c:pt idx="1576">
                  <c:v>854</c:v>
                </c:pt>
                <c:pt idx="1577">
                  <c:v>854</c:v>
                </c:pt>
                <c:pt idx="1578">
                  <c:v>854</c:v>
                </c:pt>
                <c:pt idx="1579">
                  <c:v>854</c:v>
                </c:pt>
                <c:pt idx="1580">
                  <c:v>854</c:v>
                </c:pt>
                <c:pt idx="1581">
                  <c:v>854</c:v>
                </c:pt>
                <c:pt idx="1582">
                  <c:v>854</c:v>
                </c:pt>
                <c:pt idx="1583">
                  <c:v>854</c:v>
                </c:pt>
                <c:pt idx="1584">
                  <c:v>854</c:v>
                </c:pt>
                <c:pt idx="1585">
                  <c:v>854</c:v>
                </c:pt>
                <c:pt idx="1586">
                  <c:v>854</c:v>
                </c:pt>
                <c:pt idx="1587">
                  <c:v>854</c:v>
                </c:pt>
                <c:pt idx="1588">
                  <c:v>854</c:v>
                </c:pt>
                <c:pt idx="1589">
                  <c:v>854</c:v>
                </c:pt>
                <c:pt idx="1590">
                  <c:v>854</c:v>
                </c:pt>
                <c:pt idx="1591">
                  <c:v>854</c:v>
                </c:pt>
                <c:pt idx="1592">
                  <c:v>854</c:v>
                </c:pt>
                <c:pt idx="1593">
                  <c:v>854</c:v>
                </c:pt>
                <c:pt idx="1594">
                  <c:v>854</c:v>
                </c:pt>
                <c:pt idx="1595">
                  <c:v>854</c:v>
                </c:pt>
                <c:pt idx="1596">
                  <c:v>854</c:v>
                </c:pt>
                <c:pt idx="1597">
                  <c:v>854</c:v>
                </c:pt>
                <c:pt idx="1598">
                  <c:v>854</c:v>
                </c:pt>
                <c:pt idx="1599">
                  <c:v>854</c:v>
                </c:pt>
                <c:pt idx="1600">
                  <c:v>854</c:v>
                </c:pt>
                <c:pt idx="1601">
                  <c:v>854</c:v>
                </c:pt>
                <c:pt idx="1602">
                  <c:v>854</c:v>
                </c:pt>
                <c:pt idx="1603">
                  <c:v>854</c:v>
                </c:pt>
                <c:pt idx="1604">
                  <c:v>854</c:v>
                </c:pt>
                <c:pt idx="1605">
                  <c:v>854</c:v>
                </c:pt>
                <c:pt idx="1606">
                  <c:v>854</c:v>
                </c:pt>
                <c:pt idx="1607">
                  <c:v>854</c:v>
                </c:pt>
                <c:pt idx="1608">
                  <c:v>854</c:v>
                </c:pt>
                <c:pt idx="1609">
                  <c:v>854</c:v>
                </c:pt>
                <c:pt idx="1610">
                  <c:v>854</c:v>
                </c:pt>
                <c:pt idx="1611">
                  <c:v>854</c:v>
                </c:pt>
                <c:pt idx="1612">
                  <c:v>854</c:v>
                </c:pt>
                <c:pt idx="1613">
                  <c:v>854</c:v>
                </c:pt>
                <c:pt idx="1614">
                  <c:v>854</c:v>
                </c:pt>
                <c:pt idx="1615">
                  <c:v>854</c:v>
                </c:pt>
                <c:pt idx="1616">
                  <c:v>854</c:v>
                </c:pt>
                <c:pt idx="1617">
                  <c:v>854</c:v>
                </c:pt>
                <c:pt idx="1618">
                  <c:v>854</c:v>
                </c:pt>
                <c:pt idx="1619">
                  <c:v>854</c:v>
                </c:pt>
                <c:pt idx="1620">
                  <c:v>854</c:v>
                </c:pt>
                <c:pt idx="1621">
                  <c:v>854</c:v>
                </c:pt>
                <c:pt idx="1622">
                  <c:v>854</c:v>
                </c:pt>
                <c:pt idx="1623">
                  <c:v>854</c:v>
                </c:pt>
                <c:pt idx="1624">
                  <c:v>854</c:v>
                </c:pt>
                <c:pt idx="1625">
                  <c:v>854</c:v>
                </c:pt>
                <c:pt idx="1626">
                  <c:v>854</c:v>
                </c:pt>
                <c:pt idx="1627">
                  <c:v>854</c:v>
                </c:pt>
                <c:pt idx="1628">
                  <c:v>854</c:v>
                </c:pt>
                <c:pt idx="1629">
                  <c:v>854</c:v>
                </c:pt>
                <c:pt idx="1630">
                  <c:v>854</c:v>
                </c:pt>
                <c:pt idx="1631">
                  <c:v>854</c:v>
                </c:pt>
                <c:pt idx="1632">
                  <c:v>854</c:v>
                </c:pt>
                <c:pt idx="1633">
                  <c:v>854</c:v>
                </c:pt>
                <c:pt idx="1634">
                  <c:v>854</c:v>
                </c:pt>
                <c:pt idx="1635">
                  <c:v>854</c:v>
                </c:pt>
                <c:pt idx="1636">
                  <c:v>854</c:v>
                </c:pt>
                <c:pt idx="1637">
                  <c:v>854</c:v>
                </c:pt>
                <c:pt idx="1638">
                  <c:v>854</c:v>
                </c:pt>
                <c:pt idx="1639">
                  <c:v>854</c:v>
                </c:pt>
                <c:pt idx="1640">
                  <c:v>854</c:v>
                </c:pt>
                <c:pt idx="1641">
                  <c:v>854</c:v>
                </c:pt>
                <c:pt idx="1642">
                  <c:v>854</c:v>
                </c:pt>
                <c:pt idx="1643">
                  <c:v>854</c:v>
                </c:pt>
                <c:pt idx="1644">
                  <c:v>854</c:v>
                </c:pt>
                <c:pt idx="1645">
                  <c:v>854</c:v>
                </c:pt>
                <c:pt idx="1646">
                  <c:v>854</c:v>
                </c:pt>
                <c:pt idx="1647">
                  <c:v>854</c:v>
                </c:pt>
                <c:pt idx="1648">
                  <c:v>854</c:v>
                </c:pt>
                <c:pt idx="1649">
                  <c:v>854</c:v>
                </c:pt>
                <c:pt idx="1650">
                  <c:v>854</c:v>
                </c:pt>
                <c:pt idx="1651">
                  <c:v>854</c:v>
                </c:pt>
                <c:pt idx="1652">
                  <c:v>854</c:v>
                </c:pt>
                <c:pt idx="1653">
                  <c:v>854</c:v>
                </c:pt>
                <c:pt idx="1654">
                  <c:v>854</c:v>
                </c:pt>
                <c:pt idx="1655">
                  <c:v>854</c:v>
                </c:pt>
                <c:pt idx="1656">
                  <c:v>854</c:v>
                </c:pt>
                <c:pt idx="1657">
                  <c:v>854</c:v>
                </c:pt>
                <c:pt idx="1658">
                  <c:v>854</c:v>
                </c:pt>
                <c:pt idx="1659">
                  <c:v>854</c:v>
                </c:pt>
                <c:pt idx="1660">
                  <c:v>854</c:v>
                </c:pt>
                <c:pt idx="1661">
                  <c:v>854</c:v>
                </c:pt>
                <c:pt idx="1662">
                  <c:v>854</c:v>
                </c:pt>
                <c:pt idx="1663">
                  <c:v>854</c:v>
                </c:pt>
                <c:pt idx="1664">
                  <c:v>854</c:v>
                </c:pt>
                <c:pt idx="1665">
                  <c:v>854</c:v>
                </c:pt>
                <c:pt idx="1666">
                  <c:v>854</c:v>
                </c:pt>
                <c:pt idx="1667">
                  <c:v>854</c:v>
                </c:pt>
                <c:pt idx="1668">
                  <c:v>854</c:v>
                </c:pt>
                <c:pt idx="1669">
                  <c:v>854</c:v>
                </c:pt>
                <c:pt idx="1670">
                  <c:v>854</c:v>
                </c:pt>
                <c:pt idx="1671">
                  <c:v>854</c:v>
                </c:pt>
                <c:pt idx="1672">
                  <c:v>854</c:v>
                </c:pt>
                <c:pt idx="1673">
                  <c:v>854</c:v>
                </c:pt>
                <c:pt idx="1674">
                  <c:v>854</c:v>
                </c:pt>
                <c:pt idx="1675">
                  <c:v>854</c:v>
                </c:pt>
                <c:pt idx="1676">
                  <c:v>854</c:v>
                </c:pt>
                <c:pt idx="1677">
                  <c:v>854</c:v>
                </c:pt>
                <c:pt idx="1678">
                  <c:v>854</c:v>
                </c:pt>
                <c:pt idx="1679">
                  <c:v>854</c:v>
                </c:pt>
                <c:pt idx="1680">
                  <c:v>854</c:v>
                </c:pt>
                <c:pt idx="1681">
                  <c:v>854</c:v>
                </c:pt>
                <c:pt idx="1682">
                  <c:v>854</c:v>
                </c:pt>
                <c:pt idx="1683">
                  <c:v>854</c:v>
                </c:pt>
                <c:pt idx="1684">
                  <c:v>854</c:v>
                </c:pt>
                <c:pt idx="1685">
                  <c:v>854</c:v>
                </c:pt>
                <c:pt idx="1686">
                  <c:v>854</c:v>
                </c:pt>
                <c:pt idx="1687">
                  <c:v>854</c:v>
                </c:pt>
                <c:pt idx="1688">
                  <c:v>854</c:v>
                </c:pt>
                <c:pt idx="1689">
                  <c:v>854</c:v>
                </c:pt>
                <c:pt idx="1690">
                  <c:v>854</c:v>
                </c:pt>
                <c:pt idx="1691">
                  <c:v>854</c:v>
                </c:pt>
                <c:pt idx="1692">
                  <c:v>854</c:v>
                </c:pt>
                <c:pt idx="1693">
                  <c:v>854</c:v>
                </c:pt>
                <c:pt idx="1694">
                  <c:v>854</c:v>
                </c:pt>
                <c:pt idx="1695">
                  <c:v>854</c:v>
                </c:pt>
                <c:pt idx="1696">
                  <c:v>854</c:v>
                </c:pt>
                <c:pt idx="1697">
                  <c:v>854</c:v>
                </c:pt>
                <c:pt idx="1698">
                  <c:v>854</c:v>
                </c:pt>
                <c:pt idx="1699">
                  <c:v>854</c:v>
                </c:pt>
                <c:pt idx="1700">
                  <c:v>854</c:v>
                </c:pt>
                <c:pt idx="1701">
                  <c:v>854</c:v>
                </c:pt>
                <c:pt idx="1702">
                  <c:v>854</c:v>
                </c:pt>
                <c:pt idx="1703">
                  <c:v>854</c:v>
                </c:pt>
                <c:pt idx="1704">
                  <c:v>854</c:v>
                </c:pt>
                <c:pt idx="1705">
                  <c:v>854</c:v>
                </c:pt>
                <c:pt idx="1706">
                  <c:v>854</c:v>
                </c:pt>
                <c:pt idx="1707">
                  <c:v>854</c:v>
                </c:pt>
                <c:pt idx="1708">
                  <c:v>854</c:v>
                </c:pt>
                <c:pt idx="1709">
                  <c:v>854</c:v>
                </c:pt>
                <c:pt idx="1710">
                  <c:v>854</c:v>
                </c:pt>
                <c:pt idx="1711">
                  <c:v>854</c:v>
                </c:pt>
                <c:pt idx="1712">
                  <c:v>854</c:v>
                </c:pt>
                <c:pt idx="1713">
                  <c:v>854</c:v>
                </c:pt>
                <c:pt idx="1714">
                  <c:v>854</c:v>
                </c:pt>
                <c:pt idx="1715">
                  <c:v>854</c:v>
                </c:pt>
                <c:pt idx="1716">
                  <c:v>854</c:v>
                </c:pt>
                <c:pt idx="1717">
                  <c:v>854</c:v>
                </c:pt>
                <c:pt idx="1718">
                  <c:v>854</c:v>
                </c:pt>
                <c:pt idx="1719">
                  <c:v>854</c:v>
                </c:pt>
                <c:pt idx="1720">
                  <c:v>854</c:v>
                </c:pt>
                <c:pt idx="1721">
                  <c:v>854</c:v>
                </c:pt>
                <c:pt idx="1722">
                  <c:v>854</c:v>
                </c:pt>
                <c:pt idx="1723">
                  <c:v>854</c:v>
                </c:pt>
                <c:pt idx="1724">
                  <c:v>854</c:v>
                </c:pt>
                <c:pt idx="1725">
                  <c:v>854</c:v>
                </c:pt>
                <c:pt idx="1726">
                  <c:v>854</c:v>
                </c:pt>
                <c:pt idx="1727">
                  <c:v>854</c:v>
                </c:pt>
                <c:pt idx="1728">
                  <c:v>854</c:v>
                </c:pt>
                <c:pt idx="1729">
                  <c:v>854</c:v>
                </c:pt>
                <c:pt idx="1730">
                  <c:v>854</c:v>
                </c:pt>
                <c:pt idx="1731">
                  <c:v>854</c:v>
                </c:pt>
                <c:pt idx="1732">
                  <c:v>854</c:v>
                </c:pt>
                <c:pt idx="1733">
                  <c:v>854</c:v>
                </c:pt>
                <c:pt idx="1734">
                  <c:v>854</c:v>
                </c:pt>
                <c:pt idx="1735">
                  <c:v>854</c:v>
                </c:pt>
                <c:pt idx="1736">
                  <c:v>854</c:v>
                </c:pt>
                <c:pt idx="1737">
                  <c:v>854</c:v>
                </c:pt>
                <c:pt idx="1738">
                  <c:v>854</c:v>
                </c:pt>
                <c:pt idx="1739">
                  <c:v>854</c:v>
                </c:pt>
                <c:pt idx="1740">
                  <c:v>854</c:v>
                </c:pt>
                <c:pt idx="1741">
                  <c:v>854</c:v>
                </c:pt>
                <c:pt idx="1742">
                  <c:v>854</c:v>
                </c:pt>
                <c:pt idx="1743">
                  <c:v>854</c:v>
                </c:pt>
                <c:pt idx="1744">
                  <c:v>854</c:v>
                </c:pt>
                <c:pt idx="1745">
                  <c:v>854</c:v>
                </c:pt>
                <c:pt idx="1746">
                  <c:v>854</c:v>
                </c:pt>
                <c:pt idx="1747">
                  <c:v>854</c:v>
                </c:pt>
                <c:pt idx="1748">
                  <c:v>854</c:v>
                </c:pt>
                <c:pt idx="1749">
                  <c:v>854</c:v>
                </c:pt>
                <c:pt idx="1750">
                  <c:v>854</c:v>
                </c:pt>
                <c:pt idx="1751">
                  <c:v>854</c:v>
                </c:pt>
                <c:pt idx="1752">
                  <c:v>854</c:v>
                </c:pt>
                <c:pt idx="1753">
                  <c:v>854</c:v>
                </c:pt>
                <c:pt idx="1754">
                  <c:v>854</c:v>
                </c:pt>
                <c:pt idx="1755">
                  <c:v>854</c:v>
                </c:pt>
                <c:pt idx="1756">
                  <c:v>854</c:v>
                </c:pt>
                <c:pt idx="1757">
                  <c:v>854</c:v>
                </c:pt>
                <c:pt idx="1758">
                  <c:v>854</c:v>
                </c:pt>
                <c:pt idx="1759">
                  <c:v>854</c:v>
                </c:pt>
                <c:pt idx="1760">
                  <c:v>854</c:v>
                </c:pt>
                <c:pt idx="1761">
                  <c:v>854</c:v>
                </c:pt>
                <c:pt idx="1762">
                  <c:v>854</c:v>
                </c:pt>
                <c:pt idx="1763">
                  <c:v>854</c:v>
                </c:pt>
                <c:pt idx="1764">
                  <c:v>854</c:v>
                </c:pt>
                <c:pt idx="1765">
                  <c:v>854</c:v>
                </c:pt>
                <c:pt idx="1766">
                  <c:v>854</c:v>
                </c:pt>
                <c:pt idx="1767">
                  <c:v>854</c:v>
                </c:pt>
                <c:pt idx="1768">
                  <c:v>854</c:v>
                </c:pt>
                <c:pt idx="1769">
                  <c:v>854</c:v>
                </c:pt>
                <c:pt idx="1770">
                  <c:v>854</c:v>
                </c:pt>
                <c:pt idx="1771">
                  <c:v>854</c:v>
                </c:pt>
                <c:pt idx="1772">
                  <c:v>854</c:v>
                </c:pt>
                <c:pt idx="1773">
                  <c:v>854</c:v>
                </c:pt>
                <c:pt idx="1774">
                  <c:v>854</c:v>
                </c:pt>
                <c:pt idx="1775">
                  <c:v>854</c:v>
                </c:pt>
                <c:pt idx="1776">
                  <c:v>854</c:v>
                </c:pt>
                <c:pt idx="1777">
                  <c:v>854</c:v>
                </c:pt>
                <c:pt idx="1778">
                  <c:v>854</c:v>
                </c:pt>
                <c:pt idx="1779">
                  <c:v>854</c:v>
                </c:pt>
                <c:pt idx="1780">
                  <c:v>854</c:v>
                </c:pt>
                <c:pt idx="1781">
                  <c:v>854</c:v>
                </c:pt>
                <c:pt idx="1782">
                  <c:v>854</c:v>
                </c:pt>
                <c:pt idx="1783">
                  <c:v>854</c:v>
                </c:pt>
                <c:pt idx="1784">
                  <c:v>854</c:v>
                </c:pt>
                <c:pt idx="1785">
                  <c:v>854</c:v>
                </c:pt>
                <c:pt idx="1786">
                  <c:v>854</c:v>
                </c:pt>
                <c:pt idx="1787">
                  <c:v>854</c:v>
                </c:pt>
                <c:pt idx="1788">
                  <c:v>854</c:v>
                </c:pt>
                <c:pt idx="1789">
                  <c:v>854</c:v>
                </c:pt>
                <c:pt idx="1790">
                  <c:v>854</c:v>
                </c:pt>
                <c:pt idx="1791">
                  <c:v>854</c:v>
                </c:pt>
                <c:pt idx="1792">
                  <c:v>854</c:v>
                </c:pt>
                <c:pt idx="1793">
                  <c:v>854</c:v>
                </c:pt>
                <c:pt idx="1794">
                  <c:v>854</c:v>
                </c:pt>
                <c:pt idx="1795">
                  <c:v>854</c:v>
                </c:pt>
                <c:pt idx="1796">
                  <c:v>854</c:v>
                </c:pt>
                <c:pt idx="1797">
                  <c:v>854</c:v>
                </c:pt>
                <c:pt idx="1798">
                  <c:v>854</c:v>
                </c:pt>
                <c:pt idx="1799">
                  <c:v>854</c:v>
                </c:pt>
                <c:pt idx="1800">
                  <c:v>854</c:v>
                </c:pt>
                <c:pt idx="1801">
                  <c:v>854</c:v>
                </c:pt>
                <c:pt idx="1802">
                  <c:v>854</c:v>
                </c:pt>
                <c:pt idx="1803">
                  <c:v>854</c:v>
                </c:pt>
                <c:pt idx="1804">
                  <c:v>854</c:v>
                </c:pt>
                <c:pt idx="1805">
                  <c:v>854</c:v>
                </c:pt>
                <c:pt idx="1806">
                  <c:v>854</c:v>
                </c:pt>
                <c:pt idx="1807">
                  <c:v>854</c:v>
                </c:pt>
                <c:pt idx="1808">
                  <c:v>854</c:v>
                </c:pt>
                <c:pt idx="1809">
                  <c:v>854</c:v>
                </c:pt>
                <c:pt idx="1810">
                  <c:v>854</c:v>
                </c:pt>
                <c:pt idx="1811">
                  <c:v>854</c:v>
                </c:pt>
                <c:pt idx="1812">
                  <c:v>854</c:v>
                </c:pt>
                <c:pt idx="1813">
                  <c:v>854</c:v>
                </c:pt>
                <c:pt idx="1814">
                  <c:v>854</c:v>
                </c:pt>
                <c:pt idx="1815">
                  <c:v>854</c:v>
                </c:pt>
                <c:pt idx="1816">
                  <c:v>854</c:v>
                </c:pt>
                <c:pt idx="1817">
                  <c:v>854</c:v>
                </c:pt>
                <c:pt idx="1818">
                  <c:v>854</c:v>
                </c:pt>
                <c:pt idx="1819">
                  <c:v>854</c:v>
                </c:pt>
                <c:pt idx="1820">
                  <c:v>854</c:v>
                </c:pt>
                <c:pt idx="1821">
                  <c:v>854</c:v>
                </c:pt>
                <c:pt idx="1822">
                  <c:v>854</c:v>
                </c:pt>
                <c:pt idx="1823">
                  <c:v>854</c:v>
                </c:pt>
                <c:pt idx="1824">
                  <c:v>854</c:v>
                </c:pt>
                <c:pt idx="1825">
                  <c:v>854</c:v>
                </c:pt>
                <c:pt idx="1826">
                  <c:v>854</c:v>
                </c:pt>
                <c:pt idx="1827">
                  <c:v>854</c:v>
                </c:pt>
                <c:pt idx="1828">
                  <c:v>854</c:v>
                </c:pt>
                <c:pt idx="1829">
                  <c:v>854</c:v>
                </c:pt>
                <c:pt idx="1830">
                  <c:v>854</c:v>
                </c:pt>
                <c:pt idx="1831">
                  <c:v>854</c:v>
                </c:pt>
                <c:pt idx="1832">
                  <c:v>854</c:v>
                </c:pt>
                <c:pt idx="1833">
                  <c:v>854</c:v>
                </c:pt>
                <c:pt idx="1834">
                  <c:v>854</c:v>
                </c:pt>
                <c:pt idx="1835">
                  <c:v>854</c:v>
                </c:pt>
                <c:pt idx="1836">
                  <c:v>854</c:v>
                </c:pt>
                <c:pt idx="1837">
                  <c:v>854</c:v>
                </c:pt>
                <c:pt idx="1838">
                  <c:v>854</c:v>
                </c:pt>
                <c:pt idx="1839">
                  <c:v>854</c:v>
                </c:pt>
                <c:pt idx="1840">
                  <c:v>854</c:v>
                </c:pt>
                <c:pt idx="1841">
                  <c:v>854</c:v>
                </c:pt>
                <c:pt idx="1842">
                  <c:v>854</c:v>
                </c:pt>
                <c:pt idx="1843">
                  <c:v>854</c:v>
                </c:pt>
                <c:pt idx="1844">
                  <c:v>854</c:v>
                </c:pt>
                <c:pt idx="1845">
                  <c:v>854</c:v>
                </c:pt>
                <c:pt idx="1846">
                  <c:v>854</c:v>
                </c:pt>
                <c:pt idx="1847">
                  <c:v>854</c:v>
                </c:pt>
                <c:pt idx="1848">
                  <c:v>854</c:v>
                </c:pt>
                <c:pt idx="1849">
                  <c:v>854</c:v>
                </c:pt>
                <c:pt idx="1850">
                  <c:v>854</c:v>
                </c:pt>
                <c:pt idx="1851">
                  <c:v>854</c:v>
                </c:pt>
                <c:pt idx="1852">
                  <c:v>854</c:v>
                </c:pt>
                <c:pt idx="1853">
                  <c:v>854</c:v>
                </c:pt>
                <c:pt idx="1854">
                  <c:v>854</c:v>
                </c:pt>
                <c:pt idx="1855">
                  <c:v>854</c:v>
                </c:pt>
                <c:pt idx="1856">
                  <c:v>854</c:v>
                </c:pt>
                <c:pt idx="1857">
                  <c:v>854</c:v>
                </c:pt>
                <c:pt idx="1858">
                  <c:v>854</c:v>
                </c:pt>
                <c:pt idx="1859">
                  <c:v>854</c:v>
                </c:pt>
                <c:pt idx="1860">
                  <c:v>854</c:v>
                </c:pt>
                <c:pt idx="1861">
                  <c:v>854</c:v>
                </c:pt>
                <c:pt idx="1862">
                  <c:v>854</c:v>
                </c:pt>
                <c:pt idx="1863">
                  <c:v>854</c:v>
                </c:pt>
                <c:pt idx="1864">
                  <c:v>854</c:v>
                </c:pt>
                <c:pt idx="1865">
                  <c:v>854</c:v>
                </c:pt>
                <c:pt idx="1866">
                  <c:v>854</c:v>
                </c:pt>
                <c:pt idx="1867">
                  <c:v>854</c:v>
                </c:pt>
                <c:pt idx="1868">
                  <c:v>854</c:v>
                </c:pt>
                <c:pt idx="1869">
                  <c:v>854</c:v>
                </c:pt>
                <c:pt idx="1870">
                  <c:v>854</c:v>
                </c:pt>
                <c:pt idx="1871">
                  <c:v>854</c:v>
                </c:pt>
                <c:pt idx="1872">
                  <c:v>854</c:v>
                </c:pt>
                <c:pt idx="1873">
                  <c:v>854</c:v>
                </c:pt>
                <c:pt idx="1874">
                  <c:v>854</c:v>
                </c:pt>
                <c:pt idx="1875">
                  <c:v>854</c:v>
                </c:pt>
                <c:pt idx="1876">
                  <c:v>854</c:v>
                </c:pt>
                <c:pt idx="1877">
                  <c:v>854</c:v>
                </c:pt>
                <c:pt idx="1878">
                  <c:v>854</c:v>
                </c:pt>
                <c:pt idx="1879">
                  <c:v>854</c:v>
                </c:pt>
                <c:pt idx="1880">
                  <c:v>854</c:v>
                </c:pt>
                <c:pt idx="1881">
                  <c:v>854</c:v>
                </c:pt>
                <c:pt idx="1882">
                  <c:v>854</c:v>
                </c:pt>
                <c:pt idx="1883">
                  <c:v>854</c:v>
                </c:pt>
                <c:pt idx="1884">
                  <c:v>854</c:v>
                </c:pt>
                <c:pt idx="1885">
                  <c:v>854</c:v>
                </c:pt>
                <c:pt idx="1886">
                  <c:v>854</c:v>
                </c:pt>
                <c:pt idx="1887">
                  <c:v>854</c:v>
                </c:pt>
                <c:pt idx="1888">
                  <c:v>854</c:v>
                </c:pt>
                <c:pt idx="1889">
                  <c:v>854</c:v>
                </c:pt>
                <c:pt idx="1890">
                  <c:v>854</c:v>
                </c:pt>
                <c:pt idx="1891">
                  <c:v>854</c:v>
                </c:pt>
                <c:pt idx="1892">
                  <c:v>854</c:v>
                </c:pt>
                <c:pt idx="1893">
                  <c:v>854</c:v>
                </c:pt>
                <c:pt idx="1894">
                  <c:v>854</c:v>
                </c:pt>
                <c:pt idx="1895">
                  <c:v>854</c:v>
                </c:pt>
                <c:pt idx="1896">
                  <c:v>854</c:v>
                </c:pt>
                <c:pt idx="1897">
                  <c:v>854</c:v>
                </c:pt>
                <c:pt idx="1898">
                  <c:v>854</c:v>
                </c:pt>
                <c:pt idx="1899">
                  <c:v>854</c:v>
                </c:pt>
                <c:pt idx="1900">
                  <c:v>854</c:v>
                </c:pt>
                <c:pt idx="1901">
                  <c:v>854</c:v>
                </c:pt>
                <c:pt idx="1902">
                  <c:v>854</c:v>
                </c:pt>
                <c:pt idx="1903">
                  <c:v>854</c:v>
                </c:pt>
                <c:pt idx="1904">
                  <c:v>854</c:v>
                </c:pt>
                <c:pt idx="1905">
                  <c:v>854</c:v>
                </c:pt>
                <c:pt idx="1906">
                  <c:v>854</c:v>
                </c:pt>
                <c:pt idx="1907">
                  <c:v>854</c:v>
                </c:pt>
                <c:pt idx="1908">
                  <c:v>854</c:v>
                </c:pt>
                <c:pt idx="1909">
                  <c:v>854</c:v>
                </c:pt>
                <c:pt idx="1910">
                  <c:v>854</c:v>
                </c:pt>
                <c:pt idx="1911">
                  <c:v>854</c:v>
                </c:pt>
                <c:pt idx="1912">
                  <c:v>854</c:v>
                </c:pt>
                <c:pt idx="1913">
                  <c:v>854</c:v>
                </c:pt>
                <c:pt idx="1914">
                  <c:v>854</c:v>
                </c:pt>
                <c:pt idx="1915">
                  <c:v>854</c:v>
                </c:pt>
                <c:pt idx="1916">
                  <c:v>854</c:v>
                </c:pt>
                <c:pt idx="1917">
                  <c:v>854</c:v>
                </c:pt>
                <c:pt idx="1918">
                  <c:v>854</c:v>
                </c:pt>
                <c:pt idx="1919">
                  <c:v>854</c:v>
                </c:pt>
                <c:pt idx="1920">
                  <c:v>854</c:v>
                </c:pt>
                <c:pt idx="1921">
                  <c:v>854</c:v>
                </c:pt>
                <c:pt idx="1922">
                  <c:v>854</c:v>
                </c:pt>
                <c:pt idx="1923">
                  <c:v>854</c:v>
                </c:pt>
                <c:pt idx="1924">
                  <c:v>854</c:v>
                </c:pt>
                <c:pt idx="1925">
                  <c:v>854</c:v>
                </c:pt>
                <c:pt idx="1926">
                  <c:v>854</c:v>
                </c:pt>
                <c:pt idx="1927">
                  <c:v>854</c:v>
                </c:pt>
                <c:pt idx="1928">
                  <c:v>854</c:v>
                </c:pt>
                <c:pt idx="1929">
                  <c:v>854</c:v>
                </c:pt>
                <c:pt idx="1930">
                  <c:v>854</c:v>
                </c:pt>
                <c:pt idx="1931">
                  <c:v>854</c:v>
                </c:pt>
                <c:pt idx="1932">
                  <c:v>854</c:v>
                </c:pt>
                <c:pt idx="1933">
                  <c:v>854</c:v>
                </c:pt>
                <c:pt idx="1934">
                  <c:v>854</c:v>
                </c:pt>
                <c:pt idx="1935">
                  <c:v>854</c:v>
                </c:pt>
                <c:pt idx="1936">
                  <c:v>854</c:v>
                </c:pt>
                <c:pt idx="1937">
                  <c:v>854</c:v>
                </c:pt>
                <c:pt idx="1938">
                  <c:v>854</c:v>
                </c:pt>
                <c:pt idx="1939">
                  <c:v>854</c:v>
                </c:pt>
                <c:pt idx="1940">
                  <c:v>854</c:v>
                </c:pt>
                <c:pt idx="1941">
                  <c:v>854</c:v>
                </c:pt>
                <c:pt idx="1942">
                  <c:v>854</c:v>
                </c:pt>
                <c:pt idx="1943">
                  <c:v>854</c:v>
                </c:pt>
                <c:pt idx="1944">
                  <c:v>854</c:v>
                </c:pt>
                <c:pt idx="1945">
                  <c:v>854</c:v>
                </c:pt>
                <c:pt idx="1946">
                  <c:v>854</c:v>
                </c:pt>
                <c:pt idx="1947">
                  <c:v>854</c:v>
                </c:pt>
                <c:pt idx="1948">
                  <c:v>854</c:v>
                </c:pt>
                <c:pt idx="1949">
                  <c:v>854</c:v>
                </c:pt>
                <c:pt idx="1950">
                  <c:v>854</c:v>
                </c:pt>
                <c:pt idx="1951">
                  <c:v>854</c:v>
                </c:pt>
                <c:pt idx="1952">
                  <c:v>854</c:v>
                </c:pt>
                <c:pt idx="1953">
                  <c:v>854</c:v>
                </c:pt>
                <c:pt idx="1954">
                  <c:v>854</c:v>
                </c:pt>
                <c:pt idx="1955">
                  <c:v>854</c:v>
                </c:pt>
                <c:pt idx="1956">
                  <c:v>854</c:v>
                </c:pt>
                <c:pt idx="1957">
                  <c:v>854</c:v>
                </c:pt>
                <c:pt idx="1958">
                  <c:v>854</c:v>
                </c:pt>
                <c:pt idx="1959">
                  <c:v>854</c:v>
                </c:pt>
                <c:pt idx="1960">
                  <c:v>854</c:v>
                </c:pt>
                <c:pt idx="1961">
                  <c:v>854</c:v>
                </c:pt>
                <c:pt idx="1962">
                  <c:v>854</c:v>
                </c:pt>
                <c:pt idx="1963">
                  <c:v>854</c:v>
                </c:pt>
                <c:pt idx="1964">
                  <c:v>854</c:v>
                </c:pt>
                <c:pt idx="1965">
                  <c:v>854</c:v>
                </c:pt>
                <c:pt idx="1966">
                  <c:v>854</c:v>
                </c:pt>
                <c:pt idx="1967">
                  <c:v>854</c:v>
                </c:pt>
                <c:pt idx="1968">
                  <c:v>854</c:v>
                </c:pt>
                <c:pt idx="1969">
                  <c:v>854</c:v>
                </c:pt>
                <c:pt idx="1970">
                  <c:v>854</c:v>
                </c:pt>
                <c:pt idx="1971">
                  <c:v>854</c:v>
                </c:pt>
                <c:pt idx="1972">
                  <c:v>854</c:v>
                </c:pt>
                <c:pt idx="1973">
                  <c:v>854</c:v>
                </c:pt>
                <c:pt idx="1974">
                  <c:v>854</c:v>
                </c:pt>
                <c:pt idx="1975">
                  <c:v>854</c:v>
                </c:pt>
                <c:pt idx="1976">
                  <c:v>854</c:v>
                </c:pt>
                <c:pt idx="1977">
                  <c:v>854</c:v>
                </c:pt>
                <c:pt idx="1978">
                  <c:v>854</c:v>
                </c:pt>
                <c:pt idx="1979">
                  <c:v>854</c:v>
                </c:pt>
                <c:pt idx="1980">
                  <c:v>854</c:v>
                </c:pt>
                <c:pt idx="1981">
                  <c:v>854</c:v>
                </c:pt>
                <c:pt idx="1982">
                  <c:v>854</c:v>
                </c:pt>
                <c:pt idx="1983">
                  <c:v>854</c:v>
                </c:pt>
                <c:pt idx="1984">
                  <c:v>854</c:v>
                </c:pt>
                <c:pt idx="1985">
                  <c:v>854</c:v>
                </c:pt>
                <c:pt idx="1986">
                  <c:v>854</c:v>
                </c:pt>
                <c:pt idx="1987">
                  <c:v>854</c:v>
                </c:pt>
                <c:pt idx="1988">
                  <c:v>854</c:v>
                </c:pt>
                <c:pt idx="1989">
                  <c:v>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AD-4D6B-9E90-31392FDB5CC5}"/>
            </c:ext>
          </c:extLst>
        </c:ser>
        <c:ser>
          <c:idx val="3"/>
          <c:order val="3"/>
          <c:tx>
            <c:v>Real Distance -200mm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MiRTest2Cross!$Q$2:$Q$1991</c:f>
              <c:numCache>
                <c:formatCode>General</c:formatCode>
                <c:ptCount val="1990"/>
                <c:pt idx="0">
                  <c:v>454</c:v>
                </c:pt>
                <c:pt idx="1">
                  <c:v>454</c:v>
                </c:pt>
                <c:pt idx="2">
                  <c:v>454</c:v>
                </c:pt>
                <c:pt idx="3">
                  <c:v>454</c:v>
                </c:pt>
                <c:pt idx="4">
                  <c:v>454</c:v>
                </c:pt>
                <c:pt idx="5">
                  <c:v>454</c:v>
                </c:pt>
                <c:pt idx="6">
                  <c:v>454</c:v>
                </c:pt>
                <c:pt idx="7">
                  <c:v>454</c:v>
                </c:pt>
                <c:pt idx="8">
                  <c:v>454</c:v>
                </c:pt>
                <c:pt idx="9">
                  <c:v>454</c:v>
                </c:pt>
                <c:pt idx="10">
                  <c:v>454</c:v>
                </c:pt>
                <c:pt idx="11">
                  <c:v>454</c:v>
                </c:pt>
                <c:pt idx="12">
                  <c:v>454</c:v>
                </c:pt>
                <c:pt idx="13">
                  <c:v>454</c:v>
                </c:pt>
                <c:pt idx="14">
                  <c:v>454</c:v>
                </c:pt>
                <c:pt idx="15">
                  <c:v>454</c:v>
                </c:pt>
                <c:pt idx="16">
                  <c:v>454</c:v>
                </c:pt>
                <c:pt idx="17">
                  <c:v>454</c:v>
                </c:pt>
                <c:pt idx="18">
                  <c:v>454</c:v>
                </c:pt>
                <c:pt idx="19">
                  <c:v>454</c:v>
                </c:pt>
                <c:pt idx="20">
                  <c:v>454</c:v>
                </c:pt>
                <c:pt idx="21">
                  <c:v>454</c:v>
                </c:pt>
                <c:pt idx="22">
                  <c:v>454</c:v>
                </c:pt>
                <c:pt idx="23">
                  <c:v>454</c:v>
                </c:pt>
                <c:pt idx="24">
                  <c:v>454</c:v>
                </c:pt>
                <c:pt idx="25">
                  <c:v>454</c:v>
                </c:pt>
                <c:pt idx="26">
                  <c:v>454</c:v>
                </c:pt>
                <c:pt idx="27">
                  <c:v>454</c:v>
                </c:pt>
                <c:pt idx="28">
                  <c:v>454</c:v>
                </c:pt>
                <c:pt idx="29">
                  <c:v>454</c:v>
                </c:pt>
                <c:pt idx="30">
                  <c:v>454</c:v>
                </c:pt>
                <c:pt idx="31">
                  <c:v>454</c:v>
                </c:pt>
                <c:pt idx="32">
                  <c:v>454</c:v>
                </c:pt>
                <c:pt idx="33">
                  <c:v>454</c:v>
                </c:pt>
                <c:pt idx="34">
                  <c:v>454</c:v>
                </c:pt>
                <c:pt idx="35">
                  <c:v>454</c:v>
                </c:pt>
                <c:pt idx="36">
                  <c:v>454</c:v>
                </c:pt>
                <c:pt idx="37">
                  <c:v>454</c:v>
                </c:pt>
                <c:pt idx="38">
                  <c:v>454</c:v>
                </c:pt>
                <c:pt idx="39">
                  <c:v>454</c:v>
                </c:pt>
                <c:pt idx="40">
                  <c:v>454</c:v>
                </c:pt>
                <c:pt idx="41">
                  <c:v>454</c:v>
                </c:pt>
                <c:pt idx="42">
                  <c:v>454</c:v>
                </c:pt>
                <c:pt idx="43">
                  <c:v>454</c:v>
                </c:pt>
                <c:pt idx="44">
                  <c:v>454</c:v>
                </c:pt>
                <c:pt idx="45">
                  <c:v>454</c:v>
                </c:pt>
                <c:pt idx="46">
                  <c:v>454</c:v>
                </c:pt>
                <c:pt idx="47">
                  <c:v>454</c:v>
                </c:pt>
                <c:pt idx="48">
                  <c:v>454</c:v>
                </c:pt>
                <c:pt idx="49">
                  <c:v>454</c:v>
                </c:pt>
                <c:pt idx="50">
                  <c:v>454</c:v>
                </c:pt>
                <c:pt idx="51">
                  <c:v>454</c:v>
                </c:pt>
                <c:pt idx="52">
                  <c:v>454</c:v>
                </c:pt>
                <c:pt idx="53">
                  <c:v>454</c:v>
                </c:pt>
                <c:pt idx="54">
                  <c:v>454</c:v>
                </c:pt>
                <c:pt idx="55">
                  <c:v>454</c:v>
                </c:pt>
                <c:pt idx="56">
                  <c:v>454</c:v>
                </c:pt>
                <c:pt idx="57">
                  <c:v>454</c:v>
                </c:pt>
                <c:pt idx="58">
                  <c:v>454</c:v>
                </c:pt>
                <c:pt idx="59">
                  <c:v>454</c:v>
                </c:pt>
                <c:pt idx="60">
                  <c:v>454</c:v>
                </c:pt>
                <c:pt idx="61">
                  <c:v>454</c:v>
                </c:pt>
                <c:pt idx="62">
                  <c:v>454</c:v>
                </c:pt>
                <c:pt idx="63">
                  <c:v>454</c:v>
                </c:pt>
                <c:pt idx="64">
                  <c:v>454</c:v>
                </c:pt>
                <c:pt idx="65">
                  <c:v>454</c:v>
                </c:pt>
                <c:pt idx="66">
                  <c:v>454</c:v>
                </c:pt>
                <c:pt idx="67">
                  <c:v>454</c:v>
                </c:pt>
                <c:pt idx="68">
                  <c:v>454</c:v>
                </c:pt>
                <c:pt idx="69">
                  <c:v>454</c:v>
                </c:pt>
                <c:pt idx="70">
                  <c:v>454</c:v>
                </c:pt>
                <c:pt idx="71">
                  <c:v>454</c:v>
                </c:pt>
                <c:pt idx="72">
                  <c:v>454</c:v>
                </c:pt>
                <c:pt idx="73">
                  <c:v>454</c:v>
                </c:pt>
                <c:pt idx="74">
                  <c:v>454</c:v>
                </c:pt>
                <c:pt idx="75">
                  <c:v>454</c:v>
                </c:pt>
                <c:pt idx="76">
                  <c:v>454</c:v>
                </c:pt>
                <c:pt idx="77">
                  <c:v>454</c:v>
                </c:pt>
                <c:pt idx="78">
                  <c:v>454</c:v>
                </c:pt>
                <c:pt idx="79">
                  <c:v>454</c:v>
                </c:pt>
                <c:pt idx="80">
                  <c:v>454</c:v>
                </c:pt>
                <c:pt idx="81">
                  <c:v>454</c:v>
                </c:pt>
                <c:pt idx="82">
                  <c:v>454</c:v>
                </c:pt>
                <c:pt idx="83">
                  <c:v>454</c:v>
                </c:pt>
                <c:pt idx="84">
                  <c:v>454</c:v>
                </c:pt>
                <c:pt idx="85">
                  <c:v>454</c:v>
                </c:pt>
                <c:pt idx="86">
                  <c:v>454</c:v>
                </c:pt>
                <c:pt idx="87">
                  <c:v>454</c:v>
                </c:pt>
                <c:pt idx="88">
                  <c:v>454</c:v>
                </c:pt>
                <c:pt idx="89">
                  <c:v>454</c:v>
                </c:pt>
                <c:pt idx="90">
                  <c:v>454</c:v>
                </c:pt>
                <c:pt idx="91">
                  <c:v>454</c:v>
                </c:pt>
                <c:pt idx="92">
                  <c:v>454</c:v>
                </c:pt>
                <c:pt idx="93">
                  <c:v>454</c:v>
                </c:pt>
                <c:pt idx="94">
                  <c:v>454</c:v>
                </c:pt>
                <c:pt idx="95">
                  <c:v>454</c:v>
                </c:pt>
                <c:pt idx="96">
                  <c:v>454</c:v>
                </c:pt>
                <c:pt idx="97">
                  <c:v>454</c:v>
                </c:pt>
                <c:pt idx="98">
                  <c:v>454</c:v>
                </c:pt>
                <c:pt idx="99">
                  <c:v>454</c:v>
                </c:pt>
                <c:pt idx="100">
                  <c:v>454</c:v>
                </c:pt>
                <c:pt idx="101">
                  <c:v>454</c:v>
                </c:pt>
                <c:pt idx="102">
                  <c:v>454</c:v>
                </c:pt>
                <c:pt idx="103">
                  <c:v>454</c:v>
                </c:pt>
                <c:pt idx="104">
                  <c:v>454</c:v>
                </c:pt>
                <c:pt idx="105">
                  <c:v>454</c:v>
                </c:pt>
                <c:pt idx="106">
                  <c:v>454</c:v>
                </c:pt>
                <c:pt idx="107">
                  <c:v>454</c:v>
                </c:pt>
                <c:pt idx="108">
                  <c:v>454</c:v>
                </c:pt>
                <c:pt idx="109">
                  <c:v>454</c:v>
                </c:pt>
                <c:pt idx="110">
                  <c:v>454</c:v>
                </c:pt>
                <c:pt idx="111">
                  <c:v>454</c:v>
                </c:pt>
                <c:pt idx="112">
                  <c:v>454</c:v>
                </c:pt>
                <c:pt idx="113">
                  <c:v>454</c:v>
                </c:pt>
                <c:pt idx="114">
                  <c:v>454</c:v>
                </c:pt>
                <c:pt idx="115">
                  <c:v>454</c:v>
                </c:pt>
                <c:pt idx="116">
                  <c:v>454</c:v>
                </c:pt>
                <c:pt idx="117">
                  <c:v>454</c:v>
                </c:pt>
                <c:pt idx="118">
                  <c:v>454</c:v>
                </c:pt>
                <c:pt idx="119">
                  <c:v>454</c:v>
                </c:pt>
                <c:pt idx="120">
                  <c:v>454</c:v>
                </c:pt>
                <c:pt idx="121">
                  <c:v>454</c:v>
                </c:pt>
                <c:pt idx="122">
                  <c:v>454</c:v>
                </c:pt>
                <c:pt idx="123">
                  <c:v>454</c:v>
                </c:pt>
                <c:pt idx="124">
                  <c:v>454</c:v>
                </c:pt>
                <c:pt idx="125">
                  <c:v>454</c:v>
                </c:pt>
                <c:pt idx="126">
                  <c:v>454</c:v>
                </c:pt>
                <c:pt idx="127">
                  <c:v>454</c:v>
                </c:pt>
                <c:pt idx="128">
                  <c:v>454</c:v>
                </c:pt>
                <c:pt idx="129">
                  <c:v>454</c:v>
                </c:pt>
                <c:pt idx="130">
                  <c:v>454</c:v>
                </c:pt>
                <c:pt idx="131">
                  <c:v>454</c:v>
                </c:pt>
                <c:pt idx="132">
                  <c:v>454</c:v>
                </c:pt>
                <c:pt idx="133">
                  <c:v>454</c:v>
                </c:pt>
                <c:pt idx="134">
                  <c:v>454</c:v>
                </c:pt>
                <c:pt idx="135">
                  <c:v>454</c:v>
                </c:pt>
                <c:pt idx="136">
                  <c:v>454</c:v>
                </c:pt>
                <c:pt idx="137">
                  <c:v>454</c:v>
                </c:pt>
                <c:pt idx="138">
                  <c:v>454</c:v>
                </c:pt>
                <c:pt idx="139">
                  <c:v>454</c:v>
                </c:pt>
                <c:pt idx="140">
                  <c:v>454</c:v>
                </c:pt>
                <c:pt idx="141">
                  <c:v>454</c:v>
                </c:pt>
                <c:pt idx="142">
                  <c:v>454</c:v>
                </c:pt>
                <c:pt idx="143">
                  <c:v>454</c:v>
                </c:pt>
                <c:pt idx="144">
                  <c:v>454</c:v>
                </c:pt>
                <c:pt idx="145">
                  <c:v>454</c:v>
                </c:pt>
                <c:pt idx="146">
                  <c:v>454</c:v>
                </c:pt>
                <c:pt idx="147">
                  <c:v>454</c:v>
                </c:pt>
                <c:pt idx="148">
                  <c:v>454</c:v>
                </c:pt>
                <c:pt idx="149">
                  <c:v>454</c:v>
                </c:pt>
                <c:pt idx="150">
                  <c:v>454</c:v>
                </c:pt>
                <c:pt idx="151">
                  <c:v>454</c:v>
                </c:pt>
                <c:pt idx="152">
                  <c:v>454</c:v>
                </c:pt>
                <c:pt idx="153">
                  <c:v>454</c:v>
                </c:pt>
                <c:pt idx="154">
                  <c:v>454</c:v>
                </c:pt>
                <c:pt idx="155">
                  <c:v>454</c:v>
                </c:pt>
                <c:pt idx="156">
                  <c:v>454</c:v>
                </c:pt>
                <c:pt idx="157">
                  <c:v>454</c:v>
                </c:pt>
                <c:pt idx="158">
                  <c:v>454</c:v>
                </c:pt>
                <c:pt idx="159">
                  <c:v>454</c:v>
                </c:pt>
                <c:pt idx="160">
                  <c:v>454</c:v>
                </c:pt>
                <c:pt idx="161">
                  <c:v>454</c:v>
                </c:pt>
                <c:pt idx="162">
                  <c:v>454</c:v>
                </c:pt>
                <c:pt idx="163">
                  <c:v>454</c:v>
                </c:pt>
                <c:pt idx="164">
                  <c:v>454</c:v>
                </c:pt>
                <c:pt idx="165">
                  <c:v>454</c:v>
                </c:pt>
                <c:pt idx="166">
                  <c:v>454</c:v>
                </c:pt>
                <c:pt idx="167">
                  <c:v>454</c:v>
                </c:pt>
                <c:pt idx="168">
                  <c:v>454</c:v>
                </c:pt>
                <c:pt idx="169">
                  <c:v>454</c:v>
                </c:pt>
                <c:pt idx="170">
                  <c:v>454</c:v>
                </c:pt>
                <c:pt idx="171">
                  <c:v>454</c:v>
                </c:pt>
                <c:pt idx="172">
                  <c:v>454</c:v>
                </c:pt>
                <c:pt idx="173">
                  <c:v>454</c:v>
                </c:pt>
                <c:pt idx="174">
                  <c:v>454</c:v>
                </c:pt>
                <c:pt idx="175">
                  <c:v>454</c:v>
                </c:pt>
                <c:pt idx="176">
                  <c:v>454</c:v>
                </c:pt>
                <c:pt idx="177">
                  <c:v>454</c:v>
                </c:pt>
                <c:pt idx="178">
                  <c:v>454</c:v>
                </c:pt>
                <c:pt idx="179">
                  <c:v>454</c:v>
                </c:pt>
                <c:pt idx="180">
                  <c:v>454</c:v>
                </c:pt>
                <c:pt idx="181">
                  <c:v>454</c:v>
                </c:pt>
                <c:pt idx="182">
                  <c:v>454</c:v>
                </c:pt>
                <c:pt idx="183">
                  <c:v>454</c:v>
                </c:pt>
                <c:pt idx="184">
                  <c:v>454</c:v>
                </c:pt>
                <c:pt idx="185">
                  <c:v>454</c:v>
                </c:pt>
                <c:pt idx="186">
                  <c:v>454</c:v>
                </c:pt>
                <c:pt idx="187">
                  <c:v>454</c:v>
                </c:pt>
                <c:pt idx="188">
                  <c:v>454</c:v>
                </c:pt>
                <c:pt idx="189">
                  <c:v>454</c:v>
                </c:pt>
                <c:pt idx="190">
                  <c:v>454</c:v>
                </c:pt>
                <c:pt idx="191">
                  <c:v>454</c:v>
                </c:pt>
                <c:pt idx="192">
                  <c:v>454</c:v>
                </c:pt>
                <c:pt idx="193">
                  <c:v>454</c:v>
                </c:pt>
                <c:pt idx="194">
                  <c:v>454</c:v>
                </c:pt>
                <c:pt idx="195">
                  <c:v>454</c:v>
                </c:pt>
                <c:pt idx="196">
                  <c:v>454</c:v>
                </c:pt>
                <c:pt idx="197">
                  <c:v>454</c:v>
                </c:pt>
                <c:pt idx="198">
                  <c:v>454</c:v>
                </c:pt>
                <c:pt idx="199">
                  <c:v>454</c:v>
                </c:pt>
                <c:pt idx="200">
                  <c:v>454</c:v>
                </c:pt>
                <c:pt idx="201">
                  <c:v>454</c:v>
                </c:pt>
                <c:pt idx="202">
                  <c:v>454</c:v>
                </c:pt>
                <c:pt idx="203">
                  <c:v>454</c:v>
                </c:pt>
                <c:pt idx="204">
                  <c:v>454</c:v>
                </c:pt>
                <c:pt idx="205">
                  <c:v>454</c:v>
                </c:pt>
                <c:pt idx="206">
                  <c:v>454</c:v>
                </c:pt>
                <c:pt idx="207">
                  <c:v>454</c:v>
                </c:pt>
                <c:pt idx="208">
                  <c:v>454</c:v>
                </c:pt>
                <c:pt idx="209">
                  <c:v>454</c:v>
                </c:pt>
                <c:pt idx="210">
                  <c:v>454</c:v>
                </c:pt>
                <c:pt idx="211">
                  <c:v>454</c:v>
                </c:pt>
                <c:pt idx="212">
                  <c:v>454</c:v>
                </c:pt>
                <c:pt idx="213">
                  <c:v>454</c:v>
                </c:pt>
                <c:pt idx="214">
                  <c:v>454</c:v>
                </c:pt>
                <c:pt idx="215">
                  <c:v>454</c:v>
                </c:pt>
                <c:pt idx="216">
                  <c:v>454</c:v>
                </c:pt>
                <c:pt idx="217">
                  <c:v>454</c:v>
                </c:pt>
                <c:pt idx="218">
                  <c:v>454</c:v>
                </c:pt>
                <c:pt idx="219">
                  <c:v>454</c:v>
                </c:pt>
                <c:pt idx="220">
                  <c:v>454</c:v>
                </c:pt>
                <c:pt idx="221">
                  <c:v>454</c:v>
                </c:pt>
                <c:pt idx="222">
                  <c:v>454</c:v>
                </c:pt>
                <c:pt idx="223">
                  <c:v>454</c:v>
                </c:pt>
                <c:pt idx="224">
                  <c:v>454</c:v>
                </c:pt>
                <c:pt idx="225">
                  <c:v>454</c:v>
                </c:pt>
                <c:pt idx="226">
                  <c:v>454</c:v>
                </c:pt>
                <c:pt idx="227">
                  <c:v>454</c:v>
                </c:pt>
                <c:pt idx="228">
                  <c:v>454</c:v>
                </c:pt>
                <c:pt idx="229">
                  <c:v>454</c:v>
                </c:pt>
                <c:pt idx="230">
                  <c:v>454</c:v>
                </c:pt>
                <c:pt idx="231">
                  <c:v>454</c:v>
                </c:pt>
                <c:pt idx="232">
                  <c:v>454</c:v>
                </c:pt>
                <c:pt idx="233">
                  <c:v>454</c:v>
                </c:pt>
                <c:pt idx="234">
                  <c:v>454</c:v>
                </c:pt>
                <c:pt idx="235">
                  <c:v>454</c:v>
                </c:pt>
                <c:pt idx="236">
                  <c:v>454</c:v>
                </c:pt>
                <c:pt idx="237">
                  <c:v>454</c:v>
                </c:pt>
                <c:pt idx="238">
                  <c:v>454</c:v>
                </c:pt>
                <c:pt idx="239">
                  <c:v>454</c:v>
                </c:pt>
                <c:pt idx="240">
                  <c:v>454</c:v>
                </c:pt>
                <c:pt idx="241">
                  <c:v>454</c:v>
                </c:pt>
                <c:pt idx="242">
                  <c:v>454</c:v>
                </c:pt>
                <c:pt idx="243">
                  <c:v>454</c:v>
                </c:pt>
                <c:pt idx="244">
                  <c:v>454</c:v>
                </c:pt>
                <c:pt idx="245">
                  <c:v>454</c:v>
                </c:pt>
                <c:pt idx="246">
                  <c:v>454</c:v>
                </c:pt>
                <c:pt idx="247">
                  <c:v>454</c:v>
                </c:pt>
                <c:pt idx="248">
                  <c:v>454</c:v>
                </c:pt>
                <c:pt idx="249">
                  <c:v>454</c:v>
                </c:pt>
                <c:pt idx="250">
                  <c:v>454</c:v>
                </c:pt>
                <c:pt idx="251">
                  <c:v>454</c:v>
                </c:pt>
                <c:pt idx="252">
                  <c:v>454</c:v>
                </c:pt>
                <c:pt idx="253">
                  <c:v>454</c:v>
                </c:pt>
                <c:pt idx="254">
                  <c:v>454</c:v>
                </c:pt>
                <c:pt idx="255">
                  <c:v>454</c:v>
                </c:pt>
                <c:pt idx="256">
                  <c:v>454</c:v>
                </c:pt>
                <c:pt idx="257">
                  <c:v>454</c:v>
                </c:pt>
                <c:pt idx="258">
                  <c:v>454</c:v>
                </c:pt>
                <c:pt idx="259">
                  <c:v>454</c:v>
                </c:pt>
                <c:pt idx="260">
                  <c:v>454</c:v>
                </c:pt>
                <c:pt idx="261">
                  <c:v>454</c:v>
                </c:pt>
                <c:pt idx="262">
                  <c:v>454</c:v>
                </c:pt>
                <c:pt idx="263">
                  <c:v>454</c:v>
                </c:pt>
                <c:pt idx="264">
                  <c:v>454</c:v>
                </c:pt>
                <c:pt idx="265">
                  <c:v>454</c:v>
                </c:pt>
                <c:pt idx="266">
                  <c:v>454</c:v>
                </c:pt>
                <c:pt idx="267">
                  <c:v>454</c:v>
                </c:pt>
                <c:pt idx="268">
                  <c:v>454</c:v>
                </c:pt>
                <c:pt idx="269">
                  <c:v>454</c:v>
                </c:pt>
                <c:pt idx="270">
                  <c:v>454</c:v>
                </c:pt>
                <c:pt idx="271">
                  <c:v>454</c:v>
                </c:pt>
                <c:pt idx="272">
                  <c:v>454</c:v>
                </c:pt>
                <c:pt idx="273">
                  <c:v>454</c:v>
                </c:pt>
                <c:pt idx="274">
                  <c:v>454</c:v>
                </c:pt>
                <c:pt idx="275">
                  <c:v>454</c:v>
                </c:pt>
                <c:pt idx="276">
                  <c:v>454</c:v>
                </c:pt>
                <c:pt idx="277">
                  <c:v>454</c:v>
                </c:pt>
                <c:pt idx="278">
                  <c:v>454</c:v>
                </c:pt>
                <c:pt idx="279">
                  <c:v>454</c:v>
                </c:pt>
                <c:pt idx="280">
                  <c:v>454</c:v>
                </c:pt>
                <c:pt idx="281">
                  <c:v>454</c:v>
                </c:pt>
                <c:pt idx="282">
                  <c:v>454</c:v>
                </c:pt>
                <c:pt idx="283">
                  <c:v>454</c:v>
                </c:pt>
                <c:pt idx="284">
                  <c:v>454</c:v>
                </c:pt>
                <c:pt idx="285">
                  <c:v>454</c:v>
                </c:pt>
                <c:pt idx="286">
                  <c:v>454</c:v>
                </c:pt>
                <c:pt idx="287">
                  <c:v>454</c:v>
                </c:pt>
                <c:pt idx="288">
                  <c:v>454</c:v>
                </c:pt>
                <c:pt idx="289">
                  <c:v>454</c:v>
                </c:pt>
                <c:pt idx="290">
                  <c:v>454</c:v>
                </c:pt>
                <c:pt idx="291">
                  <c:v>454</c:v>
                </c:pt>
                <c:pt idx="292">
                  <c:v>454</c:v>
                </c:pt>
                <c:pt idx="293">
                  <c:v>454</c:v>
                </c:pt>
                <c:pt idx="294">
                  <c:v>454</c:v>
                </c:pt>
                <c:pt idx="295">
                  <c:v>454</c:v>
                </c:pt>
                <c:pt idx="296">
                  <c:v>454</c:v>
                </c:pt>
                <c:pt idx="297">
                  <c:v>454</c:v>
                </c:pt>
                <c:pt idx="298">
                  <c:v>454</c:v>
                </c:pt>
                <c:pt idx="299">
                  <c:v>454</c:v>
                </c:pt>
                <c:pt idx="300">
                  <c:v>454</c:v>
                </c:pt>
                <c:pt idx="301">
                  <c:v>454</c:v>
                </c:pt>
                <c:pt idx="302">
                  <c:v>454</c:v>
                </c:pt>
                <c:pt idx="303">
                  <c:v>454</c:v>
                </c:pt>
                <c:pt idx="304">
                  <c:v>454</c:v>
                </c:pt>
                <c:pt idx="305">
                  <c:v>454</c:v>
                </c:pt>
                <c:pt idx="306">
                  <c:v>454</c:v>
                </c:pt>
                <c:pt idx="307">
                  <c:v>454</c:v>
                </c:pt>
                <c:pt idx="308">
                  <c:v>454</c:v>
                </c:pt>
                <c:pt idx="309">
                  <c:v>454</c:v>
                </c:pt>
                <c:pt idx="310">
                  <c:v>454</c:v>
                </c:pt>
                <c:pt idx="311">
                  <c:v>454</c:v>
                </c:pt>
                <c:pt idx="312">
                  <c:v>454</c:v>
                </c:pt>
                <c:pt idx="313">
                  <c:v>454</c:v>
                </c:pt>
                <c:pt idx="314">
                  <c:v>454</c:v>
                </c:pt>
                <c:pt idx="315">
                  <c:v>454</c:v>
                </c:pt>
                <c:pt idx="316">
                  <c:v>454</c:v>
                </c:pt>
                <c:pt idx="317">
                  <c:v>454</c:v>
                </c:pt>
                <c:pt idx="318">
                  <c:v>454</c:v>
                </c:pt>
                <c:pt idx="319">
                  <c:v>454</c:v>
                </c:pt>
                <c:pt idx="320">
                  <c:v>454</c:v>
                </c:pt>
                <c:pt idx="321">
                  <c:v>454</c:v>
                </c:pt>
                <c:pt idx="322">
                  <c:v>454</c:v>
                </c:pt>
                <c:pt idx="323">
                  <c:v>454</c:v>
                </c:pt>
                <c:pt idx="324">
                  <c:v>454</c:v>
                </c:pt>
                <c:pt idx="325">
                  <c:v>454</c:v>
                </c:pt>
                <c:pt idx="326">
                  <c:v>454</c:v>
                </c:pt>
                <c:pt idx="327">
                  <c:v>454</c:v>
                </c:pt>
                <c:pt idx="328">
                  <c:v>454</c:v>
                </c:pt>
                <c:pt idx="329">
                  <c:v>454</c:v>
                </c:pt>
                <c:pt idx="330">
                  <c:v>454</c:v>
                </c:pt>
                <c:pt idx="331">
                  <c:v>454</c:v>
                </c:pt>
                <c:pt idx="332">
                  <c:v>454</c:v>
                </c:pt>
                <c:pt idx="333">
                  <c:v>454</c:v>
                </c:pt>
                <c:pt idx="334">
                  <c:v>454</c:v>
                </c:pt>
                <c:pt idx="335">
                  <c:v>454</c:v>
                </c:pt>
                <c:pt idx="336">
                  <c:v>454</c:v>
                </c:pt>
                <c:pt idx="337">
                  <c:v>454</c:v>
                </c:pt>
                <c:pt idx="338">
                  <c:v>454</c:v>
                </c:pt>
                <c:pt idx="339">
                  <c:v>454</c:v>
                </c:pt>
                <c:pt idx="340">
                  <c:v>454</c:v>
                </c:pt>
                <c:pt idx="341">
                  <c:v>454</c:v>
                </c:pt>
                <c:pt idx="342">
                  <c:v>454</c:v>
                </c:pt>
                <c:pt idx="343">
                  <c:v>454</c:v>
                </c:pt>
                <c:pt idx="344">
                  <c:v>454</c:v>
                </c:pt>
                <c:pt idx="345">
                  <c:v>454</c:v>
                </c:pt>
                <c:pt idx="346">
                  <c:v>454</c:v>
                </c:pt>
                <c:pt idx="347">
                  <c:v>454</c:v>
                </c:pt>
                <c:pt idx="348">
                  <c:v>454</c:v>
                </c:pt>
                <c:pt idx="349">
                  <c:v>454</c:v>
                </c:pt>
                <c:pt idx="350">
                  <c:v>454</c:v>
                </c:pt>
                <c:pt idx="351">
                  <c:v>454</c:v>
                </c:pt>
                <c:pt idx="352">
                  <c:v>454</c:v>
                </c:pt>
                <c:pt idx="353">
                  <c:v>454</c:v>
                </c:pt>
                <c:pt idx="354">
                  <c:v>454</c:v>
                </c:pt>
                <c:pt idx="355">
                  <c:v>454</c:v>
                </c:pt>
                <c:pt idx="356">
                  <c:v>454</c:v>
                </c:pt>
                <c:pt idx="357">
                  <c:v>454</c:v>
                </c:pt>
                <c:pt idx="358">
                  <c:v>454</c:v>
                </c:pt>
                <c:pt idx="359">
                  <c:v>454</c:v>
                </c:pt>
                <c:pt idx="360">
                  <c:v>454</c:v>
                </c:pt>
                <c:pt idx="361">
                  <c:v>454</c:v>
                </c:pt>
                <c:pt idx="362">
                  <c:v>454</c:v>
                </c:pt>
                <c:pt idx="363">
                  <c:v>454</c:v>
                </c:pt>
                <c:pt idx="364">
                  <c:v>454</c:v>
                </c:pt>
                <c:pt idx="365">
                  <c:v>454</c:v>
                </c:pt>
                <c:pt idx="366">
                  <c:v>454</c:v>
                </c:pt>
                <c:pt idx="367">
                  <c:v>454</c:v>
                </c:pt>
                <c:pt idx="368">
                  <c:v>454</c:v>
                </c:pt>
                <c:pt idx="369">
                  <c:v>454</c:v>
                </c:pt>
                <c:pt idx="370">
                  <c:v>454</c:v>
                </c:pt>
                <c:pt idx="371">
                  <c:v>454</c:v>
                </c:pt>
                <c:pt idx="372">
                  <c:v>454</c:v>
                </c:pt>
                <c:pt idx="373">
                  <c:v>454</c:v>
                </c:pt>
                <c:pt idx="374">
                  <c:v>454</c:v>
                </c:pt>
                <c:pt idx="375">
                  <c:v>454</c:v>
                </c:pt>
                <c:pt idx="376">
                  <c:v>454</c:v>
                </c:pt>
                <c:pt idx="377">
                  <c:v>454</c:v>
                </c:pt>
                <c:pt idx="378">
                  <c:v>454</c:v>
                </c:pt>
                <c:pt idx="379">
                  <c:v>454</c:v>
                </c:pt>
                <c:pt idx="380">
                  <c:v>454</c:v>
                </c:pt>
                <c:pt idx="381">
                  <c:v>454</c:v>
                </c:pt>
                <c:pt idx="382">
                  <c:v>454</c:v>
                </c:pt>
                <c:pt idx="383">
                  <c:v>454</c:v>
                </c:pt>
                <c:pt idx="384">
                  <c:v>454</c:v>
                </c:pt>
                <c:pt idx="385">
                  <c:v>454</c:v>
                </c:pt>
                <c:pt idx="386">
                  <c:v>454</c:v>
                </c:pt>
                <c:pt idx="387">
                  <c:v>454</c:v>
                </c:pt>
                <c:pt idx="388">
                  <c:v>454</c:v>
                </c:pt>
                <c:pt idx="389">
                  <c:v>454</c:v>
                </c:pt>
                <c:pt idx="390">
                  <c:v>454</c:v>
                </c:pt>
                <c:pt idx="391">
                  <c:v>454</c:v>
                </c:pt>
                <c:pt idx="392">
                  <c:v>454</c:v>
                </c:pt>
                <c:pt idx="393">
                  <c:v>454</c:v>
                </c:pt>
                <c:pt idx="394">
                  <c:v>454</c:v>
                </c:pt>
                <c:pt idx="395">
                  <c:v>454</c:v>
                </c:pt>
                <c:pt idx="396">
                  <c:v>454</c:v>
                </c:pt>
                <c:pt idx="397">
                  <c:v>454</c:v>
                </c:pt>
                <c:pt idx="398">
                  <c:v>454</c:v>
                </c:pt>
                <c:pt idx="399">
                  <c:v>454</c:v>
                </c:pt>
                <c:pt idx="400">
                  <c:v>454</c:v>
                </c:pt>
                <c:pt idx="401">
                  <c:v>454</c:v>
                </c:pt>
                <c:pt idx="402">
                  <c:v>454</c:v>
                </c:pt>
                <c:pt idx="403">
                  <c:v>454</c:v>
                </c:pt>
                <c:pt idx="404">
                  <c:v>454</c:v>
                </c:pt>
                <c:pt idx="405">
                  <c:v>454</c:v>
                </c:pt>
                <c:pt idx="406">
                  <c:v>454</c:v>
                </c:pt>
                <c:pt idx="407">
                  <c:v>454</c:v>
                </c:pt>
                <c:pt idx="408">
                  <c:v>454</c:v>
                </c:pt>
                <c:pt idx="409">
                  <c:v>454</c:v>
                </c:pt>
                <c:pt idx="410">
                  <c:v>454</c:v>
                </c:pt>
                <c:pt idx="411">
                  <c:v>454</c:v>
                </c:pt>
                <c:pt idx="412">
                  <c:v>454</c:v>
                </c:pt>
                <c:pt idx="413">
                  <c:v>454</c:v>
                </c:pt>
                <c:pt idx="414">
                  <c:v>454</c:v>
                </c:pt>
                <c:pt idx="415">
                  <c:v>454</c:v>
                </c:pt>
                <c:pt idx="416">
                  <c:v>454</c:v>
                </c:pt>
                <c:pt idx="417">
                  <c:v>454</c:v>
                </c:pt>
                <c:pt idx="418">
                  <c:v>454</c:v>
                </c:pt>
                <c:pt idx="419">
                  <c:v>454</c:v>
                </c:pt>
                <c:pt idx="420">
                  <c:v>454</c:v>
                </c:pt>
                <c:pt idx="421">
                  <c:v>454</c:v>
                </c:pt>
                <c:pt idx="422">
                  <c:v>454</c:v>
                </c:pt>
                <c:pt idx="423">
                  <c:v>454</c:v>
                </c:pt>
                <c:pt idx="424">
                  <c:v>454</c:v>
                </c:pt>
                <c:pt idx="425">
                  <c:v>454</c:v>
                </c:pt>
                <c:pt idx="426">
                  <c:v>454</c:v>
                </c:pt>
                <c:pt idx="427">
                  <c:v>454</c:v>
                </c:pt>
                <c:pt idx="428">
                  <c:v>454</c:v>
                </c:pt>
                <c:pt idx="429">
                  <c:v>454</c:v>
                </c:pt>
                <c:pt idx="430">
                  <c:v>454</c:v>
                </c:pt>
                <c:pt idx="431">
                  <c:v>454</c:v>
                </c:pt>
                <c:pt idx="432">
                  <c:v>454</c:v>
                </c:pt>
                <c:pt idx="433">
                  <c:v>454</c:v>
                </c:pt>
                <c:pt idx="434">
                  <c:v>454</c:v>
                </c:pt>
                <c:pt idx="435">
                  <c:v>454</c:v>
                </c:pt>
                <c:pt idx="436">
                  <c:v>454</c:v>
                </c:pt>
                <c:pt idx="437">
                  <c:v>454</c:v>
                </c:pt>
                <c:pt idx="438">
                  <c:v>454</c:v>
                </c:pt>
                <c:pt idx="439">
                  <c:v>454</c:v>
                </c:pt>
                <c:pt idx="440">
                  <c:v>454</c:v>
                </c:pt>
                <c:pt idx="441">
                  <c:v>454</c:v>
                </c:pt>
                <c:pt idx="442">
                  <c:v>454</c:v>
                </c:pt>
                <c:pt idx="443">
                  <c:v>454</c:v>
                </c:pt>
                <c:pt idx="444">
                  <c:v>454</c:v>
                </c:pt>
                <c:pt idx="445">
                  <c:v>454</c:v>
                </c:pt>
                <c:pt idx="446">
                  <c:v>454</c:v>
                </c:pt>
                <c:pt idx="447">
                  <c:v>454</c:v>
                </c:pt>
                <c:pt idx="448">
                  <c:v>454</c:v>
                </c:pt>
                <c:pt idx="449">
                  <c:v>454</c:v>
                </c:pt>
                <c:pt idx="450">
                  <c:v>454</c:v>
                </c:pt>
                <c:pt idx="451">
                  <c:v>454</c:v>
                </c:pt>
                <c:pt idx="452">
                  <c:v>454</c:v>
                </c:pt>
                <c:pt idx="453">
                  <c:v>454</c:v>
                </c:pt>
                <c:pt idx="454">
                  <c:v>454</c:v>
                </c:pt>
                <c:pt idx="455">
                  <c:v>454</c:v>
                </c:pt>
                <c:pt idx="456">
                  <c:v>454</c:v>
                </c:pt>
                <c:pt idx="457">
                  <c:v>454</c:v>
                </c:pt>
                <c:pt idx="458">
                  <c:v>454</c:v>
                </c:pt>
                <c:pt idx="459">
                  <c:v>454</c:v>
                </c:pt>
                <c:pt idx="460">
                  <c:v>454</c:v>
                </c:pt>
                <c:pt idx="461">
                  <c:v>454</c:v>
                </c:pt>
                <c:pt idx="462">
                  <c:v>454</c:v>
                </c:pt>
                <c:pt idx="463">
                  <c:v>454</c:v>
                </c:pt>
                <c:pt idx="464">
                  <c:v>454</c:v>
                </c:pt>
                <c:pt idx="465">
                  <c:v>454</c:v>
                </c:pt>
                <c:pt idx="466">
                  <c:v>454</c:v>
                </c:pt>
                <c:pt idx="467">
                  <c:v>454</c:v>
                </c:pt>
                <c:pt idx="468">
                  <c:v>454</c:v>
                </c:pt>
                <c:pt idx="469">
                  <c:v>454</c:v>
                </c:pt>
                <c:pt idx="470">
                  <c:v>454</c:v>
                </c:pt>
                <c:pt idx="471">
                  <c:v>454</c:v>
                </c:pt>
                <c:pt idx="472">
                  <c:v>454</c:v>
                </c:pt>
                <c:pt idx="473">
                  <c:v>454</c:v>
                </c:pt>
                <c:pt idx="474">
                  <c:v>454</c:v>
                </c:pt>
                <c:pt idx="475">
                  <c:v>454</c:v>
                </c:pt>
                <c:pt idx="476">
                  <c:v>454</c:v>
                </c:pt>
                <c:pt idx="477">
                  <c:v>454</c:v>
                </c:pt>
                <c:pt idx="478">
                  <c:v>454</c:v>
                </c:pt>
                <c:pt idx="479">
                  <c:v>454</c:v>
                </c:pt>
                <c:pt idx="480">
                  <c:v>454</c:v>
                </c:pt>
                <c:pt idx="481">
                  <c:v>454</c:v>
                </c:pt>
                <c:pt idx="482">
                  <c:v>454</c:v>
                </c:pt>
                <c:pt idx="483">
                  <c:v>454</c:v>
                </c:pt>
                <c:pt idx="484">
                  <c:v>454</c:v>
                </c:pt>
                <c:pt idx="485">
                  <c:v>454</c:v>
                </c:pt>
                <c:pt idx="486">
                  <c:v>454</c:v>
                </c:pt>
                <c:pt idx="487">
                  <c:v>454</c:v>
                </c:pt>
                <c:pt idx="488">
                  <c:v>454</c:v>
                </c:pt>
                <c:pt idx="489">
                  <c:v>454</c:v>
                </c:pt>
                <c:pt idx="490">
                  <c:v>454</c:v>
                </c:pt>
                <c:pt idx="491">
                  <c:v>454</c:v>
                </c:pt>
                <c:pt idx="492">
                  <c:v>454</c:v>
                </c:pt>
                <c:pt idx="493">
                  <c:v>454</c:v>
                </c:pt>
                <c:pt idx="494">
                  <c:v>454</c:v>
                </c:pt>
                <c:pt idx="495">
                  <c:v>454</c:v>
                </c:pt>
                <c:pt idx="496">
                  <c:v>454</c:v>
                </c:pt>
                <c:pt idx="497">
                  <c:v>454</c:v>
                </c:pt>
                <c:pt idx="498">
                  <c:v>454</c:v>
                </c:pt>
                <c:pt idx="499">
                  <c:v>454</c:v>
                </c:pt>
                <c:pt idx="500">
                  <c:v>454</c:v>
                </c:pt>
                <c:pt idx="501">
                  <c:v>454</c:v>
                </c:pt>
                <c:pt idx="502">
                  <c:v>454</c:v>
                </c:pt>
                <c:pt idx="503">
                  <c:v>454</c:v>
                </c:pt>
                <c:pt idx="504">
                  <c:v>454</c:v>
                </c:pt>
                <c:pt idx="505">
                  <c:v>454</c:v>
                </c:pt>
                <c:pt idx="506">
                  <c:v>454</c:v>
                </c:pt>
                <c:pt idx="507">
                  <c:v>454</c:v>
                </c:pt>
                <c:pt idx="508">
                  <c:v>454</c:v>
                </c:pt>
                <c:pt idx="509">
                  <c:v>454</c:v>
                </c:pt>
                <c:pt idx="510">
                  <c:v>454</c:v>
                </c:pt>
                <c:pt idx="511">
                  <c:v>454</c:v>
                </c:pt>
                <c:pt idx="512">
                  <c:v>454</c:v>
                </c:pt>
                <c:pt idx="513">
                  <c:v>454</c:v>
                </c:pt>
                <c:pt idx="514">
                  <c:v>454</c:v>
                </c:pt>
                <c:pt idx="515">
                  <c:v>454</c:v>
                </c:pt>
                <c:pt idx="516">
                  <c:v>454</c:v>
                </c:pt>
                <c:pt idx="517">
                  <c:v>454</c:v>
                </c:pt>
                <c:pt idx="518">
                  <c:v>454</c:v>
                </c:pt>
                <c:pt idx="519">
                  <c:v>454</c:v>
                </c:pt>
                <c:pt idx="520">
                  <c:v>454</c:v>
                </c:pt>
                <c:pt idx="521">
                  <c:v>454</c:v>
                </c:pt>
                <c:pt idx="522">
                  <c:v>454</c:v>
                </c:pt>
                <c:pt idx="523">
                  <c:v>454</c:v>
                </c:pt>
                <c:pt idx="524">
                  <c:v>454</c:v>
                </c:pt>
                <c:pt idx="525">
                  <c:v>454</c:v>
                </c:pt>
                <c:pt idx="526">
                  <c:v>454</c:v>
                </c:pt>
                <c:pt idx="527">
                  <c:v>454</c:v>
                </c:pt>
                <c:pt idx="528">
                  <c:v>454</c:v>
                </c:pt>
                <c:pt idx="529">
                  <c:v>454</c:v>
                </c:pt>
                <c:pt idx="530">
                  <c:v>454</c:v>
                </c:pt>
                <c:pt idx="531">
                  <c:v>454</c:v>
                </c:pt>
                <c:pt idx="532">
                  <c:v>454</c:v>
                </c:pt>
                <c:pt idx="533">
                  <c:v>454</c:v>
                </c:pt>
                <c:pt idx="534">
                  <c:v>454</c:v>
                </c:pt>
                <c:pt idx="535">
                  <c:v>454</c:v>
                </c:pt>
                <c:pt idx="536">
                  <c:v>454</c:v>
                </c:pt>
                <c:pt idx="537">
                  <c:v>454</c:v>
                </c:pt>
                <c:pt idx="538">
                  <c:v>454</c:v>
                </c:pt>
                <c:pt idx="539">
                  <c:v>454</c:v>
                </c:pt>
                <c:pt idx="540">
                  <c:v>454</c:v>
                </c:pt>
                <c:pt idx="541">
                  <c:v>454</c:v>
                </c:pt>
                <c:pt idx="542">
                  <c:v>454</c:v>
                </c:pt>
                <c:pt idx="543">
                  <c:v>454</c:v>
                </c:pt>
                <c:pt idx="544">
                  <c:v>454</c:v>
                </c:pt>
                <c:pt idx="545">
                  <c:v>454</c:v>
                </c:pt>
                <c:pt idx="546">
                  <c:v>454</c:v>
                </c:pt>
                <c:pt idx="547">
                  <c:v>454</c:v>
                </c:pt>
                <c:pt idx="548">
                  <c:v>454</c:v>
                </c:pt>
                <c:pt idx="549">
                  <c:v>454</c:v>
                </c:pt>
                <c:pt idx="550">
                  <c:v>454</c:v>
                </c:pt>
                <c:pt idx="551">
                  <c:v>454</c:v>
                </c:pt>
                <c:pt idx="552">
                  <c:v>454</c:v>
                </c:pt>
                <c:pt idx="553">
                  <c:v>454</c:v>
                </c:pt>
                <c:pt idx="554">
                  <c:v>454</c:v>
                </c:pt>
                <c:pt idx="555">
                  <c:v>454</c:v>
                </c:pt>
                <c:pt idx="556">
                  <c:v>454</c:v>
                </c:pt>
                <c:pt idx="557">
                  <c:v>454</c:v>
                </c:pt>
                <c:pt idx="558">
                  <c:v>454</c:v>
                </c:pt>
                <c:pt idx="559">
                  <c:v>454</c:v>
                </c:pt>
                <c:pt idx="560">
                  <c:v>454</c:v>
                </c:pt>
                <c:pt idx="561">
                  <c:v>454</c:v>
                </c:pt>
                <c:pt idx="562">
                  <c:v>454</c:v>
                </c:pt>
                <c:pt idx="563">
                  <c:v>454</c:v>
                </c:pt>
                <c:pt idx="564">
                  <c:v>454</c:v>
                </c:pt>
                <c:pt idx="565">
                  <c:v>454</c:v>
                </c:pt>
                <c:pt idx="566">
                  <c:v>454</c:v>
                </c:pt>
                <c:pt idx="567">
                  <c:v>454</c:v>
                </c:pt>
                <c:pt idx="568">
                  <c:v>454</c:v>
                </c:pt>
                <c:pt idx="569">
                  <c:v>454</c:v>
                </c:pt>
                <c:pt idx="570">
                  <c:v>454</c:v>
                </c:pt>
                <c:pt idx="571">
                  <c:v>454</c:v>
                </c:pt>
                <c:pt idx="572">
                  <c:v>454</c:v>
                </c:pt>
                <c:pt idx="573">
                  <c:v>454</c:v>
                </c:pt>
                <c:pt idx="574">
                  <c:v>454</c:v>
                </c:pt>
                <c:pt idx="575">
                  <c:v>454</c:v>
                </c:pt>
                <c:pt idx="576">
                  <c:v>454</c:v>
                </c:pt>
                <c:pt idx="577">
                  <c:v>454</c:v>
                </c:pt>
                <c:pt idx="578">
                  <c:v>454</c:v>
                </c:pt>
                <c:pt idx="579">
                  <c:v>454</c:v>
                </c:pt>
                <c:pt idx="580">
                  <c:v>454</c:v>
                </c:pt>
                <c:pt idx="581">
                  <c:v>454</c:v>
                </c:pt>
                <c:pt idx="582">
                  <c:v>454</c:v>
                </c:pt>
                <c:pt idx="583">
                  <c:v>454</c:v>
                </c:pt>
                <c:pt idx="584">
                  <c:v>454</c:v>
                </c:pt>
                <c:pt idx="585">
                  <c:v>454</c:v>
                </c:pt>
                <c:pt idx="586">
                  <c:v>454</c:v>
                </c:pt>
                <c:pt idx="587">
                  <c:v>454</c:v>
                </c:pt>
                <c:pt idx="588">
                  <c:v>454</c:v>
                </c:pt>
                <c:pt idx="589">
                  <c:v>454</c:v>
                </c:pt>
                <c:pt idx="590">
                  <c:v>454</c:v>
                </c:pt>
                <c:pt idx="591">
                  <c:v>454</c:v>
                </c:pt>
                <c:pt idx="592">
                  <c:v>454</c:v>
                </c:pt>
                <c:pt idx="593">
                  <c:v>454</c:v>
                </c:pt>
                <c:pt idx="594">
                  <c:v>454</c:v>
                </c:pt>
                <c:pt idx="595">
                  <c:v>454</c:v>
                </c:pt>
                <c:pt idx="596">
                  <c:v>454</c:v>
                </c:pt>
                <c:pt idx="597">
                  <c:v>454</c:v>
                </c:pt>
                <c:pt idx="598">
                  <c:v>454</c:v>
                </c:pt>
                <c:pt idx="599">
                  <c:v>454</c:v>
                </c:pt>
                <c:pt idx="600">
                  <c:v>454</c:v>
                </c:pt>
                <c:pt idx="601">
                  <c:v>454</c:v>
                </c:pt>
                <c:pt idx="602">
                  <c:v>454</c:v>
                </c:pt>
                <c:pt idx="603">
                  <c:v>454</c:v>
                </c:pt>
                <c:pt idx="604">
                  <c:v>454</c:v>
                </c:pt>
                <c:pt idx="605">
                  <c:v>454</c:v>
                </c:pt>
                <c:pt idx="606">
                  <c:v>454</c:v>
                </c:pt>
                <c:pt idx="607">
                  <c:v>454</c:v>
                </c:pt>
                <c:pt idx="608">
                  <c:v>454</c:v>
                </c:pt>
                <c:pt idx="609">
                  <c:v>454</c:v>
                </c:pt>
                <c:pt idx="610">
                  <c:v>454</c:v>
                </c:pt>
                <c:pt idx="611">
                  <c:v>454</c:v>
                </c:pt>
                <c:pt idx="612">
                  <c:v>454</c:v>
                </c:pt>
                <c:pt idx="613">
                  <c:v>454</c:v>
                </c:pt>
                <c:pt idx="614">
                  <c:v>454</c:v>
                </c:pt>
                <c:pt idx="615">
                  <c:v>454</c:v>
                </c:pt>
                <c:pt idx="616">
                  <c:v>454</c:v>
                </c:pt>
                <c:pt idx="617">
                  <c:v>454</c:v>
                </c:pt>
                <c:pt idx="618">
                  <c:v>454</c:v>
                </c:pt>
                <c:pt idx="619">
                  <c:v>454</c:v>
                </c:pt>
                <c:pt idx="620">
                  <c:v>454</c:v>
                </c:pt>
                <c:pt idx="621">
                  <c:v>454</c:v>
                </c:pt>
                <c:pt idx="622">
                  <c:v>454</c:v>
                </c:pt>
                <c:pt idx="623">
                  <c:v>454</c:v>
                </c:pt>
                <c:pt idx="624">
                  <c:v>454</c:v>
                </c:pt>
                <c:pt idx="625">
                  <c:v>454</c:v>
                </c:pt>
                <c:pt idx="626">
                  <c:v>454</c:v>
                </c:pt>
                <c:pt idx="627">
                  <c:v>454</c:v>
                </c:pt>
                <c:pt idx="628">
                  <c:v>454</c:v>
                </c:pt>
                <c:pt idx="629">
                  <c:v>454</c:v>
                </c:pt>
                <c:pt idx="630">
                  <c:v>454</c:v>
                </c:pt>
                <c:pt idx="631">
                  <c:v>454</c:v>
                </c:pt>
                <c:pt idx="632">
                  <c:v>454</c:v>
                </c:pt>
                <c:pt idx="633">
                  <c:v>454</c:v>
                </c:pt>
                <c:pt idx="634">
                  <c:v>454</c:v>
                </c:pt>
                <c:pt idx="635">
                  <c:v>454</c:v>
                </c:pt>
                <c:pt idx="636">
                  <c:v>454</c:v>
                </c:pt>
                <c:pt idx="637">
                  <c:v>454</c:v>
                </c:pt>
                <c:pt idx="638">
                  <c:v>454</c:v>
                </c:pt>
                <c:pt idx="639">
                  <c:v>454</c:v>
                </c:pt>
                <c:pt idx="640">
                  <c:v>454</c:v>
                </c:pt>
                <c:pt idx="641">
                  <c:v>454</c:v>
                </c:pt>
                <c:pt idx="642">
                  <c:v>454</c:v>
                </c:pt>
                <c:pt idx="643">
                  <c:v>454</c:v>
                </c:pt>
                <c:pt idx="644">
                  <c:v>454</c:v>
                </c:pt>
                <c:pt idx="645">
                  <c:v>454</c:v>
                </c:pt>
                <c:pt idx="646">
                  <c:v>454</c:v>
                </c:pt>
                <c:pt idx="647">
                  <c:v>454</c:v>
                </c:pt>
                <c:pt idx="648">
                  <c:v>454</c:v>
                </c:pt>
                <c:pt idx="649">
                  <c:v>454</c:v>
                </c:pt>
                <c:pt idx="650">
                  <c:v>454</c:v>
                </c:pt>
                <c:pt idx="651">
                  <c:v>454</c:v>
                </c:pt>
                <c:pt idx="652">
                  <c:v>454</c:v>
                </c:pt>
                <c:pt idx="653">
                  <c:v>454</c:v>
                </c:pt>
                <c:pt idx="654">
                  <c:v>454</c:v>
                </c:pt>
                <c:pt idx="655">
                  <c:v>454</c:v>
                </c:pt>
                <c:pt idx="656">
                  <c:v>454</c:v>
                </c:pt>
                <c:pt idx="657">
                  <c:v>454</c:v>
                </c:pt>
                <c:pt idx="658">
                  <c:v>454</c:v>
                </c:pt>
                <c:pt idx="659">
                  <c:v>454</c:v>
                </c:pt>
                <c:pt idx="660">
                  <c:v>454</c:v>
                </c:pt>
                <c:pt idx="661">
                  <c:v>454</c:v>
                </c:pt>
                <c:pt idx="662">
                  <c:v>454</c:v>
                </c:pt>
                <c:pt idx="663">
                  <c:v>454</c:v>
                </c:pt>
                <c:pt idx="664">
                  <c:v>454</c:v>
                </c:pt>
                <c:pt idx="665">
                  <c:v>454</c:v>
                </c:pt>
                <c:pt idx="666">
                  <c:v>454</c:v>
                </c:pt>
                <c:pt idx="667">
                  <c:v>454</c:v>
                </c:pt>
                <c:pt idx="668">
                  <c:v>454</c:v>
                </c:pt>
                <c:pt idx="669">
                  <c:v>454</c:v>
                </c:pt>
                <c:pt idx="670">
                  <c:v>454</c:v>
                </c:pt>
                <c:pt idx="671">
                  <c:v>454</c:v>
                </c:pt>
                <c:pt idx="672">
                  <c:v>454</c:v>
                </c:pt>
                <c:pt idx="673">
                  <c:v>454</c:v>
                </c:pt>
                <c:pt idx="674">
                  <c:v>454</c:v>
                </c:pt>
                <c:pt idx="675">
                  <c:v>454</c:v>
                </c:pt>
                <c:pt idx="676">
                  <c:v>454</c:v>
                </c:pt>
                <c:pt idx="677">
                  <c:v>454</c:v>
                </c:pt>
                <c:pt idx="678">
                  <c:v>454</c:v>
                </c:pt>
                <c:pt idx="679">
                  <c:v>454</c:v>
                </c:pt>
                <c:pt idx="680">
                  <c:v>454</c:v>
                </c:pt>
                <c:pt idx="681">
                  <c:v>454</c:v>
                </c:pt>
                <c:pt idx="682">
                  <c:v>454</c:v>
                </c:pt>
                <c:pt idx="683">
                  <c:v>454</c:v>
                </c:pt>
                <c:pt idx="684">
                  <c:v>454</c:v>
                </c:pt>
                <c:pt idx="685">
                  <c:v>454</c:v>
                </c:pt>
                <c:pt idx="686">
                  <c:v>454</c:v>
                </c:pt>
                <c:pt idx="687">
                  <c:v>454</c:v>
                </c:pt>
                <c:pt idx="688">
                  <c:v>454</c:v>
                </c:pt>
                <c:pt idx="689">
                  <c:v>454</c:v>
                </c:pt>
                <c:pt idx="690">
                  <c:v>454</c:v>
                </c:pt>
                <c:pt idx="691">
                  <c:v>454</c:v>
                </c:pt>
                <c:pt idx="692">
                  <c:v>454</c:v>
                </c:pt>
                <c:pt idx="693">
                  <c:v>454</c:v>
                </c:pt>
                <c:pt idx="694">
                  <c:v>454</c:v>
                </c:pt>
                <c:pt idx="695">
                  <c:v>454</c:v>
                </c:pt>
                <c:pt idx="696">
                  <c:v>454</c:v>
                </c:pt>
                <c:pt idx="697">
                  <c:v>454</c:v>
                </c:pt>
                <c:pt idx="698">
                  <c:v>454</c:v>
                </c:pt>
                <c:pt idx="699">
                  <c:v>454</c:v>
                </c:pt>
                <c:pt idx="700">
                  <c:v>454</c:v>
                </c:pt>
                <c:pt idx="701">
                  <c:v>454</c:v>
                </c:pt>
                <c:pt idx="702">
                  <c:v>454</c:v>
                </c:pt>
                <c:pt idx="703">
                  <c:v>454</c:v>
                </c:pt>
                <c:pt idx="704">
                  <c:v>454</c:v>
                </c:pt>
                <c:pt idx="705">
                  <c:v>454</c:v>
                </c:pt>
                <c:pt idx="706">
                  <c:v>454</c:v>
                </c:pt>
                <c:pt idx="707">
                  <c:v>454</c:v>
                </c:pt>
                <c:pt idx="708">
                  <c:v>454</c:v>
                </c:pt>
                <c:pt idx="709">
                  <c:v>454</c:v>
                </c:pt>
                <c:pt idx="710">
                  <c:v>454</c:v>
                </c:pt>
                <c:pt idx="711">
                  <c:v>454</c:v>
                </c:pt>
                <c:pt idx="712">
                  <c:v>454</c:v>
                </c:pt>
                <c:pt idx="713">
                  <c:v>454</c:v>
                </c:pt>
                <c:pt idx="714">
                  <c:v>454</c:v>
                </c:pt>
                <c:pt idx="715">
                  <c:v>454</c:v>
                </c:pt>
                <c:pt idx="716">
                  <c:v>454</c:v>
                </c:pt>
                <c:pt idx="717">
                  <c:v>454</c:v>
                </c:pt>
                <c:pt idx="718">
                  <c:v>454</c:v>
                </c:pt>
                <c:pt idx="719">
                  <c:v>454</c:v>
                </c:pt>
                <c:pt idx="720">
                  <c:v>454</c:v>
                </c:pt>
                <c:pt idx="721">
                  <c:v>454</c:v>
                </c:pt>
                <c:pt idx="722">
                  <c:v>454</c:v>
                </c:pt>
                <c:pt idx="723">
                  <c:v>454</c:v>
                </c:pt>
                <c:pt idx="724">
                  <c:v>454</c:v>
                </c:pt>
                <c:pt idx="725">
                  <c:v>454</c:v>
                </c:pt>
                <c:pt idx="726">
                  <c:v>454</c:v>
                </c:pt>
                <c:pt idx="727">
                  <c:v>454</c:v>
                </c:pt>
                <c:pt idx="728">
                  <c:v>454</c:v>
                </c:pt>
                <c:pt idx="729">
                  <c:v>454</c:v>
                </c:pt>
                <c:pt idx="730">
                  <c:v>454</c:v>
                </c:pt>
                <c:pt idx="731">
                  <c:v>454</c:v>
                </c:pt>
                <c:pt idx="732">
                  <c:v>454</c:v>
                </c:pt>
                <c:pt idx="733">
                  <c:v>454</c:v>
                </c:pt>
                <c:pt idx="734">
                  <c:v>454</c:v>
                </c:pt>
                <c:pt idx="735">
                  <c:v>454</c:v>
                </c:pt>
                <c:pt idx="736">
                  <c:v>454</c:v>
                </c:pt>
                <c:pt idx="737">
                  <c:v>454</c:v>
                </c:pt>
                <c:pt idx="738">
                  <c:v>454</c:v>
                </c:pt>
                <c:pt idx="739">
                  <c:v>454</c:v>
                </c:pt>
                <c:pt idx="740">
                  <c:v>454</c:v>
                </c:pt>
                <c:pt idx="741">
                  <c:v>454</c:v>
                </c:pt>
                <c:pt idx="742">
                  <c:v>454</c:v>
                </c:pt>
                <c:pt idx="743">
                  <c:v>454</c:v>
                </c:pt>
                <c:pt idx="744">
                  <c:v>454</c:v>
                </c:pt>
                <c:pt idx="745">
                  <c:v>454</c:v>
                </c:pt>
                <c:pt idx="746">
                  <c:v>454</c:v>
                </c:pt>
                <c:pt idx="747">
                  <c:v>454</c:v>
                </c:pt>
                <c:pt idx="748">
                  <c:v>454</c:v>
                </c:pt>
                <c:pt idx="749">
                  <c:v>454</c:v>
                </c:pt>
                <c:pt idx="750">
                  <c:v>454</c:v>
                </c:pt>
                <c:pt idx="751">
                  <c:v>454</c:v>
                </c:pt>
                <c:pt idx="752">
                  <c:v>454</c:v>
                </c:pt>
                <c:pt idx="753">
                  <c:v>454</c:v>
                </c:pt>
                <c:pt idx="754">
                  <c:v>454</c:v>
                </c:pt>
                <c:pt idx="755">
                  <c:v>454</c:v>
                </c:pt>
                <c:pt idx="756">
                  <c:v>454</c:v>
                </c:pt>
                <c:pt idx="757">
                  <c:v>454</c:v>
                </c:pt>
                <c:pt idx="758">
                  <c:v>454</c:v>
                </c:pt>
                <c:pt idx="759">
                  <c:v>454</c:v>
                </c:pt>
                <c:pt idx="760">
                  <c:v>454</c:v>
                </c:pt>
                <c:pt idx="761">
                  <c:v>454</c:v>
                </c:pt>
                <c:pt idx="762">
                  <c:v>454</c:v>
                </c:pt>
                <c:pt idx="763">
                  <c:v>454</c:v>
                </c:pt>
                <c:pt idx="764">
                  <c:v>454</c:v>
                </c:pt>
                <c:pt idx="765">
                  <c:v>454</c:v>
                </c:pt>
                <c:pt idx="766">
                  <c:v>454</c:v>
                </c:pt>
                <c:pt idx="767">
                  <c:v>454</c:v>
                </c:pt>
                <c:pt idx="768">
                  <c:v>454</c:v>
                </c:pt>
                <c:pt idx="769">
                  <c:v>454</c:v>
                </c:pt>
                <c:pt idx="770">
                  <c:v>454</c:v>
                </c:pt>
                <c:pt idx="771">
                  <c:v>454</c:v>
                </c:pt>
                <c:pt idx="772">
                  <c:v>454</c:v>
                </c:pt>
                <c:pt idx="773">
                  <c:v>454</c:v>
                </c:pt>
                <c:pt idx="774">
                  <c:v>454</c:v>
                </c:pt>
                <c:pt idx="775">
                  <c:v>454</c:v>
                </c:pt>
                <c:pt idx="776">
                  <c:v>454</c:v>
                </c:pt>
                <c:pt idx="777">
                  <c:v>454</c:v>
                </c:pt>
                <c:pt idx="778">
                  <c:v>454</c:v>
                </c:pt>
                <c:pt idx="779">
                  <c:v>454</c:v>
                </c:pt>
                <c:pt idx="780">
                  <c:v>454</c:v>
                </c:pt>
                <c:pt idx="781">
                  <c:v>454</c:v>
                </c:pt>
                <c:pt idx="782">
                  <c:v>454</c:v>
                </c:pt>
                <c:pt idx="783">
                  <c:v>454</c:v>
                </c:pt>
                <c:pt idx="784">
                  <c:v>454</c:v>
                </c:pt>
                <c:pt idx="785">
                  <c:v>454</c:v>
                </c:pt>
                <c:pt idx="786">
                  <c:v>454</c:v>
                </c:pt>
                <c:pt idx="787">
                  <c:v>454</c:v>
                </c:pt>
                <c:pt idx="788">
                  <c:v>454</c:v>
                </c:pt>
                <c:pt idx="789">
                  <c:v>454</c:v>
                </c:pt>
                <c:pt idx="790">
                  <c:v>454</c:v>
                </c:pt>
                <c:pt idx="791">
                  <c:v>454</c:v>
                </c:pt>
                <c:pt idx="792">
                  <c:v>454</c:v>
                </c:pt>
                <c:pt idx="793">
                  <c:v>454</c:v>
                </c:pt>
                <c:pt idx="794">
                  <c:v>454</c:v>
                </c:pt>
                <c:pt idx="795">
                  <c:v>454</c:v>
                </c:pt>
                <c:pt idx="796">
                  <c:v>454</c:v>
                </c:pt>
                <c:pt idx="797">
                  <c:v>454</c:v>
                </c:pt>
                <c:pt idx="798">
                  <c:v>454</c:v>
                </c:pt>
                <c:pt idx="799">
                  <c:v>454</c:v>
                </c:pt>
                <c:pt idx="800">
                  <c:v>454</c:v>
                </c:pt>
                <c:pt idx="801">
                  <c:v>454</c:v>
                </c:pt>
                <c:pt idx="802">
                  <c:v>454</c:v>
                </c:pt>
                <c:pt idx="803">
                  <c:v>454</c:v>
                </c:pt>
                <c:pt idx="804">
                  <c:v>454</c:v>
                </c:pt>
                <c:pt idx="805">
                  <c:v>454</c:v>
                </c:pt>
                <c:pt idx="806">
                  <c:v>454</c:v>
                </c:pt>
                <c:pt idx="807">
                  <c:v>454</c:v>
                </c:pt>
                <c:pt idx="808">
                  <c:v>454</c:v>
                </c:pt>
                <c:pt idx="809">
                  <c:v>454</c:v>
                </c:pt>
                <c:pt idx="810">
                  <c:v>454</c:v>
                </c:pt>
                <c:pt idx="811">
                  <c:v>454</c:v>
                </c:pt>
                <c:pt idx="812">
                  <c:v>454</c:v>
                </c:pt>
                <c:pt idx="813">
                  <c:v>454</c:v>
                </c:pt>
                <c:pt idx="814">
                  <c:v>454</c:v>
                </c:pt>
                <c:pt idx="815">
                  <c:v>454</c:v>
                </c:pt>
                <c:pt idx="816">
                  <c:v>454</c:v>
                </c:pt>
                <c:pt idx="817">
                  <c:v>454</c:v>
                </c:pt>
                <c:pt idx="818">
                  <c:v>454</c:v>
                </c:pt>
                <c:pt idx="819">
                  <c:v>454</c:v>
                </c:pt>
                <c:pt idx="820">
                  <c:v>454</c:v>
                </c:pt>
                <c:pt idx="821">
                  <c:v>454</c:v>
                </c:pt>
                <c:pt idx="822">
                  <c:v>454</c:v>
                </c:pt>
                <c:pt idx="823">
                  <c:v>454</c:v>
                </c:pt>
                <c:pt idx="824">
                  <c:v>454</c:v>
                </c:pt>
                <c:pt idx="825">
                  <c:v>454</c:v>
                </c:pt>
                <c:pt idx="826">
                  <c:v>454</c:v>
                </c:pt>
                <c:pt idx="827">
                  <c:v>454</c:v>
                </c:pt>
                <c:pt idx="828">
                  <c:v>454</c:v>
                </c:pt>
                <c:pt idx="829">
                  <c:v>454</c:v>
                </c:pt>
                <c:pt idx="830">
                  <c:v>454</c:v>
                </c:pt>
                <c:pt idx="831">
                  <c:v>454</c:v>
                </c:pt>
                <c:pt idx="832">
                  <c:v>454</c:v>
                </c:pt>
                <c:pt idx="833">
                  <c:v>454</c:v>
                </c:pt>
                <c:pt idx="834">
                  <c:v>454</c:v>
                </c:pt>
                <c:pt idx="835">
                  <c:v>454</c:v>
                </c:pt>
                <c:pt idx="836">
                  <c:v>454</c:v>
                </c:pt>
                <c:pt idx="837">
                  <c:v>454</c:v>
                </c:pt>
                <c:pt idx="838">
                  <c:v>454</c:v>
                </c:pt>
                <c:pt idx="839">
                  <c:v>454</c:v>
                </c:pt>
                <c:pt idx="840">
                  <c:v>454</c:v>
                </c:pt>
                <c:pt idx="841">
                  <c:v>454</c:v>
                </c:pt>
                <c:pt idx="842">
                  <c:v>454</c:v>
                </c:pt>
                <c:pt idx="843">
                  <c:v>454</c:v>
                </c:pt>
                <c:pt idx="844">
                  <c:v>454</c:v>
                </c:pt>
                <c:pt idx="845">
                  <c:v>454</c:v>
                </c:pt>
                <c:pt idx="846">
                  <c:v>454</c:v>
                </c:pt>
                <c:pt idx="847">
                  <c:v>454</c:v>
                </c:pt>
                <c:pt idx="848">
                  <c:v>454</c:v>
                </c:pt>
                <c:pt idx="849">
                  <c:v>454</c:v>
                </c:pt>
                <c:pt idx="850">
                  <c:v>454</c:v>
                </c:pt>
                <c:pt idx="851">
                  <c:v>454</c:v>
                </c:pt>
                <c:pt idx="852">
                  <c:v>454</c:v>
                </c:pt>
                <c:pt idx="853">
                  <c:v>454</c:v>
                </c:pt>
                <c:pt idx="854">
                  <c:v>454</c:v>
                </c:pt>
                <c:pt idx="855">
                  <c:v>454</c:v>
                </c:pt>
                <c:pt idx="856">
                  <c:v>454</c:v>
                </c:pt>
                <c:pt idx="857">
                  <c:v>454</c:v>
                </c:pt>
                <c:pt idx="858">
                  <c:v>454</c:v>
                </c:pt>
                <c:pt idx="859">
                  <c:v>454</c:v>
                </c:pt>
                <c:pt idx="860">
                  <c:v>454</c:v>
                </c:pt>
                <c:pt idx="861">
                  <c:v>454</c:v>
                </c:pt>
                <c:pt idx="862">
                  <c:v>454</c:v>
                </c:pt>
                <c:pt idx="863">
                  <c:v>454</c:v>
                </c:pt>
                <c:pt idx="864">
                  <c:v>454</c:v>
                </c:pt>
                <c:pt idx="865">
                  <c:v>454</c:v>
                </c:pt>
                <c:pt idx="866">
                  <c:v>454</c:v>
                </c:pt>
                <c:pt idx="867">
                  <c:v>454</c:v>
                </c:pt>
                <c:pt idx="868">
                  <c:v>454</c:v>
                </c:pt>
                <c:pt idx="869">
                  <c:v>454</c:v>
                </c:pt>
                <c:pt idx="870">
                  <c:v>454</c:v>
                </c:pt>
                <c:pt idx="871">
                  <c:v>454</c:v>
                </c:pt>
                <c:pt idx="872">
                  <c:v>454</c:v>
                </c:pt>
                <c:pt idx="873">
                  <c:v>454</c:v>
                </c:pt>
                <c:pt idx="874">
                  <c:v>454</c:v>
                </c:pt>
                <c:pt idx="875">
                  <c:v>454</c:v>
                </c:pt>
                <c:pt idx="876">
                  <c:v>454</c:v>
                </c:pt>
                <c:pt idx="877">
                  <c:v>454</c:v>
                </c:pt>
                <c:pt idx="878">
                  <c:v>454</c:v>
                </c:pt>
                <c:pt idx="879">
                  <c:v>454</c:v>
                </c:pt>
                <c:pt idx="880">
                  <c:v>454</c:v>
                </c:pt>
                <c:pt idx="881">
                  <c:v>454</c:v>
                </c:pt>
                <c:pt idx="882">
                  <c:v>454</c:v>
                </c:pt>
                <c:pt idx="883">
                  <c:v>454</c:v>
                </c:pt>
                <c:pt idx="884">
                  <c:v>454</c:v>
                </c:pt>
                <c:pt idx="885">
                  <c:v>454</c:v>
                </c:pt>
                <c:pt idx="886">
                  <c:v>454</c:v>
                </c:pt>
                <c:pt idx="887">
                  <c:v>454</c:v>
                </c:pt>
                <c:pt idx="888">
                  <c:v>454</c:v>
                </c:pt>
                <c:pt idx="889">
                  <c:v>454</c:v>
                </c:pt>
                <c:pt idx="890">
                  <c:v>454</c:v>
                </c:pt>
                <c:pt idx="891">
                  <c:v>454</c:v>
                </c:pt>
                <c:pt idx="892">
                  <c:v>454</c:v>
                </c:pt>
                <c:pt idx="893">
                  <c:v>454</c:v>
                </c:pt>
                <c:pt idx="894">
                  <c:v>454</c:v>
                </c:pt>
                <c:pt idx="895">
                  <c:v>454</c:v>
                </c:pt>
                <c:pt idx="896">
                  <c:v>454</c:v>
                </c:pt>
                <c:pt idx="897">
                  <c:v>454</c:v>
                </c:pt>
                <c:pt idx="898">
                  <c:v>454</c:v>
                </c:pt>
                <c:pt idx="899">
                  <c:v>454</c:v>
                </c:pt>
                <c:pt idx="900">
                  <c:v>454</c:v>
                </c:pt>
                <c:pt idx="901">
                  <c:v>454</c:v>
                </c:pt>
                <c:pt idx="902">
                  <c:v>454</c:v>
                </c:pt>
                <c:pt idx="903">
                  <c:v>454</c:v>
                </c:pt>
                <c:pt idx="904">
                  <c:v>454</c:v>
                </c:pt>
                <c:pt idx="905">
                  <c:v>454</c:v>
                </c:pt>
                <c:pt idx="906">
                  <c:v>454</c:v>
                </c:pt>
                <c:pt idx="907">
                  <c:v>454</c:v>
                </c:pt>
                <c:pt idx="908">
                  <c:v>454</c:v>
                </c:pt>
                <c:pt idx="909">
                  <c:v>454</c:v>
                </c:pt>
                <c:pt idx="910">
                  <c:v>454</c:v>
                </c:pt>
                <c:pt idx="911">
                  <c:v>454</c:v>
                </c:pt>
                <c:pt idx="912">
                  <c:v>454</c:v>
                </c:pt>
                <c:pt idx="913">
                  <c:v>454</c:v>
                </c:pt>
                <c:pt idx="914">
                  <c:v>454</c:v>
                </c:pt>
                <c:pt idx="915">
                  <c:v>454</c:v>
                </c:pt>
                <c:pt idx="916">
                  <c:v>454</c:v>
                </c:pt>
                <c:pt idx="917">
                  <c:v>454</c:v>
                </c:pt>
                <c:pt idx="918">
                  <c:v>454</c:v>
                </c:pt>
                <c:pt idx="919">
                  <c:v>454</c:v>
                </c:pt>
                <c:pt idx="920">
                  <c:v>454</c:v>
                </c:pt>
                <c:pt idx="921">
                  <c:v>454</c:v>
                </c:pt>
                <c:pt idx="922">
                  <c:v>454</c:v>
                </c:pt>
                <c:pt idx="923">
                  <c:v>454</c:v>
                </c:pt>
                <c:pt idx="924">
                  <c:v>454</c:v>
                </c:pt>
                <c:pt idx="925">
                  <c:v>454</c:v>
                </c:pt>
                <c:pt idx="926">
                  <c:v>454</c:v>
                </c:pt>
                <c:pt idx="927">
                  <c:v>454</c:v>
                </c:pt>
                <c:pt idx="928">
                  <c:v>454</c:v>
                </c:pt>
                <c:pt idx="929">
                  <c:v>454</c:v>
                </c:pt>
                <c:pt idx="930">
                  <c:v>454</c:v>
                </c:pt>
                <c:pt idx="931">
                  <c:v>454</c:v>
                </c:pt>
                <c:pt idx="932">
                  <c:v>454</c:v>
                </c:pt>
                <c:pt idx="933">
                  <c:v>454</c:v>
                </c:pt>
                <c:pt idx="934">
                  <c:v>454</c:v>
                </c:pt>
                <c:pt idx="935">
                  <c:v>454</c:v>
                </c:pt>
                <c:pt idx="936">
                  <c:v>454</c:v>
                </c:pt>
                <c:pt idx="937">
                  <c:v>454</c:v>
                </c:pt>
                <c:pt idx="938">
                  <c:v>454</c:v>
                </c:pt>
                <c:pt idx="939">
                  <c:v>454</c:v>
                </c:pt>
                <c:pt idx="940">
                  <c:v>454</c:v>
                </c:pt>
                <c:pt idx="941">
                  <c:v>454</c:v>
                </c:pt>
                <c:pt idx="942">
                  <c:v>454</c:v>
                </c:pt>
                <c:pt idx="943">
                  <c:v>454</c:v>
                </c:pt>
                <c:pt idx="944">
                  <c:v>454</c:v>
                </c:pt>
                <c:pt idx="945">
                  <c:v>454</c:v>
                </c:pt>
                <c:pt idx="946">
                  <c:v>454</c:v>
                </c:pt>
                <c:pt idx="947">
                  <c:v>454</c:v>
                </c:pt>
                <c:pt idx="948">
                  <c:v>454</c:v>
                </c:pt>
                <c:pt idx="949">
                  <c:v>454</c:v>
                </c:pt>
                <c:pt idx="950">
                  <c:v>454</c:v>
                </c:pt>
                <c:pt idx="951">
                  <c:v>454</c:v>
                </c:pt>
                <c:pt idx="952">
                  <c:v>454</c:v>
                </c:pt>
                <c:pt idx="953">
                  <c:v>454</c:v>
                </c:pt>
                <c:pt idx="954">
                  <c:v>454</c:v>
                </c:pt>
                <c:pt idx="955">
                  <c:v>454</c:v>
                </c:pt>
                <c:pt idx="956">
                  <c:v>454</c:v>
                </c:pt>
                <c:pt idx="957">
                  <c:v>454</c:v>
                </c:pt>
                <c:pt idx="958">
                  <c:v>454</c:v>
                </c:pt>
                <c:pt idx="959">
                  <c:v>454</c:v>
                </c:pt>
                <c:pt idx="960">
                  <c:v>454</c:v>
                </c:pt>
                <c:pt idx="961">
                  <c:v>454</c:v>
                </c:pt>
                <c:pt idx="962">
                  <c:v>454</c:v>
                </c:pt>
                <c:pt idx="963">
                  <c:v>454</c:v>
                </c:pt>
                <c:pt idx="964">
                  <c:v>454</c:v>
                </c:pt>
                <c:pt idx="965">
                  <c:v>454</c:v>
                </c:pt>
                <c:pt idx="966">
                  <c:v>454</c:v>
                </c:pt>
                <c:pt idx="967">
                  <c:v>454</c:v>
                </c:pt>
                <c:pt idx="968">
                  <c:v>454</c:v>
                </c:pt>
                <c:pt idx="969">
                  <c:v>454</c:v>
                </c:pt>
                <c:pt idx="970">
                  <c:v>454</c:v>
                </c:pt>
                <c:pt idx="971">
                  <c:v>454</c:v>
                </c:pt>
                <c:pt idx="972">
                  <c:v>454</c:v>
                </c:pt>
                <c:pt idx="973">
                  <c:v>454</c:v>
                </c:pt>
                <c:pt idx="974">
                  <c:v>454</c:v>
                </c:pt>
                <c:pt idx="975">
                  <c:v>454</c:v>
                </c:pt>
                <c:pt idx="976">
                  <c:v>454</c:v>
                </c:pt>
                <c:pt idx="977">
                  <c:v>454</c:v>
                </c:pt>
                <c:pt idx="978">
                  <c:v>454</c:v>
                </c:pt>
                <c:pt idx="979">
                  <c:v>454</c:v>
                </c:pt>
                <c:pt idx="980">
                  <c:v>454</c:v>
                </c:pt>
                <c:pt idx="981">
                  <c:v>454</c:v>
                </c:pt>
                <c:pt idx="982">
                  <c:v>454</c:v>
                </c:pt>
                <c:pt idx="983">
                  <c:v>454</c:v>
                </c:pt>
                <c:pt idx="984">
                  <c:v>454</c:v>
                </c:pt>
                <c:pt idx="985">
                  <c:v>454</c:v>
                </c:pt>
                <c:pt idx="986">
                  <c:v>454</c:v>
                </c:pt>
                <c:pt idx="987">
                  <c:v>454</c:v>
                </c:pt>
                <c:pt idx="988">
                  <c:v>454</c:v>
                </c:pt>
                <c:pt idx="989">
                  <c:v>454</c:v>
                </c:pt>
                <c:pt idx="990">
                  <c:v>454</c:v>
                </c:pt>
                <c:pt idx="991">
                  <c:v>454</c:v>
                </c:pt>
                <c:pt idx="992">
                  <c:v>454</c:v>
                </c:pt>
                <c:pt idx="993">
                  <c:v>454</c:v>
                </c:pt>
                <c:pt idx="994">
                  <c:v>454</c:v>
                </c:pt>
                <c:pt idx="995">
                  <c:v>454</c:v>
                </c:pt>
                <c:pt idx="996">
                  <c:v>454</c:v>
                </c:pt>
                <c:pt idx="997">
                  <c:v>454</c:v>
                </c:pt>
                <c:pt idx="998">
                  <c:v>454</c:v>
                </c:pt>
                <c:pt idx="999">
                  <c:v>454</c:v>
                </c:pt>
                <c:pt idx="1000">
                  <c:v>454</c:v>
                </c:pt>
                <c:pt idx="1001">
                  <c:v>454</c:v>
                </c:pt>
                <c:pt idx="1002">
                  <c:v>454</c:v>
                </c:pt>
                <c:pt idx="1003">
                  <c:v>454</c:v>
                </c:pt>
                <c:pt idx="1004">
                  <c:v>454</c:v>
                </c:pt>
                <c:pt idx="1005">
                  <c:v>454</c:v>
                </c:pt>
                <c:pt idx="1006">
                  <c:v>454</c:v>
                </c:pt>
                <c:pt idx="1007">
                  <c:v>454</c:v>
                </c:pt>
                <c:pt idx="1008">
                  <c:v>454</c:v>
                </c:pt>
                <c:pt idx="1009">
                  <c:v>454</c:v>
                </c:pt>
                <c:pt idx="1010">
                  <c:v>454</c:v>
                </c:pt>
                <c:pt idx="1011">
                  <c:v>454</c:v>
                </c:pt>
                <c:pt idx="1012">
                  <c:v>454</c:v>
                </c:pt>
                <c:pt idx="1013">
                  <c:v>454</c:v>
                </c:pt>
                <c:pt idx="1014">
                  <c:v>454</c:v>
                </c:pt>
                <c:pt idx="1015">
                  <c:v>454</c:v>
                </c:pt>
                <c:pt idx="1016">
                  <c:v>454</c:v>
                </c:pt>
                <c:pt idx="1017">
                  <c:v>454</c:v>
                </c:pt>
                <c:pt idx="1018">
                  <c:v>454</c:v>
                </c:pt>
                <c:pt idx="1019">
                  <c:v>454</c:v>
                </c:pt>
                <c:pt idx="1020">
                  <c:v>454</c:v>
                </c:pt>
                <c:pt idx="1021">
                  <c:v>454</c:v>
                </c:pt>
                <c:pt idx="1022">
                  <c:v>454</c:v>
                </c:pt>
                <c:pt idx="1023">
                  <c:v>454</c:v>
                </c:pt>
                <c:pt idx="1024">
                  <c:v>454</c:v>
                </c:pt>
                <c:pt idx="1025">
                  <c:v>454</c:v>
                </c:pt>
                <c:pt idx="1026">
                  <c:v>454</c:v>
                </c:pt>
                <c:pt idx="1027">
                  <c:v>454</c:v>
                </c:pt>
                <c:pt idx="1028">
                  <c:v>454</c:v>
                </c:pt>
                <c:pt idx="1029">
                  <c:v>454</c:v>
                </c:pt>
                <c:pt idx="1030">
                  <c:v>454</c:v>
                </c:pt>
                <c:pt idx="1031">
                  <c:v>454</c:v>
                </c:pt>
                <c:pt idx="1032">
                  <c:v>454</c:v>
                </c:pt>
                <c:pt idx="1033">
                  <c:v>454</c:v>
                </c:pt>
                <c:pt idx="1034">
                  <c:v>454</c:v>
                </c:pt>
                <c:pt idx="1035">
                  <c:v>454</c:v>
                </c:pt>
                <c:pt idx="1036">
                  <c:v>454</c:v>
                </c:pt>
                <c:pt idx="1037">
                  <c:v>454</c:v>
                </c:pt>
                <c:pt idx="1038">
                  <c:v>454</c:v>
                </c:pt>
                <c:pt idx="1039">
                  <c:v>454</c:v>
                </c:pt>
                <c:pt idx="1040">
                  <c:v>454</c:v>
                </c:pt>
                <c:pt idx="1041">
                  <c:v>454</c:v>
                </c:pt>
                <c:pt idx="1042">
                  <c:v>454</c:v>
                </c:pt>
                <c:pt idx="1043">
                  <c:v>454</c:v>
                </c:pt>
                <c:pt idx="1044">
                  <c:v>454</c:v>
                </c:pt>
                <c:pt idx="1045">
                  <c:v>454</c:v>
                </c:pt>
                <c:pt idx="1046">
                  <c:v>454</c:v>
                </c:pt>
                <c:pt idx="1047">
                  <c:v>454</c:v>
                </c:pt>
                <c:pt idx="1048">
                  <c:v>454</c:v>
                </c:pt>
                <c:pt idx="1049">
                  <c:v>454</c:v>
                </c:pt>
                <c:pt idx="1050">
                  <c:v>454</c:v>
                </c:pt>
                <c:pt idx="1051">
                  <c:v>454</c:v>
                </c:pt>
                <c:pt idx="1052">
                  <c:v>454</c:v>
                </c:pt>
                <c:pt idx="1053">
                  <c:v>454</c:v>
                </c:pt>
                <c:pt idx="1054">
                  <c:v>454</c:v>
                </c:pt>
                <c:pt idx="1055">
                  <c:v>454</c:v>
                </c:pt>
                <c:pt idx="1056">
                  <c:v>454</c:v>
                </c:pt>
                <c:pt idx="1057">
                  <c:v>454</c:v>
                </c:pt>
                <c:pt idx="1058">
                  <c:v>454</c:v>
                </c:pt>
                <c:pt idx="1059">
                  <c:v>454</c:v>
                </c:pt>
                <c:pt idx="1060">
                  <c:v>454</c:v>
                </c:pt>
                <c:pt idx="1061">
                  <c:v>454</c:v>
                </c:pt>
                <c:pt idx="1062">
                  <c:v>454</c:v>
                </c:pt>
                <c:pt idx="1063">
                  <c:v>454</c:v>
                </c:pt>
                <c:pt idx="1064">
                  <c:v>454</c:v>
                </c:pt>
                <c:pt idx="1065">
                  <c:v>454</c:v>
                </c:pt>
                <c:pt idx="1066">
                  <c:v>454</c:v>
                </c:pt>
                <c:pt idx="1067">
                  <c:v>454</c:v>
                </c:pt>
                <c:pt idx="1068">
                  <c:v>454</c:v>
                </c:pt>
                <c:pt idx="1069">
                  <c:v>454</c:v>
                </c:pt>
                <c:pt idx="1070">
                  <c:v>454</c:v>
                </c:pt>
                <c:pt idx="1071">
                  <c:v>454</c:v>
                </c:pt>
                <c:pt idx="1072">
                  <c:v>454</c:v>
                </c:pt>
                <c:pt idx="1073">
                  <c:v>454</c:v>
                </c:pt>
                <c:pt idx="1074">
                  <c:v>454</c:v>
                </c:pt>
                <c:pt idx="1075">
                  <c:v>454</c:v>
                </c:pt>
                <c:pt idx="1076">
                  <c:v>454</c:v>
                </c:pt>
                <c:pt idx="1077">
                  <c:v>454</c:v>
                </c:pt>
                <c:pt idx="1078">
                  <c:v>454</c:v>
                </c:pt>
                <c:pt idx="1079">
                  <c:v>454</c:v>
                </c:pt>
                <c:pt idx="1080">
                  <c:v>454</c:v>
                </c:pt>
                <c:pt idx="1081">
                  <c:v>454</c:v>
                </c:pt>
                <c:pt idx="1082">
                  <c:v>454</c:v>
                </c:pt>
                <c:pt idx="1083">
                  <c:v>454</c:v>
                </c:pt>
                <c:pt idx="1084">
                  <c:v>454</c:v>
                </c:pt>
                <c:pt idx="1085">
                  <c:v>454</c:v>
                </c:pt>
                <c:pt idx="1086">
                  <c:v>454</c:v>
                </c:pt>
                <c:pt idx="1087">
                  <c:v>454</c:v>
                </c:pt>
                <c:pt idx="1088">
                  <c:v>454</c:v>
                </c:pt>
                <c:pt idx="1089">
                  <c:v>454</c:v>
                </c:pt>
                <c:pt idx="1090">
                  <c:v>454</c:v>
                </c:pt>
                <c:pt idx="1091">
                  <c:v>454</c:v>
                </c:pt>
                <c:pt idx="1092">
                  <c:v>454</c:v>
                </c:pt>
                <c:pt idx="1093">
                  <c:v>454</c:v>
                </c:pt>
                <c:pt idx="1094">
                  <c:v>454</c:v>
                </c:pt>
                <c:pt idx="1095">
                  <c:v>454</c:v>
                </c:pt>
                <c:pt idx="1096">
                  <c:v>454</c:v>
                </c:pt>
                <c:pt idx="1097">
                  <c:v>454</c:v>
                </c:pt>
                <c:pt idx="1098">
                  <c:v>454</c:v>
                </c:pt>
                <c:pt idx="1099">
                  <c:v>454</c:v>
                </c:pt>
                <c:pt idx="1100">
                  <c:v>454</c:v>
                </c:pt>
                <c:pt idx="1101">
                  <c:v>454</c:v>
                </c:pt>
                <c:pt idx="1102">
                  <c:v>454</c:v>
                </c:pt>
                <c:pt idx="1103">
                  <c:v>454</c:v>
                </c:pt>
                <c:pt idx="1104">
                  <c:v>454</c:v>
                </c:pt>
                <c:pt idx="1105">
                  <c:v>454</c:v>
                </c:pt>
                <c:pt idx="1106">
                  <c:v>454</c:v>
                </c:pt>
                <c:pt idx="1107">
                  <c:v>454</c:v>
                </c:pt>
                <c:pt idx="1108">
                  <c:v>454</c:v>
                </c:pt>
                <c:pt idx="1109">
                  <c:v>454</c:v>
                </c:pt>
                <c:pt idx="1110">
                  <c:v>454</c:v>
                </c:pt>
                <c:pt idx="1111">
                  <c:v>454</c:v>
                </c:pt>
                <c:pt idx="1112">
                  <c:v>454</c:v>
                </c:pt>
                <c:pt idx="1113">
                  <c:v>454</c:v>
                </c:pt>
                <c:pt idx="1114">
                  <c:v>454</c:v>
                </c:pt>
                <c:pt idx="1115">
                  <c:v>454</c:v>
                </c:pt>
                <c:pt idx="1116">
                  <c:v>454</c:v>
                </c:pt>
                <c:pt idx="1117">
                  <c:v>454</c:v>
                </c:pt>
                <c:pt idx="1118">
                  <c:v>454</c:v>
                </c:pt>
                <c:pt idx="1119">
                  <c:v>454</c:v>
                </c:pt>
                <c:pt idx="1120">
                  <c:v>454</c:v>
                </c:pt>
                <c:pt idx="1121">
                  <c:v>454</c:v>
                </c:pt>
                <c:pt idx="1122">
                  <c:v>454</c:v>
                </c:pt>
                <c:pt idx="1123">
                  <c:v>454</c:v>
                </c:pt>
                <c:pt idx="1124">
                  <c:v>454</c:v>
                </c:pt>
                <c:pt idx="1125">
                  <c:v>454</c:v>
                </c:pt>
                <c:pt idx="1126">
                  <c:v>454</c:v>
                </c:pt>
                <c:pt idx="1127">
                  <c:v>454</c:v>
                </c:pt>
                <c:pt idx="1128">
                  <c:v>454</c:v>
                </c:pt>
                <c:pt idx="1129">
                  <c:v>454</c:v>
                </c:pt>
                <c:pt idx="1130">
                  <c:v>454</c:v>
                </c:pt>
                <c:pt idx="1131">
                  <c:v>454</c:v>
                </c:pt>
                <c:pt idx="1132">
                  <c:v>454</c:v>
                </c:pt>
                <c:pt idx="1133">
                  <c:v>454</c:v>
                </c:pt>
                <c:pt idx="1134">
                  <c:v>454</c:v>
                </c:pt>
                <c:pt idx="1135">
                  <c:v>454</c:v>
                </c:pt>
                <c:pt idx="1136">
                  <c:v>454</c:v>
                </c:pt>
                <c:pt idx="1137">
                  <c:v>454</c:v>
                </c:pt>
                <c:pt idx="1138">
                  <c:v>454</c:v>
                </c:pt>
                <c:pt idx="1139">
                  <c:v>454</c:v>
                </c:pt>
                <c:pt idx="1140">
                  <c:v>454</c:v>
                </c:pt>
                <c:pt idx="1141">
                  <c:v>454</c:v>
                </c:pt>
                <c:pt idx="1142">
                  <c:v>454</c:v>
                </c:pt>
                <c:pt idx="1143">
                  <c:v>454</c:v>
                </c:pt>
                <c:pt idx="1144">
                  <c:v>454</c:v>
                </c:pt>
                <c:pt idx="1145">
                  <c:v>454</c:v>
                </c:pt>
                <c:pt idx="1146">
                  <c:v>454</c:v>
                </c:pt>
                <c:pt idx="1147">
                  <c:v>454</c:v>
                </c:pt>
                <c:pt idx="1148">
                  <c:v>454</c:v>
                </c:pt>
                <c:pt idx="1149">
                  <c:v>454</c:v>
                </c:pt>
                <c:pt idx="1150">
                  <c:v>454</c:v>
                </c:pt>
                <c:pt idx="1151">
                  <c:v>454</c:v>
                </c:pt>
                <c:pt idx="1152">
                  <c:v>454</c:v>
                </c:pt>
                <c:pt idx="1153">
                  <c:v>454</c:v>
                </c:pt>
                <c:pt idx="1154">
                  <c:v>454</c:v>
                </c:pt>
                <c:pt idx="1155">
                  <c:v>454</c:v>
                </c:pt>
                <c:pt idx="1156">
                  <c:v>454</c:v>
                </c:pt>
                <c:pt idx="1157">
                  <c:v>454</c:v>
                </c:pt>
                <c:pt idx="1158">
                  <c:v>454</c:v>
                </c:pt>
                <c:pt idx="1159">
                  <c:v>454</c:v>
                </c:pt>
                <c:pt idx="1160">
                  <c:v>454</c:v>
                </c:pt>
                <c:pt idx="1161">
                  <c:v>454</c:v>
                </c:pt>
                <c:pt idx="1162">
                  <c:v>454</c:v>
                </c:pt>
                <c:pt idx="1163">
                  <c:v>454</c:v>
                </c:pt>
                <c:pt idx="1164">
                  <c:v>454</c:v>
                </c:pt>
                <c:pt idx="1165">
                  <c:v>454</c:v>
                </c:pt>
                <c:pt idx="1166">
                  <c:v>454</c:v>
                </c:pt>
                <c:pt idx="1167">
                  <c:v>454</c:v>
                </c:pt>
                <c:pt idx="1168">
                  <c:v>454</c:v>
                </c:pt>
                <c:pt idx="1169">
                  <c:v>454</c:v>
                </c:pt>
                <c:pt idx="1170">
                  <c:v>454</c:v>
                </c:pt>
                <c:pt idx="1171">
                  <c:v>454</c:v>
                </c:pt>
                <c:pt idx="1172">
                  <c:v>454</c:v>
                </c:pt>
                <c:pt idx="1173">
                  <c:v>454</c:v>
                </c:pt>
                <c:pt idx="1174">
                  <c:v>454</c:v>
                </c:pt>
                <c:pt idx="1175">
                  <c:v>454</c:v>
                </c:pt>
                <c:pt idx="1176">
                  <c:v>454</c:v>
                </c:pt>
                <c:pt idx="1177">
                  <c:v>454</c:v>
                </c:pt>
                <c:pt idx="1178">
                  <c:v>454</c:v>
                </c:pt>
                <c:pt idx="1179">
                  <c:v>454</c:v>
                </c:pt>
                <c:pt idx="1180">
                  <c:v>454</c:v>
                </c:pt>
                <c:pt idx="1181">
                  <c:v>454</c:v>
                </c:pt>
                <c:pt idx="1182">
                  <c:v>454</c:v>
                </c:pt>
                <c:pt idx="1183">
                  <c:v>454</c:v>
                </c:pt>
                <c:pt idx="1184">
                  <c:v>454</c:v>
                </c:pt>
                <c:pt idx="1185">
                  <c:v>454</c:v>
                </c:pt>
                <c:pt idx="1186">
                  <c:v>454</c:v>
                </c:pt>
                <c:pt idx="1187">
                  <c:v>454</c:v>
                </c:pt>
                <c:pt idx="1188">
                  <c:v>454</c:v>
                </c:pt>
                <c:pt idx="1189">
                  <c:v>454</c:v>
                </c:pt>
                <c:pt idx="1190">
                  <c:v>454</c:v>
                </c:pt>
                <c:pt idx="1191">
                  <c:v>454</c:v>
                </c:pt>
                <c:pt idx="1192">
                  <c:v>454</c:v>
                </c:pt>
                <c:pt idx="1193">
                  <c:v>454</c:v>
                </c:pt>
                <c:pt idx="1194">
                  <c:v>454</c:v>
                </c:pt>
                <c:pt idx="1195">
                  <c:v>454</c:v>
                </c:pt>
                <c:pt idx="1196">
                  <c:v>454</c:v>
                </c:pt>
                <c:pt idx="1197">
                  <c:v>454</c:v>
                </c:pt>
                <c:pt idx="1198">
                  <c:v>454</c:v>
                </c:pt>
                <c:pt idx="1199">
                  <c:v>454</c:v>
                </c:pt>
                <c:pt idx="1200">
                  <c:v>454</c:v>
                </c:pt>
                <c:pt idx="1201">
                  <c:v>454</c:v>
                </c:pt>
                <c:pt idx="1202">
                  <c:v>454</c:v>
                </c:pt>
                <c:pt idx="1203">
                  <c:v>454</c:v>
                </c:pt>
                <c:pt idx="1204">
                  <c:v>454</c:v>
                </c:pt>
                <c:pt idx="1205">
                  <c:v>454</c:v>
                </c:pt>
                <c:pt idx="1206">
                  <c:v>454</c:v>
                </c:pt>
                <c:pt idx="1207">
                  <c:v>454</c:v>
                </c:pt>
                <c:pt idx="1208">
                  <c:v>454</c:v>
                </c:pt>
                <c:pt idx="1209">
                  <c:v>454</c:v>
                </c:pt>
                <c:pt idx="1210">
                  <c:v>454</c:v>
                </c:pt>
                <c:pt idx="1211">
                  <c:v>454</c:v>
                </c:pt>
                <c:pt idx="1212">
                  <c:v>454</c:v>
                </c:pt>
                <c:pt idx="1213">
                  <c:v>454</c:v>
                </c:pt>
                <c:pt idx="1214">
                  <c:v>454</c:v>
                </c:pt>
                <c:pt idx="1215">
                  <c:v>454</c:v>
                </c:pt>
                <c:pt idx="1216">
                  <c:v>454</c:v>
                </c:pt>
                <c:pt idx="1217">
                  <c:v>454</c:v>
                </c:pt>
                <c:pt idx="1218">
                  <c:v>454</c:v>
                </c:pt>
                <c:pt idx="1219">
                  <c:v>454</c:v>
                </c:pt>
                <c:pt idx="1220">
                  <c:v>454</c:v>
                </c:pt>
                <c:pt idx="1221">
                  <c:v>454</c:v>
                </c:pt>
                <c:pt idx="1222">
                  <c:v>454</c:v>
                </c:pt>
                <c:pt idx="1223">
                  <c:v>454</c:v>
                </c:pt>
                <c:pt idx="1224">
                  <c:v>454</c:v>
                </c:pt>
                <c:pt idx="1225">
                  <c:v>454</c:v>
                </c:pt>
                <c:pt idx="1226">
                  <c:v>454</c:v>
                </c:pt>
                <c:pt idx="1227">
                  <c:v>454</c:v>
                </c:pt>
                <c:pt idx="1228">
                  <c:v>454</c:v>
                </c:pt>
                <c:pt idx="1229">
                  <c:v>454</c:v>
                </c:pt>
                <c:pt idx="1230">
                  <c:v>454</c:v>
                </c:pt>
                <c:pt idx="1231">
                  <c:v>454</c:v>
                </c:pt>
                <c:pt idx="1232">
                  <c:v>454</c:v>
                </c:pt>
                <c:pt idx="1233">
                  <c:v>454</c:v>
                </c:pt>
                <c:pt idx="1234">
                  <c:v>454</c:v>
                </c:pt>
                <c:pt idx="1235">
                  <c:v>454</c:v>
                </c:pt>
                <c:pt idx="1236">
                  <c:v>454</c:v>
                </c:pt>
                <c:pt idx="1237">
                  <c:v>454</c:v>
                </c:pt>
                <c:pt idx="1238">
                  <c:v>454</c:v>
                </c:pt>
                <c:pt idx="1239">
                  <c:v>454</c:v>
                </c:pt>
                <c:pt idx="1240">
                  <c:v>454</c:v>
                </c:pt>
                <c:pt idx="1241">
                  <c:v>454</c:v>
                </c:pt>
                <c:pt idx="1242">
                  <c:v>454</c:v>
                </c:pt>
                <c:pt idx="1243">
                  <c:v>454</c:v>
                </c:pt>
                <c:pt idx="1244">
                  <c:v>454</c:v>
                </c:pt>
                <c:pt idx="1245">
                  <c:v>454</c:v>
                </c:pt>
                <c:pt idx="1246">
                  <c:v>454</c:v>
                </c:pt>
                <c:pt idx="1247">
                  <c:v>454</c:v>
                </c:pt>
                <c:pt idx="1248">
                  <c:v>454</c:v>
                </c:pt>
                <c:pt idx="1249">
                  <c:v>454</c:v>
                </c:pt>
                <c:pt idx="1250">
                  <c:v>454</c:v>
                </c:pt>
                <c:pt idx="1251">
                  <c:v>454</c:v>
                </c:pt>
                <c:pt idx="1252">
                  <c:v>454</c:v>
                </c:pt>
                <c:pt idx="1253">
                  <c:v>454</c:v>
                </c:pt>
                <c:pt idx="1254">
                  <c:v>454</c:v>
                </c:pt>
                <c:pt idx="1255">
                  <c:v>454</c:v>
                </c:pt>
                <c:pt idx="1256">
                  <c:v>454</c:v>
                </c:pt>
                <c:pt idx="1257">
                  <c:v>454</c:v>
                </c:pt>
                <c:pt idx="1258">
                  <c:v>454</c:v>
                </c:pt>
                <c:pt idx="1259">
                  <c:v>454</c:v>
                </c:pt>
                <c:pt idx="1260">
                  <c:v>454</c:v>
                </c:pt>
                <c:pt idx="1261">
                  <c:v>454</c:v>
                </c:pt>
                <c:pt idx="1262">
                  <c:v>454</c:v>
                </c:pt>
                <c:pt idx="1263">
                  <c:v>454</c:v>
                </c:pt>
                <c:pt idx="1264">
                  <c:v>454</c:v>
                </c:pt>
                <c:pt idx="1265">
                  <c:v>454</c:v>
                </c:pt>
                <c:pt idx="1266">
                  <c:v>454</c:v>
                </c:pt>
                <c:pt idx="1267">
                  <c:v>454</c:v>
                </c:pt>
                <c:pt idx="1268">
                  <c:v>454</c:v>
                </c:pt>
                <c:pt idx="1269">
                  <c:v>454</c:v>
                </c:pt>
                <c:pt idx="1270">
                  <c:v>454</c:v>
                </c:pt>
                <c:pt idx="1271">
                  <c:v>454</c:v>
                </c:pt>
                <c:pt idx="1272">
                  <c:v>454</c:v>
                </c:pt>
                <c:pt idx="1273">
                  <c:v>454</c:v>
                </c:pt>
                <c:pt idx="1274">
                  <c:v>454</c:v>
                </c:pt>
                <c:pt idx="1275">
                  <c:v>454</c:v>
                </c:pt>
                <c:pt idx="1276">
                  <c:v>454</c:v>
                </c:pt>
                <c:pt idx="1277">
                  <c:v>454</c:v>
                </c:pt>
                <c:pt idx="1278">
                  <c:v>454</c:v>
                </c:pt>
                <c:pt idx="1279">
                  <c:v>454</c:v>
                </c:pt>
                <c:pt idx="1280">
                  <c:v>454</c:v>
                </c:pt>
                <c:pt idx="1281">
                  <c:v>454</c:v>
                </c:pt>
                <c:pt idx="1282">
                  <c:v>454</c:v>
                </c:pt>
                <c:pt idx="1283">
                  <c:v>454</c:v>
                </c:pt>
                <c:pt idx="1284">
                  <c:v>454</c:v>
                </c:pt>
                <c:pt idx="1285">
                  <c:v>454</c:v>
                </c:pt>
                <c:pt idx="1286">
                  <c:v>454</c:v>
                </c:pt>
                <c:pt idx="1287">
                  <c:v>454</c:v>
                </c:pt>
                <c:pt idx="1288">
                  <c:v>454</c:v>
                </c:pt>
                <c:pt idx="1289">
                  <c:v>454</c:v>
                </c:pt>
                <c:pt idx="1290">
                  <c:v>454</c:v>
                </c:pt>
                <c:pt idx="1291">
                  <c:v>454</c:v>
                </c:pt>
                <c:pt idx="1292">
                  <c:v>454</c:v>
                </c:pt>
                <c:pt idx="1293">
                  <c:v>454</c:v>
                </c:pt>
                <c:pt idx="1294">
                  <c:v>454</c:v>
                </c:pt>
                <c:pt idx="1295">
                  <c:v>454</c:v>
                </c:pt>
                <c:pt idx="1296">
                  <c:v>454</c:v>
                </c:pt>
                <c:pt idx="1297">
                  <c:v>454</c:v>
                </c:pt>
                <c:pt idx="1298">
                  <c:v>454</c:v>
                </c:pt>
                <c:pt idx="1299">
                  <c:v>454</c:v>
                </c:pt>
                <c:pt idx="1300">
                  <c:v>454</c:v>
                </c:pt>
                <c:pt idx="1301">
                  <c:v>454</c:v>
                </c:pt>
                <c:pt idx="1302">
                  <c:v>454</c:v>
                </c:pt>
                <c:pt idx="1303">
                  <c:v>454</c:v>
                </c:pt>
                <c:pt idx="1304">
                  <c:v>454</c:v>
                </c:pt>
                <c:pt idx="1305">
                  <c:v>454</c:v>
                </c:pt>
                <c:pt idx="1306">
                  <c:v>454</c:v>
                </c:pt>
                <c:pt idx="1307">
                  <c:v>454</c:v>
                </c:pt>
                <c:pt idx="1308">
                  <c:v>454</c:v>
                </c:pt>
                <c:pt idx="1309">
                  <c:v>454</c:v>
                </c:pt>
                <c:pt idx="1310">
                  <c:v>454</c:v>
                </c:pt>
                <c:pt idx="1311">
                  <c:v>454</c:v>
                </c:pt>
                <c:pt idx="1312">
                  <c:v>454</c:v>
                </c:pt>
                <c:pt idx="1313">
                  <c:v>454</c:v>
                </c:pt>
                <c:pt idx="1314">
                  <c:v>454</c:v>
                </c:pt>
                <c:pt idx="1315">
                  <c:v>454</c:v>
                </c:pt>
                <c:pt idx="1316">
                  <c:v>454</c:v>
                </c:pt>
                <c:pt idx="1317">
                  <c:v>454</c:v>
                </c:pt>
                <c:pt idx="1318">
                  <c:v>454</c:v>
                </c:pt>
                <c:pt idx="1319">
                  <c:v>454</c:v>
                </c:pt>
                <c:pt idx="1320">
                  <c:v>454</c:v>
                </c:pt>
                <c:pt idx="1321">
                  <c:v>454</c:v>
                </c:pt>
                <c:pt idx="1322">
                  <c:v>454</c:v>
                </c:pt>
                <c:pt idx="1323">
                  <c:v>454</c:v>
                </c:pt>
                <c:pt idx="1324">
                  <c:v>454</c:v>
                </c:pt>
                <c:pt idx="1325">
                  <c:v>454</c:v>
                </c:pt>
                <c:pt idx="1326">
                  <c:v>454</c:v>
                </c:pt>
                <c:pt idx="1327">
                  <c:v>454</c:v>
                </c:pt>
                <c:pt idx="1328">
                  <c:v>454</c:v>
                </c:pt>
                <c:pt idx="1329">
                  <c:v>454</c:v>
                </c:pt>
                <c:pt idx="1330">
                  <c:v>454</c:v>
                </c:pt>
                <c:pt idx="1331">
                  <c:v>454</c:v>
                </c:pt>
                <c:pt idx="1332">
                  <c:v>454</c:v>
                </c:pt>
                <c:pt idx="1333">
                  <c:v>454</c:v>
                </c:pt>
                <c:pt idx="1334">
                  <c:v>454</c:v>
                </c:pt>
                <c:pt idx="1335">
                  <c:v>454</c:v>
                </c:pt>
                <c:pt idx="1336">
                  <c:v>454</c:v>
                </c:pt>
                <c:pt idx="1337">
                  <c:v>454</c:v>
                </c:pt>
                <c:pt idx="1338">
                  <c:v>454</c:v>
                </c:pt>
                <c:pt idx="1339">
                  <c:v>454</c:v>
                </c:pt>
                <c:pt idx="1340">
                  <c:v>454</c:v>
                </c:pt>
                <c:pt idx="1341">
                  <c:v>454</c:v>
                </c:pt>
                <c:pt idx="1342">
                  <c:v>454</c:v>
                </c:pt>
                <c:pt idx="1343">
                  <c:v>454</c:v>
                </c:pt>
                <c:pt idx="1344">
                  <c:v>454</c:v>
                </c:pt>
                <c:pt idx="1345">
                  <c:v>454</c:v>
                </c:pt>
                <c:pt idx="1346">
                  <c:v>454</c:v>
                </c:pt>
                <c:pt idx="1347">
                  <c:v>454</c:v>
                </c:pt>
                <c:pt idx="1348">
                  <c:v>454</c:v>
                </c:pt>
                <c:pt idx="1349">
                  <c:v>454</c:v>
                </c:pt>
                <c:pt idx="1350">
                  <c:v>454</c:v>
                </c:pt>
                <c:pt idx="1351">
                  <c:v>454</c:v>
                </c:pt>
                <c:pt idx="1352">
                  <c:v>454</c:v>
                </c:pt>
                <c:pt idx="1353">
                  <c:v>454</c:v>
                </c:pt>
                <c:pt idx="1354">
                  <c:v>454</c:v>
                </c:pt>
                <c:pt idx="1355">
                  <c:v>454</c:v>
                </c:pt>
                <c:pt idx="1356">
                  <c:v>454</c:v>
                </c:pt>
                <c:pt idx="1357">
                  <c:v>454</c:v>
                </c:pt>
                <c:pt idx="1358">
                  <c:v>454</c:v>
                </c:pt>
                <c:pt idx="1359">
                  <c:v>454</c:v>
                </c:pt>
                <c:pt idx="1360">
                  <c:v>454</c:v>
                </c:pt>
                <c:pt idx="1361">
                  <c:v>454</c:v>
                </c:pt>
                <c:pt idx="1362">
                  <c:v>454</c:v>
                </c:pt>
                <c:pt idx="1363">
                  <c:v>454</c:v>
                </c:pt>
                <c:pt idx="1364">
                  <c:v>454</c:v>
                </c:pt>
                <c:pt idx="1365">
                  <c:v>454</c:v>
                </c:pt>
                <c:pt idx="1366">
                  <c:v>454</c:v>
                </c:pt>
                <c:pt idx="1367">
                  <c:v>454</c:v>
                </c:pt>
                <c:pt idx="1368">
                  <c:v>454</c:v>
                </c:pt>
                <c:pt idx="1369">
                  <c:v>454</c:v>
                </c:pt>
                <c:pt idx="1370">
                  <c:v>454</c:v>
                </c:pt>
                <c:pt idx="1371">
                  <c:v>454</c:v>
                </c:pt>
                <c:pt idx="1372">
                  <c:v>454</c:v>
                </c:pt>
                <c:pt idx="1373">
                  <c:v>454</c:v>
                </c:pt>
                <c:pt idx="1374">
                  <c:v>454</c:v>
                </c:pt>
                <c:pt idx="1375">
                  <c:v>454</c:v>
                </c:pt>
                <c:pt idx="1376">
                  <c:v>454</c:v>
                </c:pt>
                <c:pt idx="1377">
                  <c:v>454</c:v>
                </c:pt>
                <c:pt idx="1378">
                  <c:v>454</c:v>
                </c:pt>
                <c:pt idx="1379">
                  <c:v>454</c:v>
                </c:pt>
                <c:pt idx="1380">
                  <c:v>454</c:v>
                </c:pt>
                <c:pt idx="1381">
                  <c:v>454</c:v>
                </c:pt>
                <c:pt idx="1382">
                  <c:v>454</c:v>
                </c:pt>
                <c:pt idx="1383">
                  <c:v>454</c:v>
                </c:pt>
                <c:pt idx="1384">
                  <c:v>454</c:v>
                </c:pt>
                <c:pt idx="1385">
                  <c:v>454</c:v>
                </c:pt>
                <c:pt idx="1386">
                  <c:v>454</c:v>
                </c:pt>
                <c:pt idx="1387">
                  <c:v>454</c:v>
                </c:pt>
                <c:pt idx="1388">
                  <c:v>454</c:v>
                </c:pt>
                <c:pt idx="1389">
                  <c:v>454</c:v>
                </c:pt>
                <c:pt idx="1390">
                  <c:v>454</c:v>
                </c:pt>
                <c:pt idx="1391">
                  <c:v>454</c:v>
                </c:pt>
                <c:pt idx="1392">
                  <c:v>454</c:v>
                </c:pt>
                <c:pt idx="1393">
                  <c:v>454</c:v>
                </c:pt>
                <c:pt idx="1394">
                  <c:v>454</c:v>
                </c:pt>
                <c:pt idx="1395">
                  <c:v>454</c:v>
                </c:pt>
                <c:pt idx="1396">
                  <c:v>454</c:v>
                </c:pt>
                <c:pt idx="1397">
                  <c:v>454</c:v>
                </c:pt>
                <c:pt idx="1398">
                  <c:v>454</c:v>
                </c:pt>
                <c:pt idx="1399">
                  <c:v>454</c:v>
                </c:pt>
                <c:pt idx="1400">
                  <c:v>454</c:v>
                </c:pt>
                <c:pt idx="1401">
                  <c:v>454</c:v>
                </c:pt>
                <c:pt idx="1402">
                  <c:v>454</c:v>
                </c:pt>
                <c:pt idx="1403">
                  <c:v>454</c:v>
                </c:pt>
                <c:pt idx="1404">
                  <c:v>454</c:v>
                </c:pt>
                <c:pt idx="1405">
                  <c:v>454</c:v>
                </c:pt>
                <c:pt idx="1406">
                  <c:v>454</c:v>
                </c:pt>
                <c:pt idx="1407">
                  <c:v>454</c:v>
                </c:pt>
                <c:pt idx="1408">
                  <c:v>454</c:v>
                </c:pt>
                <c:pt idx="1409">
                  <c:v>454</c:v>
                </c:pt>
                <c:pt idx="1410">
                  <c:v>454</c:v>
                </c:pt>
                <c:pt idx="1411">
                  <c:v>454</c:v>
                </c:pt>
                <c:pt idx="1412">
                  <c:v>454</c:v>
                </c:pt>
                <c:pt idx="1413">
                  <c:v>454</c:v>
                </c:pt>
                <c:pt idx="1414">
                  <c:v>454</c:v>
                </c:pt>
                <c:pt idx="1415">
                  <c:v>454</c:v>
                </c:pt>
                <c:pt idx="1416">
                  <c:v>454</c:v>
                </c:pt>
                <c:pt idx="1417">
                  <c:v>454</c:v>
                </c:pt>
                <c:pt idx="1418">
                  <c:v>454</c:v>
                </c:pt>
                <c:pt idx="1419">
                  <c:v>454</c:v>
                </c:pt>
                <c:pt idx="1420">
                  <c:v>454</c:v>
                </c:pt>
                <c:pt idx="1421">
                  <c:v>454</c:v>
                </c:pt>
                <c:pt idx="1422">
                  <c:v>454</c:v>
                </c:pt>
                <c:pt idx="1423">
                  <c:v>454</c:v>
                </c:pt>
                <c:pt idx="1424">
                  <c:v>454</c:v>
                </c:pt>
                <c:pt idx="1425">
                  <c:v>454</c:v>
                </c:pt>
                <c:pt idx="1426">
                  <c:v>454</c:v>
                </c:pt>
                <c:pt idx="1427">
                  <c:v>454</c:v>
                </c:pt>
                <c:pt idx="1428">
                  <c:v>454</c:v>
                </c:pt>
                <c:pt idx="1429">
                  <c:v>454</c:v>
                </c:pt>
                <c:pt idx="1430">
                  <c:v>454</c:v>
                </c:pt>
                <c:pt idx="1431">
                  <c:v>454</c:v>
                </c:pt>
                <c:pt idx="1432">
                  <c:v>454</c:v>
                </c:pt>
                <c:pt idx="1433">
                  <c:v>454</c:v>
                </c:pt>
                <c:pt idx="1434">
                  <c:v>454</c:v>
                </c:pt>
                <c:pt idx="1435">
                  <c:v>454</c:v>
                </c:pt>
                <c:pt idx="1436">
                  <c:v>454</c:v>
                </c:pt>
                <c:pt idx="1437">
                  <c:v>454</c:v>
                </c:pt>
                <c:pt idx="1438">
                  <c:v>454</c:v>
                </c:pt>
                <c:pt idx="1439">
                  <c:v>454</c:v>
                </c:pt>
                <c:pt idx="1440">
                  <c:v>454</c:v>
                </c:pt>
                <c:pt idx="1441">
                  <c:v>454</c:v>
                </c:pt>
                <c:pt idx="1442">
                  <c:v>454</c:v>
                </c:pt>
                <c:pt idx="1443">
                  <c:v>454</c:v>
                </c:pt>
                <c:pt idx="1444">
                  <c:v>454</c:v>
                </c:pt>
                <c:pt idx="1445">
                  <c:v>454</c:v>
                </c:pt>
                <c:pt idx="1446">
                  <c:v>454</c:v>
                </c:pt>
                <c:pt idx="1447">
                  <c:v>454</c:v>
                </c:pt>
                <c:pt idx="1448">
                  <c:v>454</c:v>
                </c:pt>
                <c:pt idx="1449">
                  <c:v>454</c:v>
                </c:pt>
                <c:pt idx="1450">
                  <c:v>454</c:v>
                </c:pt>
                <c:pt idx="1451">
                  <c:v>454</c:v>
                </c:pt>
                <c:pt idx="1452">
                  <c:v>454</c:v>
                </c:pt>
                <c:pt idx="1453">
                  <c:v>454</c:v>
                </c:pt>
                <c:pt idx="1454">
                  <c:v>454</c:v>
                </c:pt>
                <c:pt idx="1455">
                  <c:v>454</c:v>
                </c:pt>
                <c:pt idx="1456">
                  <c:v>454</c:v>
                </c:pt>
                <c:pt idx="1457">
                  <c:v>454</c:v>
                </c:pt>
                <c:pt idx="1458">
                  <c:v>454</c:v>
                </c:pt>
                <c:pt idx="1459">
                  <c:v>454</c:v>
                </c:pt>
                <c:pt idx="1460">
                  <c:v>454</c:v>
                </c:pt>
                <c:pt idx="1461">
                  <c:v>454</c:v>
                </c:pt>
                <c:pt idx="1462">
                  <c:v>454</c:v>
                </c:pt>
                <c:pt idx="1463">
                  <c:v>454</c:v>
                </c:pt>
                <c:pt idx="1464">
                  <c:v>454</c:v>
                </c:pt>
                <c:pt idx="1465">
                  <c:v>454</c:v>
                </c:pt>
                <c:pt idx="1466">
                  <c:v>454</c:v>
                </c:pt>
                <c:pt idx="1467">
                  <c:v>454</c:v>
                </c:pt>
                <c:pt idx="1468">
                  <c:v>454</c:v>
                </c:pt>
                <c:pt idx="1469">
                  <c:v>454</c:v>
                </c:pt>
                <c:pt idx="1470">
                  <c:v>454</c:v>
                </c:pt>
                <c:pt idx="1471">
                  <c:v>454</c:v>
                </c:pt>
                <c:pt idx="1472">
                  <c:v>454</c:v>
                </c:pt>
                <c:pt idx="1473">
                  <c:v>454</c:v>
                </c:pt>
                <c:pt idx="1474">
                  <c:v>454</c:v>
                </c:pt>
                <c:pt idx="1475">
                  <c:v>454</c:v>
                </c:pt>
                <c:pt idx="1476">
                  <c:v>454</c:v>
                </c:pt>
                <c:pt idx="1477">
                  <c:v>454</c:v>
                </c:pt>
                <c:pt idx="1478">
                  <c:v>454</c:v>
                </c:pt>
                <c:pt idx="1479">
                  <c:v>454</c:v>
                </c:pt>
                <c:pt idx="1480">
                  <c:v>454</c:v>
                </c:pt>
                <c:pt idx="1481">
                  <c:v>454</c:v>
                </c:pt>
                <c:pt idx="1482">
                  <c:v>454</c:v>
                </c:pt>
                <c:pt idx="1483">
                  <c:v>454</c:v>
                </c:pt>
                <c:pt idx="1484">
                  <c:v>454</c:v>
                </c:pt>
                <c:pt idx="1485">
                  <c:v>454</c:v>
                </c:pt>
                <c:pt idx="1486">
                  <c:v>454</c:v>
                </c:pt>
                <c:pt idx="1487">
                  <c:v>454</c:v>
                </c:pt>
                <c:pt idx="1488">
                  <c:v>454</c:v>
                </c:pt>
                <c:pt idx="1489">
                  <c:v>454</c:v>
                </c:pt>
                <c:pt idx="1490">
                  <c:v>454</c:v>
                </c:pt>
                <c:pt idx="1491">
                  <c:v>454</c:v>
                </c:pt>
                <c:pt idx="1492">
                  <c:v>454</c:v>
                </c:pt>
                <c:pt idx="1493">
                  <c:v>454</c:v>
                </c:pt>
                <c:pt idx="1494">
                  <c:v>454</c:v>
                </c:pt>
                <c:pt idx="1495">
                  <c:v>454</c:v>
                </c:pt>
                <c:pt idx="1496">
                  <c:v>454</c:v>
                </c:pt>
                <c:pt idx="1497">
                  <c:v>454</c:v>
                </c:pt>
                <c:pt idx="1498">
                  <c:v>454</c:v>
                </c:pt>
                <c:pt idx="1499">
                  <c:v>454</c:v>
                </c:pt>
                <c:pt idx="1500">
                  <c:v>454</c:v>
                </c:pt>
                <c:pt idx="1501">
                  <c:v>454</c:v>
                </c:pt>
                <c:pt idx="1502">
                  <c:v>454</c:v>
                </c:pt>
                <c:pt idx="1503">
                  <c:v>454</c:v>
                </c:pt>
                <c:pt idx="1504">
                  <c:v>454</c:v>
                </c:pt>
                <c:pt idx="1505">
                  <c:v>454</c:v>
                </c:pt>
                <c:pt idx="1506">
                  <c:v>454</c:v>
                </c:pt>
                <c:pt idx="1507">
                  <c:v>454</c:v>
                </c:pt>
                <c:pt idx="1508">
                  <c:v>454</c:v>
                </c:pt>
                <c:pt idx="1509">
                  <c:v>454</c:v>
                </c:pt>
                <c:pt idx="1510">
                  <c:v>454</c:v>
                </c:pt>
                <c:pt idx="1511">
                  <c:v>454</c:v>
                </c:pt>
                <c:pt idx="1512">
                  <c:v>454</c:v>
                </c:pt>
                <c:pt idx="1513">
                  <c:v>454</c:v>
                </c:pt>
                <c:pt idx="1514">
                  <c:v>454</c:v>
                </c:pt>
                <c:pt idx="1515">
                  <c:v>454</c:v>
                </c:pt>
                <c:pt idx="1516">
                  <c:v>454</c:v>
                </c:pt>
                <c:pt idx="1517">
                  <c:v>454</c:v>
                </c:pt>
                <c:pt idx="1518">
                  <c:v>454</c:v>
                </c:pt>
                <c:pt idx="1519">
                  <c:v>454</c:v>
                </c:pt>
                <c:pt idx="1520">
                  <c:v>454</c:v>
                </c:pt>
                <c:pt idx="1521">
                  <c:v>454</c:v>
                </c:pt>
                <c:pt idx="1522">
                  <c:v>454</c:v>
                </c:pt>
                <c:pt idx="1523">
                  <c:v>454</c:v>
                </c:pt>
                <c:pt idx="1524">
                  <c:v>454</c:v>
                </c:pt>
                <c:pt idx="1525">
                  <c:v>454</c:v>
                </c:pt>
                <c:pt idx="1526">
                  <c:v>454</c:v>
                </c:pt>
                <c:pt idx="1527">
                  <c:v>454</c:v>
                </c:pt>
                <c:pt idx="1528">
                  <c:v>454</c:v>
                </c:pt>
                <c:pt idx="1529">
                  <c:v>454</c:v>
                </c:pt>
                <c:pt idx="1530">
                  <c:v>454</c:v>
                </c:pt>
                <c:pt idx="1531">
                  <c:v>454</c:v>
                </c:pt>
                <c:pt idx="1532">
                  <c:v>454</c:v>
                </c:pt>
                <c:pt idx="1533">
                  <c:v>454</c:v>
                </c:pt>
                <c:pt idx="1534">
                  <c:v>454</c:v>
                </c:pt>
                <c:pt idx="1535">
                  <c:v>454</c:v>
                </c:pt>
                <c:pt idx="1536">
                  <c:v>454</c:v>
                </c:pt>
                <c:pt idx="1537">
                  <c:v>454</c:v>
                </c:pt>
                <c:pt idx="1538">
                  <c:v>454</c:v>
                </c:pt>
                <c:pt idx="1539">
                  <c:v>454</c:v>
                </c:pt>
                <c:pt idx="1540">
                  <c:v>454</c:v>
                </c:pt>
                <c:pt idx="1541">
                  <c:v>454</c:v>
                </c:pt>
                <c:pt idx="1542">
                  <c:v>454</c:v>
                </c:pt>
                <c:pt idx="1543">
                  <c:v>454</c:v>
                </c:pt>
                <c:pt idx="1544">
                  <c:v>454</c:v>
                </c:pt>
                <c:pt idx="1545">
                  <c:v>454</c:v>
                </c:pt>
                <c:pt idx="1546">
                  <c:v>454</c:v>
                </c:pt>
                <c:pt idx="1547">
                  <c:v>454</c:v>
                </c:pt>
                <c:pt idx="1548">
                  <c:v>454</c:v>
                </c:pt>
                <c:pt idx="1549">
                  <c:v>454</c:v>
                </c:pt>
                <c:pt idx="1550">
                  <c:v>454</c:v>
                </c:pt>
                <c:pt idx="1551">
                  <c:v>454</c:v>
                </c:pt>
                <c:pt idx="1552">
                  <c:v>454</c:v>
                </c:pt>
                <c:pt idx="1553">
                  <c:v>454</c:v>
                </c:pt>
                <c:pt idx="1554">
                  <c:v>454</c:v>
                </c:pt>
                <c:pt idx="1555">
                  <c:v>454</c:v>
                </c:pt>
                <c:pt idx="1556">
                  <c:v>454</c:v>
                </c:pt>
                <c:pt idx="1557">
                  <c:v>454</c:v>
                </c:pt>
                <c:pt idx="1558">
                  <c:v>454</c:v>
                </c:pt>
                <c:pt idx="1559">
                  <c:v>454</c:v>
                </c:pt>
                <c:pt idx="1560">
                  <c:v>454</c:v>
                </c:pt>
                <c:pt idx="1561">
                  <c:v>454</c:v>
                </c:pt>
                <c:pt idx="1562">
                  <c:v>454</c:v>
                </c:pt>
                <c:pt idx="1563">
                  <c:v>454</c:v>
                </c:pt>
                <c:pt idx="1564">
                  <c:v>454</c:v>
                </c:pt>
                <c:pt idx="1565">
                  <c:v>454</c:v>
                </c:pt>
                <c:pt idx="1566">
                  <c:v>454</c:v>
                </c:pt>
                <c:pt idx="1567">
                  <c:v>454</c:v>
                </c:pt>
                <c:pt idx="1568">
                  <c:v>454</c:v>
                </c:pt>
                <c:pt idx="1569">
                  <c:v>454</c:v>
                </c:pt>
                <c:pt idx="1570">
                  <c:v>454</c:v>
                </c:pt>
                <c:pt idx="1571">
                  <c:v>454</c:v>
                </c:pt>
                <c:pt idx="1572">
                  <c:v>454</c:v>
                </c:pt>
                <c:pt idx="1573">
                  <c:v>454</c:v>
                </c:pt>
                <c:pt idx="1574">
                  <c:v>454</c:v>
                </c:pt>
                <c:pt idx="1575">
                  <c:v>454</c:v>
                </c:pt>
                <c:pt idx="1576">
                  <c:v>454</c:v>
                </c:pt>
                <c:pt idx="1577">
                  <c:v>454</c:v>
                </c:pt>
                <c:pt idx="1578">
                  <c:v>454</c:v>
                </c:pt>
                <c:pt idx="1579">
                  <c:v>454</c:v>
                </c:pt>
                <c:pt idx="1580">
                  <c:v>454</c:v>
                </c:pt>
                <c:pt idx="1581">
                  <c:v>454</c:v>
                </c:pt>
                <c:pt idx="1582">
                  <c:v>454</c:v>
                </c:pt>
                <c:pt idx="1583">
                  <c:v>454</c:v>
                </c:pt>
                <c:pt idx="1584">
                  <c:v>454</c:v>
                </c:pt>
                <c:pt idx="1585">
                  <c:v>454</c:v>
                </c:pt>
                <c:pt idx="1586">
                  <c:v>454</c:v>
                </c:pt>
                <c:pt idx="1587">
                  <c:v>454</c:v>
                </c:pt>
                <c:pt idx="1588">
                  <c:v>454</c:v>
                </c:pt>
                <c:pt idx="1589">
                  <c:v>454</c:v>
                </c:pt>
                <c:pt idx="1590">
                  <c:v>454</c:v>
                </c:pt>
                <c:pt idx="1591">
                  <c:v>454</c:v>
                </c:pt>
                <c:pt idx="1592">
                  <c:v>454</c:v>
                </c:pt>
                <c:pt idx="1593">
                  <c:v>454</c:v>
                </c:pt>
                <c:pt idx="1594">
                  <c:v>454</c:v>
                </c:pt>
                <c:pt idx="1595">
                  <c:v>454</c:v>
                </c:pt>
                <c:pt idx="1596">
                  <c:v>454</c:v>
                </c:pt>
                <c:pt idx="1597">
                  <c:v>454</c:v>
                </c:pt>
                <c:pt idx="1598">
                  <c:v>454</c:v>
                </c:pt>
                <c:pt idx="1599">
                  <c:v>454</c:v>
                </c:pt>
                <c:pt idx="1600">
                  <c:v>454</c:v>
                </c:pt>
                <c:pt idx="1601">
                  <c:v>454</c:v>
                </c:pt>
                <c:pt idx="1602">
                  <c:v>454</c:v>
                </c:pt>
                <c:pt idx="1603">
                  <c:v>454</c:v>
                </c:pt>
                <c:pt idx="1604">
                  <c:v>454</c:v>
                </c:pt>
                <c:pt idx="1605">
                  <c:v>454</c:v>
                </c:pt>
                <c:pt idx="1606">
                  <c:v>454</c:v>
                </c:pt>
                <c:pt idx="1607">
                  <c:v>454</c:v>
                </c:pt>
                <c:pt idx="1608">
                  <c:v>454</c:v>
                </c:pt>
                <c:pt idx="1609">
                  <c:v>454</c:v>
                </c:pt>
                <c:pt idx="1610">
                  <c:v>454</c:v>
                </c:pt>
                <c:pt idx="1611">
                  <c:v>454</c:v>
                </c:pt>
                <c:pt idx="1612">
                  <c:v>454</c:v>
                </c:pt>
                <c:pt idx="1613">
                  <c:v>454</c:v>
                </c:pt>
                <c:pt idx="1614">
                  <c:v>454</c:v>
                </c:pt>
                <c:pt idx="1615">
                  <c:v>454</c:v>
                </c:pt>
                <c:pt idx="1616">
                  <c:v>454</c:v>
                </c:pt>
                <c:pt idx="1617">
                  <c:v>454</c:v>
                </c:pt>
                <c:pt idx="1618">
                  <c:v>454</c:v>
                </c:pt>
                <c:pt idx="1619">
                  <c:v>454</c:v>
                </c:pt>
                <c:pt idx="1620">
                  <c:v>454</c:v>
                </c:pt>
                <c:pt idx="1621">
                  <c:v>454</c:v>
                </c:pt>
                <c:pt idx="1622">
                  <c:v>454</c:v>
                </c:pt>
                <c:pt idx="1623">
                  <c:v>454</c:v>
                </c:pt>
                <c:pt idx="1624">
                  <c:v>454</c:v>
                </c:pt>
                <c:pt idx="1625">
                  <c:v>454</c:v>
                </c:pt>
                <c:pt idx="1626">
                  <c:v>454</c:v>
                </c:pt>
                <c:pt idx="1627">
                  <c:v>454</c:v>
                </c:pt>
                <c:pt idx="1628">
                  <c:v>454</c:v>
                </c:pt>
                <c:pt idx="1629">
                  <c:v>454</c:v>
                </c:pt>
                <c:pt idx="1630">
                  <c:v>454</c:v>
                </c:pt>
                <c:pt idx="1631">
                  <c:v>454</c:v>
                </c:pt>
                <c:pt idx="1632">
                  <c:v>454</c:v>
                </c:pt>
                <c:pt idx="1633">
                  <c:v>454</c:v>
                </c:pt>
                <c:pt idx="1634">
                  <c:v>454</c:v>
                </c:pt>
                <c:pt idx="1635">
                  <c:v>454</c:v>
                </c:pt>
                <c:pt idx="1636">
                  <c:v>454</c:v>
                </c:pt>
                <c:pt idx="1637">
                  <c:v>454</c:v>
                </c:pt>
                <c:pt idx="1638">
                  <c:v>454</c:v>
                </c:pt>
                <c:pt idx="1639">
                  <c:v>454</c:v>
                </c:pt>
                <c:pt idx="1640">
                  <c:v>454</c:v>
                </c:pt>
                <c:pt idx="1641">
                  <c:v>454</c:v>
                </c:pt>
                <c:pt idx="1642">
                  <c:v>454</c:v>
                </c:pt>
                <c:pt idx="1643">
                  <c:v>454</c:v>
                </c:pt>
                <c:pt idx="1644">
                  <c:v>454</c:v>
                </c:pt>
                <c:pt idx="1645">
                  <c:v>454</c:v>
                </c:pt>
                <c:pt idx="1646">
                  <c:v>454</c:v>
                </c:pt>
                <c:pt idx="1647">
                  <c:v>454</c:v>
                </c:pt>
                <c:pt idx="1648">
                  <c:v>454</c:v>
                </c:pt>
                <c:pt idx="1649">
                  <c:v>454</c:v>
                </c:pt>
                <c:pt idx="1650">
                  <c:v>454</c:v>
                </c:pt>
                <c:pt idx="1651">
                  <c:v>454</c:v>
                </c:pt>
                <c:pt idx="1652">
                  <c:v>454</c:v>
                </c:pt>
                <c:pt idx="1653">
                  <c:v>454</c:v>
                </c:pt>
                <c:pt idx="1654">
                  <c:v>454</c:v>
                </c:pt>
                <c:pt idx="1655">
                  <c:v>454</c:v>
                </c:pt>
                <c:pt idx="1656">
                  <c:v>454</c:v>
                </c:pt>
                <c:pt idx="1657">
                  <c:v>454</c:v>
                </c:pt>
                <c:pt idx="1658">
                  <c:v>454</c:v>
                </c:pt>
                <c:pt idx="1659">
                  <c:v>454</c:v>
                </c:pt>
                <c:pt idx="1660">
                  <c:v>454</c:v>
                </c:pt>
                <c:pt idx="1661">
                  <c:v>454</c:v>
                </c:pt>
                <c:pt idx="1662">
                  <c:v>454</c:v>
                </c:pt>
                <c:pt idx="1663">
                  <c:v>454</c:v>
                </c:pt>
                <c:pt idx="1664">
                  <c:v>454</c:v>
                </c:pt>
                <c:pt idx="1665">
                  <c:v>454</c:v>
                </c:pt>
                <c:pt idx="1666">
                  <c:v>454</c:v>
                </c:pt>
                <c:pt idx="1667">
                  <c:v>454</c:v>
                </c:pt>
                <c:pt idx="1668">
                  <c:v>454</c:v>
                </c:pt>
                <c:pt idx="1669">
                  <c:v>454</c:v>
                </c:pt>
                <c:pt idx="1670">
                  <c:v>454</c:v>
                </c:pt>
                <c:pt idx="1671">
                  <c:v>454</c:v>
                </c:pt>
                <c:pt idx="1672">
                  <c:v>454</c:v>
                </c:pt>
                <c:pt idx="1673">
                  <c:v>454</c:v>
                </c:pt>
                <c:pt idx="1674">
                  <c:v>454</c:v>
                </c:pt>
                <c:pt idx="1675">
                  <c:v>454</c:v>
                </c:pt>
                <c:pt idx="1676">
                  <c:v>454</c:v>
                </c:pt>
                <c:pt idx="1677">
                  <c:v>454</c:v>
                </c:pt>
                <c:pt idx="1678">
                  <c:v>454</c:v>
                </c:pt>
                <c:pt idx="1679">
                  <c:v>454</c:v>
                </c:pt>
                <c:pt idx="1680">
                  <c:v>454</c:v>
                </c:pt>
                <c:pt idx="1681">
                  <c:v>454</c:v>
                </c:pt>
                <c:pt idx="1682">
                  <c:v>454</c:v>
                </c:pt>
                <c:pt idx="1683">
                  <c:v>454</c:v>
                </c:pt>
                <c:pt idx="1684">
                  <c:v>454</c:v>
                </c:pt>
                <c:pt idx="1685">
                  <c:v>454</c:v>
                </c:pt>
                <c:pt idx="1686">
                  <c:v>454</c:v>
                </c:pt>
                <c:pt idx="1687">
                  <c:v>454</c:v>
                </c:pt>
                <c:pt idx="1688">
                  <c:v>454</c:v>
                </c:pt>
                <c:pt idx="1689">
                  <c:v>454</c:v>
                </c:pt>
                <c:pt idx="1690">
                  <c:v>454</c:v>
                </c:pt>
                <c:pt idx="1691">
                  <c:v>454</c:v>
                </c:pt>
                <c:pt idx="1692">
                  <c:v>454</c:v>
                </c:pt>
                <c:pt idx="1693">
                  <c:v>454</c:v>
                </c:pt>
                <c:pt idx="1694">
                  <c:v>454</c:v>
                </c:pt>
                <c:pt idx="1695">
                  <c:v>454</c:v>
                </c:pt>
                <c:pt idx="1696">
                  <c:v>454</c:v>
                </c:pt>
                <c:pt idx="1697">
                  <c:v>454</c:v>
                </c:pt>
                <c:pt idx="1698">
                  <c:v>454</c:v>
                </c:pt>
                <c:pt idx="1699">
                  <c:v>454</c:v>
                </c:pt>
                <c:pt idx="1700">
                  <c:v>454</c:v>
                </c:pt>
                <c:pt idx="1701">
                  <c:v>454</c:v>
                </c:pt>
                <c:pt idx="1702">
                  <c:v>454</c:v>
                </c:pt>
                <c:pt idx="1703">
                  <c:v>454</c:v>
                </c:pt>
                <c:pt idx="1704">
                  <c:v>454</c:v>
                </c:pt>
                <c:pt idx="1705">
                  <c:v>454</c:v>
                </c:pt>
                <c:pt idx="1706">
                  <c:v>454</c:v>
                </c:pt>
                <c:pt idx="1707">
                  <c:v>454</c:v>
                </c:pt>
                <c:pt idx="1708">
                  <c:v>454</c:v>
                </c:pt>
                <c:pt idx="1709">
                  <c:v>454</c:v>
                </c:pt>
                <c:pt idx="1710">
                  <c:v>454</c:v>
                </c:pt>
                <c:pt idx="1711">
                  <c:v>454</c:v>
                </c:pt>
                <c:pt idx="1712">
                  <c:v>454</c:v>
                </c:pt>
                <c:pt idx="1713">
                  <c:v>454</c:v>
                </c:pt>
                <c:pt idx="1714">
                  <c:v>454</c:v>
                </c:pt>
                <c:pt idx="1715">
                  <c:v>454</c:v>
                </c:pt>
                <c:pt idx="1716">
                  <c:v>454</c:v>
                </c:pt>
                <c:pt idx="1717">
                  <c:v>454</c:v>
                </c:pt>
                <c:pt idx="1718">
                  <c:v>454</c:v>
                </c:pt>
                <c:pt idx="1719">
                  <c:v>454</c:v>
                </c:pt>
                <c:pt idx="1720">
                  <c:v>454</c:v>
                </c:pt>
                <c:pt idx="1721">
                  <c:v>454</c:v>
                </c:pt>
                <c:pt idx="1722">
                  <c:v>454</c:v>
                </c:pt>
                <c:pt idx="1723">
                  <c:v>454</c:v>
                </c:pt>
                <c:pt idx="1724">
                  <c:v>454</c:v>
                </c:pt>
                <c:pt idx="1725">
                  <c:v>454</c:v>
                </c:pt>
                <c:pt idx="1726">
                  <c:v>454</c:v>
                </c:pt>
                <c:pt idx="1727">
                  <c:v>454</c:v>
                </c:pt>
                <c:pt idx="1728">
                  <c:v>454</c:v>
                </c:pt>
                <c:pt idx="1729">
                  <c:v>454</c:v>
                </c:pt>
                <c:pt idx="1730">
                  <c:v>454</c:v>
                </c:pt>
                <c:pt idx="1731">
                  <c:v>454</c:v>
                </c:pt>
                <c:pt idx="1732">
                  <c:v>454</c:v>
                </c:pt>
                <c:pt idx="1733">
                  <c:v>454</c:v>
                </c:pt>
                <c:pt idx="1734">
                  <c:v>454</c:v>
                </c:pt>
                <c:pt idx="1735">
                  <c:v>454</c:v>
                </c:pt>
                <c:pt idx="1736">
                  <c:v>454</c:v>
                </c:pt>
                <c:pt idx="1737">
                  <c:v>454</c:v>
                </c:pt>
                <c:pt idx="1738">
                  <c:v>454</c:v>
                </c:pt>
                <c:pt idx="1739">
                  <c:v>454</c:v>
                </c:pt>
                <c:pt idx="1740">
                  <c:v>454</c:v>
                </c:pt>
                <c:pt idx="1741">
                  <c:v>454</c:v>
                </c:pt>
                <c:pt idx="1742">
                  <c:v>454</c:v>
                </c:pt>
                <c:pt idx="1743">
                  <c:v>454</c:v>
                </c:pt>
                <c:pt idx="1744">
                  <c:v>454</c:v>
                </c:pt>
                <c:pt idx="1745">
                  <c:v>454</c:v>
                </c:pt>
                <c:pt idx="1746">
                  <c:v>454</c:v>
                </c:pt>
                <c:pt idx="1747">
                  <c:v>454</c:v>
                </c:pt>
                <c:pt idx="1748">
                  <c:v>454</c:v>
                </c:pt>
                <c:pt idx="1749">
                  <c:v>454</c:v>
                </c:pt>
                <c:pt idx="1750">
                  <c:v>454</c:v>
                </c:pt>
                <c:pt idx="1751">
                  <c:v>454</c:v>
                </c:pt>
                <c:pt idx="1752">
                  <c:v>454</c:v>
                </c:pt>
                <c:pt idx="1753">
                  <c:v>454</c:v>
                </c:pt>
                <c:pt idx="1754">
                  <c:v>454</c:v>
                </c:pt>
                <c:pt idx="1755">
                  <c:v>454</c:v>
                </c:pt>
                <c:pt idx="1756">
                  <c:v>454</c:v>
                </c:pt>
                <c:pt idx="1757">
                  <c:v>454</c:v>
                </c:pt>
                <c:pt idx="1758">
                  <c:v>454</c:v>
                </c:pt>
                <c:pt idx="1759">
                  <c:v>454</c:v>
                </c:pt>
                <c:pt idx="1760">
                  <c:v>454</c:v>
                </c:pt>
                <c:pt idx="1761">
                  <c:v>454</c:v>
                </c:pt>
                <c:pt idx="1762">
                  <c:v>454</c:v>
                </c:pt>
                <c:pt idx="1763">
                  <c:v>454</c:v>
                </c:pt>
                <c:pt idx="1764">
                  <c:v>454</c:v>
                </c:pt>
                <c:pt idx="1765">
                  <c:v>454</c:v>
                </c:pt>
                <c:pt idx="1766">
                  <c:v>454</c:v>
                </c:pt>
                <c:pt idx="1767">
                  <c:v>454</c:v>
                </c:pt>
                <c:pt idx="1768">
                  <c:v>454</c:v>
                </c:pt>
                <c:pt idx="1769">
                  <c:v>454</c:v>
                </c:pt>
                <c:pt idx="1770">
                  <c:v>454</c:v>
                </c:pt>
                <c:pt idx="1771">
                  <c:v>454</c:v>
                </c:pt>
                <c:pt idx="1772">
                  <c:v>454</c:v>
                </c:pt>
                <c:pt idx="1773">
                  <c:v>454</c:v>
                </c:pt>
                <c:pt idx="1774">
                  <c:v>454</c:v>
                </c:pt>
                <c:pt idx="1775">
                  <c:v>454</c:v>
                </c:pt>
                <c:pt idx="1776">
                  <c:v>454</c:v>
                </c:pt>
                <c:pt idx="1777">
                  <c:v>454</c:v>
                </c:pt>
                <c:pt idx="1778">
                  <c:v>454</c:v>
                </c:pt>
                <c:pt idx="1779">
                  <c:v>454</c:v>
                </c:pt>
                <c:pt idx="1780">
                  <c:v>454</c:v>
                </c:pt>
                <c:pt idx="1781">
                  <c:v>454</c:v>
                </c:pt>
                <c:pt idx="1782">
                  <c:v>454</c:v>
                </c:pt>
                <c:pt idx="1783">
                  <c:v>454</c:v>
                </c:pt>
                <c:pt idx="1784">
                  <c:v>454</c:v>
                </c:pt>
                <c:pt idx="1785">
                  <c:v>454</c:v>
                </c:pt>
                <c:pt idx="1786">
                  <c:v>454</c:v>
                </c:pt>
                <c:pt idx="1787">
                  <c:v>454</c:v>
                </c:pt>
                <c:pt idx="1788">
                  <c:v>454</c:v>
                </c:pt>
                <c:pt idx="1789">
                  <c:v>454</c:v>
                </c:pt>
                <c:pt idx="1790">
                  <c:v>454</c:v>
                </c:pt>
                <c:pt idx="1791">
                  <c:v>454</c:v>
                </c:pt>
                <c:pt idx="1792">
                  <c:v>454</c:v>
                </c:pt>
                <c:pt idx="1793">
                  <c:v>454</c:v>
                </c:pt>
                <c:pt idx="1794">
                  <c:v>454</c:v>
                </c:pt>
                <c:pt idx="1795">
                  <c:v>454</c:v>
                </c:pt>
                <c:pt idx="1796">
                  <c:v>454</c:v>
                </c:pt>
                <c:pt idx="1797">
                  <c:v>454</c:v>
                </c:pt>
                <c:pt idx="1798">
                  <c:v>454</c:v>
                </c:pt>
                <c:pt idx="1799">
                  <c:v>454</c:v>
                </c:pt>
                <c:pt idx="1800">
                  <c:v>454</c:v>
                </c:pt>
                <c:pt idx="1801">
                  <c:v>454</c:v>
                </c:pt>
                <c:pt idx="1802">
                  <c:v>454</c:v>
                </c:pt>
                <c:pt idx="1803">
                  <c:v>454</c:v>
                </c:pt>
                <c:pt idx="1804">
                  <c:v>454</c:v>
                </c:pt>
                <c:pt idx="1805">
                  <c:v>454</c:v>
                </c:pt>
                <c:pt idx="1806">
                  <c:v>454</c:v>
                </c:pt>
                <c:pt idx="1807">
                  <c:v>454</c:v>
                </c:pt>
                <c:pt idx="1808">
                  <c:v>454</c:v>
                </c:pt>
                <c:pt idx="1809">
                  <c:v>454</c:v>
                </c:pt>
                <c:pt idx="1810">
                  <c:v>454</c:v>
                </c:pt>
                <c:pt idx="1811">
                  <c:v>454</c:v>
                </c:pt>
                <c:pt idx="1812">
                  <c:v>454</c:v>
                </c:pt>
                <c:pt idx="1813">
                  <c:v>454</c:v>
                </c:pt>
                <c:pt idx="1814">
                  <c:v>454</c:v>
                </c:pt>
                <c:pt idx="1815">
                  <c:v>454</c:v>
                </c:pt>
                <c:pt idx="1816">
                  <c:v>454</c:v>
                </c:pt>
                <c:pt idx="1817">
                  <c:v>454</c:v>
                </c:pt>
                <c:pt idx="1818">
                  <c:v>454</c:v>
                </c:pt>
                <c:pt idx="1819">
                  <c:v>454</c:v>
                </c:pt>
                <c:pt idx="1820">
                  <c:v>454</c:v>
                </c:pt>
                <c:pt idx="1821">
                  <c:v>454</c:v>
                </c:pt>
                <c:pt idx="1822">
                  <c:v>454</c:v>
                </c:pt>
                <c:pt idx="1823">
                  <c:v>454</c:v>
                </c:pt>
                <c:pt idx="1824">
                  <c:v>454</c:v>
                </c:pt>
                <c:pt idx="1825">
                  <c:v>454</c:v>
                </c:pt>
                <c:pt idx="1826">
                  <c:v>454</c:v>
                </c:pt>
                <c:pt idx="1827">
                  <c:v>454</c:v>
                </c:pt>
                <c:pt idx="1828">
                  <c:v>454</c:v>
                </c:pt>
                <c:pt idx="1829">
                  <c:v>454</c:v>
                </c:pt>
                <c:pt idx="1830">
                  <c:v>454</c:v>
                </c:pt>
                <c:pt idx="1831">
                  <c:v>454</c:v>
                </c:pt>
                <c:pt idx="1832">
                  <c:v>454</c:v>
                </c:pt>
                <c:pt idx="1833">
                  <c:v>454</c:v>
                </c:pt>
                <c:pt idx="1834">
                  <c:v>454</c:v>
                </c:pt>
                <c:pt idx="1835">
                  <c:v>454</c:v>
                </c:pt>
                <c:pt idx="1836">
                  <c:v>454</c:v>
                </c:pt>
                <c:pt idx="1837">
                  <c:v>454</c:v>
                </c:pt>
                <c:pt idx="1838">
                  <c:v>454</c:v>
                </c:pt>
                <c:pt idx="1839">
                  <c:v>454</c:v>
                </c:pt>
                <c:pt idx="1840">
                  <c:v>454</c:v>
                </c:pt>
                <c:pt idx="1841">
                  <c:v>454</c:v>
                </c:pt>
                <c:pt idx="1842">
                  <c:v>454</c:v>
                </c:pt>
                <c:pt idx="1843">
                  <c:v>454</c:v>
                </c:pt>
                <c:pt idx="1844">
                  <c:v>454</c:v>
                </c:pt>
                <c:pt idx="1845">
                  <c:v>454</c:v>
                </c:pt>
                <c:pt idx="1846">
                  <c:v>454</c:v>
                </c:pt>
                <c:pt idx="1847">
                  <c:v>454</c:v>
                </c:pt>
                <c:pt idx="1848">
                  <c:v>454</c:v>
                </c:pt>
                <c:pt idx="1849">
                  <c:v>454</c:v>
                </c:pt>
                <c:pt idx="1850">
                  <c:v>454</c:v>
                </c:pt>
                <c:pt idx="1851">
                  <c:v>454</c:v>
                </c:pt>
                <c:pt idx="1852">
                  <c:v>454</c:v>
                </c:pt>
                <c:pt idx="1853">
                  <c:v>454</c:v>
                </c:pt>
                <c:pt idx="1854">
                  <c:v>454</c:v>
                </c:pt>
                <c:pt idx="1855">
                  <c:v>454</c:v>
                </c:pt>
                <c:pt idx="1856">
                  <c:v>454</c:v>
                </c:pt>
                <c:pt idx="1857">
                  <c:v>454</c:v>
                </c:pt>
                <c:pt idx="1858">
                  <c:v>454</c:v>
                </c:pt>
                <c:pt idx="1859">
                  <c:v>454</c:v>
                </c:pt>
                <c:pt idx="1860">
                  <c:v>454</c:v>
                </c:pt>
                <c:pt idx="1861">
                  <c:v>454</c:v>
                </c:pt>
                <c:pt idx="1862">
                  <c:v>454</c:v>
                </c:pt>
                <c:pt idx="1863">
                  <c:v>454</c:v>
                </c:pt>
                <c:pt idx="1864">
                  <c:v>454</c:v>
                </c:pt>
                <c:pt idx="1865">
                  <c:v>454</c:v>
                </c:pt>
                <c:pt idx="1866">
                  <c:v>454</c:v>
                </c:pt>
                <c:pt idx="1867">
                  <c:v>454</c:v>
                </c:pt>
                <c:pt idx="1868">
                  <c:v>454</c:v>
                </c:pt>
                <c:pt idx="1869">
                  <c:v>454</c:v>
                </c:pt>
                <c:pt idx="1870">
                  <c:v>454</c:v>
                </c:pt>
                <c:pt idx="1871">
                  <c:v>454</c:v>
                </c:pt>
                <c:pt idx="1872">
                  <c:v>454</c:v>
                </c:pt>
                <c:pt idx="1873">
                  <c:v>454</c:v>
                </c:pt>
                <c:pt idx="1874">
                  <c:v>454</c:v>
                </c:pt>
                <c:pt idx="1875">
                  <c:v>454</c:v>
                </c:pt>
                <c:pt idx="1876">
                  <c:v>454</c:v>
                </c:pt>
                <c:pt idx="1877">
                  <c:v>454</c:v>
                </c:pt>
                <c:pt idx="1878">
                  <c:v>454</c:v>
                </c:pt>
                <c:pt idx="1879">
                  <c:v>454</c:v>
                </c:pt>
                <c:pt idx="1880">
                  <c:v>454</c:v>
                </c:pt>
                <c:pt idx="1881">
                  <c:v>454</c:v>
                </c:pt>
                <c:pt idx="1882">
                  <c:v>454</c:v>
                </c:pt>
                <c:pt idx="1883">
                  <c:v>454</c:v>
                </c:pt>
                <c:pt idx="1884">
                  <c:v>454</c:v>
                </c:pt>
                <c:pt idx="1885">
                  <c:v>454</c:v>
                </c:pt>
                <c:pt idx="1886">
                  <c:v>454</c:v>
                </c:pt>
                <c:pt idx="1887">
                  <c:v>454</c:v>
                </c:pt>
                <c:pt idx="1888">
                  <c:v>454</c:v>
                </c:pt>
                <c:pt idx="1889">
                  <c:v>454</c:v>
                </c:pt>
                <c:pt idx="1890">
                  <c:v>454</c:v>
                </c:pt>
                <c:pt idx="1891">
                  <c:v>454</c:v>
                </c:pt>
                <c:pt idx="1892">
                  <c:v>454</c:v>
                </c:pt>
                <c:pt idx="1893">
                  <c:v>454</c:v>
                </c:pt>
                <c:pt idx="1894">
                  <c:v>454</c:v>
                </c:pt>
                <c:pt idx="1895">
                  <c:v>454</c:v>
                </c:pt>
                <c:pt idx="1896">
                  <c:v>454</c:v>
                </c:pt>
                <c:pt idx="1897">
                  <c:v>454</c:v>
                </c:pt>
                <c:pt idx="1898">
                  <c:v>454</c:v>
                </c:pt>
                <c:pt idx="1899">
                  <c:v>454</c:v>
                </c:pt>
                <c:pt idx="1900">
                  <c:v>454</c:v>
                </c:pt>
                <c:pt idx="1901">
                  <c:v>454</c:v>
                </c:pt>
                <c:pt idx="1902">
                  <c:v>454</c:v>
                </c:pt>
                <c:pt idx="1903">
                  <c:v>454</c:v>
                </c:pt>
                <c:pt idx="1904">
                  <c:v>454</c:v>
                </c:pt>
                <c:pt idx="1905">
                  <c:v>454</c:v>
                </c:pt>
                <c:pt idx="1906">
                  <c:v>454</c:v>
                </c:pt>
                <c:pt idx="1907">
                  <c:v>454</c:v>
                </c:pt>
                <c:pt idx="1908">
                  <c:v>454</c:v>
                </c:pt>
                <c:pt idx="1909">
                  <c:v>454</c:v>
                </c:pt>
                <c:pt idx="1910">
                  <c:v>454</c:v>
                </c:pt>
                <c:pt idx="1911">
                  <c:v>454</c:v>
                </c:pt>
                <c:pt idx="1912">
                  <c:v>454</c:v>
                </c:pt>
                <c:pt idx="1913">
                  <c:v>454</c:v>
                </c:pt>
                <c:pt idx="1914">
                  <c:v>454</c:v>
                </c:pt>
                <c:pt idx="1915">
                  <c:v>454</c:v>
                </c:pt>
                <c:pt idx="1916">
                  <c:v>454</c:v>
                </c:pt>
                <c:pt idx="1917">
                  <c:v>454</c:v>
                </c:pt>
                <c:pt idx="1918">
                  <c:v>454</c:v>
                </c:pt>
                <c:pt idx="1919">
                  <c:v>454</c:v>
                </c:pt>
                <c:pt idx="1920">
                  <c:v>454</c:v>
                </c:pt>
                <c:pt idx="1921">
                  <c:v>454</c:v>
                </c:pt>
                <c:pt idx="1922">
                  <c:v>454</c:v>
                </c:pt>
                <c:pt idx="1923">
                  <c:v>454</c:v>
                </c:pt>
                <c:pt idx="1924">
                  <c:v>454</c:v>
                </c:pt>
                <c:pt idx="1925">
                  <c:v>454</c:v>
                </c:pt>
                <c:pt idx="1926">
                  <c:v>454</c:v>
                </c:pt>
                <c:pt idx="1927">
                  <c:v>454</c:v>
                </c:pt>
                <c:pt idx="1928">
                  <c:v>454</c:v>
                </c:pt>
                <c:pt idx="1929">
                  <c:v>454</c:v>
                </c:pt>
                <c:pt idx="1930">
                  <c:v>454</c:v>
                </c:pt>
                <c:pt idx="1931">
                  <c:v>454</c:v>
                </c:pt>
                <c:pt idx="1932">
                  <c:v>454</c:v>
                </c:pt>
                <c:pt idx="1933">
                  <c:v>454</c:v>
                </c:pt>
                <c:pt idx="1934">
                  <c:v>454</c:v>
                </c:pt>
                <c:pt idx="1935">
                  <c:v>454</c:v>
                </c:pt>
                <c:pt idx="1936">
                  <c:v>454</c:v>
                </c:pt>
                <c:pt idx="1937">
                  <c:v>454</c:v>
                </c:pt>
                <c:pt idx="1938">
                  <c:v>454</c:v>
                </c:pt>
                <c:pt idx="1939">
                  <c:v>454</c:v>
                </c:pt>
                <c:pt idx="1940">
                  <c:v>454</c:v>
                </c:pt>
                <c:pt idx="1941">
                  <c:v>454</c:v>
                </c:pt>
                <c:pt idx="1942">
                  <c:v>454</c:v>
                </c:pt>
                <c:pt idx="1943">
                  <c:v>454</c:v>
                </c:pt>
                <c:pt idx="1944">
                  <c:v>454</c:v>
                </c:pt>
                <c:pt idx="1945">
                  <c:v>454</c:v>
                </c:pt>
                <c:pt idx="1946">
                  <c:v>454</c:v>
                </c:pt>
                <c:pt idx="1947">
                  <c:v>454</c:v>
                </c:pt>
                <c:pt idx="1948">
                  <c:v>454</c:v>
                </c:pt>
                <c:pt idx="1949">
                  <c:v>454</c:v>
                </c:pt>
                <c:pt idx="1950">
                  <c:v>454</c:v>
                </c:pt>
                <c:pt idx="1951">
                  <c:v>454</c:v>
                </c:pt>
                <c:pt idx="1952">
                  <c:v>454</c:v>
                </c:pt>
                <c:pt idx="1953">
                  <c:v>454</c:v>
                </c:pt>
                <c:pt idx="1954">
                  <c:v>454</c:v>
                </c:pt>
                <c:pt idx="1955">
                  <c:v>454</c:v>
                </c:pt>
                <c:pt idx="1956">
                  <c:v>454</c:v>
                </c:pt>
                <c:pt idx="1957">
                  <c:v>454</c:v>
                </c:pt>
                <c:pt idx="1958">
                  <c:v>454</c:v>
                </c:pt>
                <c:pt idx="1959">
                  <c:v>454</c:v>
                </c:pt>
                <c:pt idx="1960">
                  <c:v>454</c:v>
                </c:pt>
                <c:pt idx="1961">
                  <c:v>454</c:v>
                </c:pt>
                <c:pt idx="1962">
                  <c:v>454</c:v>
                </c:pt>
                <c:pt idx="1963">
                  <c:v>454</c:v>
                </c:pt>
                <c:pt idx="1964">
                  <c:v>454</c:v>
                </c:pt>
                <c:pt idx="1965">
                  <c:v>454</c:v>
                </c:pt>
                <c:pt idx="1966">
                  <c:v>454</c:v>
                </c:pt>
                <c:pt idx="1967">
                  <c:v>454</c:v>
                </c:pt>
                <c:pt idx="1968">
                  <c:v>454</c:v>
                </c:pt>
                <c:pt idx="1969">
                  <c:v>454</c:v>
                </c:pt>
                <c:pt idx="1970">
                  <c:v>454</c:v>
                </c:pt>
                <c:pt idx="1971">
                  <c:v>454</c:v>
                </c:pt>
                <c:pt idx="1972">
                  <c:v>454</c:v>
                </c:pt>
                <c:pt idx="1973">
                  <c:v>454</c:v>
                </c:pt>
                <c:pt idx="1974">
                  <c:v>454</c:v>
                </c:pt>
                <c:pt idx="1975">
                  <c:v>454</c:v>
                </c:pt>
                <c:pt idx="1976">
                  <c:v>454</c:v>
                </c:pt>
                <c:pt idx="1977">
                  <c:v>454</c:v>
                </c:pt>
                <c:pt idx="1978">
                  <c:v>454</c:v>
                </c:pt>
                <c:pt idx="1979">
                  <c:v>454</c:v>
                </c:pt>
                <c:pt idx="1980">
                  <c:v>454</c:v>
                </c:pt>
                <c:pt idx="1981">
                  <c:v>454</c:v>
                </c:pt>
                <c:pt idx="1982">
                  <c:v>454</c:v>
                </c:pt>
                <c:pt idx="1983">
                  <c:v>454</c:v>
                </c:pt>
                <c:pt idx="1984">
                  <c:v>454</c:v>
                </c:pt>
                <c:pt idx="1985">
                  <c:v>454</c:v>
                </c:pt>
                <c:pt idx="1986">
                  <c:v>454</c:v>
                </c:pt>
                <c:pt idx="1987">
                  <c:v>454</c:v>
                </c:pt>
                <c:pt idx="1988">
                  <c:v>454</c:v>
                </c:pt>
                <c:pt idx="1989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AD-4D6B-9E90-31392FDB5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299391"/>
        <c:axId val="518308959"/>
      </c:lineChart>
      <c:catAx>
        <c:axId val="51829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08959"/>
        <c:crosses val="autoZero"/>
        <c:auto val="1"/>
        <c:lblAlgn val="ctr"/>
        <c:lblOffset val="100"/>
        <c:noMultiLvlLbl val="0"/>
      </c:catAx>
      <c:valAx>
        <c:axId val="51830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in mm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9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in Z coordinate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MiRTest2Cross!$V$2:$V$1991</c:f>
              <c:numCache>
                <c:formatCode>General</c:formatCode>
                <c:ptCount val="1990"/>
                <c:pt idx="0">
                  <c:v>142</c:v>
                </c:pt>
                <c:pt idx="1">
                  <c:v>91</c:v>
                </c:pt>
                <c:pt idx="2">
                  <c:v>76</c:v>
                </c:pt>
                <c:pt idx="3">
                  <c:v>64</c:v>
                </c:pt>
                <c:pt idx="4">
                  <c:v>102</c:v>
                </c:pt>
                <c:pt idx="5">
                  <c:v>67</c:v>
                </c:pt>
                <c:pt idx="6">
                  <c:v>28</c:v>
                </c:pt>
                <c:pt idx="7">
                  <c:v>32</c:v>
                </c:pt>
                <c:pt idx="8">
                  <c:v>33</c:v>
                </c:pt>
                <c:pt idx="9">
                  <c:v>2</c:v>
                </c:pt>
                <c:pt idx="10">
                  <c:v>14</c:v>
                </c:pt>
                <c:pt idx="11">
                  <c:v>16</c:v>
                </c:pt>
                <c:pt idx="12">
                  <c:v>-66</c:v>
                </c:pt>
                <c:pt idx="13">
                  <c:v>-114</c:v>
                </c:pt>
                <c:pt idx="14">
                  <c:v>-95</c:v>
                </c:pt>
                <c:pt idx="15">
                  <c:v>-75</c:v>
                </c:pt>
                <c:pt idx="16">
                  <c:v>-106</c:v>
                </c:pt>
                <c:pt idx="17">
                  <c:v>-126</c:v>
                </c:pt>
                <c:pt idx="18">
                  <c:v>-131</c:v>
                </c:pt>
                <c:pt idx="19">
                  <c:v>-180</c:v>
                </c:pt>
                <c:pt idx="20">
                  <c:v>-154</c:v>
                </c:pt>
                <c:pt idx="21">
                  <c:v>-163</c:v>
                </c:pt>
                <c:pt idx="22">
                  <c:v>-172</c:v>
                </c:pt>
                <c:pt idx="23">
                  <c:v>-113</c:v>
                </c:pt>
                <c:pt idx="24">
                  <c:v>-104</c:v>
                </c:pt>
                <c:pt idx="25">
                  <c:v>-79</c:v>
                </c:pt>
                <c:pt idx="26">
                  <c:v>-39</c:v>
                </c:pt>
                <c:pt idx="27">
                  <c:v>-24</c:v>
                </c:pt>
                <c:pt idx="28">
                  <c:v>12</c:v>
                </c:pt>
                <c:pt idx="29">
                  <c:v>26</c:v>
                </c:pt>
                <c:pt idx="30">
                  <c:v>61</c:v>
                </c:pt>
                <c:pt idx="31">
                  <c:v>99</c:v>
                </c:pt>
                <c:pt idx="32">
                  <c:v>153</c:v>
                </c:pt>
                <c:pt idx="33">
                  <c:v>161</c:v>
                </c:pt>
                <c:pt idx="34">
                  <c:v>123</c:v>
                </c:pt>
                <c:pt idx="35">
                  <c:v>135</c:v>
                </c:pt>
                <c:pt idx="36">
                  <c:v>141</c:v>
                </c:pt>
                <c:pt idx="37">
                  <c:v>275</c:v>
                </c:pt>
                <c:pt idx="38">
                  <c:v>236</c:v>
                </c:pt>
                <c:pt idx="39">
                  <c:v>181</c:v>
                </c:pt>
                <c:pt idx="40">
                  <c:v>163</c:v>
                </c:pt>
                <c:pt idx="41">
                  <c:v>139</c:v>
                </c:pt>
                <c:pt idx="42">
                  <c:v>125</c:v>
                </c:pt>
                <c:pt idx="43">
                  <c:v>92</c:v>
                </c:pt>
                <c:pt idx="44">
                  <c:v>88</c:v>
                </c:pt>
                <c:pt idx="45">
                  <c:v>129</c:v>
                </c:pt>
                <c:pt idx="46">
                  <c:v>185</c:v>
                </c:pt>
                <c:pt idx="47">
                  <c:v>216</c:v>
                </c:pt>
                <c:pt idx="48">
                  <c:v>199</c:v>
                </c:pt>
                <c:pt idx="49">
                  <c:v>187</c:v>
                </c:pt>
                <c:pt idx="50">
                  <c:v>165</c:v>
                </c:pt>
                <c:pt idx="51">
                  <c:v>140</c:v>
                </c:pt>
                <c:pt idx="52">
                  <c:v>348</c:v>
                </c:pt>
                <c:pt idx="53">
                  <c:v>277</c:v>
                </c:pt>
                <c:pt idx="54">
                  <c:v>255</c:v>
                </c:pt>
                <c:pt idx="55">
                  <c:v>259</c:v>
                </c:pt>
                <c:pt idx="56">
                  <c:v>208</c:v>
                </c:pt>
                <c:pt idx="57">
                  <c:v>213</c:v>
                </c:pt>
                <c:pt idx="58">
                  <c:v>166</c:v>
                </c:pt>
                <c:pt idx="59">
                  <c:v>148</c:v>
                </c:pt>
                <c:pt idx="60">
                  <c:v>134</c:v>
                </c:pt>
                <c:pt idx="61">
                  <c:v>130</c:v>
                </c:pt>
                <c:pt idx="62">
                  <c:v>81</c:v>
                </c:pt>
                <c:pt idx="63">
                  <c:v>25</c:v>
                </c:pt>
                <c:pt idx="64">
                  <c:v>-9</c:v>
                </c:pt>
                <c:pt idx="65">
                  <c:v>26</c:v>
                </c:pt>
                <c:pt idx="66">
                  <c:v>-104</c:v>
                </c:pt>
                <c:pt idx="67">
                  <c:v>-212</c:v>
                </c:pt>
                <c:pt idx="68">
                  <c:v>-296</c:v>
                </c:pt>
                <c:pt idx="69">
                  <c:v>-280</c:v>
                </c:pt>
                <c:pt idx="70">
                  <c:v>-257</c:v>
                </c:pt>
                <c:pt idx="71">
                  <c:v>-228</c:v>
                </c:pt>
                <c:pt idx="72">
                  <c:v>-160</c:v>
                </c:pt>
                <c:pt idx="73">
                  <c:v>-156</c:v>
                </c:pt>
                <c:pt idx="74">
                  <c:v>-108</c:v>
                </c:pt>
                <c:pt idx="75">
                  <c:v>-49</c:v>
                </c:pt>
                <c:pt idx="76">
                  <c:v>-23</c:v>
                </c:pt>
                <c:pt idx="77">
                  <c:v>29</c:v>
                </c:pt>
                <c:pt idx="78">
                  <c:v>48</c:v>
                </c:pt>
                <c:pt idx="79">
                  <c:v>79</c:v>
                </c:pt>
                <c:pt idx="80">
                  <c:v>74</c:v>
                </c:pt>
                <c:pt idx="81">
                  <c:v>80</c:v>
                </c:pt>
                <c:pt idx="82">
                  <c:v>134</c:v>
                </c:pt>
                <c:pt idx="83">
                  <c:v>125</c:v>
                </c:pt>
                <c:pt idx="84">
                  <c:v>124</c:v>
                </c:pt>
                <c:pt idx="85">
                  <c:v>111</c:v>
                </c:pt>
                <c:pt idx="86">
                  <c:v>122</c:v>
                </c:pt>
                <c:pt idx="87">
                  <c:v>112</c:v>
                </c:pt>
                <c:pt idx="88">
                  <c:v>155</c:v>
                </c:pt>
                <c:pt idx="89">
                  <c:v>154</c:v>
                </c:pt>
                <c:pt idx="90">
                  <c:v>162</c:v>
                </c:pt>
                <c:pt idx="91">
                  <c:v>201</c:v>
                </c:pt>
                <c:pt idx="92">
                  <c:v>245</c:v>
                </c:pt>
                <c:pt idx="93">
                  <c:v>224</c:v>
                </c:pt>
                <c:pt idx="94">
                  <c:v>234</c:v>
                </c:pt>
                <c:pt idx="95">
                  <c:v>190</c:v>
                </c:pt>
                <c:pt idx="96">
                  <c:v>183</c:v>
                </c:pt>
                <c:pt idx="97">
                  <c:v>211</c:v>
                </c:pt>
                <c:pt idx="98">
                  <c:v>215</c:v>
                </c:pt>
                <c:pt idx="99">
                  <c:v>214</c:v>
                </c:pt>
                <c:pt idx="100">
                  <c:v>183</c:v>
                </c:pt>
                <c:pt idx="101">
                  <c:v>157</c:v>
                </c:pt>
                <c:pt idx="102">
                  <c:v>189</c:v>
                </c:pt>
                <c:pt idx="103">
                  <c:v>217</c:v>
                </c:pt>
                <c:pt idx="104">
                  <c:v>210</c:v>
                </c:pt>
                <c:pt idx="105">
                  <c:v>160</c:v>
                </c:pt>
                <c:pt idx="106">
                  <c:v>161</c:v>
                </c:pt>
                <c:pt idx="107">
                  <c:v>108</c:v>
                </c:pt>
                <c:pt idx="108">
                  <c:v>133</c:v>
                </c:pt>
                <c:pt idx="109">
                  <c:v>45</c:v>
                </c:pt>
                <c:pt idx="110">
                  <c:v>0</c:v>
                </c:pt>
                <c:pt idx="111">
                  <c:v>-11</c:v>
                </c:pt>
                <c:pt idx="112">
                  <c:v>-581</c:v>
                </c:pt>
                <c:pt idx="113">
                  <c:v>-500</c:v>
                </c:pt>
                <c:pt idx="114">
                  <c:v>-965</c:v>
                </c:pt>
                <c:pt idx="115">
                  <c:v>-787</c:v>
                </c:pt>
                <c:pt idx="116">
                  <c:v>-881</c:v>
                </c:pt>
                <c:pt idx="117">
                  <c:v>-933</c:v>
                </c:pt>
                <c:pt idx="118">
                  <c:v>-910</c:v>
                </c:pt>
                <c:pt idx="119">
                  <c:v>-846</c:v>
                </c:pt>
                <c:pt idx="120">
                  <c:v>-728</c:v>
                </c:pt>
                <c:pt idx="121">
                  <c:v>-698</c:v>
                </c:pt>
                <c:pt idx="122">
                  <c:v>-647</c:v>
                </c:pt>
                <c:pt idx="123">
                  <c:v>-594</c:v>
                </c:pt>
                <c:pt idx="124">
                  <c:v>-558</c:v>
                </c:pt>
                <c:pt idx="125">
                  <c:v>-500</c:v>
                </c:pt>
                <c:pt idx="126">
                  <c:v>-519</c:v>
                </c:pt>
                <c:pt idx="127">
                  <c:v>-535</c:v>
                </c:pt>
                <c:pt idx="128">
                  <c:v>-572</c:v>
                </c:pt>
                <c:pt idx="129">
                  <c:v>-605</c:v>
                </c:pt>
                <c:pt idx="130">
                  <c:v>-613</c:v>
                </c:pt>
                <c:pt idx="131">
                  <c:v>-1129</c:v>
                </c:pt>
                <c:pt idx="132">
                  <c:v>-1525</c:v>
                </c:pt>
                <c:pt idx="133">
                  <c:v>-1198</c:v>
                </c:pt>
                <c:pt idx="134">
                  <c:v>-955</c:v>
                </c:pt>
                <c:pt idx="135">
                  <c:v>-764</c:v>
                </c:pt>
                <c:pt idx="136">
                  <c:v>-589</c:v>
                </c:pt>
                <c:pt idx="137">
                  <c:v>-466</c:v>
                </c:pt>
                <c:pt idx="138">
                  <c:v>-432</c:v>
                </c:pt>
                <c:pt idx="139">
                  <c:v>-339</c:v>
                </c:pt>
                <c:pt idx="140">
                  <c:v>-342</c:v>
                </c:pt>
                <c:pt idx="141">
                  <c:v>-346</c:v>
                </c:pt>
                <c:pt idx="142">
                  <c:v>-308</c:v>
                </c:pt>
                <c:pt idx="143">
                  <c:v>-321</c:v>
                </c:pt>
                <c:pt idx="144">
                  <c:v>-335</c:v>
                </c:pt>
                <c:pt idx="145">
                  <c:v>-302</c:v>
                </c:pt>
                <c:pt idx="146">
                  <c:v>-320</c:v>
                </c:pt>
                <c:pt idx="147">
                  <c:v>-350</c:v>
                </c:pt>
                <c:pt idx="148">
                  <c:v>-398</c:v>
                </c:pt>
                <c:pt idx="149">
                  <c:v>-417</c:v>
                </c:pt>
                <c:pt idx="150">
                  <c:v>-382</c:v>
                </c:pt>
                <c:pt idx="151">
                  <c:v>-513</c:v>
                </c:pt>
                <c:pt idx="152">
                  <c:v>-483</c:v>
                </c:pt>
                <c:pt idx="153">
                  <c:v>-445</c:v>
                </c:pt>
                <c:pt idx="154">
                  <c:v>-462</c:v>
                </c:pt>
                <c:pt idx="155">
                  <c:v>-379</c:v>
                </c:pt>
                <c:pt idx="156">
                  <c:v>-408</c:v>
                </c:pt>
                <c:pt idx="157">
                  <c:v>-381</c:v>
                </c:pt>
                <c:pt idx="158">
                  <c:v>-388</c:v>
                </c:pt>
                <c:pt idx="159">
                  <c:v>-356</c:v>
                </c:pt>
                <c:pt idx="160">
                  <c:v>-351</c:v>
                </c:pt>
                <c:pt idx="161">
                  <c:v>-276</c:v>
                </c:pt>
                <c:pt idx="162">
                  <c:v>-227</c:v>
                </c:pt>
                <c:pt idx="163">
                  <c:v>-206</c:v>
                </c:pt>
                <c:pt idx="164">
                  <c:v>-207</c:v>
                </c:pt>
                <c:pt idx="165">
                  <c:v>-198</c:v>
                </c:pt>
                <c:pt idx="166">
                  <c:v>-194</c:v>
                </c:pt>
                <c:pt idx="167">
                  <c:v>-181</c:v>
                </c:pt>
                <c:pt idx="168">
                  <c:v>-163</c:v>
                </c:pt>
                <c:pt idx="169">
                  <c:v>492</c:v>
                </c:pt>
                <c:pt idx="170">
                  <c:v>994</c:v>
                </c:pt>
                <c:pt idx="171">
                  <c:v>1336</c:v>
                </c:pt>
                <c:pt idx="172">
                  <c:v>1609</c:v>
                </c:pt>
                <c:pt idx="173">
                  <c:v>1151</c:v>
                </c:pt>
                <c:pt idx="174">
                  <c:v>1456</c:v>
                </c:pt>
                <c:pt idx="175">
                  <c:v>1725</c:v>
                </c:pt>
                <c:pt idx="176">
                  <c:v>1823</c:v>
                </c:pt>
                <c:pt idx="177">
                  <c:v>1320</c:v>
                </c:pt>
                <c:pt idx="178">
                  <c:v>1606</c:v>
                </c:pt>
                <c:pt idx="179">
                  <c:v>1187</c:v>
                </c:pt>
                <c:pt idx="180">
                  <c:v>1526</c:v>
                </c:pt>
                <c:pt idx="181">
                  <c:v>1745</c:v>
                </c:pt>
                <c:pt idx="182">
                  <c:v>2001</c:v>
                </c:pt>
                <c:pt idx="183">
                  <c:v>2226</c:v>
                </c:pt>
                <c:pt idx="184">
                  <c:v>1786</c:v>
                </c:pt>
                <c:pt idx="185">
                  <c:v>1416</c:v>
                </c:pt>
                <c:pt idx="186">
                  <c:v>1177</c:v>
                </c:pt>
                <c:pt idx="187">
                  <c:v>999</c:v>
                </c:pt>
                <c:pt idx="188">
                  <c:v>836</c:v>
                </c:pt>
                <c:pt idx="189">
                  <c:v>778</c:v>
                </c:pt>
                <c:pt idx="190">
                  <c:v>717</c:v>
                </c:pt>
                <c:pt idx="191">
                  <c:v>658</c:v>
                </c:pt>
                <c:pt idx="192">
                  <c:v>570</c:v>
                </c:pt>
                <c:pt idx="193">
                  <c:v>1197</c:v>
                </c:pt>
                <c:pt idx="194">
                  <c:v>1484</c:v>
                </c:pt>
                <c:pt idx="195">
                  <c:v>1068</c:v>
                </c:pt>
                <c:pt idx="196">
                  <c:v>1362</c:v>
                </c:pt>
                <c:pt idx="197">
                  <c:v>1605</c:v>
                </c:pt>
                <c:pt idx="198">
                  <c:v>1750</c:v>
                </c:pt>
                <c:pt idx="199">
                  <c:v>1885</c:v>
                </c:pt>
                <c:pt idx="200">
                  <c:v>2088</c:v>
                </c:pt>
                <c:pt idx="201">
                  <c:v>2202</c:v>
                </c:pt>
                <c:pt idx="202">
                  <c:v>2219</c:v>
                </c:pt>
                <c:pt idx="203">
                  <c:v>2307</c:v>
                </c:pt>
                <c:pt idx="204">
                  <c:v>1722</c:v>
                </c:pt>
                <c:pt idx="205">
                  <c:v>2061</c:v>
                </c:pt>
                <c:pt idx="206">
                  <c:v>1481</c:v>
                </c:pt>
                <c:pt idx="207">
                  <c:v>1855</c:v>
                </c:pt>
                <c:pt idx="208">
                  <c:v>2138</c:v>
                </c:pt>
                <c:pt idx="209">
                  <c:v>2360</c:v>
                </c:pt>
                <c:pt idx="210">
                  <c:v>2439</c:v>
                </c:pt>
                <c:pt idx="211">
                  <c:v>1829</c:v>
                </c:pt>
                <c:pt idx="212">
                  <c:v>1490</c:v>
                </c:pt>
                <c:pt idx="213">
                  <c:v>1119</c:v>
                </c:pt>
                <c:pt idx="214">
                  <c:v>331</c:v>
                </c:pt>
                <c:pt idx="215">
                  <c:v>-173</c:v>
                </c:pt>
                <c:pt idx="216">
                  <c:v>-584</c:v>
                </c:pt>
                <c:pt idx="217">
                  <c:v>-346</c:v>
                </c:pt>
                <c:pt idx="218">
                  <c:v>-261</c:v>
                </c:pt>
                <c:pt idx="219">
                  <c:v>270</c:v>
                </c:pt>
                <c:pt idx="220">
                  <c:v>790</c:v>
                </c:pt>
                <c:pt idx="221">
                  <c:v>1041</c:v>
                </c:pt>
                <c:pt idx="222">
                  <c:v>900</c:v>
                </c:pt>
                <c:pt idx="223">
                  <c:v>1061</c:v>
                </c:pt>
                <c:pt idx="224">
                  <c:v>1150</c:v>
                </c:pt>
                <c:pt idx="225">
                  <c:v>469</c:v>
                </c:pt>
                <c:pt idx="226">
                  <c:v>857</c:v>
                </c:pt>
                <c:pt idx="227">
                  <c:v>250</c:v>
                </c:pt>
                <c:pt idx="228">
                  <c:v>62</c:v>
                </c:pt>
                <c:pt idx="229">
                  <c:v>-3</c:v>
                </c:pt>
                <c:pt idx="230">
                  <c:v>-473</c:v>
                </c:pt>
                <c:pt idx="231">
                  <c:v>-864</c:v>
                </c:pt>
                <c:pt idx="232">
                  <c:v>-1080</c:v>
                </c:pt>
                <c:pt idx="233">
                  <c:v>-1375</c:v>
                </c:pt>
                <c:pt idx="234">
                  <c:v>-1531</c:v>
                </c:pt>
                <c:pt idx="235">
                  <c:v>-1673</c:v>
                </c:pt>
                <c:pt idx="236">
                  <c:v>-1819</c:v>
                </c:pt>
                <c:pt idx="237">
                  <c:v>-1846</c:v>
                </c:pt>
                <c:pt idx="238">
                  <c:v>-2003</c:v>
                </c:pt>
                <c:pt idx="239">
                  <c:v>-2076</c:v>
                </c:pt>
                <c:pt idx="240">
                  <c:v>-2193</c:v>
                </c:pt>
                <c:pt idx="241">
                  <c:v>-2160</c:v>
                </c:pt>
                <c:pt idx="242">
                  <c:v>-2238</c:v>
                </c:pt>
                <c:pt idx="243">
                  <c:v>-2219</c:v>
                </c:pt>
                <c:pt idx="244">
                  <c:v>-2176</c:v>
                </c:pt>
                <c:pt idx="245">
                  <c:v>-2129</c:v>
                </c:pt>
                <c:pt idx="246">
                  <c:v>-1683</c:v>
                </c:pt>
                <c:pt idx="247">
                  <c:v>-1405</c:v>
                </c:pt>
                <c:pt idx="248">
                  <c:v>-1137</c:v>
                </c:pt>
                <c:pt idx="249">
                  <c:v>-947</c:v>
                </c:pt>
                <c:pt idx="250">
                  <c:v>-793</c:v>
                </c:pt>
                <c:pt idx="251">
                  <c:v>-695</c:v>
                </c:pt>
                <c:pt idx="252">
                  <c:v>-662</c:v>
                </c:pt>
                <c:pt idx="253">
                  <c:v>-953</c:v>
                </c:pt>
                <c:pt idx="254">
                  <c:v>-836</c:v>
                </c:pt>
                <c:pt idx="255">
                  <c:v>-787</c:v>
                </c:pt>
                <c:pt idx="256">
                  <c:v>-676</c:v>
                </c:pt>
                <c:pt idx="257">
                  <c:v>-624</c:v>
                </c:pt>
                <c:pt idx="258">
                  <c:v>-519</c:v>
                </c:pt>
                <c:pt idx="259">
                  <c:v>-477</c:v>
                </c:pt>
                <c:pt idx="260">
                  <c:v>-931</c:v>
                </c:pt>
                <c:pt idx="261">
                  <c:v>-90</c:v>
                </c:pt>
                <c:pt idx="262">
                  <c:v>-82</c:v>
                </c:pt>
                <c:pt idx="263">
                  <c:v>-118</c:v>
                </c:pt>
                <c:pt idx="264">
                  <c:v>-691</c:v>
                </c:pt>
                <c:pt idx="265">
                  <c:v>-1164</c:v>
                </c:pt>
                <c:pt idx="266">
                  <c:v>-897</c:v>
                </c:pt>
                <c:pt idx="267">
                  <c:v>-653</c:v>
                </c:pt>
                <c:pt idx="268">
                  <c:v>-431</c:v>
                </c:pt>
                <c:pt idx="269">
                  <c:v>-272</c:v>
                </c:pt>
                <c:pt idx="270">
                  <c:v>-142</c:v>
                </c:pt>
                <c:pt idx="271">
                  <c:v>-84</c:v>
                </c:pt>
                <c:pt idx="272">
                  <c:v>-46</c:v>
                </c:pt>
                <c:pt idx="273">
                  <c:v>2</c:v>
                </c:pt>
                <c:pt idx="274">
                  <c:v>-96</c:v>
                </c:pt>
                <c:pt idx="275">
                  <c:v>-102</c:v>
                </c:pt>
                <c:pt idx="276">
                  <c:v>-39</c:v>
                </c:pt>
                <c:pt idx="277">
                  <c:v>83</c:v>
                </c:pt>
                <c:pt idx="278">
                  <c:v>22</c:v>
                </c:pt>
                <c:pt idx="279">
                  <c:v>-27</c:v>
                </c:pt>
                <c:pt idx="280">
                  <c:v>-60</c:v>
                </c:pt>
                <c:pt idx="281">
                  <c:v>-86</c:v>
                </c:pt>
                <c:pt idx="282">
                  <c:v>-206</c:v>
                </c:pt>
                <c:pt idx="283">
                  <c:v>428</c:v>
                </c:pt>
                <c:pt idx="284">
                  <c:v>914</c:v>
                </c:pt>
                <c:pt idx="285">
                  <c:v>1318</c:v>
                </c:pt>
                <c:pt idx="286">
                  <c:v>1594</c:v>
                </c:pt>
                <c:pt idx="287">
                  <c:v>1804</c:v>
                </c:pt>
                <c:pt idx="288">
                  <c:v>762</c:v>
                </c:pt>
                <c:pt idx="289">
                  <c:v>519</c:v>
                </c:pt>
                <c:pt idx="290">
                  <c:v>329</c:v>
                </c:pt>
                <c:pt idx="291">
                  <c:v>192</c:v>
                </c:pt>
                <c:pt idx="292">
                  <c:v>45</c:v>
                </c:pt>
                <c:pt idx="293">
                  <c:v>-384</c:v>
                </c:pt>
                <c:pt idx="294">
                  <c:v>-798</c:v>
                </c:pt>
                <c:pt idx="295">
                  <c:v>-1131</c:v>
                </c:pt>
                <c:pt idx="296">
                  <c:v>-1280</c:v>
                </c:pt>
                <c:pt idx="297">
                  <c:v>-1470</c:v>
                </c:pt>
                <c:pt idx="298">
                  <c:v>-1634</c:v>
                </c:pt>
                <c:pt idx="299">
                  <c:v>-1682</c:v>
                </c:pt>
                <c:pt idx="300">
                  <c:v>-1396</c:v>
                </c:pt>
                <c:pt idx="301">
                  <c:v>-1025</c:v>
                </c:pt>
                <c:pt idx="302">
                  <c:v>-710</c:v>
                </c:pt>
                <c:pt idx="303">
                  <c:v>-476</c:v>
                </c:pt>
                <c:pt idx="304">
                  <c:v>-351</c:v>
                </c:pt>
                <c:pt idx="305">
                  <c:v>-336</c:v>
                </c:pt>
                <c:pt idx="306">
                  <c:v>-363</c:v>
                </c:pt>
                <c:pt idx="307">
                  <c:v>-271</c:v>
                </c:pt>
                <c:pt idx="308">
                  <c:v>-180</c:v>
                </c:pt>
                <c:pt idx="309">
                  <c:v>-174</c:v>
                </c:pt>
                <c:pt idx="310">
                  <c:v>-208</c:v>
                </c:pt>
                <c:pt idx="311">
                  <c:v>-197</c:v>
                </c:pt>
                <c:pt idx="312">
                  <c:v>-534</c:v>
                </c:pt>
                <c:pt idx="313">
                  <c:v>-545</c:v>
                </c:pt>
                <c:pt idx="314">
                  <c:v>-525</c:v>
                </c:pt>
                <c:pt idx="315">
                  <c:v>-797</c:v>
                </c:pt>
                <c:pt idx="316">
                  <c:v>-666</c:v>
                </c:pt>
                <c:pt idx="317">
                  <c:v>-888</c:v>
                </c:pt>
                <c:pt idx="318">
                  <c:v>-1149</c:v>
                </c:pt>
                <c:pt idx="319">
                  <c:v>-972</c:v>
                </c:pt>
                <c:pt idx="320">
                  <c:v>-1144</c:v>
                </c:pt>
                <c:pt idx="321">
                  <c:v>-865</c:v>
                </c:pt>
                <c:pt idx="322">
                  <c:v>-677</c:v>
                </c:pt>
                <c:pt idx="323">
                  <c:v>-539</c:v>
                </c:pt>
                <c:pt idx="324">
                  <c:v>-441</c:v>
                </c:pt>
                <c:pt idx="325">
                  <c:v>-373</c:v>
                </c:pt>
                <c:pt idx="326">
                  <c:v>-226</c:v>
                </c:pt>
                <c:pt idx="327">
                  <c:v>-180</c:v>
                </c:pt>
                <c:pt idx="328">
                  <c:v>-198</c:v>
                </c:pt>
                <c:pt idx="329">
                  <c:v>-137</c:v>
                </c:pt>
                <c:pt idx="330">
                  <c:v>-76</c:v>
                </c:pt>
                <c:pt idx="331">
                  <c:v>-73</c:v>
                </c:pt>
                <c:pt idx="332">
                  <c:v>-15</c:v>
                </c:pt>
                <c:pt idx="333">
                  <c:v>-45</c:v>
                </c:pt>
                <c:pt idx="334">
                  <c:v>-115</c:v>
                </c:pt>
                <c:pt idx="335">
                  <c:v>-37</c:v>
                </c:pt>
                <c:pt idx="336">
                  <c:v>32</c:v>
                </c:pt>
                <c:pt idx="337">
                  <c:v>-520</c:v>
                </c:pt>
                <c:pt idx="338">
                  <c:v>-341</c:v>
                </c:pt>
                <c:pt idx="339">
                  <c:v>-212</c:v>
                </c:pt>
                <c:pt idx="340">
                  <c:v>-243</c:v>
                </c:pt>
                <c:pt idx="341">
                  <c:v>-142</c:v>
                </c:pt>
                <c:pt idx="342">
                  <c:v>426</c:v>
                </c:pt>
                <c:pt idx="343">
                  <c:v>-220</c:v>
                </c:pt>
                <c:pt idx="344">
                  <c:v>-670</c:v>
                </c:pt>
                <c:pt idx="345">
                  <c:v>-963</c:v>
                </c:pt>
                <c:pt idx="346">
                  <c:v>-739</c:v>
                </c:pt>
                <c:pt idx="347">
                  <c:v>-1098</c:v>
                </c:pt>
                <c:pt idx="348">
                  <c:v>-1376</c:v>
                </c:pt>
                <c:pt idx="349">
                  <c:v>-1507</c:v>
                </c:pt>
                <c:pt idx="350">
                  <c:v>-1654</c:v>
                </c:pt>
                <c:pt idx="351">
                  <c:v>-1301</c:v>
                </c:pt>
                <c:pt idx="352">
                  <c:v>-1489</c:v>
                </c:pt>
                <c:pt idx="353">
                  <c:v>-1185</c:v>
                </c:pt>
                <c:pt idx="354">
                  <c:v>-866</c:v>
                </c:pt>
                <c:pt idx="355">
                  <c:v>-602</c:v>
                </c:pt>
                <c:pt idx="356">
                  <c:v>-417</c:v>
                </c:pt>
                <c:pt idx="357">
                  <c:v>-287</c:v>
                </c:pt>
                <c:pt idx="358">
                  <c:v>-255</c:v>
                </c:pt>
                <c:pt idx="359">
                  <c:v>-162</c:v>
                </c:pt>
                <c:pt idx="360">
                  <c:v>-154</c:v>
                </c:pt>
                <c:pt idx="361">
                  <c:v>-122</c:v>
                </c:pt>
                <c:pt idx="362">
                  <c:v>-695</c:v>
                </c:pt>
                <c:pt idx="363">
                  <c:v>-1138</c:v>
                </c:pt>
                <c:pt idx="364">
                  <c:v>-1524</c:v>
                </c:pt>
                <c:pt idx="365">
                  <c:v>-1785</c:v>
                </c:pt>
                <c:pt idx="366">
                  <c:v>-1974</c:v>
                </c:pt>
                <c:pt idx="367">
                  <c:v>-2151</c:v>
                </c:pt>
                <c:pt idx="368">
                  <c:v>-2217</c:v>
                </c:pt>
                <c:pt idx="369">
                  <c:v>-2341</c:v>
                </c:pt>
                <c:pt idx="370">
                  <c:v>-1793</c:v>
                </c:pt>
                <c:pt idx="371">
                  <c:v>-1304</c:v>
                </c:pt>
                <c:pt idx="372">
                  <c:v>-1603</c:v>
                </c:pt>
                <c:pt idx="373">
                  <c:v>-1841</c:v>
                </c:pt>
                <c:pt idx="374">
                  <c:v>-1385</c:v>
                </c:pt>
                <c:pt idx="375">
                  <c:v>-1080</c:v>
                </c:pt>
                <c:pt idx="376">
                  <c:v>-778</c:v>
                </c:pt>
                <c:pt idx="377">
                  <c:v>-1134</c:v>
                </c:pt>
                <c:pt idx="378">
                  <c:v>-1387</c:v>
                </c:pt>
                <c:pt idx="379">
                  <c:v>-1568</c:v>
                </c:pt>
                <c:pt idx="380">
                  <c:v>-1799</c:v>
                </c:pt>
                <c:pt idx="381">
                  <c:v>-1881</c:v>
                </c:pt>
                <c:pt idx="382">
                  <c:v>-1964</c:v>
                </c:pt>
                <c:pt idx="383">
                  <c:v>-2024</c:v>
                </c:pt>
                <c:pt idx="384">
                  <c:v>-2024</c:v>
                </c:pt>
                <c:pt idx="385">
                  <c:v>-2044</c:v>
                </c:pt>
                <c:pt idx="386">
                  <c:v>-2120</c:v>
                </c:pt>
                <c:pt idx="387">
                  <c:v>-2145</c:v>
                </c:pt>
                <c:pt idx="388">
                  <c:v>-1516</c:v>
                </c:pt>
                <c:pt idx="389">
                  <c:v>-1031</c:v>
                </c:pt>
                <c:pt idx="390">
                  <c:v>-184</c:v>
                </c:pt>
                <c:pt idx="391">
                  <c:v>-664</c:v>
                </c:pt>
                <c:pt idx="392">
                  <c:v>-1027</c:v>
                </c:pt>
                <c:pt idx="393">
                  <c:v>-656</c:v>
                </c:pt>
                <c:pt idx="394">
                  <c:v>-1044</c:v>
                </c:pt>
                <c:pt idx="395">
                  <c:v>-1259</c:v>
                </c:pt>
                <c:pt idx="396">
                  <c:v>-951</c:v>
                </c:pt>
                <c:pt idx="397">
                  <c:v>-644</c:v>
                </c:pt>
                <c:pt idx="398">
                  <c:v>-544</c:v>
                </c:pt>
                <c:pt idx="399">
                  <c:v>-893</c:v>
                </c:pt>
                <c:pt idx="400">
                  <c:v>-1250</c:v>
                </c:pt>
                <c:pt idx="401">
                  <c:v>-1411</c:v>
                </c:pt>
                <c:pt idx="402">
                  <c:v>-1132</c:v>
                </c:pt>
                <c:pt idx="403">
                  <c:v>-1315</c:v>
                </c:pt>
                <c:pt idx="404">
                  <c:v>-1055</c:v>
                </c:pt>
                <c:pt idx="405">
                  <c:v>-652</c:v>
                </c:pt>
                <c:pt idx="406">
                  <c:v>35</c:v>
                </c:pt>
                <c:pt idx="407">
                  <c:v>-23</c:v>
                </c:pt>
                <c:pt idx="408">
                  <c:v>-98</c:v>
                </c:pt>
                <c:pt idx="409">
                  <c:v>-672</c:v>
                </c:pt>
                <c:pt idx="410">
                  <c:v>-609</c:v>
                </c:pt>
                <c:pt idx="411">
                  <c:v>-517</c:v>
                </c:pt>
                <c:pt idx="412">
                  <c:v>-422</c:v>
                </c:pt>
                <c:pt idx="413">
                  <c:v>-299</c:v>
                </c:pt>
                <c:pt idx="414">
                  <c:v>-178</c:v>
                </c:pt>
                <c:pt idx="415">
                  <c:v>-74</c:v>
                </c:pt>
                <c:pt idx="416">
                  <c:v>-25</c:v>
                </c:pt>
                <c:pt idx="417">
                  <c:v>38</c:v>
                </c:pt>
                <c:pt idx="418">
                  <c:v>47</c:v>
                </c:pt>
                <c:pt idx="419">
                  <c:v>-24</c:v>
                </c:pt>
                <c:pt idx="420">
                  <c:v>-149</c:v>
                </c:pt>
                <c:pt idx="421">
                  <c:v>-176</c:v>
                </c:pt>
                <c:pt idx="422">
                  <c:v>-223</c:v>
                </c:pt>
                <c:pt idx="423">
                  <c:v>-246</c:v>
                </c:pt>
                <c:pt idx="424">
                  <c:v>-232</c:v>
                </c:pt>
                <c:pt idx="425">
                  <c:v>-185</c:v>
                </c:pt>
                <c:pt idx="426">
                  <c:v>-108</c:v>
                </c:pt>
                <c:pt idx="427">
                  <c:v>-172</c:v>
                </c:pt>
                <c:pt idx="428">
                  <c:v>-169</c:v>
                </c:pt>
                <c:pt idx="429">
                  <c:v>-158</c:v>
                </c:pt>
                <c:pt idx="430">
                  <c:v>-189</c:v>
                </c:pt>
                <c:pt idx="431">
                  <c:v>-227</c:v>
                </c:pt>
                <c:pt idx="432">
                  <c:v>-229</c:v>
                </c:pt>
                <c:pt idx="433">
                  <c:v>-154</c:v>
                </c:pt>
                <c:pt idx="434">
                  <c:v>-57</c:v>
                </c:pt>
                <c:pt idx="435">
                  <c:v>78</c:v>
                </c:pt>
                <c:pt idx="436">
                  <c:v>142</c:v>
                </c:pt>
                <c:pt idx="437">
                  <c:v>-20</c:v>
                </c:pt>
                <c:pt idx="438">
                  <c:v>-86</c:v>
                </c:pt>
                <c:pt idx="439">
                  <c:v>-153</c:v>
                </c:pt>
                <c:pt idx="440">
                  <c:v>-686</c:v>
                </c:pt>
                <c:pt idx="441">
                  <c:v>-691</c:v>
                </c:pt>
                <c:pt idx="442">
                  <c:v>-623</c:v>
                </c:pt>
                <c:pt idx="443">
                  <c:v>-508</c:v>
                </c:pt>
                <c:pt idx="444">
                  <c:v>-436</c:v>
                </c:pt>
                <c:pt idx="445">
                  <c:v>-410</c:v>
                </c:pt>
                <c:pt idx="446">
                  <c:v>-421</c:v>
                </c:pt>
                <c:pt idx="447">
                  <c:v>-466</c:v>
                </c:pt>
                <c:pt idx="448">
                  <c:v>-458</c:v>
                </c:pt>
                <c:pt idx="449">
                  <c:v>-526</c:v>
                </c:pt>
                <c:pt idx="450">
                  <c:v>-557</c:v>
                </c:pt>
                <c:pt idx="451">
                  <c:v>-570</c:v>
                </c:pt>
                <c:pt idx="452">
                  <c:v>-617</c:v>
                </c:pt>
                <c:pt idx="453">
                  <c:v>-619</c:v>
                </c:pt>
                <c:pt idx="454">
                  <c:v>-696</c:v>
                </c:pt>
                <c:pt idx="455">
                  <c:v>-649</c:v>
                </c:pt>
                <c:pt idx="456">
                  <c:v>-613</c:v>
                </c:pt>
                <c:pt idx="457">
                  <c:v>-651</c:v>
                </c:pt>
                <c:pt idx="458">
                  <c:v>-662</c:v>
                </c:pt>
                <c:pt idx="459">
                  <c:v>-583</c:v>
                </c:pt>
                <c:pt idx="460">
                  <c:v>-504</c:v>
                </c:pt>
                <c:pt idx="461">
                  <c:v>-476</c:v>
                </c:pt>
                <c:pt idx="462">
                  <c:v>-446</c:v>
                </c:pt>
                <c:pt idx="463">
                  <c:v>-377</c:v>
                </c:pt>
                <c:pt idx="464">
                  <c:v>-379</c:v>
                </c:pt>
                <c:pt idx="465">
                  <c:v>-340</c:v>
                </c:pt>
                <c:pt idx="466">
                  <c:v>-245</c:v>
                </c:pt>
                <c:pt idx="467">
                  <c:v>-199</c:v>
                </c:pt>
                <c:pt idx="468">
                  <c:v>-277</c:v>
                </c:pt>
                <c:pt idx="469">
                  <c:v>-284</c:v>
                </c:pt>
                <c:pt idx="470">
                  <c:v>-249</c:v>
                </c:pt>
                <c:pt idx="471">
                  <c:v>-222</c:v>
                </c:pt>
                <c:pt idx="472">
                  <c:v>-238</c:v>
                </c:pt>
                <c:pt idx="473">
                  <c:v>-202</c:v>
                </c:pt>
                <c:pt idx="474">
                  <c:v>-272</c:v>
                </c:pt>
                <c:pt idx="475">
                  <c:v>-292</c:v>
                </c:pt>
                <c:pt idx="476">
                  <c:v>-257</c:v>
                </c:pt>
                <c:pt idx="477">
                  <c:v>-278</c:v>
                </c:pt>
                <c:pt idx="478">
                  <c:v>-264</c:v>
                </c:pt>
                <c:pt idx="479">
                  <c:v>-291</c:v>
                </c:pt>
                <c:pt idx="480">
                  <c:v>-343</c:v>
                </c:pt>
                <c:pt idx="481">
                  <c:v>-336</c:v>
                </c:pt>
                <c:pt idx="482">
                  <c:v>-332</c:v>
                </c:pt>
                <c:pt idx="483">
                  <c:v>-366</c:v>
                </c:pt>
                <c:pt idx="484">
                  <c:v>-347</c:v>
                </c:pt>
                <c:pt idx="485">
                  <c:v>-339</c:v>
                </c:pt>
                <c:pt idx="486">
                  <c:v>-325</c:v>
                </c:pt>
                <c:pt idx="487">
                  <c:v>-324</c:v>
                </c:pt>
                <c:pt idx="488">
                  <c:v>-263</c:v>
                </c:pt>
                <c:pt idx="489">
                  <c:v>-198</c:v>
                </c:pt>
                <c:pt idx="490">
                  <c:v>-151</c:v>
                </c:pt>
                <c:pt idx="491">
                  <c:v>-90</c:v>
                </c:pt>
                <c:pt idx="492">
                  <c:v>-72</c:v>
                </c:pt>
                <c:pt idx="493">
                  <c:v>-57</c:v>
                </c:pt>
                <c:pt idx="494">
                  <c:v>-51</c:v>
                </c:pt>
                <c:pt idx="495">
                  <c:v>-69</c:v>
                </c:pt>
                <c:pt idx="496">
                  <c:v>-77</c:v>
                </c:pt>
                <c:pt idx="497">
                  <c:v>-130</c:v>
                </c:pt>
                <c:pt idx="498">
                  <c:v>-221</c:v>
                </c:pt>
                <c:pt idx="499">
                  <c:v>-252</c:v>
                </c:pt>
                <c:pt idx="500">
                  <c:v>-300</c:v>
                </c:pt>
                <c:pt idx="501">
                  <c:v>-319</c:v>
                </c:pt>
                <c:pt idx="502">
                  <c:v>-337</c:v>
                </c:pt>
                <c:pt idx="503">
                  <c:v>-355</c:v>
                </c:pt>
                <c:pt idx="504">
                  <c:v>-401</c:v>
                </c:pt>
                <c:pt idx="505">
                  <c:v>-370</c:v>
                </c:pt>
                <c:pt idx="506">
                  <c:v>-355</c:v>
                </c:pt>
                <c:pt idx="507">
                  <c:v>-366</c:v>
                </c:pt>
                <c:pt idx="508">
                  <c:v>-354</c:v>
                </c:pt>
                <c:pt idx="509">
                  <c:v>-363</c:v>
                </c:pt>
                <c:pt idx="510">
                  <c:v>-333</c:v>
                </c:pt>
                <c:pt idx="511">
                  <c:v>-344</c:v>
                </c:pt>
                <c:pt idx="512">
                  <c:v>-373</c:v>
                </c:pt>
                <c:pt idx="513">
                  <c:v>-346</c:v>
                </c:pt>
                <c:pt idx="514">
                  <c:v>-379</c:v>
                </c:pt>
                <c:pt idx="515">
                  <c:v>-377</c:v>
                </c:pt>
                <c:pt idx="516">
                  <c:v>-332</c:v>
                </c:pt>
                <c:pt idx="517">
                  <c:v>-355</c:v>
                </c:pt>
                <c:pt idx="518">
                  <c:v>-359</c:v>
                </c:pt>
                <c:pt idx="519">
                  <c:v>-261</c:v>
                </c:pt>
                <c:pt idx="520">
                  <c:v>-232</c:v>
                </c:pt>
                <c:pt idx="521">
                  <c:v>-202</c:v>
                </c:pt>
                <c:pt idx="522">
                  <c:v>-144</c:v>
                </c:pt>
                <c:pt idx="523">
                  <c:v>-162</c:v>
                </c:pt>
                <c:pt idx="524">
                  <c:v>-146</c:v>
                </c:pt>
                <c:pt idx="525">
                  <c:v>-149</c:v>
                </c:pt>
                <c:pt idx="526">
                  <c:v>-139</c:v>
                </c:pt>
                <c:pt idx="527">
                  <c:v>-95</c:v>
                </c:pt>
                <c:pt idx="528">
                  <c:v>-130</c:v>
                </c:pt>
                <c:pt idx="529">
                  <c:v>-54</c:v>
                </c:pt>
                <c:pt idx="530">
                  <c:v>-79</c:v>
                </c:pt>
                <c:pt idx="531">
                  <c:v>-123</c:v>
                </c:pt>
                <c:pt idx="532">
                  <c:v>-114</c:v>
                </c:pt>
                <c:pt idx="533">
                  <c:v>-165</c:v>
                </c:pt>
                <c:pt idx="534">
                  <c:v>-188</c:v>
                </c:pt>
                <c:pt idx="535">
                  <c:v>-278</c:v>
                </c:pt>
                <c:pt idx="536">
                  <c:v>-331</c:v>
                </c:pt>
                <c:pt idx="537">
                  <c:v>-373</c:v>
                </c:pt>
                <c:pt idx="538">
                  <c:v>-215</c:v>
                </c:pt>
                <c:pt idx="539">
                  <c:v>-281</c:v>
                </c:pt>
                <c:pt idx="540">
                  <c:v>-290</c:v>
                </c:pt>
                <c:pt idx="541">
                  <c:v>-323</c:v>
                </c:pt>
                <c:pt idx="542">
                  <c:v>-329</c:v>
                </c:pt>
                <c:pt idx="543">
                  <c:v>-347</c:v>
                </c:pt>
                <c:pt idx="544">
                  <c:v>-323</c:v>
                </c:pt>
                <c:pt idx="545">
                  <c:v>-262</c:v>
                </c:pt>
                <c:pt idx="546">
                  <c:v>-323</c:v>
                </c:pt>
                <c:pt idx="547">
                  <c:v>-359</c:v>
                </c:pt>
                <c:pt idx="548">
                  <c:v>-330</c:v>
                </c:pt>
                <c:pt idx="549">
                  <c:v>-460</c:v>
                </c:pt>
                <c:pt idx="550">
                  <c:v>-548</c:v>
                </c:pt>
                <c:pt idx="551">
                  <c:v>-575</c:v>
                </c:pt>
                <c:pt idx="552">
                  <c:v>-613</c:v>
                </c:pt>
                <c:pt idx="553">
                  <c:v>-496</c:v>
                </c:pt>
                <c:pt idx="554">
                  <c:v>-454</c:v>
                </c:pt>
                <c:pt idx="555">
                  <c:v>-397</c:v>
                </c:pt>
                <c:pt idx="556">
                  <c:v>-304</c:v>
                </c:pt>
                <c:pt idx="557">
                  <c:v>-205</c:v>
                </c:pt>
                <c:pt idx="558">
                  <c:v>-214</c:v>
                </c:pt>
                <c:pt idx="559">
                  <c:v>-298</c:v>
                </c:pt>
                <c:pt idx="560">
                  <c:v>-336</c:v>
                </c:pt>
                <c:pt idx="561">
                  <c:v>-416</c:v>
                </c:pt>
                <c:pt idx="562">
                  <c:v>-509</c:v>
                </c:pt>
                <c:pt idx="563">
                  <c:v>-337</c:v>
                </c:pt>
                <c:pt idx="564">
                  <c:v>-398</c:v>
                </c:pt>
                <c:pt idx="565">
                  <c:v>-173</c:v>
                </c:pt>
                <c:pt idx="566">
                  <c:v>-261</c:v>
                </c:pt>
                <c:pt idx="567">
                  <c:v>-177</c:v>
                </c:pt>
                <c:pt idx="568">
                  <c:v>-118</c:v>
                </c:pt>
                <c:pt idx="569">
                  <c:v>-82</c:v>
                </c:pt>
                <c:pt idx="570">
                  <c:v>-69</c:v>
                </c:pt>
                <c:pt idx="571">
                  <c:v>-76</c:v>
                </c:pt>
                <c:pt idx="572">
                  <c:v>-3</c:v>
                </c:pt>
                <c:pt idx="573">
                  <c:v>-164</c:v>
                </c:pt>
                <c:pt idx="574">
                  <c:v>-290</c:v>
                </c:pt>
                <c:pt idx="575">
                  <c:v>-443</c:v>
                </c:pt>
                <c:pt idx="576">
                  <c:v>-489</c:v>
                </c:pt>
                <c:pt idx="577">
                  <c:v>-357</c:v>
                </c:pt>
                <c:pt idx="578">
                  <c:v>-326</c:v>
                </c:pt>
                <c:pt idx="579">
                  <c:v>-339</c:v>
                </c:pt>
                <c:pt idx="580">
                  <c:v>-293</c:v>
                </c:pt>
                <c:pt idx="581">
                  <c:v>-230</c:v>
                </c:pt>
                <c:pt idx="582">
                  <c:v>-212</c:v>
                </c:pt>
                <c:pt idx="583">
                  <c:v>-173</c:v>
                </c:pt>
                <c:pt idx="584">
                  <c:v>-137</c:v>
                </c:pt>
                <c:pt idx="585">
                  <c:v>-89</c:v>
                </c:pt>
                <c:pt idx="586">
                  <c:v>-34</c:v>
                </c:pt>
                <c:pt idx="587">
                  <c:v>-4</c:v>
                </c:pt>
                <c:pt idx="588">
                  <c:v>-38</c:v>
                </c:pt>
                <c:pt idx="589">
                  <c:v>-73</c:v>
                </c:pt>
                <c:pt idx="590">
                  <c:v>-94</c:v>
                </c:pt>
                <c:pt idx="591">
                  <c:v>-136</c:v>
                </c:pt>
                <c:pt idx="592">
                  <c:v>-69</c:v>
                </c:pt>
                <c:pt idx="593">
                  <c:v>-60</c:v>
                </c:pt>
                <c:pt idx="594">
                  <c:v>-47</c:v>
                </c:pt>
                <c:pt idx="595">
                  <c:v>-17</c:v>
                </c:pt>
                <c:pt idx="596">
                  <c:v>105</c:v>
                </c:pt>
                <c:pt idx="597">
                  <c:v>180</c:v>
                </c:pt>
                <c:pt idx="598">
                  <c:v>202</c:v>
                </c:pt>
                <c:pt idx="599">
                  <c:v>174</c:v>
                </c:pt>
                <c:pt idx="600">
                  <c:v>161</c:v>
                </c:pt>
                <c:pt idx="601">
                  <c:v>135</c:v>
                </c:pt>
                <c:pt idx="602">
                  <c:v>85</c:v>
                </c:pt>
                <c:pt idx="603">
                  <c:v>63</c:v>
                </c:pt>
                <c:pt idx="604">
                  <c:v>17</c:v>
                </c:pt>
                <c:pt idx="605">
                  <c:v>-33</c:v>
                </c:pt>
                <c:pt idx="606">
                  <c:v>-66</c:v>
                </c:pt>
                <c:pt idx="607">
                  <c:v>-54</c:v>
                </c:pt>
                <c:pt idx="608">
                  <c:v>-24</c:v>
                </c:pt>
                <c:pt idx="609">
                  <c:v>-2</c:v>
                </c:pt>
                <c:pt idx="610">
                  <c:v>-34</c:v>
                </c:pt>
                <c:pt idx="611">
                  <c:v>-69</c:v>
                </c:pt>
                <c:pt idx="612">
                  <c:v>-88</c:v>
                </c:pt>
                <c:pt idx="613">
                  <c:v>-133</c:v>
                </c:pt>
                <c:pt idx="614">
                  <c:v>-148</c:v>
                </c:pt>
                <c:pt idx="615">
                  <c:v>-198</c:v>
                </c:pt>
                <c:pt idx="616">
                  <c:v>-242</c:v>
                </c:pt>
                <c:pt idx="617">
                  <c:v>-266</c:v>
                </c:pt>
                <c:pt idx="618">
                  <c:v>-280</c:v>
                </c:pt>
                <c:pt idx="619">
                  <c:v>-291</c:v>
                </c:pt>
                <c:pt idx="620">
                  <c:v>-273</c:v>
                </c:pt>
                <c:pt idx="621">
                  <c:v>-257</c:v>
                </c:pt>
                <c:pt idx="622">
                  <c:v>-228</c:v>
                </c:pt>
                <c:pt idx="623">
                  <c:v>-203</c:v>
                </c:pt>
                <c:pt idx="624">
                  <c:v>-213</c:v>
                </c:pt>
                <c:pt idx="625">
                  <c:v>-209</c:v>
                </c:pt>
                <c:pt idx="626">
                  <c:v>-210</c:v>
                </c:pt>
                <c:pt idx="627">
                  <c:v>-262</c:v>
                </c:pt>
                <c:pt idx="628">
                  <c:v>-352</c:v>
                </c:pt>
                <c:pt idx="629">
                  <c:v>-325</c:v>
                </c:pt>
                <c:pt idx="630">
                  <c:v>-312</c:v>
                </c:pt>
                <c:pt idx="631">
                  <c:v>-251</c:v>
                </c:pt>
                <c:pt idx="632">
                  <c:v>-228</c:v>
                </c:pt>
                <c:pt idx="633">
                  <c:v>-233</c:v>
                </c:pt>
                <c:pt idx="634">
                  <c:v>-275</c:v>
                </c:pt>
                <c:pt idx="635">
                  <c:v>-323</c:v>
                </c:pt>
                <c:pt idx="636">
                  <c:v>-364</c:v>
                </c:pt>
                <c:pt idx="637">
                  <c:v>-354</c:v>
                </c:pt>
                <c:pt idx="638">
                  <c:v>-363</c:v>
                </c:pt>
                <c:pt idx="639">
                  <c:v>-359</c:v>
                </c:pt>
                <c:pt idx="640">
                  <c:v>-353</c:v>
                </c:pt>
                <c:pt idx="641">
                  <c:v>-784</c:v>
                </c:pt>
                <c:pt idx="642">
                  <c:v>-616</c:v>
                </c:pt>
                <c:pt idx="643">
                  <c:v>-527</c:v>
                </c:pt>
                <c:pt idx="644">
                  <c:v>-478</c:v>
                </c:pt>
                <c:pt idx="645">
                  <c:v>-488</c:v>
                </c:pt>
                <c:pt idx="646">
                  <c:v>-451</c:v>
                </c:pt>
                <c:pt idx="647">
                  <c:v>-414</c:v>
                </c:pt>
                <c:pt idx="648">
                  <c:v>-407</c:v>
                </c:pt>
                <c:pt idx="649">
                  <c:v>-387</c:v>
                </c:pt>
                <c:pt idx="650">
                  <c:v>-360</c:v>
                </c:pt>
                <c:pt idx="651">
                  <c:v>-359</c:v>
                </c:pt>
                <c:pt idx="652">
                  <c:v>-316</c:v>
                </c:pt>
                <c:pt idx="653">
                  <c:v>-295</c:v>
                </c:pt>
                <c:pt idx="654">
                  <c:v>-287</c:v>
                </c:pt>
                <c:pt idx="655">
                  <c:v>-290</c:v>
                </c:pt>
                <c:pt idx="656">
                  <c:v>-262</c:v>
                </c:pt>
                <c:pt idx="657">
                  <c:v>-269</c:v>
                </c:pt>
                <c:pt idx="658">
                  <c:v>-262</c:v>
                </c:pt>
                <c:pt idx="659">
                  <c:v>-217</c:v>
                </c:pt>
                <c:pt idx="660">
                  <c:v>-226</c:v>
                </c:pt>
                <c:pt idx="661">
                  <c:v>-207</c:v>
                </c:pt>
                <c:pt idx="662">
                  <c:v>-235</c:v>
                </c:pt>
                <c:pt idx="663">
                  <c:v>-234</c:v>
                </c:pt>
                <c:pt idx="664">
                  <c:v>-253</c:v>
                </c:pt>
                <c:pt idx="665">
                  <c:v>-231</c:v>
                </c:pt>
                <c:pt idx="666">
                  <c:v>-246</c:v>
                </c:pt>
                <c:pt idx="667">
                  <c:v>-92</c:v>
                </c:pt>
                <c:pt idx="668">
                  <c:v>-2</c:v>
                </c:pt>
                <c:pt idx="669">
                  <c:v>108</c:v>
                </c:pt>
                <c:pt idx="670">
                  <c:v>245</c:v>
                </c:pt>
                <c:pt idx="671">
                  <c:v>199</c:v>
                </c:pt>
                <c:pt idx="672">
                  <c:v>150</c:v>
                </c:pt>
                <c:pt idx="673">
                  <c:v>107</c:v>
                </c:pt>
                <c:pt idx="674">
                  <c:v>78</c:v>
                </c:pt>
                <c:pt idx="675">
                  <c:v>64</c:v>
                </c:pt>
                <c:pt idx="676">
                  <c:v>51</c:v>
                </c:pt>
                <c:pt idx="677">
                  <c:v>37</c:v>
                </c:pt>
                <c:pt idx="678">
                  <c:v>16</c:v>
                </c:pt>
                <c:pt idx="679">
                  <c:v>62</c:v>
                </c:pt>
                <c:pt idx="680">
                  <c:v>90</c:v>
                </c:pt>
                <c:pt idx="681">
                  <c:v>102</c:v>
                </c:pt>
                <c:pt idx="682">
                  <c:v>100</c:v>
                </c:pt>
                <c:pt idx="683">
                  <c:v>98</c:v>
                </c:pt>
                <c:pt idx="684">
                  <c:v>57</c:v>
                </c:pt>
                <c:pt idx="685">
                  <c:v>52</c:v>
                </c:pt>
                <c:pt idx="686">
                  <c:v>38</c:v>
                </c:pt>
                <c:pt idx="687">
                  <c:v>72</c:v>
                </c:pt>
                <c:pt idx="688">
                  <c:v>95</c:v>
                </c:pt>
                <c:pt idx="689">
                  <c:v>94</c:v>
                </c:pt>
                <c:pt idx="690">
                  <c:v>75</c:v>
                </c:pt>
                <c:pt idx="691">
                  <c:v>93</c:v>
                </c:pt>
                <c:pt idx="692">
                  <c:v>85</c:v>
                </c:pt>
                <c:pt idx="693">
                  <c:v>108</c:v>
                </c:pt>
                <c:pt idx="694">
                  <c:v>150</c:v>
                </c:pt>
                <c:pt idx="695">
                  <c:v>137</c:v>
                </c:pt>
                <c:pt idx="696">
                  <c:v>115</c:v>
                </c:pt>
                <c:pt idx="697">
                  <c:v>145</c:v>
                </c:pt>
                <c:pt idx="698">
                  <c:v>114</c:v>
                </c:pt>
                <c:pt idx="699">
                  <c:v>129</c:v>
                </c:pt>
                <c:pt idx="700">
                  <c:v>108</c:v>
                </c:pt>
                <c:pt idx="701">
                  <c:v>84</c:v>
                </c:pt>
                <c:pt idx="702">
                  <c:v>114</c:v>
                </c:pt>
                <c:pt idx="703">
                  <c:v>126</c:v>
                </c:pt>
                <c:pt idx="704">
                  <c:v>151</c:v>
                </c:pt>
                <c:pt idx="705">
                  <c:v>115</c:v>
                </c:pt>
                <c:pt idx="706">
                  <c:v>123</c:v>
                </c:pt>
                <c:pt idx="707">
                  <c:v>133</c:v>
                </c:pt>
                <c:pt idx="708">
                  <c:v>136</c:v>
                </c:pt>
                <c:pt idx="709">
                  <c:v>133</c:v>
                </c:pt>
                <c:pt idx="710">
                  <c:v>121</c:v>
                </c:pt>
                <c:pt idx="711">
                  <c:v>119</c:v>
                </c:pt>
                <c:pt idx="712">
                  <c:v>135</c:v>
                </c:pt>
                <c:pt idx="713">
                  <c:v>144</c:v>
                </c:pt>
                <c:pt idx="714">
                  <c:v>165</c:v>
                </c:pt>
                <c:pt idx="715">
                  <c:v>154</c:v>
                </c:pt>
                <c:pt idx="716">
                  <c:v>149</c:v>
                </c:pt>
                <c:pt idx="717">
                  <c:v>170</c:v>
                </c:pt>
                <c:pt idx="718">
                  <c:v>167</c:v>
                </c:pt>
                <c:pt idx="719">
                  <c:v>214</c:v>
                </c:pt>
                <c:pt idx="720">
                  <c:v>252</c:v>
                </c:pt>
                <c:pt idx="721">
                  <c:v>234</c:v>
                </c:pt>
                <c:pt idx="722">
                  <c:v>224</c:v>
                </c:pt>
                <c:pt idx="723">
                  <c:v>302</c:v>
                </c:pt>
                <c:pt idx="724">
                  <c:v>291</c:v>
                </c:pt>
                <c:pt idx="725">
                  <c:v>274</c:v>
                </c:pt>
                <c:pt idx="726">
                  <c:v>300</c:v>
                </c:pt>
                <c:pt idx="727">
                  <c:v>308</c:v>
                </c:pt>
                <c:pt idx="728">
                  <c:v>354</c:v>
                </c:pt>
                <c:pt idx="729">
                  <c:v>332</c:v>
                </c:pt>
                <c:pt idx="730">
                  <c:v>345</c:v>
                </c:pt>
                <c:pt idx="731">
                  <c:v>309</c:v>
                </c:pt>
                <c:pt idx="732">
                  <c:v>275</c:v>
                </c:pt>
                <c:pt idx="733">
                  <c:v>294</c:v>
                </c:pt>
                <c:pt idx="734">
                  <c:v>328</c:v>
                </c:pt>
                <c:pt idx="735">
                  <c:v>199</c:v>
                </c:pt>
                <c:pt idx="736">
                  <c:v>23</c:v>
                </c:pt>
                <c:pt idx="737">
                  <c:v>-88</c:v>
                </c:pt>
                <c:pt idx="738">
                  <c:v>-206</c:v>
                </c:pt>
                <c:pt idx="739">
                  <c:v>-179</c:v>
                </c:pt>
                <c:pt idx="740">
                  <c:v>-237</c:v>
                </c:pt>
                <c:pt idx="741">
                  <c:v>-106</c:v>
                </c:pt>
                <c:pt idx="742">
                  <c:v>-169</c:v>
                </c:pt>
                <c:pt idx="743">
                  <c:v>-224</c:v>
                </c:pt>
                <c:pt idx="744">
                  <c:v>-244</c:v>
                </c:pt>
                <c:pt idx="745">
                  <c:v>-255</c:v>
                </c:pt>
                <c:pt idx="746">
                  <c:v>-266</c:v>
                </c:pt>
                <c:pt idx="747">
                  <c:v>-295</c:v>
                </c:pt>
                <c:pt idx="748">
                  <c:v>-357</c:v>
                </c:pt>
                <c:pt idx="749">
                  <c:v>-371</c:v>
                </c:pt>
                <c:pt idx="750">
                  <c:v>-362</c:v>
                </c:pt>
                <c:pt idx="751">
                  <c:v>-396</c:v>
                </c:pt>
                <c:pt idx="752">
                  <c:v>-440</c:v>
                </c:pt>
                <c:pt idx="753">
                  <c:v>-441</c:v>
                </c:pt>
                <c:pt idx="754">
                  <c:v>-406</c:v>
                </c:pt>
                <c:pt idx="755">
                  <c:v>-408</c:v>
                </c:pt>
                <c:pt idx="756">
                  <c:v>-386</c:v>
                </c:pt>
                <c:pt idx="757">
                  <c:v>-378</c:v>
                </c:pt>
                <c:pt idx="758">
                  <c:v>-376</c:v>
                </c:pt>
                <c:pt idx="759">
                  <c:v>-389</c:v>
                </c:pt>
                <c:pt idx="760">
                  <c:v>-406</c:v>
                </c:pt>
                <c:pt idx="761">
                  <c:v>-388</c:v>
                </c:pt>
                <c:pt idx="762">
                  <c:v>-403</c:v>
                </c:pt>
                <c:pt idx="763">
                  <c:v>-348</c:v>
                </c:pt>
                <c:pt idx="764">
                  <c:v>-402</c:v>
                </c:pt>
                <c:pt idx="765">
                  <c:v>-387</c:v>
                </c:pt>
                <c:pt idx="766">
                  <c:v>-386</c:v>
                </c:pt>
                <c:pt idx="767">
                  <c:v>-339</c:v>
                </c:pt>
                <c:pt idx="768">
                  <c:v>-334</c:v>
                </c:pt>
                <c:pt idx="769">
                  <c:v>-357</c:v>
                </c:pt>
                <c:pt idx="770">
                  <c:v>-360</c:v>
                </c:pt>
                <c:pt idx="771">
                  <c:v>-345</c:v>
                </c:pt>
                <c:pt idx="772">
                  <c:v>-366</c:v>
                </c:pt>
                <c:pt idx="773">
                  <c:v>-327</c:v>
                </c:pt>
                <c:pt idx="774">
                  <c:v>-373</c:v>
                </c:pt>
                <c:pt idx="775">
                  <c:v>-369</c:v>
                </c:pt>
                <c:pt idx="776">
                  <c:v>-395</c:v>
                </c:pt>
                <c:pt idx="777">
                  <c:v>-379</c:v>
                </c:pt>
                <c:pt idx="778">
                  <c:v>-367</c:v>
                </c:pt>
                <c:pt idx="779">
                  <c:v>-361</c:v>
                </c:pt>
                <c:pt idx="780">
                  <c:v>-390</c:v>
                </c:pt>
                <c:pt idx="781">
                  <c:v>-441</c:v>
                </c:pt>
                <c:pt idx="782">
                  <c:v>-415</c:v>
                </c:pt>
                <c:pt idx="783">
                  <c:v>-418</c:v>
                </c:pt>
                <c:pt idx="784">
                  <c:v>-454</c:v>
                </c:pt>
                <c:pt idx="785">
                  <c:v>-425</c:v>
                </c:pt>
                <c:pt idx="786">
                  <c:v>-396</c:v>
                </c:pt>
                <c:pt idx="787">
                  <c:v>-415</c:v>
                </c:pt>
                <c:pt idx="788">
                  <c:v>-396</c:v>
                </c:pt>
                <c:pt idx="789">
                  <c:v>-398</c:v>
                </c:pt>
                <c:pt idx="790">
                  <c:v>-396</c:v>
                </c:pt>
                <c:pt idx="791">
                  <c:v>-379</c:v>
                </c:pt>
                <c:pt idx="792">
                  <c:v>-321</c:v>
                </c:pt>
                <c:pt idx="793">
                  <c:v>-315</c:v>
                </c:pt>
                <c:pt idx="794">
                  <c:v>-310</c:v>
                </c:pt>
                <c:pt idx="795">
                  <c:v>-274</c:v>
                </c:pt>
                <c:pt idx="796">
                  <c:v>-265</c:v>
                </c:pt>
                <c:pt idx="797">
                  <c:v>-320</c:v>
                </c:pt>
                <c:pt idx="798">
                  <c:v>-304</c:v>
                </c:pt>
                <c:pt idx="799">
                  <c:v>-300</c:v>
                </c:pt>
                <c:pt idx="800">
                  <c:v>-248</c:v>
                </c:pt>
                <c:pt idx="801">
                  <c:v>-256</c:v>
                </c:pt>
                <c:pt idx="802">
                  <c:v>-251</c:v>
                </c:pt>
                <c:pt idx="803">
                  <c:v>-135</c:v>
                </c:pt>
                <c:pt idx="804">
                  <c:v>-130</c:v>
                </c:pt>
                <c:pt idx="805">
                  <c:v>-53</c:v>
                </c:pt>
                <c:pt idx="806">
                  <c:v>-24</c:v>
                </c:pt>
                <c:pt idx="807">
                  <c:v>-64</c:v>
                </c:pt>
                <c:pt idx="808">
                  <c:v>-179</c:v>
                </c:pt>
                <c:pt idx="809">
                  <c:v>-194</c:v>
                </c:pt>
                <c:pt idx="810">
                  <c:v>-272</c:v>
                </c:pt>
                <c:pt idx="811">
                  <c:v>-263</c:v>
                </c:pt>
                <c:pt idx="812">
                  <c:v>-153</c:v>
                </c:pt>
                <c:pt idx="813">
                  <c:v>-146</c:v>
                </c:pt>
                <c:pt idx="814">
                  <c:v>-91</c:v>
                </c:pt>
                <c:pt idx="815">
                  <c:v>-32</c:v>
                </c:pt>
                <c:pt idx="816">
                  <c:v>52</c:v>
                </c:pt>
                <c:pt idx="817">
                  <c:v>131</c:v>
                </c:pt>
                <c:pt idx="818">
                  <c:v>224</c:v>
                </c:pt>
                <c:pt idx="819">
                  <c:v>235</c:v>
                </c:pt>
                <c:pt idx="820">
                  <c:v>273</c:v>
                </c:pt>
                <c:pt idx="821">
                  <c:v>440</c:v>
                </c:pt>
                <c:pt idx="822">
                  <c:v>558</c:v>
                </c:pt>
                <c:pt idx="823">
                  <c:v>660</c:v>
                </c:pt>
                <c:pt idx="824">
                  <c:v>538</c:v>
                </c:pt>
                <c:pt idx="825">
                  <c:v>642</c:v>
                </c:pt>
                <c:pt idx="826">
                  <c:v>355</c:v>
                </c:pt>
                <c:pt idx="827">
                  <c:v>118</c:v>
                </c:pt>
                <c:pt idx="828">
                  <c:v>66</c:v>
                </c:pt>
                <c:pt idx="829">
                  <c:v>25</c:v>
                </c:pt>
                <c:pt idx="830">
                  <c:v>-68</c:v>
                </c:pt>
                <c:pt idx="831">
                  <c:v>-153</c:v>
                </c:pt>
                <c:pt idx="832">
                  <c:v>-192</c:v>
                </c:pt>
                <c:pt idx="833">
                  <c:v>-174</c:v>
                </c:pt>
                <c:pt idx="834">
                  <c:v>-156</c:v>
                </c:pt>
                <c:pt idx="835">
                  <c:v>-214</c:v>
                </c:pt>
                <c:pt idx="836">
                  <c:v>-211</c:v>
                </c:pt>
                <c:pt idx="837">
                  <c:v>-91</c:v>
                </c:pt>
                <c:pt idx="838">
                  <c:v>-52</c:v>
                </c:pt>
                <c:pt idx="839">
                  <c:v>-49</c:v>
                </c:pt>
                <c:pt idx="840">
                  <c:v>-159</c:v>
                </c:pt>
                <c:pt idx="841">
                  <c:v>-94</c:v>
                </c:pt>
                <c:pt idx="842">
                  <c:v>9</c:v>
                </c:pt>
                <c:pt idx="843">
                  <c:v>108</c:v>
                </c:pt>
                <c:pt idx="844">
                  <c:v>144</c:v>
                </c:pt>
                <c:pt idx="845">
                  <c:v>132</c:v>
                </c:pt>
                <c:pt idx="846">
                  <c:v>127</c:v>
                </c:pt>
                <c:pt idx="847">
                  <c:v>119</c:v>
                </c:pt>
                <c:pt idx="848">
                  <c:v>147</c:v>
                </c:pt>
                <c:pt idx="849">
                  <c:v>275</c:v>
                </c:pt>
                <c:pt idx="850">
                  <c:v>893</c:v>
                </c:pt>
                <c:pt idx="851">
                  <c:v>1361</c:v>
                </c:pt>
                <c:pt idx="852">
                  <c:v>1062</c:v>
                </c:pt>
                <c:pt idx="853">
                  <c:v>1572</c:v>
                </c:pt>
                <c:pt idx="854">
                  <c:v>1881</c:v>
                </c:pt>
                <c:pt idx="855">
                  <c:v>2096</c:v>
                </c:pt>
                <c:pt idx="856">
                  <c:v>2263</c:v>
                </c:pt>
                <c:pt idx="857">
                  <c:v>2411</c:v>
                </c:pt>
                <c:pt idx="858">
                  <c:v>2539</c:v>
                </c:pt>
                <c:pt idx="859">
                  <c:v>2556</c:v>
                </c:pt>
                <c:pt idx="860">
                  <c:v>2606</c:v>
                </c:pt>
                <c:pt idx="861">
                  <c:v>2612</c:v>
                </c:pt>
                <c:pt idx="862">
                  <c:v>1916</c:v>
                </c:pt>
                <c:pt idx="863">
                  <c:v>2164</c:v>
                </c:pt>
                <c:pt idx="864">
                  <c:v>2317</c:v>
                </c:pt>
                <c:pt idx="865">
                  <c:v>2454</c:v>
                </c:pt>
                <c:pt idx="866">
                  <c:v>2529</c:v>
                </c:pt>
                <c:pt idx="867">
                  <c:v>2015</c:v>
                </c:pt>
                <c:pt idx="868">
                  <c:v>2214</c:v>
                </c:pt>
                <c:pt idx="869">
                  <c:v>2376</c:v>
                </c:pt>
                <c:pt idx="870">
                  <c:v>1876</c:v>
                </c:pt>
                <c:pt idx="871">
                  <c:v>1518</c:v>
                </c:pt>
                <c:pt idx="872">
                  <c:v>1808</c:v>
                </c:pt>
                <c:pt idx="873">
                  <c:v>2068</c:v>
                </c:pt>
                <c:pt idx="874">
                  <c:v>2265</c:v>
                </c:pt>
                <c:pt idx="875">
                  <c:v>2420</c:v>
                </c:pt>
                <c:pt idx="876">
                  <c:v>1938</c:v>
                </c:pt>
                <c:pt idx="877">
                  <c:v>2168</c:v>
                </c:pt>
                <c:pt idx="878">
                  <c:v>2365</c:v>
                </c:pt>
                <c:pt idx="879">
                  <c:v>2489</c:v>
                </c:pt>
                <c:pt idx="880">
                  <c:v>1868</c:v>
                </c:pt>
                <c:pt idx="881">
                  <c:v>2098</c:v>
                </c:pt>
                <c:pt idx="882">
                  <c:v>1681</c:v>
                </c:pt>
                <c:pt idx="883">
                  <c:v>1969</c:v>
                </c:pt>
                <c:pt idx="884">
                  <c:v>2135</c:v>
                </c:pt>
                <c:pt idx="885">
                  <c:v>2328</c:v>
                </c:pt>
                <c:pt idx="886">
                  <c:v>2448</c:v>
                </c:pt>
                <c:pt idx="887">
                  <c:v>2533</c:v>
                </c:pt>
                <c:pt idx="888">
                  <c:v>2510</c:v>
                </c:pt>
                <c:pt idx="889">
                  <c:v>2546</c:v>
                </c:pt>
                <c:pt idx="890">
                  <c:v>1830</c:v>
                </c:pt>
                <c:pt idx="891">
                  <c:v>1937</c:v>
                </c:pt>
                <c:pt idx="892">
                  <c:v>1500</c:v>
                </c:pt>
                <c:pt idx="893">
                  <c:v>585</c:v>
                </c:pt>
                <c:pt idx="894">
                  <c:v>312</c:v>
                </c:pt>
                <c:pt idx="895">
                  <c:v>275</c:v>
                </c:pt>
                <c:pt idx="896">
                  <c:v>185</c:v>
                </c:pt>
                <c:pt idx="897">
                  <c:v>-485</c:v>
                </c:pt>
                <c:pt idx="898">
                  <c:v>-375</c:v>
                </c:pt>
                <c:pt idx="899">
                  <c:v>-865</c:v>
                </c:pt>
                <c:pt idx="900">
                  <c:v>-1218</c:v>
                </c:pt>
                <c:pt idx="901">
                  <c:v>-1092</c:v>
                </c:pt>
                <c:pt idx="902">
                  <c:v>-1354</c:v>
                </c:pt>
                <c:pt idx="903">
                  <c:v>-1559</c:v>
                </c:pt>
                <c:pt idx="904">
                  <c:v>-1361</c:v>
                </c:pt>
                <c:pt idx="905">
                  <c:v>-620</c:v>
                </c:pt>
                <c:pt idx="906">
                  <c:v>-398</c:v>
                </c:pt>
                <c:pt idx="907">
                  <c:v>-447</c:v>
                </c:pt>
                <c:pt idx="908">
                  <c:v>23</c:v>
                </c:pt>
                <c:pt idx="909">
                  <c:v>164</c:v>
                </c:pt>
                <c:pt idx="910">
                  <c:v>130</c:v>
                </c:pt>
                <c:pt idx="911">
                  <c:v>465</c:v>
                </c:pt>
                <c:pt idx="912">
                  <c:v>353</c:v>
                </c:pt>
                <c:pt idx="913">
                  <c:v>311</c:v>
                </c:pt>
                <c:pt idx="914">
                  <c:v>136</c:v>
                </c:pt>
                <c:pt idx="915">
                  <c:v>605</c:v>
                </c:pt>
                <c:pt idx="916">
                  <c:v>378</c:v>
                </c:pt>
                <c:pt idx="917">
                  <c:v>79</c:v>
                </c:pt>
                <c:pt idx="918">
                  <c:v>-86</c:v>
                </c:pt>
                <c:pt idx="919">
                  <c:v>-216</c:v>
                </c:pt>
                <c:pt idx="920">
                  <c:v>-286</c:v>
                </c:pt>
                <c:pt idx="921">
                  <c:v>-269</c:v>
                </c:pt>
                <c:pt idx="922">
                  <c:v>-283</c:v>
                </c:pt>
                <c:pt idx="923">
                  <c:v>330</c:v>
                </c:pt>
                <c:pt idx="924">
                  <c:v>173</c:v>
                </c:pt>
                <c:pt idx="925">
                  <c:v>45</c:v>
                </c:pt>
                <c:pt idx="926">
                  <c:v>-38</c:v>
                </c:pt>
                <c:pt idx="927">
                  <c:v>371</c:v>
                </c:pt>
                <c:pt idx="928">
                  <c:v>228</c:v>
                </c:pt>
                <c:pt idx="929">
                  <c:v>69</c:v>
                </c:pt>
                <c:pt idx="930">
                  <c:v>-28</c:v>
                </c:pt>
                <c:pt idx="931">
                  <c:v>-83</c:v>
                </c:pt>
                <c:pt idx="932">
                  <c:v>-103</c:v>
                </c:pt>
                <c:pt idx="933">
                  <c:v>522</c:v>
                </c:pt>
                <c:pt idx="934">
                  <c:v>343</c:v>
                </c:pt>
                <c:pt idx="935">
                  <c:v>884</c:v>
                </c:pt>
                <c:pt idx="936">
                  <c:v>1201</c:v>
                </c:pt>
                <c:pt idx="937">
                  <c:v>821</c:v>
                </c:pt>
                <c:pt idx="938">
                  <c:v>472</c:v>
                </c:pt>
                <c:pt idx="939">
                  <c:v>260</c:v>
                </c:pt>
                <c:pt idx="940">
                  <c:v>256</c:v>
                </c:pt>
                <c:pt idx="941">
                  <c:v>309</c:v>
                </c:pt>
                <c:pt idx="942">
                  <c:v>253</c:v>
                </c:pt>
                <c:pt idx="943">
                  <c:v>165</c:v>
                </c:pt>
                <c:pt idx="944">
                  <c:v>146</c:v>
                </c:pt>
                <c:pt idx="945">
                  <c:v>214</c:v>
                </c:pt>
                <c:pt idx="946">
                  <c:v>193</c:v>
                </c:pt>
                <c:pt idx="947">
                  <c:v>111</c:v>
                </c:pt>
                <c:pt idx="948">
                  <c:v>91</c:v>
                </c:pt>
                <c:pt idx="949">
                  <c:v>37</c:v>
                </c:pt>
                <c:pt idx="950">
                  <c:v>-665</c:v>
                </c:pt>
                <c:pt idx="951">
                  <c:v>-445</c:v>
                </c:pt>
                <c:pt idx="952">
                  <c:v>-327</c:v>
                </c:pt>
                <c:pt idx="953">
                  <c:v>-209</c:v>
                </c:pt>
                <c:pt idx="954">
                  <c:v>524</c:v>
                </c:pt>
                <c:pt idx="955">
                  <c:v>-251</c:v>
                </c:pt>
                <c:pt idx="956">
                  <c:v>-263</c:v>
                </c:pt>
                <c:pt idx="957">
                  <c:v>-194</c:v>
                </c:pt>
                <c:pt idx="958">
                  <c:v>-171</c:v>
                </c:pt>
                <c:pt idx="959">
                  <c:v>-780</c:v>
                </c:pt>
                <c:pt idx="960">
                  <c:v>-1255</c:v>
                </c:pt>
                <c:pt idx="961">
                  <c:v>-979</c:v>
                </c:pt>
                <c:pt idx="962">
                  <c:v>-791</c:v>
                </c:pt>
                <c:pt idx="963">
                  <c:v>-596</c:v>
                </c:pt>
                <c:pt idx="964">
                  <c:v>-441</c:v>
                </c:pt>
                <c:pt idx="965">
                  <c:v>-278</c:v>
                </c:pt>
                <c:pt idx="966">
                  <c:v>-830</c:v>
                </c:pt>
                <c:pt idx="967">
                  <c:v>-1257</c:v>
                </c:pt>
                <c:pt idx="968">
                  <c:v>-1608</c:v>
                </c:pt>
                <c:pt idx="969">
                  <c:v>-1827</c:v>
                </c:pt>
                <c:pt idx="970">
                  <c:v>-1944</c:v>
                </c:pt>
                <c:pt idx="971">
                  <c:v>-1456</c:v>
                </c:pt>
                <c:pt idx="972">
                  <c:v>-1697</c:v>
                </c:pt>
                <c:pt idx="973">
                  <c:v>-1856</c:v>
                </c:pt>
                <c:pt idx="974">
                  <c:v>-1973</c:v>
                </c:pt>
                <c:pt idx="975">
                  <c:v>-1644</c:v>
                </c:pt>
                <c:pt idx="976">
                  <c:v>-1828</c:v>
                </c:pt>
                <c:pt idx="977">
                  <c:v>-1447</c:v>
                </c:pt>
                <c:pt idx="978">
                  <c:v>-1152</c:v>
                </c:pt>
                <c:pt idx="979">
                  <c:v>-875</c:v>
                </c:pt>
                <c:pt idx="980">
                  <c:v>-729</c:v>
                </c:pt>
                <c:pt idx="981">
                  <c:v>-582</c:v>
                </c:pt>
                <c:pt idx="982">
                  <c:v>-567</c:v>
                </c:pt>
                <c:pt idx="983">
                  <c:v>-522</c:v>
                </c:pt>
                <c:pt idx="984">
                  <c:v>-458</c:v>
                </c:pt>
                <c:pt idx="985">
                  <c:v>-379</c:v>
                </c:pt>
                <c:pt idx="986">
                  <c:v>-282</c:v>
                </c:pt>
                <c:pt idx="987">
                  <c:v>-173</c:v>
                </c:pt>
                <c:pt idx="988">
                  <c:v>-726</c:v>
                </c:pt>
                <c:pt idx="989">
                  <c:v>-565</c:v>
                </c:pt>
                <c:pt idx="990">
                  <c:v>-489</c:v>
                </c:pt>
                <c:pt idx="991">
                  <c:v>-374</c:v>
                </c:pt>
                <c:pt idx="992">
                  <c:v>-312</c:v>
                </c:pt>
                <c:pt idx="993">
                  <c:v>-299</c:v>
                </c:pt>
                <c:pt idx="994">
                  <c:v>-873</c:v>
                </c:pt>
                <c:pt idx="995">
                  <c:v>-693</c:v>
                </c:pt>
                <c:pt idx="996">
                  <c:v>-527</c:v>
                </c:pt>
                <c:pt idx="997">
                  <c:v>-380</c:v>
                </c:pt>
                <c:pt idx="998">
                  <c:v>-288</c:v>
                </c:pt>
                <c:pt idx="999">
                  <c:v>-134</c:v>
                </c:pt>
                <c:pt idx="1000">
                  <c:v>-4</c:v>
                </c:pt>
                <c:pt idx="1001">
                  <c:v>74</c:v>
                </c:pt>
                <c:pt idx="1002">
                  <c:v>107</c:v>
                </c:pt>
                <c:pt idx="1003">
                  <c:v>716</c:v>
                </c:pt>
                <c:pt idx="1004">
                  <c:v>635</c:v>
                </c:pt>
                <c:pt idx="1005">
                  <c:v>557</c:v>
                </c:pt>
                <c:pt idx="1006">
                  <c:v>487</c:v>
                </c:pt>
                <c:pt idx="1007">
                  <c:v>418</c:v>
                </c:pt>
                <c:pt idx="1008">
                  <c:v>356</c:v>
                </c:pt>
                <c:pt idx="1009">
                  <c:v>318</c:v>
                </c:pt>
                <c:pt idx="1010">
                  <c:v>288</c:v>
                </c:pt>
                <c:pt idx="1011">
                  <c:v>321</c:v>
                </c:pt>
                <c:pt idx="1012">
                  <c:v>803</c:v>
                </c:pt>
                <c:pt idx="1013">
                  <c:v>681</c:v>
                </c:pt>
                <c:pt idx="1014">
                  <c:v>538</c:v>
                </c:pt>
                <c:pt idx="1015">
                  <c:v>529</c:v>
                </c:pt>
                <c:pt idx="1016">
                  <c:v>506</c:v>
                </c:pt>
                <c:pt idx="1017">
                  <c:v>557</c:v>
                </c:pt>
                <c:pt idx="1018">
                  <c:v>604</c:v>
                </c:pt>
                <c:pt idx="1019">
                  <c:v>607</c:v>
                </c:pt>
                <c:pt idx="1020">
                  <c:v>625</c:v>
                </c:pt>
                <c:pt idx="1021">
                  <c:v>664</c:v>
                </c:pt>
                <c:pt idx="1022">
                  <c:v>637</c:v>
                </c:pt>
                <c:pt idx="1023">
                  <c:v>641</c:v>
                </c:pt>
                <c:pt idx="1024">
                  <c:v>682</c:v>
                </c:pt>
                <c:pt idx="1025">
                  <c:v>633</c:v>
                </c:pt>
                <c:pt idx="1026">
                  <c:v>624</c:v>
                </c:pt>
                <c:pt idx="1027">
                  <c:v>601</c:v>
                </c:pt>
                <c:pt idx="1028">
                  <c:v>540</c:v>
                </c:pt>
                <c:pt idx="1029">
                  <c:v>518</c:v>
                </c:pt>
                <c:pt idx="1030">
                  <c:v>374</c:v>
                </c:pt>
                <c:pt idx="1031">
                  <c:v>282</c:v>
                </c:pt>
                <c:pt idx="1032">
                  <c:v>119</c:v>
                </c:pt>
                <c:pt idx="1033">
                  <c:v>47</c:v>
                </c:pt>
                <c:pt idx="1034">
                  <c:v>-20</c:v>
                </c:pt>
                <c:pt idx="1035">
                  <c:v>-81</c:v>
                </c:pt>
                <c:pt idx="1036">
                  <c:v>-121</c:v>
                </c:pt>
                <c:pt idx="1037">
                  <c:v>-104</c:v>
                </c:pt>
                <c:pt idx="1038">
                  <c:v>-111</c:v>
                </c:pt>
                <c:pt idx="1039">
                  <c:v>-96</c:v>
                </c:pt>
                <c:pt idx="1040">
                  <c:v>-60</c:v>
                </c:pt>
                <c:pt idx="1041">
                  <c:v>-96</c:v>
                </c:pt>
                <c:pt idx="1042">
                  <c:v>-103</c:v>
                </c:pt>
                <c:pt idx="1043">
                  <c:v>-138</c:v>
                </c:pt>
                <c:pt idx="1044">
                  <c:v>-122</c:v>
                </c:pt>
                <c:pt idx="1045">
                  <c:v>-179</c:v>
                </c:pt>
                <c:pt idx="1046">
                  <c:v>-213</c:v>
                </c:pt>
                <c:pt idx="1047">
                  <c:v>-226</c:v>
                </c:pt>
                <c:pt idx="1048">
                  <c:v>-195</c:v>
                </c:pt>
                <c:pt idx="1049">
                  <c:v>-197</c:v>
                </c:pt>
                <c:pt idx="1050">
                  <c:v>-140</c:v>
                </c:pt>
                <c:pt idx="1051">
                  <c:v>-198</c:v>
                </c:pt>
                <c:pt idx="1052">
                  <c:v>-181</c:v>
                </c:pt>
                <c:pt idx="1053">
                  <c:v>-199</c:v>
                </c:pt>
                <c:pt idx="1054">
                  <c:v>-203</c:v>
                </c:pt>
                <c:pt idx="1055">
                  <c:v>-190</c:v>
                </c:pt>
                <c:pt idx="1056">
                  <c:v>-203</c:v>
                </c:pt>
                <c:pt idx="1057">
                  <c:v>-198</c:v>
                </c:pt>
                <c:pt idx="1058">
                  <c:v>-219</c:v>
                </c:pt>
                <c:pt idx="1059">
                  <c:v>-272</c:v>
                </c:pt>
                <c:pt idx="1060">
                  <c:v>-305</c:v>
                </c:pt>
                <c:pt idx="1061">
                  <c:v>-244</c:v>
                </c:pt>
                <c:pt idx="1062">
                  <c:v>-262</c:v>
                </c:pt>
                <c:pt idx="1063">
                  <c:v>-286</c:v>
                </c:pt>
                <c:pt idx="1064">
                  <c:v>-173</c:v>
                </c:pt>
                <c:pt idx="1065">
                  <c:v>-161</c:v>
                </c:pt>
                <c:pt idx="1066">
                  <c:v>-184</c:v>
                </c:pt>
                <c:pt idx="1067">
                  <c:v>-189</c:v>
                </c:pt>
                <c:pt idx="1068">
                  <c:v>-205</c:v>
                </c:pt>
                <c:pt idx="1069">
                  <c:v>-228</c:v>
                </c:pt>
                <c:pt idx="1070">
                  <c:v>-303</c:v>
                </c:pt>
                <c:pt idx="1071">
                  <c:v>-306</c:v>
                </c:pt>
                <c:pt idx="1072">
                  <c:v>-292</c:v>
                </c:pt>
                <c:pt idx="1073">
                  <c:v>-255</c:v>
                </c:pt>
                <c:pt idx="1074">
                  <c:v>-264</c:v>
                </c:pt>
                <c:pt idx="1075">
                  <c:v>-229</c:v>
                </c:pt>
                <c:pt idx="1076">
                  <c:v>-200</c:v>
                </c:pt>
                <c:pt idx="1077">
                  <c:v>-301</c:v>
                </c:pt>
                <c:pt idx="1078">
                  <c:v>-357</c:v>
                </c:pt>
                <c:pt idx="1079">
                  <c:v>-436</c:v>
                </c:pt>
                <c:pt idx="1080">
                  <c:v>-406</c:v>
                </c:pt>
                <c:pt idx="1081">
                  <c:v>-440</c:v>
                </c:pt>
                <c:pt idx="1082">
                  <c:v>-406</c:v>
                </c:pt>
                <c:pt idx="1083">
                  <c:v>-454</c:v>
                </c:pt>
                <c:pt idx="1084">
                  <c:v>-472</c:v>
                </c:pt>
                <c:pt idx="1085">
                  <c:v>-520</c:v>
                </c:pt>
                <c:pt idx="1086">
                  <c:v>-448</c:v>
                </c:pt>
                <c:pt idx="1087">
                  <c:v>-396</c:v>
                </c:pt>
                <c:pt idx="1088">
                  <c:v>-377</c:v>
                </c:pt>
                <c:pt idx="1089">
                  <c:v>-348</c:v>
                </c:pt>
                <c:pt idx="1090">
                  <c:v>-370</c:v>
                </c:pt>
                <c:pt idx="1091">
                  <c:v>-420</c:v>
                </c:pt>
                <c:pt idx="1092">
                  <c:v>-323</c:v>
                </c:pt>
                <c:pt idx="1093">
                  <c:v>-264</c:v>
                </c:pt>
                <c:pt idx="1094">
                  <c:v>-284</c:v>
                </c:pt>
                <c:pt idx="1095">
                  <c:v>-358</c:v>
                </c:pt>
                <c:pt idx="1096">
                  <c:v>-484</c:v>
                </c:pt>
                <c:pt idx="1097">
                  <c:v>-371</c:v>
                </c:pt>
                <c:pt idx="1098">
                  <c:v>-189</c:v>
                </c:pt>
                <c:pt idx="1099">
                  <c:v>-194</c:v>
                </c:pt>
                <c:pt idx="1100">
                  <c:v>-204</c:v>
                </c:pt>
                <c:pt idx="1101">
                  <c:v>-377</c:v>
                </c:pt>
                <c:pt idx="1102">
                  <c:v>-493</c:v>
                </c:pt>
                <c:pt idx="1103">
                  <c:v>-552</c:v>
                </c:pt>
                <c:pt idx="1104">
                  <c:v>-484</c:v>
                </c:pt>
                <c:pt idx="1105">
                  <c:v>-416</c:v>
                </c:pt>
                <c:pt idx="1106">
                  <c:v>-432</c:v>
                </c:pt>
                <c:pt idx="1107">
                  <c:v>-430</c:v>
                </c:pt>
                <c:pt idx="1108">
                  <c:v>-325</c:v>
                </c:pt>
                <c:pt idx="1109">
                  <c:v>-338</c:v>
                </c:pt>
                <c:pt idx="1110">
                  <c:v>-409</c:v>
                </c:pt>
                <c:pt idx="1111">
                  <c:v>-419</c:v>
                </c:pt>
                <c:pt idx="1112">
                  <c:v>-370</c:v>
                </c:pt>
                <c:pt idx="1113">
                  <c:v>-308</c:v>
                </c:pt>
                <c:pt idx="1114">
                  <c:v>-320</c:v>
                </c:pt>
                <c:pt idx="1115">
                  <c:v>-387</c:v>
                </c:pt>
                <c:pt idx="1116">
                  <c:v>-419</c:v>
                </c:pt>
                <c:pt idx="1117">
                  <c:v>-438</c:v>
                </c:pt>
                <c:pt idx="1118">
                  <c:v>-421</c:v>
                </c:pt>
                <c:pt idx="1119">
                  <c:v>-384</c:v>
                </c:pt>
                <c:pt idx="1120">
                  <c:v>-355</c:v>
                </c:pt>
                <c:pt idx="1121">
                  <c:v>-352</c:v>
                </c:pt>
                <c:pt idx="1122">
                  <c:v>-361</c:v>
                </c:pt>
                <c:pt idx="1123">
                  <c:v>-341</c:v>
                </c:pt>
                <c:pt idx="1124">
                  <c:v>-290</c:v>
                </c:pt>
                <c:pt idx="1125">
                  <c:v>-235</c:v>
                </c:pt>
                <c:pt idx="1126">
                  <c:v>-208</c:v>
                </c:pt>
                <c:pt idx="1127">
                  <c:v>-231</c:v>
                </c:pt>
                <c:pt idx="1128">
                  <c:v>-256</c:v>
                </c:pt>
                <c:pt idx="1129">
                  <c:v>-228</c:v>
                </c:pt>
                <c:pt idx="1130">
                  <c:v>-184</c:v>
                </c:pt>
                <c:pt idx="1131">
                  <c:v>-171</c:v>
                </c:pt>
                <c:pt idx="1132">
                  <c:v>-104</c:v>
                </c:pt>
                <c:pt idx="1133">
                  <c:v>-51</c:v>
                </c:pt>
                <c:pt idx="1134">
                  <c:v>37</c:v>
                </c:pt>
                <c:pt idx="1135">
                  <c:v>22</c:v>
                </c:pt>
                <c:pt idx="1136">
                  <c:v>58</c:v>
                </c:pt>
                <c:pt idx="1137">
                  <c:v>118</c:v>
                </c:pt>
                <c:pt idx="1138">
                  <c:v>118</c:v>
                </c:pt>
                <c:pt idx="1139">
                  <c:v>94</c:v>
                </c:pt>
                <c:pt idx="1140">
                  <c:v>114</c:v>
                </c:pt>
                <c:pt idx="1141">
                  <c:v>140</c:v>
                </c:pt>
                <c:pt idx="1142">
                  <c:v>150</c:v>
                </c:pt>
                <c:pt idx="1143">
                  <c:v>131</c:v>
                </c:pt>
                <c:pt idx="1144">
                  <c:v>87</c:v>
                </c:pt>
                <c:pt idx="1145">
                  <c:v>124</c:v>
                </c:pt>
                <c:pt idx="1146">
                  <c:v>106</c:v>
                </c:pt>
                <c:pt idx="1147">
                  <c:v>103</c:v>
                </c:pt>
                <c:pt idx="1148">
                  <c:v>105</c:v>
                </c:pt>
                <c:pt idx="1149">
                  <c:v>141</c:v>
                </c:pt>
                <c:pt idx="1150">
                  <c:v>158</c:v>
                </c:pt>
                <c:pt idx="1151">
                  <c:v>148</c:v>
                </c:pt>
                <c:pt idx="1152">
                  <c:v>130</c:v>
                </c:pt>
                <c:pt idx="1153">
                  <c:v>122</c:v>
                </c:pt>
                <c:pt idx="1154">
                  <c:v>100</c:v>
                </c:pt>
                <c:pt idx="1155">
                  <c:v>94</c:v>
                </c:pt>
                <c:pt idx="1156">
                  <c:v>83</c:v>
                </c:pt>
                <c:pt idx="1157">
                  <c:v>168</c:v>
                </c:pt>
                <c:pt idx="1158">
                  <c:v>136</c:v>
                </c:pt>
                <c:pt idx="1159">
                  <c:v>136</c:v>
                </c:pt>
                <c:pt idx="1160">
                  <c:v>103</c:v>
                </c:pt>
                <c:pt idx="1161">
                  <c:v>42</c:v>
                </c:pt>
                <c:pt idx="1162">
                  <c:v>75</c:v>
                </c:pt>
                <c:pt idx="1163">
                  <c:v>40</c:v>
                </c:pt>
                <c:pt idx="1164">
                  <c:v>98</c:v>
                </c:pt>
                <c:pt idx="1165">
                  <c:v>138</c:v>
                </c:pt>
                <c:pt idx="1166">
                  <c:v>128</c:v>
                </c:pt>
                <c:pt idx="1167">
                  <c:v>123</c:v>
                </c:pt>
                <c:pt idx="1168">
                  <c:v>171</c:v>
                </c:pt>
                <c:pt idx="1169">
                  <c:v>167</c:v>
                </c:pt>
                <c:pt idx="1170">
                  <c:v>168</c:v>
                </c:pt>
                <c:pt idx="1171">
                  <c:v>107</c:v>
                </c:pt>
                <c:pt idx="1172">
                  <c:v>107</c:v>
                </c:pt>
                <c:pt idx="1173">
                  <c:v>93</c:v>
                </c:pt>
                <c:pt idx="1174">
                  <c:v>131</c:v>
                </c:pt>
                <c:pt idx="1175">
                  <c:v>94</c:v>
                </c:pt>
                <c:pt idx="1176">
                  <c:v>128</c:v>
                </c:pt>
                <c:pt idx="1177">
                  <c:v>117</c:v>
                </c:pt>
                <c:pt idx="1178">
                  <c:v>134</c:v>
                </c:pt>
                <c:pt idx="1179">
                  <c:v>126</c:v>
                </c:pt>
                <c:pt idx="1180">
                  <c:v>123</c:v>
                </c:pt>
                <c:pt idx="1181">
                  <c:v>131</c:v>
                </c:pt>
                <c:pt idx="1182">
                  <c:v>107</c:v>
                </c:pt>
                <c:pt idx="1183">
                  <c:v>113</c:v>
                </c:pt>
                <c:pt idx="1184">
                  <c:v>96</c:v>
                </c:pt>
                <c:pt idx="1185">
                  <c:v>59</c:v>
                </c:pt>
                <c:pt idx="1186">
                  <c:v>47</c:v>
                </c:pt>
                <c:pt idx="1187">
                  <c:v>33</c:v>
                </c:pt>
                <c:pt idx="1188">
                  <c:v>15</c:v>
                </c:pt>
                <c:pt idx="1189">
                  <c:v>-13</c:v>
                </c:pt>
                <c:pt idx="1190">
                  <c:v>-18</c:v>
                </c:pt>
                <c:pt idx="1191">
                  <c:v>-17</c:v>
                </c:pt>
                <c:pt idx="1192">
                  <c:v>12</c:v>
                </c:pt>
                <c:pt idx="1193">
                  <c:v>6</c:v>
                </c:pt>
                <c:pt idx="1194">
                  <c:v>15</c:v>
                </c:pt>
                <c:pt idx="1195">
                  <c:v>-17</c:v>
                </c:pt>
                <c:pt idx="1196">
                  <c:v>0</c:v>
                </c:pt>
                <c:pt idx="1197">
                  <c:v>-14</c:v>
                </c:pt>
                <c:pt idx="1198">
                  <c:v>-33</c:v>
                </c:pt>
                <c:pt idx="1199">
                  <c:v>-18</c:v>
                </c:pt>
                <c:pt idx="1200">
                  <c:v>-11</c:v>
                </c:pt>
                <c:pt idx="1201">
                  <c:v>16</c:v>
                </c:pt>
                <c:pt idx="1202">
                  <c:v>-112</c:v>
                </c:pt>
                <c:pt idx="1203">
                  <c:v>-136</c:v>
                </c:pt>
                <c:pt idx="1204">
                  <c:v>-278</c:v>
                </c:pt>
                <c:pt idx="1205">
                  <c:v>-401</c:v>
                </c:pt>
                <c:pt idx="1206">
                  <c:v>-491</c:v>
                </c:pt>
                <c:pt idx="1207">
                  <c:v>-617</c:v>
                </c:pt>
                <c:pt idx="1208">
                  <c:v>-670</c:v>
                </c:pt>
                <c:pt idx="1209">
                  <c:v>-657</c:v>
                </c:pt>
                <c:pt idx="1210">
                  <c:v>-612</c:v>
                </c:pt>
                <c:pt idx="1211">
                  <c:v>-515</c:v>
                </c:pt>
                <c:pt idx="1212">
                  <c:v>-463</c:v>
                </c:pt>
                <c:pt idx="1213">
                  <c:v>-490</c:v>
                </c:pt>
                <c:pt idx="1214">
                  <c:v>-450</c:v>
                </c:pt>
                <c:pt idx="1215">
                  <c:v>-404</c:v>
                </c:pt>
                <c:pt idx="1216">
                  <c:v>-380</c:v>
                </c:pt>
                <c:pt idx="1217">
                  <c:v>-384</c:v>
                </c:pt>
                <c:pt idx="1218">
                  <c:v>-402</c:v>
                </c:pt>
                <c:pt idx="1219">
                  <c:v>-427</c:v>
                </c:pt>
                <c:pt idx="1220">
                  <c:v>-495</c:v>
                </c:pt>
                <c:pt idx="1221">
                  <c:v>-486</c:v>
                </c:pt>
                <c:pt idx="1222">
                  <c:v>-453</c:v>
                </c:pt>
                <c:pt idx="1223">
                  <c:v>-436</c:v>
                </c:pt>
                <c:pt idx="1224">
                  <c:v>-395</c:v>
                </c:pt>
                <c:pt idx="1225">
                  <c:v>-341</c:v>
                </c:pt>
                <c:pt idx="1226">
                  <c:v>-164</c:v>
                </c:pt>
                <c:pt idx="1227">
                  <c:v>-121</c:v>
                </c:pt>
                <c:pt idx="1228">
                  <c:v>-96</c:v>
                </c:pt>
                <c:pt idx="1229">
                  <c:v>-82</c:v>
                </c:pt>
                <c:pt idx="1230">
                  <c:v>-90</c:v>
                </c:pt>
                <c:pt idx="1231">
                  <c:v>-56</c:v>
                </c:pt>
                <c:pt idx="1232">
                  <c:v>-56</c:v>
                </c:pt>
                <c:pt idx="1233">
                  <c:v>-105</c:v>
                </c:pt>
                <c:pt idx="1234">
                  <c:v>-118</c:v>
                </c:pt>
                <c:pt idx="1235">
                  <c:v>-88</c:v>
                </c:pt>
                <c:pt idx="1236">
                  <c:v>-88</c:v>
                </c:pt>
                <c:pt idx="1237">
                  <c:v>-43</c:v>
                </c:pt>
                <c:pt idx="1238">
                  <c:v>-48</c:v>
                </c:pt>
                <c:pt idx="1239">
                  <c:v>-68</c:v>
                </c:pt>
                <c:pt idx="1240">
                  <c:v>-70</c:v>
                </c:pt>
                <c:pt idx="1241">
                  <c:v>-88</c:v>
                </c:pt>
                <c:pt idx="1242">
                  <c:v>-32</c:v>
                </c:pt>
                <c:pt idx="1243">
                  <c:v>4</c:v>
                </c:pt>
                <c:pt idx="1244">
                  <c:v>10</c:v>
                </c:pt>
                <c:pt idx="1245">
                  <c:v>-13</c:v>
                </c:pt>
                <c:pt idx="1246">
                  <c:v>8</c:v>
                </c:pt>
                <c:pt idx="1247">
                  <c:v>29</c:v>
                </c:pt>
                <c:pt idx="1248">
                  <c:v>38</c:v>
                </c:pt>
                <c:pt idx="1249">
                  <c:v>42</c:v>
                </c:pt>
                <c:pt idx="1250">
                  <c:v>-11</c:v>
                </c:pt>
                <c:pt idx="1251">
                  <c:v>-55</c:v>
                </c:pt>
                <c:pt idx="1252">
                  <c:v>-116</c:v>
                </c:pt>
                <c:pt idx="1253">
                  <c:v>-134</c:v>
                </c:pt>
                <c:pt idx="1254">
                  <c:v>-114</c:v>
                </c:pt>
                <c:pt idx="1255">
                  <c:v>-119</c:v>
                </c:pt>
                <c:pt idx="1256">
                  <c:v>-118</c:v>
                </c:pt>
                <c:pt idx="1257">
                  <c:v>-163</c:v>
                </c:pt>
                <c:pt idx="1258">
                  <c:v>-200</c:v>
                </c:pt>
                <c:pt idx="1259">
                  <c:v>-213</c:v>
                </c:pt>
                <c:pt idx="1260">
                  <c:v>-196</c:v>
                </c:pt>
                <c:pt idx="1261">
                  <c:v>-185</c:v>
                </c:pt>
                <c:pt idx="1262">
                  <c:v>-156</c:v>
                </c:pt>
                <c:pt idx="1263">
                  <c:v>-122</c:v>
                </c:pt>
                <c:pt idx="1264">
                  <c:v>-72</c:v>
                </c:pt>
                <c:pt idx="1265">
                  <c:v>-32</c:v>
                </c:pt>
                <c:pt idx="1266">
                  <c:v>-35</c:v>
                </c:pt>
                <c:pt idx="1267">
                  <c:v>3</c:v>
                </c:pt>
                <c:pt idx="1268">
                  <c:v>31</c:v>
                </c:pt>
                <c:pt idx="1269">
                  <c:v>53</c:v>
                </c:pt>
                <c:pt idx="1270">
                  <c:v>91</c:v>
                </c:pt>
                <c:pt idx="1271">
                  <c:v>111</c:v>
                </c:pt>
                <c:pt idx="1272">
                  <c:v>164</c:v>
                </c:pt>
                <c:pt idx="1273">
                  <c:v>205</c:v>
                </c:pt>
                <c:pt idx="1274">
                  <c:v>201</c:v>
                </c:pt>
                <c:pt idx="1275">
                  <c:v>218</c:v>
                </c:pt>
                <c:pt idx="1276">
                  <c:v>240</c:v>
                </c:pt>
                <c:pt idx="1277">
                  <c:v>244</c:v>
                </c:pt>
                <c:pt idx="1278">
                  <c:v>254</c:v>
                </c:pt>
                <c:pt idx="1279">
                  <c:v>278</c:v>
                </c:pt>
                <c:pt idx="1280">
                  <c:v>310</c:v>
                </c:pt>
                <c:pt idx="1281">
                  <c:v>310</c:v>
                </c:pt>
                <c:pt idx="1282">
                  <c:v>306</c:v>
                </c:pt>
                <c:pt idx="1283">
                  <c:v>188</c:v>
                </c:pt>
                <c:pt idx="1284">
                  <c:v>183</c:v>
                </c:pt>
                <c:pt idx="1285">
                  <c:v>202</c:v>
                </c:pt>
                <c:pt idx="1286">
                  <c:v>170</c:v>
                </c:pt>
                <c:pt idx="1287">
                  <c:v>118</c:v>
                </c:pt>
                <c:pt idx="1288">
                  <c:v>68</c:v>
                </c:pt>
                <c:pt idx="1289">
                  <c:v>59</c:v>
                </c:pt>
                <c:pt idx="1290">
                  <c:v>5</c:v>
                </c:pt>
                <c:pt idx="1291">
                  <c:v>-52</c:v>
                </c:pt>
                <c:pt idx="1292">
                  <c:v>-60</c:v>
                </c:pt>
                <c:pt idx="1293">
                  <c:v>-48</c:v>
                </c:pt>
                <c:pt idx="1294">
                  <c:v>-49</c:v>
                </c:pt>
                <c:pt idx="1295">
                  <c:v>-27</c:v>
                </c:pt>
                <c:pt idx="1296">
                  <c:v>-4</c:v>
                </c:pt>
                <c:pt idx="1297">
                  <c:v>13</c:v>
                </c:pt>
                <c:pt idx="1298">
                  <c:v>-1</c:v>
                </c:pt>
                <c:pt idx="1299">
                  <c:v>10</c:v>
                </c:pt>
                <c:pt idx="1300">
                  <c:v>4</c:v>
                </c:pt>
                <c:pt idx="1301">
                  <c:v>5</c:v>
                </c:pt>
                <c:pt idx="1302">
                  <c:v>70</c:v>
                </c:pt>
                <c:pt idx="1303">
                  <c:v>68</c:v>
                </c:pt>
                <c:pt idx="1304">
                  <c:v>139</c:v>
                </c:pt>
                <c:pt idx="1305">
                  <c:v>143</c:v>
                </c:pt>
                <c:pt idx="1306">
                  <c:v>177</c:v>
                </c:pt>
                <c:pt idx="1307">
                  <c:v>183</c:v>
                </c:pt>
                <c:pt idx="1308">
                  <c:v>143</c:v>
                </c:pt>
                <c:pt idx="1309">
                  <c:v>126</c:v>
                </c:pt>
                <c:pt idx="1310">
                  <c:v>130</c:v>
                </c:pt>
                <c:pt idx="1311">
                  <c:v>144</c:v>
                </c:pt>
                <c:pt idx="1312">
                  <c:v>177</c:v>
                </c:pt>
                <c:pt idx="1313">
                  <c:v>183</c:v>
                </c:pt>
                <c:pt idx="1314">
                  <c:v>188</c:v>
                </c:pt>
                <c:pt idx="1315">
                  <c:v>186</c:v>
                </c:pt>
                <c:pt idx="1316">
                  <c:v>170</c:v>
                </c:pt>
                <c:pt idx="1317">
                  <c:v>162</c:v>
                </c:pt>
                <c:pt idx="1318">
                  <c:v>177</c:v>
                </c:pt>
                <c:pt idx="1319">
                  <c:v>178</c:v>
                </c:pt>
                <c:pt idx="1320">
                  <c:v>191</c:v>
                </c:pt>
                <c:pt idx="1321">
                  <c:v>189</c:v>
                </c:pt>
                <c:pt idx="1322">
                  <c:v>170</c:v>
                </c:pt>
                <c:pt idx="1323">
                  <c:v>124</c:v>
                </c:pt>
                <c:pt idx="1324">
                  <c:v>143</c:v>
                </c:pt>
                <c:pt idx="1325">
                  <c:v>131</c:v>
                </c:pt>
                <c:pt idx="1326">
                  <c:v>75</c:v>
                </c:pt>
                <c:pt idx="1327">
                  <c:v>126</c:v>
                </c:pt>
                <c:pt idx="1328">
                  <c:v>173</c:v>
                </c:pt>
                <c:pt idx="1329">
                  <c:v>194</c:v>
                </c:pt>
                <c:pt idx="1330">
                  <c:v>181</c:v>
                </c:pt>
                <c:pt idx="1331">
                  <c:v>163</c:v>
                </c:pt>
                <c:pt idx="1332">
                  <c:v>201</c:v>
                </c:pt>
                <c:pt idx="1333">
                  <c:v>198</c:v>
                </c:pt>
                <c:pt idx="1334">
                  <c:v>368</c:v>
                </c:pt>
                <c:pt idx="1335">
                  <c:v>488</c:v>
                </c:pt>
                <c:pt idx="1336">
                  <c:v>563</c:v>
                </c:pt>
                <c:pt idx="1337">
                  <c:v>607</c:v>
                </c:pt>
                <c:pt idx="1338">
                  <c:v>593</c:v>
                </c:pt>
                <c:pt idx="1339">
                  <c:v>629</c:v>
                </c:pt>
                <c:pt idx="1340">
                  <c:v>484</c:v>
                </c:pt>
                <c:pt idx="1341">
                  <c:v>395</c:v>
                </c:pt>
                <c:pt idx="1342">
                  <c:v>331</c:v>
                </c:pt>
                <c:pt idx="1343">
                  <c:v>330</c:v>
                </c:pt>
                <c:pt idx="1344">
                  <c:v>322</c:v>
                </c:pt>
                <c:pt idx="1345">
                  <c:v>309</c:v>
                </c:pt>
                <c:pt idx="1346">
                  <c:v>323</c:v>
                </c:pt>
                <c:pt idx="1347">
                  <c:v>410</c:v>
                </c:pt>
                <c:pt idx="1348">
                  <c:v>479</c:v>
                </c:pt>
                <c:pt idx="1349">
                  <c:v>429</c:v>
                </c:pt>
                <c:pt idx="1350">
                  <c:v>448</c:v>
                </c:pt>
                <c:pt idx="1351">
                  <c:v>488</c:v>
                </c:pt>
                <c:pt idx="1352">
                  <c:v>519</c:v>
                </c:pt>
                <c:pt idx="1353">
                  <c:v>548</c:v>
                </c:pt>
                <c:pt idx="1354">
                  <c:v>535</c:v>
                </c:pt>
                <c:pt idx="1355">
                  <c:v>548</c:v>
                </c:pt>
                <c:pt idx="1356">
                  <c:v>583</c:v>
                </c:pt>
                <c:pt idx="1357">
                  <c:v>592</c:v>
                </c:pt>
                <c:pt idx="1358">
                  <c:v>609</c:v>
                </c:pt>
                <c:pt idx="1359">
                  <c:v>563</c:v>
                </c:pt>
                <c:pt idx="1360">
                  <c:v>571</c:v>
                </c:pt>
                <c:pt idx="1361">
                  <c:v>618</c:v>
                </c:pt>
                <c:pt idx="1362">
                  <c:v>628</c:v>
                </c:pt>
                <c:pt idx="1363">
                  <c:v>633</c:v>
                </c:pt>
                <c:pt idx="1364">
                  <c:v>637</c:v>
                </c:pt>
                <c:pt idx="1365">
                  <c:v>658</c:v>
                </c:pt>
                <c:pt idx="1366">
                  <c:v>662</c:v>
                </c:pt>
                <c:pt idx="1367">
                  <c:v>667</c:v>
                </c:pt>
                <c:pt idx="1368">
                  <c:v>681</c:v>
                </c:pt>
                <c:pt idx="1369">
                  <c:v>682</c:v>
                </c:pt>
                <c:pt idx="1370">
                  <c:v>559</c:v>
                </c:pt>
                <c:pt idx="1371">
                  <c:v>480</c:v>
                </c:pt>
                <c:pt idx="1372">
                  <c:v>387</c:v>
                </c:pt>
                <c:pt idx="1373">
                  <c:v>325</c:v>
                </c:pt>
                <c:pt idx="1374">
                  <c:v>292</c:v>
                </c:pt>
                <c:pt idx="1375">
                  <c:v>298</c:v>
                </c:pt>
                <c:pt idx="1376">
                  <c:v>272</c:v>
                </c:pt>
                <c:pt idx="1377">
                  <c:v>277</c:v>
                </c:pt>
                <c:pt idx="1378">
                  <c:v>267</c:v>
                </c:pt>
                <c:pt idx="1379">
                  <c:v>231</c:v>
                </c:pt>
                <c:pt idx="1380">
                  <c:v>208</c:v>
                </c:pt>
                <c:pt idx="1381">
                  <c:v>155</c:v>
                </c:pt>
                <c:pt idx="1382">
                  <c:v>115</c:v>
                </c:pt>
                <c:pt idx="1383">
                  <c:v>105</c:v>
                </c:pt>
                <c:pt idx="1384">
                  <c:v>97</c:v>
                </c:pt>
                <c:pt idx="1385">
                  <c:v>86</c:v>
                </c:pt>
                <c:pt idx="1386">
                  <c:v>69</c:v>
                </c:pt>
                <c:pt idx="1387">
                  <c:v>34</c:v>
                </c:pt>
                <c:pt idx="1388">
                  <c:v>-16</c:v>
                </c:pt>
                <c:pt idx="1389">
                  <c:v>-40</c:v>
                </c:pt>
                <c:pt idx="1390">
                  <c:v>-48</c:v>
                </c:pt>
                <c:pt idx="1391">
                  <c:v>-33</c:v>
                </c:pt>
                <c:pt idx="1392">
                  <c:v>-28</c:v>
                </c:pt>
                <c:pt idx="1393">
                  <c:v>-4</c:v>
                </c:pt>
                <c:pt idx="1394">
                  <c:v>4</c:v>
                </c:pt>
                <c:pt idx="1395">
                  <c:v>9</c:v>
                </c:pt>
                <c:pt idx="1396">
                  <c:v>21</c:v>
                </c:pt>
                <c:pt idx="1397">
                  <c:v>27</c:v>
                </c:pt>
                <c:pt idx="1398">
                  <c:v>35</c:v>
                </c:pt>
                <c:pt idx="1399">
                  <c:v>85</c:v>
                </c:pt>
                <c:pt idx="1400">
                  <c:v>96</c:v>
                </c:pt>
                <c:pt idx="1401">
                  <c:v>94</c:v>
                </c:pt>
                <c:pt idx="1402">
                  <c:v>100</c:v>
                </c:pt>
                <c:pt idx="1403">
                  <c:v>81</c:v>
                </c:pt>
                <c:pt idx="1404">
                  <c:v>45</c:v>
                </c:pt>
                <c:pt idx="1405">
                  <c:v>34</c:v>
                </c:pt>
                <c:pt idx="1406">
                  <c:v>5</c:v>
                </c:pt>
                <c:pt idx="1407">
                  <c:v>-11</c:v>
                </c:pt>
                <c:pt idx="1408">
                  <c:v>-30</c:v>
                </c:pt>
                <c:pt idx="1409">
                  <c:v>-62</c:v>
                </c:pt>
                <c:pt idx="1410">
                  <c:v>-101</c:v>
                </c:pt>
                <c:pt idx="1411">
                  <c:v>-137</c:v>
                </c:pt>
                <c:pt idx="1412">
                  <c:v>-163</c:v>
                </c:pt>
                <c:pt idx="1413">
                  <c:v>-123</c:v>
                </c:pt>
                <c:pt idx="1414">
                  <c:v>-83</c:v>
                </c:pt>
                <c:pt idx="1415">
                  <c:v>-51</c:v>
                </c:pt>
                <c:pt idx="1416">
                  <c:v>-26</c:v>
                </c:pt>
                <c:pt idx="1417">
                  <c:v>5</c:v>
                </c:pt>
                <c:pt idx="1418">
                  <c:v>44</c:v>
                </c:pt>
                <c:pt idx="1419">
                  <c:v>50</c:v>
                </c:pt>
                <c:pt idx="1420">
                  <c:v>74</c:v>
                </c:pt>
                <c:pt idx="1421">
                  <c:v>142</c:v>
                </c:pt>
                <c:pt idx="1422">
                  <c:v>209</c:v>
                </c:pt>
                <c:pt idx="1423">
                  <c:v>255</c:v>
                </c:pt>
                <c:pt idx="1424">
                  <c:v>298</c:v>
                </c:pt>
                <c:pt idx="1425">
                  <c:v>349</c:v>
                </c:pt>
                <c:pt idx="1426">
                  <c:v>389</c:v>
                </c:pt>
                <c:pt idx="1427">
                  <c:v>399</c:v>
                </c:pt>
                <c:pt idx="1428">
                  <c:v>417</c:v>
                </c:pt>
                <c:pt idx="1429">
                  <c:v>394</c:v>
                </c:pt>
                <c:pt idx="1430">
                  <c:v>405</c:v>
                </c:pt>
                <c:pt idx="1431">
                  <c:v>360</c:v>
                </c:pt>
                <c:pt idx="1432">
                  <c:v>296</c:v>
                </c:pt>
                <c:pt idx="1433">
                  <c:v>256</c:v>
                </c:pt>
                <c:pt idx="1434">
                  <c:v>151</c:v>
                </c:pt>
                <c:pt idx="1435">
                  <c:v>123</c:v>
                </c:pt>
                <c:pt idx="1436">
                  <c:v>115</c:v>
                </c:pt>
                <c:pt idx="1437">
                  <c:v>113</c:v>
                </c:pt>
                <c:pt idx="1438">
                  <c:v>74</c:v>
                </c:pt>
                <c:pt idx="1439">
                  <c:v>91</c:v>
                </c:pt>
                <c:pt idx="1440">
                  <c:v>62</c:v>
                </c:pt>
                <c:pt idx="1441">
                  <c:v>119</c:v>
                </c:pt>
                <c:pt idx="1442">
                  <c:v>83</c:v>
                </c:pt>
                <c:pt idx="1443">
                  <c:v>91</c:v>
                </c:pt>
                <c:pt idx="1444">
                  <c:v>125</c:v>
                </c:pt>
                <c:pt idx="1445">
                  <c:v>46</c:v>
                </c:pt>
                <c:pt idx="1446">
                  <c:v>118</c:v>
                </c:pt>
                <c:pt idx="1447">
                  <c:v>154</c:v>
                </c:pt>
                <c:pt idx="1448">
                  <c:v>193</c:v>
                </c:pt>
                <c:pt idx="1449">
                  <c:v>178</c:v>
                </c:pt>
                <c:pt idx="1450">
                  <c:v>158</c:v>
                </c:pt>
                <c:pt idx="1451">
                  <c:v>219</c:v>
                </c:pt>
                <c:pt idx="1452">
                  <c:v>191</c:v>
                </c:pt>
                <c:pt idx="1453">
                  <c:v>239</c:v>
                </c:pt>
                <c:pt idx="1454">
                  <c:v>289</c:v>
                </c:pt>
                <c:pt idx="1455">
                  <c:v>332</c:v>
                </c:pt>
                <c:pt idx="1456">
                  <c:v>354</c:v>
                </c:pt>
                <c:pt idx="1457">
                  <c:v>360</c:v>
                </c:pt>
                <c:pt idx="1458">
                  <c:v>356</c:v>
                </c:pt>
                <c:pt idx="1459">
                  <c:v>303</c:v>
                </c:pt>
                <c:pt idx="1460">
                  <c:v>274</c:v>
                </c:pt>
                <c:pt idx="1461">
                  <c:v>260</c:v>
                </c:pt>
                <c:pt idx="1462">
                  <c:v>248</c:v>
                </c:pt>
                <c:pt idx="1463">
                  <c:v>162</c:v>
                </c:pt>
                <c:pt idx="1464">
                  <c:v>226</c:v>
                </c:pt>
                <c:pt idx="1465">
                  <c:v>82</c:v>
                </c:pt>
                <c:pt idx="1466">
                  <c:v>-14</c:v>
                </c:pt>
                <c:pt idx="1467">
                  <c:v>-81</c:v>
                </c:pt>
                <c:pt idx="1468">
                  <c:v>-142</c:v>
                </c:pt>
                <c:pt idx="1469">
                  <c:v>-166</c:v>
                </c:pt>
                <c:pt idx="1470">
                  <c:v>-165</c:v>
                </c:pt>
                <c:pt idx="1471">
                  <c:v>-166</c:v>
                </c:pt>
                <c:pt idx="1472">
                  <c:v>-146</c:v>
                </c:pt>
                <c:pt idx="1473">
                  <c:v>-180</c:v>
                </c:pt>
                <c:pt idx="1474">
                  <c:v>-203</c:v>
                </c:pt>
                <c:pt idx="1475">
                  <c:v>-181</c:v>
                </c:pt>
                <c:pt idx="1476">
                  <c:v>-202</c:v>
                </c:pt>
                <c:pt idx="1477">
                  <c:v>-227</c:v>
                </c:pt>
                <c:pt idx="1478">
                  <c:v>-235</c:v>
                </c:pt>
                <c:pt idx="1479">
                  <c:v>-262</c:v>
                </c:pt>
                <c:pt idx="1480">
                  <c:v>-261</c:v>
                </c:pt>
                <c:pt idx="1481">
                  <c:v>-201</c:v>
                </c:pt>
                <c:pt idx="1482">
                  <c:v>-187</c:v>
                </c:pt>
                <c:pt idx="1483">
                  <c:v>-186</c:v>
                </c:pt>
                <c:pt idx="1484">
                  <c:v>-114</c:v>
                </c:pt>
                <c:pt idx="1485">
                  <c:v>-114</c:v>
                </c:pt>
                <c:pt idx="1486">
                  <c:v>-112</c:v>
                </c:pt>
                <c:pt idx="1487">
                  <c:v>-146</c:v>
                </c:pt>
                <c:pt idx="1488">
                  <c:v>-148</c:v>
                </c:pt>
                <c:pt idx="1489">
                  <c:v>-149</c:v>
                </c:pt>
                <c:pt idx="1490">
                  <c:v>-171</c:v>
                </c:pt>
                <c:pt idx="1491">
                  <c:v>-160</c:v>
                </c:pt>
                <c:pt idx="1492">
                  <c:v>-189</c:v>
                </c:pt>
                <c:pt idx="1493">
                  <c:v>-221</c:v>
                </c:pt>
                <c:pt idx="1494">
                  <c:v>-225</c:v>
                </c:pt>
                <c:pt idx="1495">
                  <c:v>-194</c:v>
                </c:pt>
                <c:pt idx="1496">
                  <c:v>-178</c:v>
                </c:pt>
                <c:pt idx="1497">
                  <c:v>-182</c:v>
                </c:pt>
                <c:pt idx="1498">
                  <c:v>-165</c:v>
                </c:pt>
                <c:pt idx="1499">
                  <c:v>-140</c:v>
                </c:pt>
                <c:pt idx="1500">
                  <c:v>-102</c:v>
                </c:pt>
                <c:pt idx="1501">
                  <c:v>-112</c:v>
                </c:pt>
                <c:pt idx="1502">
                  <c:v>-111</c:v>
                </c:pt>
                <c:pt idx="1503">
                  <c:v>-96</c:v>
                </c:pt>
                <c:pt idx="1504">
                  <c:v>-42</c:v>
                </c:pt>
                <c:pt idx="1505">
                  <c:v>-123</c:v>
                </c:pt>
                <c:pt idx="1506">
                  <c:v>-56</c:v>
                </c:pt>
                <c:pt idx="1507">
                  <c:v>-97</c:v>
                </c:pt>
                <c:pt idx="1508">
                  <c:v>-118</c:v>
                </c:pt>
                <c:pt idx="1509">
                  <c:v>-99</c:v>
                </c:pt>
                <c:pt idx="1510">
                  <c:v>-84</c:v>
                </c:pt>
                <c:pt idx="1511">
                  <c:v>-96</c:v>
                </c:pt>
                <c:pt idx="1512">
                  <c:v>-112</c:v>
                </c:pt>
                <c:pt idx="1513">
                  <c:v>-121</c:v>
                </c:pt>
                <c:pt idx="1514">
                  <c:v>-86</c:v>
                </c:pt>
                <c:pt idx="1515">
                  <c:v>-53</c:v>
                </c:pt>
                <c:pt idx="1516">
                  <c:v>-64</c:v>
                </c:pt>
                <c:pt idx="1517">
                  <c:v>-68</c:v>
                </c:pt>
                <c:pt idx="1518">
                  <c:v>-150</c:v>
                </c:pt>
                <c:pt idx="1519">
                  <c:v>-160</c:v>
                </c:pt>
                <c:pt idx="1520">
                  <c:v>-144</c:v>
                </c:pt>
                <c:pt idx="1521">
                  <c:v>-121</c:v>
                </c:pt>
                <c:pt idx="1522">
                  <c:v>-149</c:v>
                </c:pt>
                <c:pt idx="1523">
                  <c:v>-180</c:v>
                </c:pt>
                <c:pt idx="1524">
                  <c:v>-176</c:v>
                </c:pt>
                <c:pt idx="1525">
                  <c:v>-174</c:v>
                </c:pt>
                <c:pt idx="1526">
                  <c:v>-168</c:v>
                </c:pt>
                <c:pt idx="1527">
                  <c:v>-130</c:v>
                </c:pt>
                <c:pt idx="1528">
                  <c:v>-135</c:v>
                </c:pt>
                <c:pt idx="1529">
                  <c:v>-128</c:v>
                </c:pt>
                <c:pt idx="1530">
                  <c:v>-160</c:v>
                </c:pt>
                <c:pt idx="1531">
                  <c:v>-190</c:v>
                </c:pt>
                <c:pt idx="1532">
                  <c:v>-159</c:v>
                </c:pt>
                <c:pt idx="1533">
                  <c:v>-210</c:v>
                </c:pt>
                <c:pt idx="1534">
                  <c:v>-234</c:v>
                </c:pt>
                <c:pt idx="1535">
                  <c:v>-233</c:v>
                </c:pt>
                <c:pt idx="1536">
                  <c:v>-192</c:v>
                </c:pt>
                <c:pt idx="1537">
                  <c:v>-223</c:v>
                </c:pt>
                <c:pt idx="1538">
                  <c:v>-189</c:v>
                </c:pt>
                <c:pt idx="1539">
                  <c:v>-158</c:v>
                </c:pt>
                <c:pt idx="1540">
                  <c:v>-181</c:v>
                </c:pt>
                <c:pt idx="1541">
                  <c:v>-240</c:v>
                </c:pt>
                <c:pt idx="1542">
                  <c:v>-276</c:v>
                </c:pt>
                <c:pt idx="1543">
                  <c:v>-737</c:v>
                </c:pt>
                <c:pt idx="1544">
                  <c:v>-1124</c:v>
                </c:pt>
                <c:pt idx="1545">
                  <c:v>-1407</c:v>
                </c:pt>
                <c:pt idx="1546">
                  <c:v>-1562</c:v>
                </c:pt>
                <c:pt idx="1547">
                  <c:v>-1203</c:v>
                </c:pt>
                <c:pt idx="1548">
                  <c:v>-1432</c:v>
                </c:pt>
                <c:pt idx="1549">
                  <c:v>-1541</c:v>
                </c:pt>
                <c:pt idx="1550">
                  <c:v>-1599</c:v>
                </c:pt>
                <c:pt idx="1551">
                  <c:v>-1701</c:v>
                </c:pt>
                <c:pt idx="1552">
                  <c:v>-1284</c:v>
                </c:pt>
                <c:pt idx="1553">
                  <c:v>-997</c:v>
                </c:pt>
                <c:pt idx="1554">
                  <c:v>-777</c:v>
                </c:pt>
                <c:pt idx="1555">
                  <c:v>-593</c:v>
                </c:pt>
                <c:pt idx="1556">
                  <c:v>-460</c:v>
                </c:pt>
                <c:pt idx="1557">
                  <c:v>-318</c:v>
                </c:pt>
                <c:pt idx="1558">
                  <c:v>-284</c:v>
                </c:pt>
                <c:pt idx="1559">
                  <c:v>-231</c:v>
                </c:pt>
                <c:pt idx="1560">
                  <c:v>-214</c:v>
                </c:pt>
                <c:pt idx="1561">
                  <c:v>-151</c:v>
                </c:pt>
                <c:pt idx="1562">
                  <c:v>-209</c:v>
                </c:pt>
                <c:pt idx="1563">
                  <c:v>-178</c:v>
                </c:pt>
                <c:pt idx="1564">
                  <c:v>-142</c:v>
                </c:pt>
                <c:pt idx="1565">
                  <c:v>-165</c:v>
                </c:pt>
                <c:pt idx="1566">
                  <c:v>-180</c:v>
                </c:pt>
                <c:pt idx="1567">
                  <c:v>-153</c:v>
                </c:pt>
                <c:pt idx="1568">
                  <c:v>-149</c:v>
                </c:pt>
                <c:pt idx="1569">
                  <c:v>-83</c:v>
                </c:pt>
                <c:pt idx="1570">
                  <c:v>-119</c:v>
                </c:pt>
                <c:pt idx="1571">
                  <c:v>-96</c:v>
                </c:pt>
                <c:pt idx="1572">
                  <c:v>-80</c:v>
                </c:pt>
                <c:pt idx="1573">
                  <c:v>-77</c:v>
                </c:pt>
                <c:pt idx="1574">
                  <c:v>-87</c:v>
                </c:pt>
                <c:pt idx="1575">
                  <c:v>-115</c:v>
                </c:pt>
                <c:pt idx="1576">
                  <c:v>-148</c:v>
                </c:pt>
                <c:pt idx="1577">
                  <c:v>-155</c:v>
                </c:pt>
                <c:pt idx="1578">
                  <c:v>-201</c:v>
                </c:pt>
                <c:pt idx="1579">
                  <c:v>-253</c:v>
                </c:pt>
                <c:pt idx="1580">
                  <c:v>-288</c:v>
                </c:pt>
                <c:pt idx="1581">
                  <c:v>-242</c:v>
                </c:pt>
                <c:pt idx="1582">
                  <c:v>-239</c:v>
                </c:pt>
                <c:pt idx="1583">
                  <c:v>-186</c:v>
                </c:pt>
                <c:pt idx="1584">
                  <c:v>-176</c:v>
                </c:pt>
                <c:pt idx="1585">
                  <c:v>-193</c:v>
                </c:pt>
                <c:pt idx="1586">
                  <c:v>-210</c:v>
                </c:pt>
                <c:pt idx="1587">
                  <c:v>-175</c:v>
                </c:pt>
                <c:pt idx="1588">
                  <c:v>-178</c:v>
                </c:pt>
                <c:pt idx="1589">
                  <c:v>-212</c:v>
                </c:pt>
                <c:pt idx="1590">
                  <c:v>-222</c:v>
                </c:pt>
                <c:pt idx="1591">
                  <c:v>-243</c:v>
                </c:pt>
                <c:pt idx="1592">
                  <c:v>340</c:v>
                </c:pt>
                <c:pt idx="1593">
                  <c:v>180</c:v>
                </c:pt>
                <c:pt idx="1594">
                  <c:v>63</c:v>
                </c:pt>
                <c:pt idx="1595">
                  <c:v>-28</c:v>
                </c:pt>
                <c:pt idx="1596">
                  <c:v>-58</c:v>
                </c:pt>
                <c:pt idx="1597">
                  <c:v>-83</c:v>
                </c:pt>
                <c:pt idx="1598">
                  <c:v>-113</c:v>
                </c:pt>
                <c:pt idx="1599">
                  <c:v>-138</c:v>
                </c:pt>
                <c:pt idx="1600">
                  <c:v>-163</c:v>
                </c:pt>
                <c:pt idx="1601">
                  <c:v>-185</c:v>
                </c:pt>
                <c:pt idx="1602">
                  <c:v>-129</c:v>
                </c:pt>
                <c:pt idx="1603">
                  <c:v>-675</c:v>
                </c:pt>
                <c:pt idx="1604">
                  <c:v>-573</c:v>
                </c:pt>
                <c:pt idx="1605">
                  <c:v>-1002</c:v>
                </c:pt>
                <c:pt idx="1606">
                  <c:v>-1284</c:v>
                </c:pt>
                <c:pt idx="1607">
                  <c:v>-998</c:v>
                </c:pt>
                <c:pt idx="1608">
                  <c:v>-1303</c:v>
                </c:pt>
                <c:pt idx="1609">
                  <c:v>-1547</c:v>
                </c:pt>
                <c:pt idx="1610">
                  <c:v>-1204</c:v>
                </c:pt>
                <c:pt idx="1611">
                  <c:v>-1461</c:v>
                </c:pt>
                <c:pt idx="1612">
                  <c:v>-1038</c:v>
                </c:pt>
                <c:pt idx="1613">
                  <c:v>-1356</c:v>
                </c:pt>
                <c:pt idx="1614">
                  <c:v>-1599</c:v>
                </c:pt>
                <c:pt idx="1615">
                  <c:v>-1276</c:v>
                </c:pt>
                <c:pt idx="1616">
                  <c:v>-1558</c:v>
                </c:pt>
                <c:pt idx="1617">
                  <c:v>-1741</c:v>
                </c:pt>
                <c:pt idx="1618">
                  <c:v>-1863</c:v>
                </c:pt>
                <c:pt idx="1619">
                  <c:v>-1978</c:v>
                </c:pt>
                <c:pt idx="1620">
                  <c:v>-1516</c:v>
                </c:pt>
                <c:pt idx="1621">
                  <c:v>-1674</c:v>
                </c:pt>
                <c:pt idx="1622">
                  <c:v>-1816</c:v>
                </c:pt>
                <c:pt idx="1623">
                  <c:v>-1390</c:v>
                </c:pt>
                <c:pt idx="1624">
                  <c:v>-1102</c:v>
                </c:pt>
                <c:pt idx="1625">
                  <c:v>-1413</c:v>
                </c:pt>
                <c:pt idx="1626">
                  <c:v>-1030</c:v>
                </c:pt>
                <c:pt idx="1627">
                  <c:v>-1366</c:v>
                </c:pt>
                <c:pt idx="1628">
                  <c:v>-1632</c:v>
                </c:pt>
                <c:pt idx="1629">
                  <c:v>-1814</c:v>
                </c:pt>
                <c:pt idx="1630">
                  <c:v>-1942</c:v>
                </c:pt>
                <c:pt idx="1631">
                  <c:v>-1973</c:v>
                </c:pt>
                <c:pt idx="1632">
                  <c:v>-2075</c:v>
                </c:pt>
                <c:pt idx="1633">
                  <c:v>-2119</c:v>
                </c:pt>
                <c:pt idx="1634">
                  <c:v>-2183</c:v>
                </c:pt>
                <c:pt idx="1635">
                  <c:v>-2197</c:v>
                </c:pt>
                <c:pt idx="1636">
                  <c:v>-2184</c:v>
                </c:pt>
                <c:pt idx="1637">
                  <c:v>-2187</c:v>
                </c:pt>
                <c:pt idx="1638">
                  <c:v>-2191</c:v>
                </c:pt>
                <c:pt idx="1639">
                  <c:v>-2189</c:v>
                </c:pt>
                <c:pt idx="1640">
                  <c:v>-2231</c:v>
                </c:pt>
                <c:pt idx="1641">
                  <c:v>-1665</c:v>
                </c:pt>
                <c:pt idx="1642">
                  <c:v>-1812</c:v>
                </c:pt>
                <c:pt idx="1643">
                  <c:v>-2006</c:v>
                </c:pt>
                <c:pt idx="1644">
                  <c:v>-2053</c:v>
                </c:pt>
                <c:pt idx="1645">
                  <c:v>-2086</c:v>
                </c:pt>
                <c:pt idx="1646">
                  <c:v>-2140</c:v>
                </c:pt>
                <c:pt idx="1647">
                  <c:v>-2148</c:v>
                </c:pt>
                <c:pt idx="1648">
                  <c:v>-2167</c:v>
                </c:pt>
                <c:pt idx="1649">
                  <c:v>-2234</c:v>
                </c:pt>
                <c:pt idx="1650">
                  <c:v>-2241</c:v>
                </c:pt>
                <c:pt idx="1651">
                  <c:v>-2273</c:v>
                </c:pt>
                <c:pt idx="1652">
                  <c:v>-2244</c:v>
                </c:pt>
                <c:pt idx="1653">
                  <c:v>-1639</c:v>
                </c:pt>
                <c:pt idx="1654">
                  <c:v>-1788</c:v>
                </c:pt>
                <c:pt idx="1655">
                  <c:v>-1387</c:v>
                </c:pt>
                <c:pt idx="1656">
                  <c:v>-1056</c:v>
                </c:pt>
                <c:pt idx="1657">
                  <c:v>-1327</c:v>
                </c:pt>
                <c:pt idx="1658">
                  <c:v>-1552</c:v>
                </c:pt>
                <c:pt idx="1659">
                  <c:v>-1737</c:v>
                </c:pt>
                <c:pt idx="1660">
                  <c:v>-1595</c:v>
                </c:pt>
                <c:pt idx="1661">
                  <c:v>-671</c:v>
                </c:pt>
                <c:pt idx="1662">
                  <c:v>-1096</c:v>
                </c:pt>
                <c:pt idx="1663">
                  <c:v>-781</c:v>
                </c:pt>
                <c:pt idx="1664">
                  <c:v>-1148</c:v>
                </c:pt>
                <c:pt idx="1665">
                  <c:v>-1597</c:v>
                </c:pt>
                <c:pt idx="1666">
                  <c:v>-1224</c:v>
                </c:pt>
                <c:pt idx="1667">
                  <c:v>-978</c:v>
                </c:pt>
                <c:pt idx="1668">
                  <c:v>-809</c:v>
                </c:pt>
                <c:pt idx="1669">
                  <c:v>-691</c:v>
                </c:pt>
                <c:pt idx="1670">
                  <c:v>-592</c:v>
                </c:pt>
                <c:pt idx="1671">
                  <c:v>-468</c:v>
                </c:pt>
                <c:pt idx="1672">
                  <c:v>-415</c:v>
                </c:pt>
                <c:pt idx="1673">
                  <c:v>-342</c:v>
                </c:pt>
                <c:pt idx="1674">
                  <c:v>-327</c:v>
                </c:pt>
                <c:pt idx="1675">
                  <c:v>-307</c:v>
                </c:pt>
                <c:pt idx="1676">
                  <c:v>-268</c:v>
                </c:pt>
                <c:pt idx="1677">
                  <c:v>-246</c:v>
                </c:pt>
                <c:pt idx="1678">
                  <c:v>-222</c:v>
                </c:pt>
                <c:pt idx="1679">
                  <c:v>-256</c:v>
                </c:pt>
                <c:pt idx="1680">
                  <c:v>-276</c:v>
                </c:pt>
                <c:pt idx="1681">
                  <c:v>428</c:v>
                </c:pt>
                <c:pt idx="1682">
                  <c:v>332</c:v>
                </c:pt>
                <c:pt idx="1683">
                  <c:v>192</c:v>
                </c:pt>
                <c:pt idx="1684">
                  <c:v>-482</c:v>
                </c:pt>
                <c:pt idx="1685">
                  <c:v>-431</c:v>
                </c:pt>
                <c:pt idx="1686">
                  <c:v>-364</c:v>
                </c:pt>
                <c:pt idx="1687">
                  <c:v>431</c:v>
                </c:pt>
                <c:pt idx="1688">
                  <c:v>471</c:v>
                </c:pt>
                <c:pt idx="1689">
                  <c:v>351</c:v>
                </c:pt>
                <c:pt idx="1690">
                  <c:v>277</c:v>
                </c:pt>
                <c:pt idx="1691">
                  <c:v>826</c:v>
                </c:pt>
                <c:pt idx="1692">
                  <c:v>1238</c:v>
                </c:pt>
                <c:pt idx="1693">
                  <c:v>986</c:v>
                </c:pt>
                <c:pt idx="1694">
                  <c:v>1289</c:v>
                </c:pt>
                <c:pt idx="1695">
                  <c:v>1678</c:v>
                </c:pt>
                <c:pt idx="1696">
                  <c:v>1205</c:v>
                </c:pt>
                <c:pt idx="1697">
                  <c:v>1632</c:v>
                </c:pt>
                <c:pt idx="1698">
                  <c:v>1701</c:v>
                </c:pt>
                <c:pt idx="1699">
                  <c:v>1792</c:v>
                </c:pt>
                <c:pt idx="1700">
                  <c:v>1339</c:v>
                </c:pt>
                <c:pt idx="1701">
                  <c:v>1609</c:v>
                </c:pt>
                <c:pt idx="1702">
                  <c:v>1263</c:v>
                </c:pt>
                <c:pt idx="1703">
                  <c:v>1561</c:v>
                </c:pt>
                <c:pt idx="1704">
                  <c:v>1785</c:v>
                </c:pt>
                <c:pt idx="1705">
                  <c:v>1940</c:v>
                </c:pt>
                <c:pt idx="1706">
                  <c:v>2046</c:v>
                </c:pt>
                <c:pt idx="1707">
                  <c:v>2167</c:v>
                </c:pt>
                <c:pt idx="1708">
                  <c:v>1704</c:v>
                </c:pt>
                <c:pt idx="1709">
                  <c:v>1306</c:v>
                </c:pt>
                <c:pt idx="1710">
                  <c:v>311</c:v>
                </c:pt>
                <c:pt idx="1711">
                  <c:v>-307</c:v>
                </c:pt>
                <c:pt idx="1712">
                  <c:v>439</c:v>
                </c:pt>
                <c:pt idx="1713">
                  <c:v>232</c:v>
                </c:pt>
                <c:pt idx="1714">
                  <c:v>75</c:v>
                </c:pt>
                <c:pt idx="1715">
                  <c:v>-72</c:v>
                </c:pt>
                <c:pt idx="1716">
                  <c:v>-205</c:v>
                </c:pt>
                <c:pt idx="1717">
                  <c:v>-101</c:v>
                </c:pt>
                <c:pt idx="1718">
                  <c:v>511</c:v>
                </c:pt>
                <c:pt idx="1719">
                  <c:v>988</c:v>
                </c:pt>
                <c:pt idx="1720">
                  <c:v>777</c:v>
                </c:pt>
                <c:pt idx="1721">
                  <c:v>1188</c:v>
                </c:pt>
                <c:pt idx="1722">
                  <c:v>1525</c:v>
                </c:pt>
                <c:pt idx="1723">
                  <c:v>1759</c:v>
                </c:pt>
                <c:pt idx="1724">
                  <c:v>1958</c:v>
                </c:pt>
                <c:pt idx="1725">
                  <c:v>2089</c:v>
                </c:pt>
                <c:pt idx="1726">
                  <c:v>2213</c:v>
                </c:pt>
                <c:pt idx="1727">
                  <c:v>2230</c:v>
                </c:pt>
                <c:pt idx="1728">
                  <c:v>2246</c:v>
                </c:pt>
                <c:pt idx="1729">
                  <c:v>2320</c:v>
                </c:pt>
                <c:pt idx="1730">
                  <c:v>895</c:v>
                </c:pt>
                <c:pt idx="1731">
                  <c:v>1416</c:v>
                </c:pt>
                <c:pt idx="1732">
                  <c:v>1792</c:v>
                </c:pt>
                <c:pt idx="1733">
                  <c:v>2087</c:v>
                </c:pt>
                <c:pt idx="1734">
                  <c:v>2261</c:v>
                </c:pt>
                <c:pt idx="1735">
                  <c:v>2418</c:v>
                </c:pt>
                <c:pt idx="1736">
                  <c:v>2573</c:v>
                </c:pt>
                <c:pt idx="1737">
                  <c:v>2665</c:v>
                </c:pt>
                <c:pt idx="1738">
                  <c:v>2715</c:v>
                </c:pt>
                <c:pt idx="1739">
                  <c:v>2759</c:v>
                </c:pt>
                <c:pt idx="1740">
                  <c:v>2788</c:v>
                </c:pt>
                <c:pt idx="1741">
                  <c:v>2818</c:v>
                </c:pt>
                <c:pt idx="1742">
                  <c:v>2728</c:v>
                </c:pt>
                <c:pt idx="1743">
                  <c:v>2675</c:v>
                </c:pt>
                <c:pt idx="1744">
                  <c:v>2638</c:v>
                </c:pt>
                <c:pt idx="1745">
                  <c:v>2611</c:v>
                </c:pt>
                <c:pt idx="1746">
                  <c:v>2597</c:v>
                </c:pt>
                <c:pt idx="1747">
                  <c:v>2559</c:v>
                </c:pt>
                <c:pt idx="1748">
                  <c:v>2529</c:v>
                </c:pt>
                <c:pt idx="1749">
                  <c:v>2502</c:v>
                </c:pt>
                <c:pt idx="1750">
                  <c:v>2480</c:v>
                </c:pt>
                <c:pt idx="1751">
                  <c:v>2503</c:v>
                </c:pt>
                <c:pt idx="1752">
                  <c:v>2505</c:v>
                </c:pt>
                <c:pt idx="1753">
                  <c:v>2477</c:v>
                </c:pt>
                <c:pt idx="1754">
                  <c:v>2465</c:v>
                </c:pt>
                <c:pt idx="1755">
                  <c:v>2434</c:v>
                </c:pt>
                <c:pt idx="1756">
                  <c:v>2440</c:v>
                </c:pt>
                <c:pt idx="1757">
                  <c:v>2424</c:v>
                </c:pt>
                <c:pt idx="1758">
                  <c:v>2404</c:v>
                </c:pt>
                <c:pt idx="1759">
                  <c:v>2406</c:v>
                </c:pt>
                <c:pt idx="1760">
                  <c:v>2436</c:v>
                </c:pt>
                <c:pt idx="1761">
                  <c:v>1891</c:v>
                </c:pt>
                <c:pt idx="1762">
                  <c:v>2030</c:v>
                </c:pt>
                <c:pt idx="1763">
                  <c:v>2125</c:v>
                </c:pt>
                <c:pt idx="1764">
                  <c:v>2215</c:v>
                </c:pt>
                <c:pt idx="1765">
                  <c:v>2309</c:v>
                </c:pt>
                <c:pt idx="1766">
                  <c:v>2344</c:v>
                </c:pt>
                <c:pt idx="1767">
                  <c:v>2406</c:v>
                </c:pt>
                <c:pt idx="1768">
                  <c:v>2426</c:v>
                </c:pt>
                <c:pt idx="1769">
                  <c:v>2425</c:v>
                </c:pt>
                <c:pt idx="1770">
                  <c:v>2397</c:v>
                </c:pt>
                <c:pt idx="1771">
                  <c:v>2360</c:v>
                </c:pt>
                <c:pt idx="1772">
                  <c:v>2410</c:v>
                </c:pt>
                <c:pt idx="1773">
                  <c:v>2456</c:v>
                </c:pt>
                <c:pt idx="1774">
                  <c:v>2476</c:v>
                </c:pt>
                <c:pt idx="1775">
                  <c:v>2555</c:v>
                </c:pt>
                <c:pt idx="1776">
                  <c:v>2530</c:v>
                </c:pt>
                <c:pt idx="1777">
                  <c:v>2543</c:v>
                </c:pt>
                <c:pt idx="1778">
                  <c:v>2541</c:v>
                </c:pt>
                <c:pt idx="1779">
                  <c:v>2547</c:v>
                </c:pt>
                <c:pt idx="1780">
                  <c:v>2548</c:v>
                </c:pt>
                <c:pt idx="1781">
                  <c:v>1928</c:v>
                </c:pt>
                <c:pt idx="1782">
                  <c:v>2096</c:v>
                </c:pt>
                <c:pt idx="1783">
                  <c:v>1615</c:v>
                </c:pt>
                <c:pt idx="1784">
                  <c:v>1251</c:v>
                </c:pt>
                <c:pt idx="1785">
                  <c:v>1571</c:v>
                </c:pt>
                <c:pt idx="1786">
                  <c:v>1831</c:v>
                </c:pt>
                <c:pt idx="1787">
                  <c:v>1389</c:v>
                </c:pt>
                <c:pt idx="1788">
                  <c:v>1648</c:v>
                </c:pt>
                <c:pt idx="1789">
                  <c:v>1851</c:v>
                </c:pt>
                <c:pt idx="1790">
                  <c:v>2038</c:v>
                </c:pt>
                <c:pt idx="1791">
                  <c:v>2131</c:v>
                </c:pt>
                <c:pt idx="1792">
                  <c:v>2179</c:v>
                </c:pt>
                <c:pt idx="1793">
                  <c:v>2207</c:v>
                </c:pt>
                <c:pt idx="1794">
                  <c:v>2151</c:v>
                </c:pt>
                <c:pt idx="1795">
                  <c:v>2184</c:v>
                </c:pt>
                <c:pt idx="1796">
                  <c:v>2247</c:v>
                </c:pt>
                <c:pt idx="1797">
                  <c:v>2312</c:v>
                </c:pt>
                <c:pt idx="1798">
                  <c:v>1675</c:v>
                </c:pt>
                <c:pt idx="1799">
                  <c:v>1263</c:v>
                </c:pt>
                <c:pt idx="1800">
                  <c:v>1544</c:v>
                </c:pt>
                <c:pt idx="1801">
                  <c:v>1177</c:v>
                </c:pt>
                <c:pt idx="1802">
                  <c:v>1479</c:v>
                </c:pt>
                <c:pt idx="1803">
                  <c:v>1142</c:v>
                </c:pt>
                <c:pt idx="1804">
                  <c:v>1378</c:v>
                </c:pt>
                <c:pt idx="1805">
                  <c:v>1642</c:v>
                </c:pt>
                <c:pt idx="1806">
                  <c:v>1816</c:v>
                </c:pt>
                <c:pt idx="1807">
                  <c:v>1907</c:v>
                </c:pt>
                <c:pt idx="1808">
                  <c:v>2026</c:v>
                </c:pt>
                <c:pt idx="1809">
                  <c:v>2061</c:v>
                </c:pt>
                <c:pt idx="1810">
                  <c:v>2124</c:v>
                </c:pt>
                <c:pt idx="1811">
                  <c:v>2165</c:v>
                </c:pt>
                <c:pt idx="1812">
                  <c:v>2208</c:v>
                </c:pt>
                <c:pt idx="1813">
                  <c:v>2253</c:v>
                </c:pt>
                <c:pt idx="1814">
                  <c:v>2215</c:v>
                </c:pt>
                <c:pt idx="1815">
                  <c:v>2255</c:v>
                </c:pt>
                <c:pt idx="1816">
                  <c:v>2287</c:v>
                </c:pt>
                <c:pt idx="1817">
                  <c:v>2280</c:v>
                </c:pt>
                <c:pt idx="1818">
                  <c:v>2283</c:v>
                </c:pt>
                <c:pt idx="1819">
                  <c:v>2282</c:v>
                </c:pt>
                <c:pt idx="1820">
                  <c:v>2298</c:v>
                </c:pt>
                <c:pt idx="1821">
                  <c:v>2337</c:v>
                </c:pt>
                <c:pt idx="1822">
                  <c:v>2384</c:v>
                </c:pt>
                <c:pt idx="1823">
                  <c:v>2345</c:v>
                </c:pt>
                <c:pt idx="1824">
                  <c:v>2290</c:v>
                </c:pt>
                <c:pt idx="1825">
                  <c:v>2318</c:v>
                </c:pt>
                <c:pt idx="1826">
                  <c:v>2323</c:v>
                </c:pt>
                <c:pt idx="1827">
                  <c:v>2292</c:v>
                </c:pt>
                <c:pt idx="1828">
                  <c:v>2278</c:v>
                </c:pt>
                <c:pt idx="1829">
                  <c:v>2286</c:v>
                </c:pt>
                <c:pt idx="1830">
                  <c:v>2303</c:v>
                </c:pt>
                <c:pt idx="1831">
                  <c:v>2314</c:v>
                </c:pt>
                <c:pt idx="1832">
                  <c:v>2294</c:v>
                </c:pt>
                <c:pt idx="1833">
                  <c:v>2261</c:v>
                </c:pt>
                <c:pt idx="1834">
                  <c:v>2264</c:v>
                </c:pt>
                <c:pt idx="1835">
                  <c:v>2228</c:v>
                </c:pt>
                <c:pt idx="1836">
                  <c:v>2203</c:v>
                </c:pt>
                <c:pt idx="1837">
                  <c:v>1612</c:v>
                </c:pt>
                <c:pt idx="1838">
                  <c:v>1320</c:v>
                </c:pt>
                <c:pt idx="1839">
                  <c:v>971</c:v>
                </c:pt>
                <c:pt idx="1840">
                  <c:v>689</c:v>
                </c:pt>
                <c:pt idx="1841">
                  <c:v>429</c:v>
                </c:pt>
                <c:pt idx="1842">
                  <c:v>227</c:v>
                </c:pt>
                <c:pt idx="1843">
                  <c:v>111</c:v>
                </c:pt>
                <c:pt idx="1844">
                  <c:v>-25</c:v>
                </c:pt>
                <c:pt idx="1845">
                  <c:v>-71</c:v>
                </c:pt>
                <c:pt idx="1846">
                  <c:v>-88</c:v>
                </c:pt>
                <c:pt idx="1847">
                  <c:v>-114</c:v>
                </c:pt>
                <c:pt idx="1848">
                  <c:v>-152</c:v>
                </c:pt>
                <c:pt idx="1849">
                  <c:v>-163</c:v>
                </c:pt>
                <c:pt idx="1850">
                  <c:v>-131</c:v>
                </c:pt>
                <c:pt idx="1851">
                  <c:v>-126</c:v>
                </c:pt>
                <c:pt idx="1852">
                  <c:v>513</c:v>
                </c:pt>
                <c:pt idx="1853">
                  <c:v>254</c:v>
                </c:pt>
                <c:pt idx="1854">
                  <c:v>167</c:v>
                </c:pt>
                <c:pt idx="1855">
                  <c:v>153</c:v>
                </c:pt>
                <c:pt idx="1856">
                  <c:v>131</c:v>
                </c:pt>
                <c:pt idx="1857">
                  <c:v>38</c:v>
                </c:pt>
                <c:pt idx="1858">
                  <c:v>52</c:v>
                </c:pt>
                <c:pt idx="1859">
                  <c:v>31</c:v>
                </c:pt>
                <c:pt idx="1860">
                  <c:v>52</c:v>
                </c:pt>
                <c:pt idx="1861">
                  <c:v>560</c:v>
                </c:pt>
                <c:pt idx="1862">
                  <c:v>431</c:v>
                </c:pt>
                <c:pt idx="1863">
                  <c:v>873</c:v>
                </c:pt>
                <c:pt idx="1864">
                  <c:v>537</c:v>
                </c:pt>
                <c:pt idx="1865">
                  <c:v>299</c:v>
                </c:pt>
                <c:pt idx="1866">
                  <c:v>122</c:v>
                </c:pt>
                <c:pt idx="1867">
                  <c:v>-16</c:v>
                </c:pt>
                <c:pt idx="1868">
                  <c:v>-151</c:v>
                </c:pt>
                <c:pt idx="1869">
                  <c:v>-205</c:v>
                </c:pt>
                <c:pt idx="1870">
                  <c:v>-338</c:v>
                </c:pt>
                <c:pt idx="1871">
                  <c:v>-414</c:v>
                </c:pt>
                <c:pt idx="1872">
                  <c:v>-337</c:v>
                </c:pt>
                <c:pt idx="1873">
                  <c:v>-307</c:v>
                </c:pt>
                <c:pt idx="1874">
                  <c:v>-277</c:v>
                </c:pt>
                <c:pt idx="1875">
                  <c:v>-311</c:v>
                </c:pt>
                <c:pt idx="1876">
                  <c:v>-326</c:v>
                </c:pt>
                <c:pt idx="1877">
                  <c:v>-282</c:v>
                </c:pt>
                <c:pt idx="1878">
                  <c:v>-322</c:v>
                </c:pt>
                <c:pt idx="1879">
                  <c:v>-318</c:v>
                </c:pt>
                <c:pt idx="1880">
                  <c:v>-366</c:v>
                </c:pt>
                <c:pt idx="1881">
                  <c:v>-366</c:v>
                </c:pt>
                <c:pt idx="1882">
                  <c:v>-295</c:v>
                </c:pt>
                <c:pt idx="1883">
                  <c:v>-231</c:v>
                </c:pt>
                <c:pt idx="1884">
                  <c:v>-271</c:v>
                </c:pt>
                <c:pt idx="1885">
                  <c:v>-297</c:v>
                </c:pt>
                <c:pt idx="1886">
                  <c:v>-265</c:v>
                </c:pt>
                <c:pt idx="1887">
                  <c:v>-274</c:v>
                </c:pt>
                <c:pt idx="1888">
                  <c:v>-268</c:v>
                </c:pt>
                <c:pt idx="1889">
                  <c:v>-225</c:v>
                </c:pt>
                <c:pt idx="1890">
                  <c:v>-167</c:v>
                </c:pt>
                <c:pt idx="1891">
                  <c:v>-150</c:v>
                </c:pt>
                <c:pt idx="1892">
                  <c:v>-161</c:v>
                </c:pt>
                <c:pt idx="1893">
                  <c:v>-140</c:v>
                </c:pt>
                <c:pt idx="1894">
                  <c:v>-92</c:v>
                </c:pt>
                <c:pt idx="1895">
                  <c:v>-76</c:v>
                </c:pt>
                <c:pt idx="1896">
                  <c:v>-77</c:v>
                </c:pt>
                <c:pt idx="1897">
                  <c:v>-62</c:v>
                </c:pt>
                <c:pt idx="1898">
                  <c:v>-50</c:v>
                </c:pt>
                <c:pt idx="1899">
                  <c:v>-49</c:v>
                </c:pt>
                <c:pt idx="1900">
                  <c:v>-116</c:v>
                </c:pt>
                <c:pt idx="1901">
                  <c:v>-131</c:v>
                </c:pt>
                <c:pt idx="1902">
                  <c:v>-157</c:v>
                </c:pt>
                <c:pt idx="1903">
                  <c:v>-158</c:v>
                </c:pt>
                <c:pt idx="1904">
                  <c:v>-149</c:v>
                </c:pt>
                <c:pt idx="1905">
                  <c:v>-134</c:v>
                </c:pt>
                <c:pt idx="1906">
                  <c:v>-166</c:v>
                </c:pt>
                <c:pt idx="1907">
                  <c:v>-219</c:v>
                </c:pt>
                <c:pt idx="1908">
                  <c:v>-164</c:v>
                </c:pt>
                <c:pt idx="1909">
                  <c:v>-188</c:v>
                </c:pt>
                <c:pt idx="1910">
                  <c:v>-167</c:v>
                </c:pt>
                <c:pt idx="1911">
                  <c:v>-166</c:v>
                </c:pt>
                <c:pt idx="1912">
                  <c:v>-205</c:v>
                </c:pt>
                <c:pt idx="1913">
                  <c:v>-234</c:v>
                </c:pt>
                <c:pt idx="1914">
                  <c:v>-273</c:v>
                </c:pt>
                <c:pt idx="1915">
                  <c:v>-396</c:v>
                </c:pt>
                <c:pt idx="1916">
                  <c:v>-368</c:v>
                </c:pt>
                <c:pt idx="1917">
                  <c:v>-376</c:v>
                </c:pt>
                <c:pt idx="1918">
                  <c:v>-397</c:v>
                </c:pt>
                <c:pt idx="1919">
                  <c:v>-398</c:v>
                </c:pt>
                <c:pt idx="1920">
                  <c:v>-377</c:v>
                </c:pt>
                <c:pt idx="1921">
                  <c:v>-340</c:v>
                </c:pt>
                <c:pt idx="1922">
                  <c:v>-322</c:v>
                </c:pt>
                <c:pt idx="1923">
                  <c:v>-278</c:v>
                </c:pt>
                <c:pt idx="1924">
                  <c:v>-257</c:v>
                </c:pt>
                <c:pt idx="1925">
                  <c:v>-319</c:v>
                </c:pt>
                <c:pt idx="1926">
                  <c:v>-299</c:v>
                </c:pt>
                <c:pt idx="1927">
                  <c:v>-288</c:v>
                </c:pt>
                <c:pt idx="1928">
                  <c:v>-259</c:v>
                </c:pt>
                <c:pt idx="1929">
                  <c:v>-188</c:v>
                </c:pt>
                <c:pt idx="1930">
                  <c:v>-281</c:v>
                </c:pt>
                <c:pt idx="1931">
                  <c:v>-251</c:v>
                </c:pt>
                <c:pt idx="1932">
                  <c:v>-240</c:v>
                </c:pt>
                <c:pt idx="1933">
                  <c:v>-233</c:v>
                </c:pt>
                <c:pt idx="1934">
                  <c:v>-199</c:v>
                </c:pt>
                <c:pt idx="1935">
                  <c:v>-221</c:v>
                </c:pt>
                <c:pt idx="1936">
                  <c:v>-180</c:v>
                </c:pt>
                <c:pt idx="1937">
                  <c:v>-177</c:v>
                </c:pt>
                <c:pt idx="1938">
                  <c:v>-169</c:v>
                </c:pt>
                <c:pt idx="1939">
                  <c:v>-170</c:v>
                </c:pt>
                <c:pt idx="1940">
                  <c:v>-136</c:v>
                </c:pt>
                <c:pt idx="1941">
                  <c:v>-147</c:v>
                </c:pt>
                <c:pt idx="1942">
                  <c:v>-159</c:v>
                </c:pt>
                <c:pt idx="1943">
                  <c:v>-155</c:v>
                </c:pt>
                <c:pt idx="1944">
                  <c:v>-168</c:v>
                </c:pt>
                <c:pt idx="1945">
                  <c:v>-151</c:v>
                </c:pt>
                <c:pt idx="1946">
                  <c:v>-170</c:v>
                </c:pt>
                <c:pt idx="1947">
                  <c:v>-163</c:v>
                </c:pt>
                <c:pt idx="1948">
                  <c:v>-146</c:v>
                </c:pt>
                <c:pt idx="1949">
                  <c:v>-177</c:v>
                </c:pt>
                <c:pt idx="1950">
                  <c:v>-165</c:v>
                </c:pt>
                <c:pt idx="1951">
                  <c:v>-140</c:v>
                </c:pt>
                <c:pt idx="1952">
                  <c:v>-130</c:v>
                </c:pt>
                <c:pt idx="1953">
                  <c:v>-125</c:v>
                </c:pt>
                <c:pt idx="1954">
                  <c:v>-112</c:v>
                </c:pt>
                <c:pt idx="1955">
                  <c:v>-108</c:v>
                </c:pt>
                <c:pt idx="1956">
                  <c:v>-144</c:v>
                </c:pt>
                <c:pt idx="1957">
                  <c:v>-169</c:v>
                </c:pt>
                <c:pt idx="1958">
                  <c:v>-190</c:v>
                </c:pt>
                <c:pt idx="1959">
                  <c:v>-175</c:v>
                </c:pt>
                <c:pt idx="1960">
                  <c:v>-187</c:v>
                </c:pt>
                <c:pt idx="1961">
                  <c:v>-177</c:v>
                </c:pt>
                <c:pt idx="1962">
                  <c:v>-183</c:v>
                </c:pt>
                <c:pt idx="1963">
                  <c:v>-182</c:v>
                </c:pt>
                <c:pt idx="1964">
                  <c:v>-209</c:v>
                </c:pt>
                <c:pt idx="1965">
                  <c:v>-202</c:v>
                </c:pt>
                <c:pt idx="1966">
                  <c:v>-197</c:v>
                </c:pt>
                <c:pt idx="1967">
                  <c:v>-178</c:v>
                </c:pt>
                <c:pt idx="1968">
                  <c:v>-177</c:v>
                </c:pt>
                <c:pt idx="1969">
                  <c:v>-177</c:v>
                </c:pt>
                <c:pt idx="1970">
                  <c:v>-204</c:v>
                </c:pt>
                <c:pt idx="1971">
                  <c:v>-224</c:v>
                </c:pt>
                <c:pt idx="1972">
                  <c:v>-206</c:v>
                </c:pt>
                <c:pt idx="1973">
                  <c:v>-186</c:v>
                </c:pt>
                <c:pt idx="1974">
                  <c:v>-195</c:v>
                </c:pt>
                <c:pt idx="1975">
                  <c:v>-197</c:v>
                </c:pt>
                <c:pt idx="1976">
                  <c:v>-180</c:v>
                </c:pt>
                <c:pt idx="1977">
                  <c:v>-203</c:v>
                </c:pt>
                <c:pt idx="1978">
                  <c:v>-228</c:v>
                </c:pt>
                <c:pt idx="1979">
                  <c:v>-227</c:v>
                </c:pt>
                <c:pt idx="1980">
                  <c:v>-237</c:v>
                </c:pt>
                <c:pt idx="1981">
                  <c:v>-242</c:v>
                </c:pt>
                <c:pt idx="1982">
                  <c:v>-217</c:v>
                </c:pt>
                <c:pt idx="1983">
                  <c:v>-168</c:v>
                </c:pt>
                <c:pt idx="1984">
                  <c:v>-183</c:v>
                </c:pt>
                <c:pt idx="1985">
                  <c:v>-155</c:v>
                </c:pt>
                <c:pt idx="1986">
                  <c:v>-146</c:v>
                </c:pt>
                <c:pt idx="1987">
                  <c:v>-151</c:v>
                </c:pt>
                <c:pt idx="1988">
                  <c:v>-179</c:v>
                </c:pt>
                <c:pt idx="1989">
                  <c:v>-166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D-4F86-BF5C-31B050998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745055"/>
        <c:axId val="1540742975"/>
      </c:lineChart>
      <c:catAx>
        <c:axId val="154074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42975"/>
        <c:crosses val="autoZero"/>
        <c:auto val="1"/>
        <c:lblAlgn val="ctr"/>
        <c:lblOffset val="100"/>
        <c:noMultiLvlLbl val="0"/>
      </c:catAx>
      <c:valAx>
        <c:axId val="154074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4505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MiRTest2Cross MidPoint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MidPoint!$A$3:$A$1992</c:f>
              <c:numCache>
                <c:formatCode>General</c:formatCode>
                <c:ptCount val="1990"/>
                <c:pt idx="0">
                  <c:v>2145.5</c:v>
                </c:pt>
                <c:pt idx="1">
                  <c:v>2133</c:v>
                </c:pt>
                <c:pt idx="2">
                  <c:v>2136.5</c:v>
                </c:pt>
                <c:pt idx="3">
                  <c:v>2147</c:v>
                </c:pt>
                <c:pt idx="4">
                  <c:v>2162</c:v>
                </c:pt>
                <c:pt idx="5">
                  <c:v>2156.5</c:v>
                </c:pt>
                <c:pt idx="6">
                  <c:v>2152.5</c:v>
                </c:pt>
                <c:pt idx="7">
                  <c:v>2141</c:v>
                </c:pt>
                <c:pt idx="8">
                  <c:v>2134</c:v>
                </c:pt>
                <c:pt idx="9">
                  <c:v>2143.5</c:v>
                </c:pt>
                <c:pt idx="10">
                  <c:v>2148.5</c:v>
                </c:pt>
                <c:pt idx="11">
                  <c:v>2154</c:v>
                </c:pt>
                <c:pt idx="12">
                  <c:v>2161</c:v>
                </c:pt>
                <c:pt idx="13">
                  <c:v>2171.5</c:v>
                </c:pt>
                <c:pt idx="14">
                  <c:v>2166.5</c:v>
                </c:pt>
                <c:pt idx="15">
                  <c:v>2180.5</c:v>
                </c:pt>
                <c:pt idx="16">
                  <c:v>2197.5</c:v>
                </c:pt>
                <c:pt idx="17">
                  <c:v>2211</c:v>
                </c:pt>
                <c:pt idx="18">
                  <c:v>2215</c:v>
                </c:pt>
                <c:pt idx="19">
                  <c:v>2220</c:v>
                </c:pt>
                <c:pt idx="20">
                  <c:v>2245</c:v>
                </c:pt>
                <c:pt idx="21">
                  <c:v>2255.5</c:v>
                </c:pt>
                <c:pt idx="22">
                  <c:v>2284.5</c:v>
                </c:pt>
                <c:pt idx="23">
                  <c:v>2310</c:v>
                </c:pt>
                <c:pt idx="24">
                  <c:v>2315</c:v>
                </c:pt>
                <c:pt idx="25">
                  <c:v>2315</c:v>
                </c:pt>
                <c:pt idx="26">
                  <c:v>2338.5</c:v>
                </c:pt>
                <c:pt idx="27">
                  <c:v>2361</c:v>
                </c:pt>
                <c:pt idx="28">
                  <c:v>2375</c:v>
                </c:pt>
                <c:pt idx="29">
                  <c:v>2382</c:v>
                </c:pt>
                <c:pt idx="30">
                  <c:v>2385</c:v>
                </c:pt>
                <c:pt idx="31">
                  <c:v>2405.5</c:v>
                </c:pt>
                <c:pt idx="32">
                  <c:v>2417</c:v>
                </c:pt>
                <c:pt idx="33">
                  <c:v>2433.5</c:v>
                </c:pt>
                <c:pt idx="34">
                  <c:v>2437</c:v>
                </c:pt>
                <c:pt idx="35">
                  <c:v>2459</c:v>
                </c:pt>
                <c:pt idx="36">
                  <c:v>2469.5</c:v>
                </c:pt>
                <c:pt idx="37">
                  <c:v>2482.5</c:v>
                </c:pt>
                <c:pt idx="38">
                  <c:v>2500.5</c:v>
                </c:pt>
                <c:pt idx="39">
                  <c:v>2521</c:v>
                </c:pt>
                <c:pt idx="40">
                  <c:v>2537.5</c:v>
                </c:pt>
                <c:pt idx="41">
                  <c:v>2541.5</c:v>
                </c:pt>
                <c:pt idx="42">
                  <c:v>2556.5</c:v>
                </c:pt>
                <c:pt idx="43">
                  <c:v>2572.5</c:v>
                </c:pt>
                <c:pt idx="44">
                  <c:v>2611</c:v>
                </c:pt>
                <c:pt idx="45">
                  <c:v>2646</c:v>
                </c:pt>
                <c:pt idx="46">
                  <c:v>2684.5</c:v>
                </c:pt>
                <c:pt idx="47">
                  <c:v>2721</c:v>
                </c:pt>
                <c:pt idx="48">
                  <c:v>2740</c:v>
                </c:pt>
                <c:pt idx="49">
                  <c:v>2780</c:v>
                </c:pt>
                <c:pt idx="50">
                  <c:v>2813</c:v>
                </c:pt>
                <c:pt idx="51">
                  <c:v>2843.5</c:v>
                </c:pt>
                <c:pt idx="52">
                  <c:v>2862.5</c:v>
                </c:pt>
                <c:pt idx="53">
                  <c:v>2871</c:v>
                </c:pt>
                <c:pt idx="54">
                  <c:v>2899</c:v>
                </c:pt>
                <c:pt idx="55">
                  <c:v>2917</c:v>
                </c:pt>
                <c:pt idx="56">
                  <c:v>2943</c:v>
                </c:pt>
                <c:pt idx="57">
                  <c:v>2948</c:v>
                </c:pt>
                <c:pt idx="58">
                  <c:v>2949</c:v>
                </c:pt>
                <c:pt idx="59">
                  <c:v>2961</c:v>
                </c:pt>
                <c:pt idx="60">
                  <c:v>2976.5</c:v>
                </c:pt>
                <c:pt idx="61">
                  <c:v>2988.5</c:v>
                </c:pt>
                <c:pt idx="62">
                  <c:v>3005</c:v>
                </c:pt>
                <c:pt idx="63">
                  <c:v>2996.5</c:v>
                </c:pt>
                <c:pt idx="64">
                  <c:v>2997</c:v>
                </c:pt>
                <c:pt idx="65">
                  <c:v>3021.5</c:v>
                </c:pt>
                <c:pt idx="66">
                  <c:v>2984</c:v>
                </c:pt>
                <c:pt idx="67">
                  <c:v>2955</c:v>
                </c:pt>
                <c:pt idx="68">
                  <c:v>2953</c:v>
                </c:pt>
                <c:pt idx="69">
                  <c:v>2970</c:v>
                </c:pt>
                <c:pt idx="70">
                  <c:v>2980.5</c:v>
                </c:pt>
                <c:pt idx="71">
                  <c:v>3008</c:v>
                </c:pt>
                <c:pt idx="72">
                  <c:v>3041.5</c:v>
                </c:pt>
                <c:pt idx="73">
                  <c:v>3053</c:v>
                </c:pt>
                <c:pt idx="74">
                  <c:v>3066.5</c:v>
                </c:pt>
                <c:pt idx="75">
                  <c:v>3083</c:v>
                </c:pt>
                <c:pt idx="76">
                  <c:v>3098.5</c:v>
                </c:pt>
                <c:pt idx="77">
                  <c:v>3092</c:v>
                </c:pt>
                <c:pt idx="78">
                  <c:v>3095</c:v>
                </c:pt>
                <c:pt idx="79">
                  <c:v>3095</c:v>
                </c:pt>
                <c:pt idx="80">
                  <c:v>3110</c:v>
                </c:pt>
                <c:pt idx="81">
                  <c:v>3116</c:v>
                </c:pt>
                <c:pt idx="82">
                  <c:v>3113</c:v>
                </c:pt>
                <c:pt idx="83">
                  <c:v>3111</c:v>
                </c:pt>
                <c:pt idx="84">
                  <c:v>3113.5</c:v>
                </c:pt>
                <c:pt idx="85">
                  <c:v>3116.5</c:v>
                </c:pt>
                <c:pt idx="86">
                  <c:v>3118.5</c:v>
                </c:pt>
                <c:pt idx="87">
                  <c:v>3120</c:v>
                </c:pt>
                <c:pt idx="88">
                  <c:v>3121</c:v>
                </c:pt>
                <c:pt idx="89">
                  <c:v>3140</c:v>
                </c:pt>
                <c:pt idx="90">
                  <c:v>3155</c:v>
                </c:pt>
                <c:pt idx="91">
                  <c:v>3177.5</c:v>
                </c:pt>
                <c:pt idx="92">
                  <c:v>3198.5</c:v>
                </c:pt>
                <c:pt idx="93">
                  <c:v>3246</c:v>
                </c:pt>
                <c:pt idx="94">
                  <c:v>3271</c:v>
                </c:pt>
                <c:pt idx="95">
                  <c:v>3313.5</c:v>
                </c:pt>
                <c:pt idx="96">
                  <c:v>3351.5</c:v>
                </c:pt>
                <c:pt idx="97">
                  <c:v>3393.5</c:v>
                </c:pt>
                <c:pt idx="98">
                  <c:v>3435</c:v>
                </c:pt>
                <c:pt idx="99">
                  <c:v>3476</c:v>
                </c:pt>
                <c:pt idx="100">
                  <c:v>3526</c:v>
                </c:pt>
                <c:pt idx="101">
                  <c:v>3544</c:v>
                </c:pt>
                <c:pt idx="102">
                  <c:v>3610</c:v>
                </c:pt>
                <c:pt idx="103">
                  <c:v>3664.5</c:v>
                </c:pt>
                <c:pt idx="104">
                  <c:v>3700</c:v>
                </c:pt>
                <c:pt idx="105">
                  <c:v>3738</c:v>
                </c:pt>
                <c:pt idx="106">
                  <c:v>3805.5</c:v>
                </c:pt>
                <c:pt idx="107">
                  <c:v>3861</c:v>
                </c:pt>
                <c:pt idx="108">
                  <c:v>3928</c:v>
                </c:pt>
                <c:pt idx="109">
                  <c:v>3987</c:v>
                </c:pt>
                <c:pt idx="110">
                  <c:v>4064</c:v>
                </c:pt>
                <c:pt idx="111">
                  <c:v>4142</c:v>
                </c:pt>
                <c:pt idx="112">
                  <c:v>4211.5</c:v>
                </c:pt>
                <c:pt idx="113">
                  <c:v>4292.5</c:v>
                </c:pt>
                <c:pt idx="114">
                  <c:v>4379</c:v>
                </c:pt>
                <c:pt idx="115">
                  <c:v>4462</c:v>
                </c:pt>
                <c:pt idx="116">
                  <c:v>4599.5</c:v>
                </c:pt>
                <c:pt idx="117">
                  <c:v>4713.5</c:v>
                </c:pt>
                <c:pt idx="118">
                  <c:v>4828.5</c:v>
                </c:pt>
                <c:pt idx="119">
                  <c:v>4957</c:v>
                </c:pt>
                <c:pt idx="120">
                  <c:v>5065</c:v>
                </c:pt>
                <c:pt idx="121">
                  <c:v>5186</c:v>
                </c:pt>
                <c:pt idx="122">
                  <c:v>5299</c:v>
                </c:pt>
                <c:pt idx="123">
                  <c:v>5421.5</c:v>
                </c:pt>
                <c:pt idx="124">
                  <c:v>5532</c:v>
                </c:pt>
                <c:pt idx="125">
                  <c:v>5646</c:v>
                </c:pt>
                <c:pt idx="126">
                  <c:v>5760.5</c:v>
                </c:pt>
                <c:pt idx="127">
                  <c:v>5883.5</c:v>
                </c:pt>
                <c:pt idx="128">
                  <c:v>6009.5</c:v>
                </c:pt>
                <c:pt idx="129">
                  <c:v>6128</c:v>
                </c:pt>
                <c:pt idx="130">
                  <c:v>6249</c:v>
                </c:pt>
                <c:pt idx="131">
                  <c:v>6372</c:v>
                </c:pt>
                <c:pt idx="132">
                  <c:v>6513.5</c:v>
                </c:pt>
                <c:pt idx="133">
                  <c:v>6621.5</c:v>
                </c:pt>
                <c:pt idx="134">
                  <c:v>6739</c:v>
                </c:pt>
                <c:pt idx="135">
                  <c:v>6842</c:v>
                </c:pt>
                <c:pt idx="136">
                  <c:v>6957.5</c:v>
                </c:pt>
                <c:pt idx="137">
                  <c:v>7067</c:v>
                </c:pt>
                <c:pt idx="138">
                  <c:v>7174</c:v>
                </c:pt>
                <c:pt idx="139">
                  <c:v>7266</c:v>
                </c:pt>
                <c:pt idx="140">
                  <c:v>7356</c:v>
                </c:pt>
                <c:pt idx="141">
                  <c:v>7446.5</c:v>
                </c:pt>
                <c:pt idx="142">
                  <c:v>7523</c:v>
                </c:pt>
                <c:pt idx="143">
                  <c:v>7616.5</c:v>
                </c:pt>
                <c:pt idx="144">
                  <c:v>7699</c:v>
                </c:pt>
                <c:pt idx="145">
                  <c:v>7774</c:v>
                </c:pt>
                <c:pt idx="146">
                  <c:v>7849</c:v>
                </c:pt>
                <c:pt idx="147">
                  <c:v>7917.5</c:v>
                </c:pt>
                <c:pt idx="148">
                  <c:v>7975.5</c:v>
                </c:pt>
                <c:pt idx="149">
                  <c:v>8050.5</c:v>
                </c:pt>
                <c:pt idx="150">
                  <c:v>8115.5</c:v>
                </c:pt>
                <c:pt idx="151">
                  <c:v>8184.5</c:v>
                </c:pt>
                <c:pt idx="152">
                  <c:v>8238.5</c:v>
                </c:pt>
                <c:pt idx="153">
                  <c:v>8308.5</c:v>
                </c:pt>
                <c:pt idx="154">
                  <c:v>8321</c:v>
                </c:pt>
                <c:pt idx="155">
                  <c:v>8341.5</c:v>
                </c:pt>
                <c:pt idx="156">
                  <c:v>8397.5</c:v>
                </c:pt>
                <c:pt idx="157">
                  <c:v>8433.5</c:v>
                </c:pt>
                <c:pt idx="158">
                  <c:v>8473</c:v>
                </c:pt>
                <c:pt idx="159">
                  <c:v>8525.5</c:v>
                </c:pt>
                <c:pt idx="160">
                  <c:v>8578</c:v>
                </c:pt>
                <c:pt idx="161">
                  <c:v>8652</c:v>
                </c:pt>
                <c:pt idx="162">
                  <c:v>8700.5</c:v>
                </c:pt>
                <c:pt idx="163">
                  <c:v>8744</c:v>
                </c:pt>
                <c:pt idx="164">
                  <c:v>8756.5</c:v>
                </c:pt>
                <c:pt idx="165">
                  <c:v>8788</c:v>
                </c:pt>
                <c:pt idx="166">
                  <c:v>8800.5</c:v>
                </c:pt>
                <c:pt idx="167">
                  <c:v>8835</c:v>
                </c:pt>
                <c:pt idx="168">
                  <c:v>8849</c:v>
                </c:pt>
                <c:pt idx="169">
                  <c:v>8897</c:v>
                </c:pt>
                <c:pt idx="170">
                  <c:v>8924.5</c:v>
                </c:pt>
                <c:pt idx="171">
                  <c:v>8953</c:v>
                </c:pt>
                <c:pt idx="172">
                  <c:v>9022</c:v>
                </c:pt>
                <c:pt idx="173">
                  <c:v>9030.5</c:v>
                </c:pt>
                <c:pt idx="174">
                  <c:v>9053</c:v>
                </c:pt>
                <c:pt idx="175">
                  <c:v>9051</c:v>
                </c:pt>
                <c:pt idx="176">
                  <c:v>9055</c:v>
                </c:pt>
                <c:pt idx="177">
                  <c:v>9053</c:v>
                </c:pt>
                <c:pt idx="178">
                  <c:v>9057</c:v>
                </c:pt>
                <c:pt idx="179">
                  <c:v>9090</c:v>
                </c:pt>
                <c:pt idx="180">
                  <c:v>9087.5</c:v>
                </c:pt>
                <c:pt idx="181">
                  <c:v>9070</c:v>
                </c:pt>
                <c:pt idx="182">
                  <c:v>9046</c:v>
                </c:pt>
                <c:pt idx="183">
                  <c:v>9030</c:v>
                </c:pt>
                <c:pt idx="184">
                  <c:v>9010.5</c:v>
                </c:pt>
                <c:pt idx="185">
                  <c:v>9003</c:v>
                </c:pt>
                <c:pt idx="186">
                  <c:v>8996.5</c:v>
                </c:pt>
                <c:pt idx="187">
                  <c:v>8978.5</c:v>
                </c:pt>
                <c:pt idx="188">
                  <c:v>8973</c:v>
                </c:pt>
                <c:pt idx="189">
                  <c:v>8972.5</c:v>
                </c:pt>
                <c:pt idx="190">
                  <c:v>8976</c:v>
                </c:pt>
                <c:pt idx="191">
                  <c:v>8961.5</c:v>
                </c:pt>
                <c:pt idx="192">
                  <c:v>8960</c:v>
                </c:pt>
                <c:pt idx="193">
                  <c:v>8980.5</c:v>
                </c:pt>
                <c:pt idx="194">
                  <c:v>9003.5</c:v>
                </c:pt>
                <c:pt idx="195">
                  <c:v>9103</c:v>
                </c:pt>
                <c:pt idx="196">
                  <c:v>9210</c:v>
                </c:pt>
                <c:pt idx="197">
                  <c:v>9259</c:v>
                </c:pt>
                <c:pt idx="198">
                  <c:v>9303.5</c:v>
                </c:pt>
                <c:pt idx="199">
                  <c:v>9354</c:v>
                </c:pt>
                <c:pt idx="200">
                  <c:v>9336.5</c:v>
                </c:pt>
                <c:pt idx="201">
                  <c:v>9383.5</c:v>
                </c:pt>
                <c:pt idx="202">
                  <c:v>9398.5</c:v>
                </c:pt>
                <c:pt idx="203">
                  <c:v>9377</c:v>
                </c:pt>
                <c:pt idx="204">
                  <c:v>9410</c:v>
                </c:pt>
                <c:pt idx="205">
                  <c:v>9444</c:v>
                </c:pt>
                <c:pt idx="206">
                  <c:v>9424.5</c:v>
                </c:pt>
                <c:pt idx="207">
                  <c:v>9407</c:v>
                </c:pt>
                <c:pt idx="208">
                  <c:v>9414.5</c:v>
                </c:pt>
                <c:pt idx="209">
                  <c:v>9388.5</c:v>
                </c:pt>
                <c:pt idx="210">
                  <c:v>9400</c:v>
                </c:pt>
                <c:pt idx="211">
                  <c:v>9408</c:v>
                </c:pt>
                <c:pt idx="212">
                  <c:v>9406.5</c:v>
                </c:pt>
                <c:pt idx="213">
                  <c:v>9424.5</c:v>
                </c:pt>
                <c:pt idx="214">
                  <c:v>9438.5</c:v>
                </c:pt>
                <c:pt idx="215">
                  <c:v>9427.5</c:v>
                </c:pt>
                <c:pt idx="216">
                  <c:v>9448.5</c:v>
                </c:pt>
                <c:pt idx="217">
                  <c:v>9465.5</c:v>
                </c:pt>
                <c:pt idx="218">
                  <c:v>9489.5</c:v>
                </c:pt>
                <c:pt idx="219">
                  <c:v>9500.5</c:v>
                </c:pt>
                <c:pt idx="220">
                  <c:v>9525</c:v>
                </c:pt>
                <c:pt idx="221">
                  <c:v>9597.5</c:v>
                </c:pt>
                <c:pt idx="222">
                  <c:v>9593</c:v>
                </c:pt>
                <c:pt idx="223">
                  <c:v>9664.5</c:v>
                </c:pt>
                <c:pt idx="224">
                  <c:v>9716.5</c:v>
                </c:pt>
                <c:pt idx="225">
                  <c:v>9732</c:v>
                </c:pt>
                <c:pt idx="226">
                  <c:v>9709.5</c:v>
                </c:pt>
                <c:pt idx="227">
                  <c:v>9708</c:v>
                </c:pt>
                <c:pt idx="228">
                  <c:v>9700.5</c:v>
                </c:pt>
                <c:pt idx="229">
                  <c:v>9712</c:v>
                </c:pt>
                <c:pt idx="230">
                  <c:v>9714.5</c:v>
                </c:pt>
                <c:pt idx="231">
                  <c:v>9727</c:v>
                </c:pt>
                <c:pt idx="232">
                  <c:v>9737.5</c:v>
                </c:pt>
                <c:pt idx="233">
                  <c:v>9779.5</c:v>
                </c:pt>
                <c:pt idx="234">
                  <c:v>9769</c:v>
                </c:pt>
                <c:pt idx="235">
                  <c:v>9761.5</c:v>
                </c:pt>
                <c:pt idx="236">
                  <c:v>9777</c:v>
                </c:pt>
                <c:pt idx="237">
                  <c:v>9773.5</c:v>
                </c:pt>
                <c:pt idx="238">
                  <c:v>9868</c:v>
                </c:pt>
                <c:pt idx="239">
                  <c:v>9860.5</c:v>
                </c:pt>
                <c:pt idx="240">
                  <c:v>9982.5</c:v>
                </c:pt>
                <c:pt idx="241">
                  <c:v>10070</c:v>
                </c:pt>
                <c:pt idx="242">
                  <c:v>10100</c:v>
                </c:pt>
                <c:pt idx="243">
                  <c:v>10089</c:v>
                </c:pt>
                <c:pt idx="244">
                  <c:v>10115</c:v>
                </c:pt>
                <c:pt idx="245">
                  <c:v>10049.5</c:v>
                </c:pt>
                <c:pt idx="246">
                  <c:v>9985.5</c:v>
                </c:pt>
                <c:pt idx="247">
                  <c:v>9930</c:v>
                </c:pt>
                <c:pt idx="248">
                  <c:v>9915</c:v>
                </c:pt>
                <c:pt idx="249">
                  <c:v>9863.5</c:v>
                </c:pt>
                <c:pt idx="250">
                  <c:v>9869.5</c:v>
                </c:pt>
                <c:pt idx="251">
                  <c:v>9812.5</c:v>
                </c:pt>
                <c:pt idx="252">
                  <c:v>9791</c:v>
                </c:pt>
                <c:pt idx="253">
                  <c:v>9794.5</c:v>
                </c:pt>
                <c:pt idx="254">
                  <c:v>9758.5</c:v>
                </c:pt>
                <c:pt idx="255">
                  <c:v>9734</c:v>
                </c:pt>
                <c:pt idx="256">
                  <c:v>9694.5</c:v>
                </c:pt>
                <c:pt idx="257">
                  <c:v>9693</c:v>
                </c:pt>
                <c:pt idx="258">
                  <c:v>9727</c:v>
                </c:pt>
                <c:pt idx="259">
                  <c:v>9732</c:v>
                </c:pt>
                <c:pt idx="260">
                  <c:v>9694</c:v>
                </c:pt>
                <c:pt idx="261">
                  <c:v>9738</c:v>
                </c:pt>
                <c:pt idx="262">
                  <c:v>9715</c:v>
                </c:pt>
                <c:pt idx="263">
                  <c:v>9662</c:v>
                </c:pt>
                <c:pt idx="264">
                  <c:v>9634</c:v>
                </c:pt>
                <c:pt idx="265">
                  <c:v>9633</c:v>
                </c:pt>
                <c:pt idx="266">
                  <c:v>9633</c:v>
                </c:pt>
                <c:pt idx="267">
                  <c:v>9667.5</c:v>
                </c:pt>
                <c:pt idx="268">
                  <c:v>9637</c:v>
                </c:pt>
                <c:pt idx="269">
                  <c:v>9605.5</c:v>
                </c:pt>
                <c:pt idx="270">
                  <c:v>9595.5</c:v>
                </c:pt>
                <c:pt idx="271">
                  <c:v>9584.5</c:v>
                </c:pt>
                <c:pt idx="272">
                  <c:v>9575</c:v>
                </c:pt>
                <c:pt idx="273">
                  <c:v>9584</c:v>
                </c:pt>
                <c:pt idx="274">
                  <c:v>9587</c:v>
                </c:pt>
                <c:pt idx="275">
                  <c:v>9580</c:v>
                </c:pt>
                <c:pt idx="276">
                  <c:v>9582</c:v>
                </c:pt>
                <c:pt idx="277">
                  <c:v>9609</c:v>
                </c:pt>
                <c:pt idx="278">
                  <c:v>9653.5</c:v>
                </c:pt>
                <c:pt idx="279">
                  <c:v>9678</c:v>
                </c:pt>
                <c:pt idx="280">
                  <c:v>9675.5</c:v>
                </c:pt>
                <c:pt idx="281">
                  <c:v>9671.5</c:v>
                </c:pt>
                <c:pt idx="282">
                  <c:v>9674</c:v>
                </c:pt>
                <c:pt idx="283">
                  <c:v>9676.5</c:v>
                </c:pt>
                <c:pt idx="284">
                  <c:v>9669.5</c:v>
                </c:pt>
                <c:pt idx="285">
                  <c:v>9662.5</c:v>
                </c:pt>
                <c:pt idx="286">
                  <c:v>9662</c:v>
                </c:pt>
                <c:pt idx="287">
                  <c:v>9667.5</c:v>
                </c:pt>
                <c:pt idx="288">
                  <c:v>9687.5</c:v>
                </c:pt>
                <c:pt idx="289">
                  <c:v>9679.5</c:v>
                </c:pt>
                <c:pt idx="290">
                  <c:v>9683</c:v>
                </c:pt>
                <c:pt idx="291">
                  <c:v>9674</c:v>
                </c:pt>
                <c:pt idx="292">
                  <c:v>9671</c:v>
                </c:pt>
                <c:pt idx="293">
                  <c:v>9670</c:v>
                </c:pt>
                <c:pt idx="294">
                  <c:v>9675</c:v>
                </c:pt>
                <c:pt idx="295">
                  <c:v>9766.5</c:v>
                </c:pt>
                <c:pt idx="296">
                  <c:v>9717</c:v>
                </c:pt>
                <c:pt idx="297">
                  <c:v>9744.5</c:v>
                </c:pt>
                <c:pt idx="298">
                  <c:v>9807</c:v>
                </c:pt>
                <c:pt idx="299">
                  <c:v>9858</c:v>
                </c:pt>
                <c:pt idx="300">
                  <c:v>9853</c:v>
                </c:pt>
                <c:pt idx="301">
                  <c:v>9859.5</c:v>
                </c:pt>
                <c:pt idx="302">
                  <c:v>9886.5</c:v>
                </c:pt>
                <c:pt idx="303">
                  <c:v>9897</c:v>
                </c:pt>
                <c:pt idx="304">
                  <c:v>9898</c:v>
                </c:pt>
                <c:pt idx="305">
                  <c:v>9873.5</c:v>
                </c:pt>
                <c:pt idx="306">
                  <c:v>9850.5</c:v>
                </c:pt>
                <c:pt idx="307">
                  <c:v>9830.5</c:v>
                </c:pt>
                <c:pt idx="308">
                  <c:v>9834</c:v>
                </c:pt>
                <c:pt idx="309">
                  <c:v>9819.5</c:v>
                </c:pt>
                <c:pt idx="310">
                  <c:v>9816.5</c:v>
                </c:pt>
                <c:pt idx="311">
                  <c:v>9804</c:v>
                </c:pt>
                <c:pt idx="312">
                  <c:v>9806.5</c:v>
                </c:pt>
                <c:pt idx="313">
                  <c:v>9818</c:v>
                </c:pt>
                <c:pt idx="314">
                  <c:v>9836</c:v>
                </c:pt>
                <c:pt idx="315">
                  <c:v>9822</c:v>
                </c:pt>
                <c:pt idx="316">
                  <c:v>9819</c:v>
                </c:pt>
                <c:pt idx="317">
                  <c:v>9813.5</c:v>
                </c:pt>
                <c:pt idx="318">
                  <c:v>9796</c:v>
                </c:pt>
                <c:pt idx="319">
                  <c:v>9759</c:v>
                </c:pt>
                <c:pt idx="320">
                  <c:v>9744.5</c:v>
                </c:pt>
                <c:pt idx="321">
                  <c:v>9720.5</c:v>
                </c:pt>
                <c:pt idx="322">
                  <c:v>9704.5</c:v>
                </c:pt>
                <c:pt idx="323">
                  <c:v>9684.5</c:v>
                </c:pt>
                <c:pt idx="324">
                  <c:v>9667.5</c:v>
                </c:pt>
                <c:pt idx="325">
                  <c:v>9671.5</c:v>
                </c:pt>
                <c:pt idx="326">
                  <c:v>9673</c:v>
                </c:pt>
                <c:pt idx="327">
                  <c:v>9654</c:v>
                </c:pt>
                <c:pt idx="328">
                  <c:v>9625.5</c:v>
                </c:pt>
                <c:pt idx="329">
                  <c:v>9589</c:v>
                </c:pt>
                <c:pt idx="330">
                  <c:v>9596</c:v>
                </c:pt>
                <c:pt idx="331">
                  <c:v>9573.5</c:v>
                </c:pt>
                <c:pt idx="332">
                  <c:v>9604</c:v>
                </c:pt>
                <c:pt idx="333">
                  <c:v>9539</c:v>
                </c:pt>
                <c:pt idx="334">
                  <c:v>9502.5</c:v>
                </c:pt>
                <c:pt idx="335">
                  <c:v>9474.5</c:v>
                </c:pt>
                <c:pt idx="336">
                  <c:v>9441</c:v>
                </c:pt>
                <c:pt idx="337">
                  <c:v>9513</c:v>
                </c:pt>
                <c:pt idx="338">
                  <c:v>9500.5</c:v>
                </c:pt>
                <c:pt idx="339">
                  <c:v>9499.5</c:v>
                </c:pt>
                <c:pt idx="340">
                  <c:v>9454.5</c:v>
                </c:pt>
                <c:pt idx="341">
                  <c:v>9390.5</c:v>
                </c:pt>
                <c:pt idx="342">
                  <c:v>9346</c:v>
                </c:pt>
                <c:pt idx="343">
                  <c:v>9349.5</c:v>
                </c:pt>
                <c:pt idx="344">
                  <c:v>9347.5</c:v>
                </c:pt>
                <c:pt idx="345">
                  <c:v>9341</c:v>
                </c:pt>
                <c:pt idx="346">
                  <c:v>9304.5</c:v>
                </c:pt>
                <c:pt idx="347">
                  <c:v>9289.5</c:v>
                </c:pt>
                <c:pt idx="348">
                  <c:v>9269.5</c:v>
                </c:pt>
                <c:pt idx="349">
                  <c:v>9250.5</c:v>
                </c:pt>
                <c:pt idx="350">
                  <c:v>9249</c:v>
                </c:pt>
                <c:pt idx="351">
                  <c:v>9323.5</c:v>
                </c:pt>
                <c:pt idx="352">
                  <c:v>9311.5</c:v>
                </c:pt>
                <c:pt idx="353">
                  <c:v>9313</c:v>
                </c:pt>
                <c:pt idx="354">
                  <c:v>9270.5</c:v>
                </c:pt>
                <c:pt idx="355">
                  <c:v>9216</c:v>
                </c:pt>
                <c:pt idx="356">
                  <c:v>9166</c:v>
                </c:pt>
                <c:pt idx="357">
                  <c:v>9142</c:v>
                </c:pt>
                <c:pt idx="358">
                  <c:v>9118</c:v>
                </c:pt>
                <c:pt idx="359">
                  <c:v>9089</c:v>
                </c:pt>
                <c:pt idx="360">
                  <c:v>9087</c:v>
                </c:pt>
                <c:pt idx="361">
                  <c:v>9069</c:v>
                </c:pt>
                <c:pt idx="362">
                  <c:v>9058.5</c:v>
                </c:pt>
                <c:pt idx="363">
                  <c:v>9037</c:v>
                </c:pt>
                <c:pt idx="364">
                  <c:v>9014.5</c:v>
                </c:pt>
                <c:pt idx="365">
                  <c:v>9039</c:v>
                </c:pt>
                <c:pt idx="366">
                  <c:v>9064.5</c:v>
                </c:pt>
                <c:pt idx="367">
                  <c:v>9025.5</c:v>
                </c:pt>
                <c:pt idx="368">
                  <c:v>9057</c:v>
                </c:pt>
                <c:pt idx="369">
                  <c:v>9027.5</c:v>
                </c:pt>
                <c:pt idx="370">
                  <c:v>8952.5</c:v>
                </c:pt>
                <c:pt idx="371">
                  <c:v>8962.5</c:v>
                </c:pt>
                <c:pt idx="372">
                  <c:v>8980.5</c:v>
                </c:pt>
                <c:pt idx="373">
                  <c:v>8968.5</c:v>
                </c:pt>
                <c:pt idx="374">
                  <c:v>8943.5</c:v>
                </c:pt>
                <c:pt idx="375">
                  <c:v>8937.5</c:v>
                </c:pt>
                <c:pt idx="376">
                  <c:v>8933</c:v>
                </c:pt>
                <c:pt idx="377">
                  <c:v>8943.5</c:v>
                </c:pt>
                <c:pt idx="378">
                  <c:v>9056</c:v>
                </c:pt>
                <c:pt idx="379">
                  <c:v>9090.5</c:v>
                </c:pt>
                <c:pt idx="380">
                  <c:v>9090</c:v>
                </c:pt>
                <c:pt idx="381">
                  <c:v>9107</c:v>
                </c:pt>
                <c:pt idx="382">
                  <c:v>9094.5</c:v>
                </c:pt>
                <c:pt idx="383">
                  <c:v>9125.5</c:v>
                </c:pt>
                <c:pt idx="384">
                  <c:v>9110</c:v>
                </c:pt>
                <c:pt idx="385">
                  <c:v>9113</c:v>
                </c:pt>
                <c:pt idx="386">
                  <c:v>9107</c:v>
                </c:pt>
                <c:pt idx="387">
                  <c:v>9099</c:v>
                </c:pt>
                <c:pt idx="388">
                  <c:v>9066</c:v>
                </c:pt>
                <c:pt idx="389">
                  <c:v>9025</c:v>
                </c:pt>
                <c:pt idx="390">
                  <c:v>9003.5</c:v>
                </c:pt>
                <c:pt idx="391">
                  <c:v>8995.5</c:v>
                </c:pt>
                <c:pt idx="392">
                  <c:v>8973</c:v>
                </c:pt>
                <c:pt idx="393">
                  <c:v>8977</c:v>
                </c:pt>
                <c:pt idx="394">
                  <c:v>8963.5</c:v>
                </c:pt>
                <c:pt idx="395">
                  <c:v>8966</c:v>
                </c:pt>
                <c:pt idx="396">
                  <c:v>8966</c:v>
                </c:pt>
                <c:pt idx="397">
                  <c:v>8965.5</c:v>
                </c:pt>
                <c:pt idx="398">
                  <c:v>8955.5</c:v>
                </c:pt>
                <c:pt idx="399">
                  <c:v>8922</c:v>
                </c:pt>
                <c:pt idx="400">
                  <c:v>8905</c:v>
                </c:pt>
                <c:pt idx="401">
                  <c:v>8873</c:v>
                </c:pt>
                <c:pt idx="402">
                  <c:v>8854.5</c:v>
                </c:pt>
                <c:pt idx="403">
                  <c:v>8809</c:v>
                </c:pt>
                <c:pt idx="404">
                  <c:v>8720</c:v>
                </c:pt>
                <c:pt idx="405">
                  <c:v>8646.5</c:v>
                </c:pt>
                <c:pt idx="406">
                  <c:v>8568.5</c:v>
                </c:pt>
                <c:pt idx="407">
                  <c:v>8486</c:v>
                </c:pt>
                <c:pt idx="408">
                  <c:v>8404</c:v>
                </c:pt>
                <c:pt idx="409">
                  <c:v>8331</c:v>
                </c:pt>
                <c:pt idx="410">
                  <c:v>8248.5</c:v>
                </c:pt>
                <c:pt idx="411">
                  <c:v>8180</c:v>
                </c:pt>
                <c:pt idx="412">
                  <c:v>8116.5</c:v>
                </c:pt>
                <c:pt idx="413">
                  <c:v>8031</c:v>
                </c:pt>
                <c:pt idx="414">
                  <c:v>7934.5</c:v>
                </c:pt>
                <c:pt idx="415">
                  <c:v>7867</c:v>
                </c:pt>
                <c:pt idx="416">
                  <c:v>7815.5</c:v>
                </c:pt>
                <c:pt idx="417">
                  <c:v>7773.5</c:v>
                </c:pt>
                <c:pt idx="418">
                  <c:v>7715</c:v>
                </c:pt>
                <c:pt idx="419">
                  <c:v>7635</c:v>
                </c:pt>
                <c:pt idx="420">
                  <c:v>7553.5</c:v>
                </c:pt>
                <c:pt idx="421">
                  <c:v>7473.5</c:v>
                </c:pt>
                <c:pt idx="422">
                  <c:v>7375.5</c:v>
                </c:pt>
                <c:pt idx="423">
                  <c:v>7266.5</c:v>
                </c:pt>
                <c:pt idx="424">
                  <c:v>7169.5</c:v>
                </c:pt>
                <c:pt idx="425">
                  <c:v>7075</c:v>
                </c:pt>
                <c:pt idx="426">
                  <c:v>6998</c:v>
                </c:pt>
                <c:pt idx="427">
                  <c:v>6937.5</c:v>
                </c:pt>
                <c:pt idx="428">
                  <c:v>6850</c:v>
                </c:pt>
                <c:pt idx="429">
                  <c:v>6756</c:v>
                </c:pt>
                <c:pt idx="430">
                  <c:v>6673</c:v>
                </c:pt>
                <c:pt idx="431">
                  <c:v>6581.5</c:v>
                </c:pt>
                <c:pt idx="432">
                  <c:v>6395</c:v>
                </c:pt>
                <c:pt idx="433">
                  <c:v>6273</c:v>
                </c:pt>
                <c:pt idx="434">
                  <c:v>6149</c:v>
                </c:pt>
                <c:pt idx="435">
                  <c:v>6034.5</c:v>
                </c:pt>
                <c:pt idx="436">
                  <c:v>5910</c:v>
                </c:pt>
                <c:pt idx="437">
                  <c:v>5734</c:v>
                </c:pt>
                <c:pt idx="438">
                  <c:v>5574.5</c:v>
                </c:pt>
                <c:pt idx="439">
                  <c:v>5422.5</c:v>
                </c:pt>
                <c:pt idx="440">
                  <c:v>5288</c:v>
                </c:pt>
                <c:pt idx="441">
                  <c:v>5155</c:v>
                </c:pt>
                <c:pt idx="442">
                  <c:v>5046.5</c:v>
                </c:pt>
                <c:pt idx="443">
                  <c:v>4923.5</c:v>
                </c:pt>
                <c:pt idx="444">
                  <c:v>4809.5</c:v>
                </c:pt>
                <c:pt idx="445">
                  <c:v>4704</c:v>
                </c:pt>
                <c:pt idx="446">
                  <c:v>4609</c:v>
                </c:pt>
                <c:pt idx="447">
                  <c:v>4518</c:v>
                </c:pt>
                <c:pt idx="448">
                  <c:v>4424.5</c:v>
                </c:pt>
                <c:pt idx="449">
                  <c:v>4341</c:v>
                </c:pt>
                <c:pt idx="450">
                  <c:v>4265.5</c:v>
                </c:pt>
                <c:pt idx="451">
                  <c:v>4188</c:v>
                </c:pt>
                <c:pt idx="452">
                  <c:v>4115</c:v>
                </c:pt>
                <c:pt idx="453">
                  <c:v>4057.5</c:v>
                </c:pt>
                <c:pt idx="454">
                  <c:v>3982</c:v>
                </c:pt>
                <c:pt idx="455">
                  <c:v>3914.5</c:v>
                </c:pt>
                <c:pt idx="456">
                  <c:v>3863.5</c:v>
                </c:pt>
                <c:pt idx="457">
                  <c:v>3811.5</c:v>
                </c:pt>
                <c:pt idx="458">
                  <c:v>3764.5</c:v>
                </c:pt>
                <c:pt idx="459">
                  <c:v>3722</c:v>
                </c:pt>
                <c:pt idx="460">
                  <c:v>3678</c:v>
                </c:pt>
                <c:pt idx="461">
                  <c:v>3637</c:v>
                </c:pt>
                <c:pt idx="462">
                  <c:v>3603</c:v>
                </c:pt>
                <c:pt idx="463">
                  <c:v>3529</c:v>
                </c:pt>
                <c:pt idx="464">
                  <c:v>3496</c:v>
                </c:pt>
                <c:pt idx="465">
                  <c:v>3434.5</c:v>
                </c:pt>
                <c:pt idx="466">
                  <c:v>3358.5</c:v>
                </c:pt>
                <c:pt idx="467">
                  <c:v>3323</c:v>
                </c:pt>
                <c:pt idx="468">
                  <c:v>3294.5</c:v>
                </c:pt>
                <c:pt idx="469">
                  <c:v>3271</c:v>
                </c:pt>
                <c:pt idx="470">
                  <c:v>3253</c:v>
                </c:pt>
                <c:pt idx="471">
                  <c:v>3245.5</c:v>
                </c:pt>
                <c:pt idx="472">
                  <c:v>3229.5</c:v>
                </c:pt>
                <c:pt idx="473">
                  <c:v>3204</c:v>
                </c:pt>
                <c:pt idx="474">
                  <c:v>3183</c:v>
                </c:pt>
                <c:pt idx="475">
                  <c:v>3167.5</c:v>
                </c:pt>
                <c:pt idx="476">
                  <c:v>3142</c:v>
                </c:pt>
                <c:pt idx="477">
                  <c:v>3127</c:v>
                </c:pt>
                <c:pt idx="478">
                  <c:v>3110</c:v>
                </c:pt>
                <c:pt idx="479">
                  <c:v>3100</c:v>
                </c:pt>
                <c:pt idx="480">
                  <c:v>3102</c:v>
                </c:pt>
                <c:pt idx="481">
                  <c:v>3083.5</c:v>
                </c:pt>
                <c:pt idx="482">
                  <c:v>3072</c:v>
                </c:pt>
                <c:pt idx="483">
                  <c:v>3069.5</c:v>
                </c:pt>
                <c:pt idx="484">
                  <c:v>3067</c:v>
                </c:pt>
                <c:pt idx="485">
                  <c:v>3042.5</c:v>
                </c:pt>
                <c:pt idx="486">
                  <c:v>3033.5</c:v>
                </c:pt>
                <c:pt idx="487">
                  <c:v>3025</c:v>
                </c:pt>
                <c:pt idx="488">
                  <c:v>2999.5</c:v>
                </c:pt>
                <c:pt idx="489">
                  <c:v>2973</c:v>
                </c:pt>
                <c:pt idx="490">
                  <c:v>2957.5</c:v>
                </c:pt>
                <c:pt idx="491">
                  <c:v>2938</c:v>
                </c:pt>
                <c:pt idx="492">
                  <c:v>2932.5</c:v>
                </c:pt>
                <c:pt idx="493">
                  <c:v>2935</c:v>
                </c:pt>
                <c:pt idx="494">
                  <c:v>2929.5</c:v>
                </c:pt>
                <c:pt idx="495">
                  <c:v>2915.5</c:v>
                </c:pt>
                <c:pt idx="496">
                  <c:v>2917</c:v>
                </c:pt>
                <c:pt idx="497">
                  <c:v>2914.5</c:v>
                </c:pt>
                <c:pt idx="498">
                  <c:v>2917.5</c:v>
                </c:pt>
                <c:pt idx="499">
                  <c:v>2914.5</c:v>
                </c:pt>
                <c:pt idx="500">
                  <c:v>2927</c:v>
                </c:pt>
                <c:pt idx="501">
                  <c:v>2939.5</c:v>
                </c:pt>
                <c:pt idx="502">
                  <c:v>2942.5</c:v>
                </c:pt>
                <c:pt idx="503">
                  <c:v>2945.5</c:v>
                </c:pt>
                <c:pt idx="504">
                  <c:v>2956</c:v>
                </c:pt>
                <c:pt idx="505">
                  <c:v>2968.5</c:v>
                </c:pt>
                <c:pt idx="506">
                  <c:v>2967</c:v>
                </c:pt>
                <c:pt idx="507">
                  <c:v>2946</c:v>
                </c:pt>
                <c:pt idx="508">
                  <c:v>2949</c:v>
                </c:pt>
                <c:pt idx="509">
                  <c:v>2940</c:v>
                </c:pt>
                <c:pt idx="510">
                  <c:v>2932</c:v>
                </c:pt>
                <c:pt idx="511">
                  <c:v>2938.5</c:v>
                </c:pt>
                <c:pt idx="512">
                  <c:v>2943.5</c:v>
                </c:pt>
                <c:pt idx="513">
                  <c:v>2942.5</c:v>
                </c:pt>
                <c:pt idx="514">
                  <c:v>2946.5</c:v>
                </c:pt>
                <c:pt idx="515">
                  <c:v>2947.5</c:v>
                </c:pt>
                <c:pt idx="516">
                  <c:v>2968</c:v>
                </c:pt>
                <c:pt idx="517">
                  <c:v>2972</c:v>
                </c:pt>
                <c:pt idx="518">
                  <c:v>2951</c:v>
                </c:pt>
                <c:pt idx="519">
                  <c:v>2916.5</c:v>
                </c:pt>
                <c:pt idx="520">
                  <c:v>2913.5</c:v>
                </c:pt>
                <c:pt idx="521">
                  <c:v>2897</c:v>
                </c:pt>
                <c:pt idx="522">
                  <c:v>2908</c:v>
                </c:pt>
                <c:pt idx="523">
                  <c:v>2918</c:v>
                </c:pt>
                <c:pt idx="524">
                  <c:v>2951.5</c:v>
                </c:pt>
                <c:pt idx="525">
                  <c:v>2966</c:v>
                </c:pt>
                <c:pt idx="526">
                  <c:v>2993</c:v>
                </c:pt>
                <c:pt idx="527">
                  <c:v>3009</c:v>
                </c:pt>
                <c:pt idx="528">
                  <c:v>3013.5</c:v>
                </c:pt>
                <c:pt idx="529">
                  <c:v>3011.5</c:v>
                </c:pt>
                <c:pt idx="530">
                  <c:v>3013.5</c:v>
                </c:pt>
                <c:pt idx="531">
                  <c:v>3009.5</c:v>
                </c:pt>
                <c:pt idx="532">
                  <c:v>3017</c:v>
                </c:pt>
                <c:pt idx="533">
                  <c:v>3000.5</c:v>
                </c:pt>
                <c:pt idx="534">
                  <c:v>2972.5</c:v>
                </c:pt>
                <c:pt idx="535">
                  <c:v>2977</c:v>
                </c:pt>
                <c:pt idx="536">
                  <c:v>2947</c:v>
                </c:pt>
                <c:pt idx="537">
                  <c:v>2937.5</c:v>
                </c:pt>
                <c:pt idx="538">
                  <c:v>3030.5</c:v>
                </c:pt>
                <c:pt idx="539">
                  <c:v>3009.5</c:v>
                </c:pt>
                <c:pt idx="540">
                  <c:v>2971.5</c:v>
                </c:pt>
                <c:pt idx="541">
                  <c:v>2949</c:v>
                </c:pt>
                <c:pt idx="542">
                  <c:v>2925</c:v>
                </c:pt>
                <c:pt idx="543">
                  <c:v>2854.5</c:v>
                </c:pt>
                <c:pt idx="544">
                  <c:v>2814.5</c:v>
                </c:pt>
                <c:pt idx="545">
                  <c:v>2762</c:v>
                </c:pt>
                <c:pt idx="546">
                  <c:v>2782</c:v>
                </c:pt>
                <c:pt idx="547">
                  <c:v>2759</c:v>
                </c:pt>
                <c:pt idx="548">
                  <c:v>2736</c:v>
                </c:pt>
                <c:pt idx="549">
                  <c:v>2709.5</c:v>
                </c:pt>
                <c:pt idx="550">
                  <c:v>2692.5</c:v>
                </c:pt>
                <c:pt idx="551">
                  <c:v>2664</c:v>
                </c:pt>
                <c:pt idx="552">
                  <c:v>2632</c:v>
                </c:pt>
                <c:pt idx="553">
                  <c:v>2591.5</c:v>
                </c:pt>
                <c:pt idx="554">
                  <c:v>2526</c:v>
                </c:pt>
                <c:pt idx="555">
                  <c:v>2483</c:v>
                </c:pt>
                <c:pt idx="556">
                  <c:v>2472</c:v>
                </c:pt>
                <c:pt idx="557">
                  <c:v>2457</c:v>
                </c:pt>
                <c:pt idx="558">
                  <c:v>2451</c:v>
                </c:pt>
                <c:pt idx="559">
                  <c:v>2436.5</c:v>
                </c:pt>
                <c:pt idx="560">
                  <c:v>2424</c:v>
                </c:pt>
                <c:pt idx="561">
                  <c:v>2441</c:v>
                </c:pt>
                <c:pt idx="562">
                  <c:v>2471</c:v>
                </c:pt>
                <c:pt idx="563">
                  <c:v>2527</c:v>
                </c:pt>
                <c:pt idx="564">
                  <c:v>2613</c:v>
                </c:pt>
                <c:pt idx="565">
                  <c:v>2624</c:v>
                </c:pt>
                <c:pt idx="566">
                  <c:v>2707.5</c:v>
                </c:pt>
                <c:pt idx="567">
                  <c:v>2702.5</c:v>
                </c:pt>
                <c:pt idx="568">
                  <c:v>2715.5</c:v>
                </c:pt>
                <c:pt idx="569">
                  <c:v>2729.5</c:v>
                </c:pt>
                <c:pt idx="570">
                  <c:v>2737</c:v>
                </c:pt>
                <c:pt idx="571">
                  <c:v>2757.5</c:v>
                </c:pt>
                <c:pt idx="572">
                  <c:v>2759.5</c:v>
                </c:pt>
                <c:pt idx="573">
                  <c:v>2847</c:v>
                </c:pt>
                <c:pt idx="574">
                  <c:v>2835.5</c:v>
                </c:pt>
                <c:pt idx="575">
                  <c:v>2966</c:v>
                </c:pt>
                <c:pt idx="576">
                  <c:v>3018</c:v>
                </c:pt>
                <c:pt idx="577">
                  <c:v>3076.5</c:v>
                </c:pt>
                <c:pt idx="578">
                  <c:v>3132</c:v>
                </c:pt>
                <c:pt idx="579">
                  <c:v>3196</c:v>
                </c:pt>
                <c:pt idx="580">
                  <c:v>3255.5</c:v>
                </c:pt>
                <c:pt idx="581">
                  <c:v>3314.5</c:v>
                </c:pt>
                <c:pt idx="582">
                  <c:v>3390</c:v>
                </c:pt>
                <c:pt idx="583">
                  <c:v>3466</c:v>
                </c:pt>
                <c:pt idx="584">
                  <c:v>3545.5</c:v>
                </c:pt>
                <c:pt idx="585">
                  <c:v>3621</c:v>
                </c:pt>
                <c:pt idx="586">
                  <c:v>3702.5</c:v>
                </c:pt>
                <c:pt idx="587">
                  <c:v>3774</c:v>
                </c:pt>
                <c:pt idx="588">
                  <c:v>3858</c:v>
                </c:pt>
                <c:pt idx="589">
                  <c:v>3938.5</c:v>
                </c:pt>
                <c:pt idx="590">
                  <c:v>4018</c:v>
                </c:pt>
                <c:pt idx="591">
                  <c:v>4094</c:v>
                </c:pt>
                <c:pt idx="592">
                  <c:v>4139</c:v>
                </c:pt>
                <c:pt idx="593">
                  <c:v>4179</c:v>
                </c:pt>
                <c:pt idx="594">
                  <c:v>4213.5</c:v>
                </c:pt>
                <c:pt idx="595">
                  <c:v>4273.5</c:v>
                </c:pt>
                <c:pt idx="596">
                  <c:v>4331</c:v>
                </c:pt>
                <c:pt idx="597">
                  <c:v>4394</c:v>
                </c:pt>
                <c:pt idx="598">
                  <c:v>4467</c:v>
                </c:pt>
                <c:pt idx="599">
                  <c:v>4536.5</c:v>
                </c:pt>
                <c:pt idx="600">
                  <c:v>4601.5</c:v>
                </c:pt>
                <c:pt idx="601">
                  <c:v>4662.5</c:v>
                </c:pt>
                <c:pt idx="602">
                  <c:v>4719.5</c:v>
                </c:pt>
                <c:pt idx="603">
                  <c:v>4777.5</c:v>
                </c:pt>
                <c:pt idx="604">
                  <c:v>4828</c:v>
                </c:pt>
                <c:pt idx="605">
                  <c:v>4882.5</c:v>
                </c:pt>
                <c:pt idx="606">
                  <c:v>4933</c:v>
                </c:pt>
                <c:pt idx="607">
                  <c:v>4983</c:v>
                </c:pt>
                <c:pt idx="608">
                  <c:v>5032.5</c:v>
                </c:pt>
                <c:pt idx="609">
                  <c:v>5072.5</c:v>
                </c:pt>
                <c:pt idx="610">
                  <c:v>5114</c:v>
                </c:pt>
                <c:pt idx="611">
                  <c:v>5151.5</c:v>
                </c:pt>
                <c:pt idx="612">
                  <c:v>5181.5</c:v>
                </c:pt>
                <c:pt idx="613">
                  <c:v>5206.5</c:v>
                </c:pt>
                <c:pt idx="614">
                  <c:v>5230</c:v>
                </c:pt>
                <c:pt idx="615">
                  <c:v>5249.5</c:v>
                </c:pt>
                <c:pt idx="616">
                  <c:v>5266</c:v>
                </c:pt>
                <c:pt idx="617">
                  <c:v>5274.5</c:v>
                </c:pt>
                <c:pt idx="618">
                  <c:v>5295</c:v>
                </c:pt>
                <c:pt idx="619">
                  <c:v>5303.5</c:v>
                </c:pt>
                <c:pt idx="620">
                  <c:v>5321.5</c:v>
                </c:pt>
                <c:pt idx="621">
                  <c:v>5337</c:v>
                </c:pt>
                <c:pt idx="622">
                  <c:v>5346.5</c:v>
                </c:pt>
                <c:pt idx="623">
                  <c:v>5357</c:v>
                </c:pt>
                <c:pt idx="624">
                  <c:v>5375</c:v>
                </c:pt>
                <c:pt idx="625">
                  <c:v>5393</c:v>
                </c:pt>
                <c:pt idx="626">
                  <c:v>5414.5</c:v>
                </c:pt>
                <c:pt idx="627">
                  <c:v>5444</c:v>
                </c:pt>
                <c:pt idx="628">
                  <c:v>5492</c:v>
                </c:pt>
                <c:pt idx="629">
                  <c:v>5496.5</c:v>
                </c:pt>
                <c:pt idx="630">
                  <c:v>5504</c:v>
                </c:pt>
                <c:pt idx="631">
                  <c:v>5501</c:v>
                </c:pt>
                <c:pt idx="632">
                  <c:v>5512</c:v>
                </c:pt>
                <c:pt idx="633">
                  <c:v>5520</c:v>
                </c:pt>
                <c:pt idx="634">
                  <c:v>5537.5</c:v>
                </c:pt>
                <c:pt idx="635">
                  <c:v>5558</c:v>
                </c:pt>
                <c:pt idx="636">
                  <c:v>5570</c:v>
                </c:pt>
                <c:pt idx="637">
                  <c:v>5589.5</c:v>
                </c:pt>
                <c:pt idx="638">
                  <c:v>5597.5</c:v>
                </c:pt>
                <c:pt idx="639">
                  <c:v>5616</c:v>
                </c:pt>
                <c:pt idx="640">
                  <c:v>5630.5</c:v>
                </c:pt>
                <c:pt idx="641">
                  <c:v>5573</c:v>
                </c:pt>
                <c:pt idx="642">
                  <c:v>5596.5</c:v>
                </c:pt>
                <c:pt idx="643">
                  <c:v>5616</c:v>
                </c:pt>
                <c:pt idx="644">
                  <c:v>5632</c:v>
                </c:pt>
                <c:pt idx="645">
                  <c:v>5645</c:v>
                </c:pt>
                <c:pt idx="646">
                  <c:v>5652</c:v>
                </c:pt>
                <c:pt idx="647">
                  <c:v>5661.5</c:v>
                </c:pt>
                <c:pt idx="648">
                  <c:v>5664</c:v>
                </c:pt>
                <c:pt idx="649">
                  <c:v>5675</c:v>
                </c:pt>
                <c:pt idx="650">
                  <c:v>5676</c:v>
                </c:pt>
                <c:pt idx="651">
                  <c:v>5682</c:v>
                </c:pt>
                <c:pt idx="652">
                  <c:v>5685</c:v>
                </c:pt>
                <c:pt idx="653">
                  <c:v>5690.5</c:v>
                </c:pt>
                <c:pt idx="654">
                  <c:v>5691.5</c:v>
                </c:pt>
                <c:pt idx="655">
                  <c:v>5697</c:v>
                </c:pt>
                <c:pt idx="656">
                  <c:v>5705.5</c:v>
                </c:pt>
                <c:pt idx="657">
                  <c:v>5718</c:v>
                </c:pt>
                <c:pt idx="658">
                  <c:v>5727</c:v>
                </c:pt>
                <c:pt idx="659">
                  <c:v>5734.5</c:v>
                </c:pt>
                <c:pt idx="660">
                  <c:v>5738</c:v>
                </c:pt>
                <c:pt idx="661">
                  <c:v>5745.5</c:v>
                </c:pt>
                <c:pt idx="662">
                  <c:v>5749</c:v>
                </c:pt>
                <c:pt idx="663">
                  <c:v>5748.5</c:v>
                </c:pt>
                <c:pt idx="664">
                  <c:v>5747</c:v>
                </c:pt>
                <c:pt idx="665">
                  <c:v>5752.5</c:v>
                </c:pt>
                <c:pt idx="666">
                  <c:v>5750</c:v>
                </c:pt>
                <c:pt idx="667">
                  <c:v>5792</c:v>
                </c:pt>
                <c:pt idx="668">
                  <c:v>5825</c:v>
                </c:pt>
                <c:pt idx="669">
                  <c:v>5856</c:v>
                </c:pt>
                <c:pt idx="670">
                  <c:v>5872</c:v>
                </c:pt>
                <c:pt idx="671">
                  <c:v>5862.5</c:v>
                </c:pt>
                <c:pt idx="672">
                  <c:v>5845</c:v>
                </c:pt>
                <c:pt idx="673">
                  <c:v>5834</c:v>
                </c:pt>
                <c:pt idx="674">
                  <c:v>5822</c:v>
                </c:pt>
                <c:pt idx="675">
                  <c:v>5813</c:v>
                </c:pt>
                <c:pt idx="676">
                  <c:v>5805</c:v>
                </c:pt>
                <c:pt idx="677">
                  <c:v>5805</c:v>
                </c:pt>
                <c:pt idx="678">
                  <c:v>5796</c:v>
                </c:pt>
                <c:pt idx="679">
                  <c:v>5791.5</c:v>
                </c:pt>
                <c:pt idx="680">
                  <c:v>5786</c:v>
                </c:pt>
                <c:pt idx="681">
                  <c:v>5788.5</c:v>
                </c:pt>
                <c:pt idx="682">
                  <c:v>5789</c:v>
                </c:pt>
                <c:pt idx="683">
                  <c:v>5784</c:v>
                </c:pt>
                <c:pt idx="684">
                  <c:v>5772.5</c:v>
                </c:pt>
                <c:pt idx="685">
                  <c:v>5772.5</c:v>
                </c:pt>
                <c:pt idx="686">
                  <c:v>5776</c:v>
                </c:pt>
                <c:pt idx="687">
                  <c:v>5779.5</c:v>
                </c:pt>
                <c:pt idx="688">
                  <c:v>5782.5</c:v>
                </c:pt>
                <c:pt idx="689">
                  <c:v>5784</c:v>
                </c:pt>
                <c:pt idx="690">
                  <c:v>5782</c:v>
                </c:pt>
                <c:pt idx="691">
                  <c:v>5781.5</c:v>
                </c:pt>
                <c:pt idx="692">
                  <c:v>5778</c:v>
                </c:pt>
                <c:pt idx="693">
                  <c:v>5776</c:v>
                </c:pt>
                <c:pt idx="694">
                  <c:v>5782</c:v>
                </c:pt>
                <c:pt idx="695">
                  <c:v>5776.5</c:v>
                </c:pt>
                <c:pt idx="696">
                  <c:v>5776</c:v>
                </c:pt>
                <c:pt idx="697">
                  <c:v>5770.5</c:v>
                </c:pt>
                <c:pt idx="698">
                  <c:v>5772.5</c:v>
                </c:pt>
                <c:pt idx="699">
                  <c:v>5769.5</c:v>
                </c:pt>
                <c:pt idx="700">
                  <c:v>5763.5</c:v>
                </c:pt>
                <c:pt idx="701">
                  <c:v>5768.5</c:v>
                </c:pt>
                <c:pt idx="702">
                  <c:v>5769</c:v>
                </c:pt>
                <c:pt idx="703">
                  <c:v>5777.5</c:v>
                </c:pt>
                <c:pt idx="704">
                  <c:v>5773</c:v>
                </c:pt>
                <c:pt idx="705">
                  <c:v>5772</c:v>
                </c:pt>
                <c:pt idx="706">
                  <c:v>5772</c:v>
                </c:pt>
                <c:pt idx="707">
                  <c:v>5766.5</c:v>
                </c:pt>
                <c:pt idx="708">
                  <c:v>5770</c:v>
                </c:pt>
                <c:pt idx="709">
                  <c:v>5767</c:v>
                </c:pt>
                <c:pt idx="710">
                  <c:v>5768.5</c:v>
                </c:pt>
                <c:pt idx="711">
                  <c:v>5762</c:v>
                </c:pt>
                <c:pt idx="712">
                  <c:v>5760.5</c:v>
                </c:pt>
                <c:pt idx="713">
                  <c:v>5765.5</c:v>
                </c:pt>
                <c:pt idx="714">
                  <c:v>5760</c:v>
                </c:pt>
                <c:pt idx="715">
                  <c:v>5759.5</c:v>
                </c:pt>
                <c:pt idx="716">
                  <c:v>5760.5</c:v>
                </c:pt>
                <c:pt idx="717">
                  <c:v>5753.5</c:v>
                </c:pt>
                <c:pt idx="718">
                  <c:v>5755.5</c:v>
                </c:pt>
                <c:pt idx="719">
                  <c:v>5755.5</c:v>
                </c:pt>
                <c:pt idx="720">
                  <c:v>5753</c:v>
                </c:pt>
                <c:pt idx="721">
                  <c:v>5750.5</c:v>
                </c:pt>
                <c:pt idx="722">
                  <c:v>5745.5</c:v>
                </c:pt>
                <c:pt idx="723">
                  <c:v>5753.5</c:v>
                </c:pt>
                <c:pt idx="724">
                  <c:v>5752</c:v>
                </c:pt>
                <c:pt idx="725">
                  <c:v>5750</c:v>
                </c:pt>
                <c:pt idx="726">
                  <c:v>5741.5</c:v>
                </c:pt>
                <c:pt idx="727">
                  <c:v>5738</c:v>
                </c:pt>
                <c:pt idx="728">
                  <c:v>5741</c:v>
                </c:pt>
                <c:pt idx="729">
                  <c:v>5739</c:v>
                </c:pt>
                <c:pt idx="730">
                  <c:v>5740</c:v>
                </c:pt>
                <c:pt idx="731">
                  <c:v>5741</c:v>
                </c:pt>
                <c:pt idx="732">
                  <c:v>5738.5</c:v>
                </c:pt>
                <c:pt idx="733">
                  <c:v>5737</c:v>
                </c:pt>
                <c:pt idx="734">
                  <c:v>5730.5</c:v>
                </c:pt>
                <c:pt idx="735">
                  <c:v>5733.5</c:v>
                </c:pt>
                <c:pt idx="736">
                  <c:v>5732.5</c:v>
                </c:pt>
                <c:pt idx="737">
                  <c:v>5733</c:v>
                </c:pt>
                <c:pt idx="738">
                  <c:v>5728</c:v>
                </c:pt>
                <c:pt idx="739">
                  <c:v>5726</c:v>
                </c:pt>
                <c:pt idx="740">
                  <c:v>5728.5</c:v>
                </c:pt>
                <c:pt idx="741">
                  <c:v>5728.5</c:v>
                </c:pt>
                <c:pt idx="742">
                  <c:v>5731</c:v>
                </c:pt>
                <c:pt idx="743">
                  <c:v>5731.5</c:v>
                </c:pt>
                <c:pt idx="744">
                  <c:v>5729</c:v>
                </c:pt>
                <c:pt idx="745">
                  <c:v>5731</c:v>
                </c:pt>
                <c:pt idx="746">
                  <c:v>5733</c:v>
                </c:pt>
                <c:pt idx="747">
                  <c:v>5733.5</c:v>
                </c:pt>
                <c:pt idx="748">
                  <c:v>5741</c:v>
                </c:pt>
                <c:pt idx="749">
                  <c:v>5738</c:v>
                </c:pt>
                <c:pt idx="750">
                  <c:v>5739</c:v>
                </c:pt>
                <c:pt idx="751">
                  <c:v>5734.5</c:v>
                </c:pt>
                <c:pt idx="752">
                  <c:v>5737.5</c:v>
                </c:pt>
                <c:pt idx="753">
                  <c:v>5744</c:v>
                </c:pt>
                <c:pt idx="754">
                  <c:v>5743</c:v>
                </c:pt>
                <c:pt idx="755">
                  <c:v>5743</c:v>
                </c:pt>
                <c:pt idx="756">
                  <c:v>5740</c:v>
                </c:pt>
                <c:pt idx="757">
                  <c:v>5739</c:v>
                </c:pt>
                <c:pt idx="758">
                  <c:v>5738.5</c:v>
                </c:pt>
                <c:pt idx="759">
                  <c:v>5742.5</c:v>
                </c:pt>
                <c:pt idx="760">
                  <c:v>5740</c:v>
                </c:pt>
                <c:pt idx="761">
                  <c:v>5737.5</c:v>
                </c:pt>
                <c:pt idx="762">
                  <c:v>5741.5</c:v>
                </c:pt>
                <c:pt idx="763">
                  <c:v>5738</c:v>
                </c:pt>
                <c:pt idx="764">
                  <c:v>5741</c:v>
                </c:pt>
                <c:pt idx="765">
                  <c:v>5743.5</c:v>
                </c:pt>
                <c:pt idx="766">
                  <c:v>5748</c:v>
                </c:pt>
                <c:pt idx="767">
                  <c:v>5751.5</c:v>
                </c:pt>
                <c:pt idx="768">
                  <c:v>5748.5</c:v>
                </c:pt>
                <c:pt idx="769">
                  <c:v>5747</c:v>
                </c:pt>
                <c:pt idx="770">
                  <c:v>5740.5</c:v>
                </c:pt>
                <c:pt idx="771">
                  <c:v>5732</c:v>
                </c:pt>
                <c:pt idx="772">
                  <c:v>5736</c:v>
                </c:pt>
                <c:pt idx="773">
                  <c:v>5736</c:v>
                </c:pt>
                <c:pt idx="774">
                  <c:v>5734</c:v>
                </c:pt>
                <c:pt idx="775">
                  <c:v>5728</c:v>
                </c:pt>
                <c:pt idx="776">
                  <c:v>5732</c:v>
                </c:pt>
                <c:pt idx="777">
                  <c:v>5742</c:v>
                </c:pt>
                <c:pt idx="778">
                  <c:v>5749.5</c:v>
                </c:pt>
                <c:pt idx="779">
                  <c:v>5751.5</c:v>
                </c:pt>
                <c:pt idx="780">
                  <c:v>5753</c:v>
                </c:pt>
                <c:pt idx="781">
                  <c:v>5756.5</c:v>
                </c:pt>
                <c:pt idx="782">
                  <c:v>5750</c:v>
                </c:pt>
                <c:pt idx="783">
                  <c:v>5747</c:v>
                </c:pt>
                <c:pt idx="784">
                  <c:v>5748.5</c:v>
                </c:pt>
                <c:pt idx="785">
                  <c:v>5740.5</c:v>
                </c:pt>
                <c:pt idx="786">
                  <c:v>5744.5</c:v>
                </c:pt>
                <c:pt idx="787">
                  <c:v>5742</c:v>
                </c:pt>
                <c:pt idx="788">
                  <c:v>5739.5</c:v>
                </c:pt>
                <c:pt idx="789">
                  <c:v>5745</c:v>
                </c:pt>
                <c:pt idx="790">
                  <c:v>5746.5</c:v>
                </c:pt>
                <c:pt idx="791">
                  <c:v>5751</c:v>
                </c:pt>
                <c:pt idx="792">
                  <c:v>5757.5</c:v>
                </c:pt>
                <c:pt idx="793">
                  <c:v>5755</c:v>
                </c:pt>
                <c:pt idx="794">
                  <c:v>5762</c:v>
                </c:pt>
                <c:pt idx="795">
                  <c:v>5764</c:v>
                </c:pt>
                <c:pt idx="796">
                  <c:v>5761</c:v>
                </c:pt>
                <c:pt idx="797">
                  <c:v>5754.5</c:v>
                </c:pt>
                <c:pt idx="798">
                  <c:v>5750.5</c:v>
                </c:pt>
                <c:pt idx="799">
                  <c:v>5758.5</c:v>
                </c:pt>
                <c:pt idx="800">
                  <c:v>5754.5</c:v>
                </c:pt>
                <c:pt idx="801">
                  <c:v>5761.5</c:v>
                </c:pt>
                <c:pt idx="802">
                  <c:v>5761</c:v>
                </c:pt>
                <c:pt idx="803">
                  <c:v>5755</c:v>
                </c:pt>
                <c:pt idx="804">
                  <c:v>5763.5</c:v>
                </c:pt>
                <c:pt idx="805">
                  <c:v>5758</c:v>
                </c:pt>
                <c:pt idx="806">
                  <c:v>5788</c:v>
                </c:pt>
                <c:pt idx="807">
                  <c:v>5801</c:v>
                </c:pt>
                <c:pt idx="808">
                  <c:v>5792</c:v>
                </c:pt>
                <c:pt idx="809">
                  <c:v>5786</c:v>
                </c:pt>
                <c:pt idx="810">
                  <c:v>5775.5</c:v>
                </c:pt>
                <c:pt idx="811">
                  <c:v>5762</c:v>
                </c:pt>
                <c:pt idx="812">
                  <c:v>5791.5</c:v>
                </c:pt>
                <c:pt idx="813">
                  <c:v>5806.5</c:v>
                </c:pt>
                <c:pt idx="814">
                  <c:v>5821.5</c:v>
                </c:pt>
                <c:pt idx="815">
                  <c:v>5799</c:v>
                </c:pt>
                <c:pt idx="816">
                  <c:v>5805</c:v>
                </c:pt>
                <c:pt idx="817">
                  <c:v>5814.5</c:v>
                </c:pt>
                <c:pt idx="818">
                  <c:v>5825</c:v>
                </c:pt>
                <c:pt idx="819">
                  <c:v>5831</c:v>
                </c:pt>
                <c:pt idx="820">
                  <c:v>5823</c:v>
                </c:pt>
                <c:pt idx="821">
                  <c:v>5819.5</c:v>
                </c:pt>
                <c:pt idx="822">
                  <c:v>5811</c:v>
                </c:pt>
                <c:pt idx="823">
                  <c:v>5810.5</c:v>
                </c:pt>
                <c:pt idx="824">
                  <c:v>5827.5</c:v>
                </c:pt>
                <c:pt idx="825">
                  <c:v>5822.5</c:v>
                </c:pt>
                <c:pt idx="826">
                  <c:v>5769.5</c:v>
                </c:pt>
                <c:pt idx="827">
                  <c:v>5804</c:v>
                </c:pt>
                <c:pt idx="828">
                  <c:v>5737.5</c:v>
                </c:pt>
                <c:pt idx="829">
                  <c:v>5784</c:v>
                </c:pt>
                <c:pt idx="830">
                  <c:v>5787.5</c:v>
                </c:pt>
                <c:pt idx="831">
                  <c:v>5798.5</c:v>
                </c:pt>
                <c:pt idx="832">
                  <c:v>5826.5</c:v>
                </c:pt>
                <c:pt idx="833">
                  <c:v>5848.5</c:v>
                </c:pt>
                <c:pt idx="834">
                  <c:v>5836</c:v>
                </c:pt>
                <c:pt idx="835">
                  <c:v>5852.5</c:v>
                </c:pt>
                <c:pt idx="836">
                  <c:v>5856.5</c:v>
                </c:pt>
                <c:pt idx="837">
                  <c:v>5855</c:v>
                </c:pt>
                <c:pt idx="838">
                  <c:v>5861</c:v>
                </c:pt>
                <c:pt idx="839">
                  <c:v>5862.5</c:v>
                </c:pt>
                <c:pt idx="840">
                  <c:v>5866</c:v>
                </c:pt>
                <c:pt idx="841">
                  <c:v>5859.5</c:v>
                </c:pt>
                <c:pt idx="842">
                  <c:v>5864</c:v>
                </c:pt>
                <c:pt idx="843">
                  <c:v>5857</c:v>
                </c:pt>
                <c:pt idx="844">
                  <c:v>5862.5</c:v>
                </c:pt>
                <c:pt idx="845">
                  <c:v>5862.5</c:v>
                </c:pt>
                <c:pt idx="846">
                  <c:v>5859.5</c:v>
                </c:pt>
                <c:pt idx="847">
                  <c:v>5857.5</c:v>
                </c:pt>
                <c:pt idx="848">
                  <c:v>5858</c:v>
                </c:pt>
                <c:pt idx="849">
                  <c:v>5861</c:v>
                </c:pt>
                <c:pt idx="850">
                  <c:v>5881</c:v>
                </c:pt>
                <c:pt idx="851">
                  <c:v>5895</c:v>
                </c:pt>
                <c:pt idx="852">
                  <c:v>5883</c:v>
                </c:pt>
                <c:pt idx="853">
                  <c:v>5863.5</c:v>
                </c:pt>
                <c:pt idx="854">
                  <c:v>5877.5</c:v>
                </c:pt>
                <c:pt idx="855">
                  <c:v>5892.5</c:v>
                </c:pt>
                <c:pt idx="856">
                  <c:v>5896</c:v>
                </c:pt>
                <c:pt idx="857">
                  <c:v>5895</c:v>
                </c:pt>
                <c:pt idx="858">
                  <c:v>5905</c:v>
                </c:pt>
                <c:pt idx="859">
                  <c:v>5901.5</c:v>
                </c:pt>
                <c:pt idx="860">
                  <c:v>5903.5</c:v>
                </c:pt>
                <c:pt idx="861">
                  <c:v>5906</c:v>
                </c:pt>
                <c:pt idx="862">
                  <c:v>5848</c:v>
                </c:pt>
                <c:pt idx="863">
                  <c:v>5870.5</c:v>
                </c:pt>
                <c:pt idx="864">
                  <c:v>5891.5</c:v>
                </c:pt>
                <c:pt idx="865">
                  <c:v>5890.5</c:v>
                </c:pt>
                <c:pt idx="866">
                  <c:v>5902</c:v>
                </c:pt>
                <c:pt idx="867">
                  <c:v>5893</c:v>
                </c:pt>
                <c:pt idx="868">
                  <c:v>5896.5</c:v>
                </c:pt>
                <c:pt idx="869">
                  <c:v>5906</c:v>
                </c:pt>
                <c:pt idx="870">
                  <c:v>5882</c:v>
                </c:pt>
                <c:pt idx="871">
                  <c:v>5868</c:v>
                </c:pt>
                <c:pt idx="872">
                  <c:v>5885</c:v>
                </c:pt>
                <c:pt idx="873">
                  <c:v>5890</c:v>
                </c:pt>
                <c:pt idx="874">
                  <c:v>5900</c:v>
                </c:pt>
                <c:pt idx="875">
                  <c:v>5905.5</c:v>
                </c:pt>
                <c:pt idx="876">
                  <c:v>5878</c:v>
                </c:pt>
                <c:pt idx="877">
                  <c:v>5879.5</c:v>
                </c:pt>
                <c:pt idx="878">
                  <c:v>5884.5</c:v>
                </c:pt>
                <c:pt idx="879">
                  <c:v>5889</c:v>
                </c:pt>
                <c:pt idx="880">
                  <c:v>5869</c:v>
                </c:pt>
                <c:pt idx="881">
                  <c:v>5872.5</c:v>
                </c:pt>
                <c:pt idx="882">
                  <c:v>5860</c:v>
                </c:pt>
                <c:pt idx="883">
                  <c:v>5862.5</c:v>
                </c:pt>
                <c:pt idx="884">
                  <c:v>5879.5</c:v>
                </c:pt>
                <c:pt idx="885">
                  <c:v>5880</c:v>
                </c:pt>
                <c:pt idx="886">
                  <c:v>5882</c:v>
                </c:pt>
                <c:pt idx="887">
                  <c:v>5887.5</c:v>
                </c:pt>
                <c:pt idx="888">
                  <c:v>5908</c:v>
                </c:pt>
                <c:pt idx="889">
                  <c:v>5909</c:v>
                </c:pt>
                <c:pt idx="890">
                  <c:v>5895.5</c:v>
                </c:pt>
                <c:pt idx="891">
                  <c:v>5909</c:v>
                </c:pt>
                <c:pt idx="892">
                  <c:v>5891</c:v>
                </c:pt>
                <c:pt idx="893">
                  <c:v>5888</c:v>
                </c:pt>
                <c:pt idx="894">
                  <c:v>5867</c:v>
                </c:pt>
                <c:pt idx="895">
                  <c:v>5901.5</c:v>
                </c:pt>
                <c:pt idx="896">
                  <c:v>5901</c:v>
                </c:pt>
                <c:pt idx="897">
                  <c:v>5896</c:v>
                </c:pt>
                <c:pt idx="898">
                  <c:v>5926.5</c:v>
                </c:pt>
                <c:pt idx="899">
                  <c:v>5912</c:v>
                </c:pt>
                <c:pt idx="900">
                  <c:v>5899.5</c:v>
                </c:pt>
                <c:pt idx="901">
                  <c:v>5879</c:v>
                </c:pt>
                <c:pt idx="902">
                  <c:v>5867</c:v>
                </c:pt>
                <c:pt idx="903">
                  <c:v>5851.5</c:v>
                </c:pt>
                <c:pt idx="904">
                  <c:v>5833.5</c:v>
                </c:pt>
                <c:pt idx="905">
                  <c:v>5862</c:v>
                </c:pt>
                <c:pt idx="906">
                  <c:v>5898</c:v>
                </c:pt>
                <c:pt idx="907">
                  <c:v>5883.5</c:v>
                </c:pt>
                <c:pt idx="908">
                  <c:v>5899</c:v>
                </c:pt>
                <c:pt idx="909">
                  <c:v>5898</c:v>
                </c:pt>
                <c:pt idx="910">
                  <c:v>5899.5</c:v>
                </c:pt>
                <c:pt idx="911">
                  <c:v>5909.5</c:v>
                </c:pt>
                <c:pt idx="912">
                  <c:v>5910</c:v>
                </c:pt>
                <c:pt idx="913">
                  <c:v>5904.5</c:v>
                </c:pt>
                <c:pt idx="914">
                  <c:v>5876.5</c:v>
                </c:pt>
                <c:pt idx="915">
                  <c:v>5889.5</c:v>
                </c:pt>
                <c:pt idx="916">
                  <c:v>5846.5</c:v>
                </c:pt>
                <c:pt idx="917">
                  <c:v>5815</c:v>
                </c:pt>
                <c:pt idx="918">
                  <c:v>5796.5</c:v>
                </c:pt>
                <c:pt idx="919">
                  <c:v>5787</c:v>
                </c:pt>
                <c:pt idx="920">
                  <c:v>5773</c:v>
                </c:pt>
                <c:pt idx="921">
                  <c:v>5777.5</c:v>
                </c:pt>
                <c:pt idx="922">
                  <c:v>5777</c:v>
                </c:pt>
                <c:pt idx="923">
                  <c:v>5810</c:v>
                </c:pt>
                <c:pt idx="924">
                  <c:v>5803</c:v>
                </c:pt>
                <c:pt idx="925">
                  <c:v>5803</c:v>
                </c:pt>
                <c:pt idx="926">
                  <c:v>5794.5</c:v>
                </c:pt>
                <c:pt idx="927">
                  <c:v>5809.5</c:v>
                </c:pt>
                <c:pt idx="928">
                  <c:v>5810</c:v>
                </c:pt>
                <c:pt idx="929">
                  <c:v>5804</c:v>
                </c:pt>
                <c:pt idx="930">
                  <c:v>5808.5</c:v>
                </c:pt>
                <c:pt idx="931">
                  <c:v>5808.5</c:v>
                </c:pt>
                <c:pt idx="932">
                  <c:v>5812.5</c:v>
                </c:pt>
                <c:pt idx="933">
                  <c:v>5833</c:v>
                </c:pt>
                <c:pt idx="934">
                  <c:v>5824</c:v>
                </c:pt>
                <c:pt idx="935">
                  <c:v>5844</c:v>
                </c:pt>
                <c:pt idx="936">
                  <c:v>5857</c:v>
                </c:pt>
                <c:pt idx="937">
                  <c:v>5832.5</c:v>
                </c:pt>
                <c:pt idx="938">
                  <c:v>5814</c:v>
                </c:pt>
                <c:pt idx="939">
                  <c:v>5802.5</c:v>
                </c:pt>
                <c:pt idx="940">
                  <c:v>5812.5</c:v>
                </c:pt>
                <c:pt idx="941">
                  <c:v>5812.5</c:v>
                </c:pt>
                <c:pt idx="942">
                  <c:v>5810.5</c:v>
                </c:pt>
                <c:pt idx="943">
                  <c:v>5805.5</c:v>
                </c:pt>
                <c:pt idx="944">
                  <c:v>5809</c:v>
                </c:pt>
                <c:pt idx="945">
                  <c:v>5811</c:v>
                </c:pt>
                <c:pt idx="946">
                  <c:v>5797.5</c:v>
                </c:pt>
                <c:pt idx="947">
                  <c:v>5794.5</c:v>
                </c:pt>
                <c:pt idx="948">
                  <c:v>5803.5</c:v>
                </c:pt>
                <c:pt idx="949">
                  <c:v>5815</c:v>
                </c:pt>
                <c:pt idx="950">
                  <c:v>5836.5</c:v>
                </c:pt>
                <c:pt idx="951">
                  <c:v>5861</c:v>
                </c:pt>
                <c:pt idx="952">
                  <c:v>5873</c:v>
                </c:pt>
                <c:pt idx="953">
                  <c:v>5864.5</c:v>
                </c:pt>
                <c:pt idx="954">
                  <c:v>5903</c:v>
                </c:pt>
                <c:pt idx="955">
                  <c:v>5920</c:v>
                </c:pt>
                <c:pt idx="956">
                  <c:v>5916.5</c:v>
                </c:pt>
                <c:pt idx="957">
                  <c:v>5935.5</c:v>
                </c:pt>
                <c:pt idx="958">
                  <c:v>5923.5</c:v>
                </c:pt>
                <c:pt idx="959">
                  <c:v>5942</c:v>
                </c:pt>
                <c:pt idx="960">
                  <c:v>5957</c:v>
                </c:pt>
                <c:pt idx="961">
                  <c:v>5942.5</c:v>
                </c:pt>
                <c:pt idx="962">
                  <c:v>5943.5</c:v>
                </c:pt>
                <c:pt idx="963">
                  <c:v>5936.5</c:v>
                </c:pt>
                <c:pt idx="964">
                  <c:v>5940</c:v>
                </c:pt>
                <c:pt idx="965">
                  <c:v>5930</c:v>
                </c:pt>
                <c:pt idx="966">
                  <c:v>5941</c:v>
                </c:pt>
                <c:pt idx="967">
                  <c:v>5943.5</c:v>
                </c:pt>
                <c:pt idx="968">
                  <c:v>5949</c:v>
                </c:pt>
                <c:pt idx="969">
                  <c:v>5954</c:v>
                </c:pt>
                <c:pt idx="970">
                  <c:v>5958.5</c:v>
                </c:pt>
                <c:pt idx="971">
                  <c:v>5961.5</c:v>
                </c:pt>
                <c:pt idx="972">
                  <c:v>5958</c:v>
                </c:pt>
                <c:pt idx="973">
                  <c:v>5945.5</c:v>
                </c:pt>
                <c:pt idx="974">
                  <c:v>5943.5</c:v>
                </c:pt>
                <c:pt idx="975">
                  <c:v>5933.5</c:v>
                </c:pt>
                <c:pt idx="976">
                  <c:v>5936</c:v>
                </c:pt>
                <c:pt idx="977">
                  <c:v>5935</c:v>
                </c:pt>
                <c:pt idx="978">
                  <c:v>5929</c:v>
                </c:pt>
                <c:pt idx="979">
                  <c:v>5920</c:v>
                </c:pt>
                <c:pt idx="980">
                  <c:v>5916.5</c:v>
                </c:pt>
                <c:pt idx="981">
                  <c:v>5913</c:v>
                </c:pt>
                <c:pt idx="982">
                  <c:v>5912.5</c:v>
                </c:pt>
                <c:pt idx="983">
                  <c:v>5903.5</c:v>
                </c:pt>
                <c:pt idx="984">
                  <c:v>5891.5</c:v>
                </c:pt>
                <c:pt idx="985">
                  <c:v>5878.5</c:v>
                </c:pt>
                <c:pt idx="986">
                  <c:v>5864.5</c:v>
                </c:pt>
                <c:pt idx="987">
                  <c:v>5853.5</c:v>
                </c:pt>
                <c:pt idx="988">
                  <c:v>5863</c:v>
                </c:pt>
                <c:pt idx="989">
                  <c:v>5848.5</c:v>
                </c:pt>
                <c:pt idx="990">
                  <c:v>5841</c:v>
                </c:pt>
                <c:pt idx="991">
                  <c:v>5837.5</c:v>
                </c:pt>
                <c:pt idx="992">
                  <c:v>5834.5</c:v>
                </c:pt>
                <c:pt idx="993">
                  <c:v>5833.5</c:v>
                </c:pt>
                <c:pt idx="994">
                  <c:v>5851</c:v>
                </c:pt>
                <c:pt idx="995">
                  <c:v>5844.5</c:v>
                </c:pt>
                <c:pt idx="996">
                  <c:v>5843</c:v>
                </c:pt>
                <c:pt idx="997">
                  <c:v>5843</c:v>
                </c:pt>
                <c:pt idx="998">
                  <c:v>5838</c:v>
                </c:pt>
                <c:pt idx="999">
                  <c:v>5827</c:v>
                </c:pt>
                <c:pt idx="1000">
                  <c:v>5825.5</c:v>
                </c:pt>
                <c:pt idx="1001">
                  <c:v>5823</c:v>
                </c:pt>
                <c:pt idx="1002">
                  <c:v>5814.5</c:v>
                </c:pt>
                <c:pt idx="1003">
                  <c:v>5822</c:v>
                </c:pt>
                <c:pt idx="1004">
                  <c:v>5815.5</c:v>
                </c:pt>
                <c:pt idx="1005">
                  <c:v>5807.5</c:v>
                </c:pt>
                <c:pt idx="1006">
                  <c:v>5795.5</c:v>
                </c:pt>
                <c:pt idx="1007">
                  <c:v>5797.5</c:v>
                </c:pt>
                <c:pt idx="1008">
                  <c:v>5797.5</c:v>
                </c:pt>
                <c:pt idx="1009">
                  <c:v>5792.5</c:v>
                </c:pt>
                <c:pt idx="1010">
                  <c:v>5789</c:v>
                </c:pt>
                <c:pt idx="1011">
                  <c:v>5787.5</c:v>
                </c:pt>
                <c:pt idx="1012">
                  <c:v>5793.5</c:v>
                </c:pt>
                <c:pt idx="1013">
                  <c:v>5792.5</c:v>
                </c:pt>
                <c:pt idx="1014">
                  <c:v>5780</c:v>
                </c:pt>
                <c:pt idx="1015">
                  <c:v>5774.5</c:v>
                </c:pt>
                <c:pt idx="1016">
                  <c:v>5768</c:v>
                </c:pt>
                <c:pt idx="1017">
                  <c:v>5753</c:v>
                </c:pt>
                <c:pt idx="1018">
                  <c:v>5737</c:v>
                </c:pt>
                <c:pt idx="1019">
                  <c:v>5741</c:v>
                </c:pt>
                <c:pt idx="1020">
                  <c:v>5724.5</c:v>
                </c:pt>
                <c:pt idx="1021">
                  <c:v>5718</c:v>
                </c:pt>
                <c:pt idx="1022">
                  <c:v>5710</c:v>
                </c:pt>
                <c:pt idx="1023">
                  <c:v>5708.5</c:v>
                </c:pt>
                <c:pt idx="1024">
                  <c:v>5701.5</c:v>
                </c:pt>
                <c:pt idx="1025">
                  <c:v>5698</c:v>
                </c:pt>
                <c:pt idx="1026">
                  <c:v>5714.5</c:v>
                </c:pt>
                <c:pt idx="1027">
                  <c:v>5691.5</c:v>
                </c:pt>
                <c:pt idx="1028">
                  <c:v>5696.5</c:v>
                </c:pt>
                <c:pt idx="1029">
                  <c:v>5699.5</c:v>
                </c:pt>
                <c:pt idx="1030">
                  <c:v>5681</c:v>
                </c:pt>
                <c:pt idx="1031">
                  <c:v>5666.5</c:v>
                </c:pt>
                <c:pt idx="1032">
                  <c:v>5662.5</c:v>
                </c:pt>
                <c:pt idx="1033">
                  <c:v>5660</c:v>
                </c:pt>
                <c:pt idx="1034">
                  <c:v>5658.5</c:v>
                </c:pt>
                <c:pt idx="1035">
                  <c:v>5655</c:v>
                </c:pt>
                <c:pt idx="1036">
                  <c:v>5652.5</c:v>
                </c:pt>
                <c:pt idx="1037">
                  <c:v>5652.5</c:v>
                </c:pt>
                <c:pt idx="1038">
                  <c:v>5652</c:v>
                </c:pt>
                <c:pt idx="1039">
                  <c:v>5653.5</c:v>
                </c:pt>
                <c:pt idx="1040">
                  <c:v>5657</c:v>
                </c:pt>
                <c:pt idx="1041">
                  <c:v>5659.5</c:v>
                </c:pt>
                <c:pt idx="1042">
                  <c:v>5671.5</c:v>
                </c:pt>
                <c:pt idx="1043">
                  <c:v>5676</c:v>
                </c:pt>
                <c:pt idx="1044">
                  <c:v>5677</c:v>
                </c:pt>
                <c:pt idx="1045">
                  <c:v>5683.5</c:v>
                </c:pt>
                <c:pt idx="1046">
                  <c:v>5691</c:v>
                </c:pt>
                <c:pt idx="1047">
                  <c:v>5696.5</c:v>
                </c:pt>
                <c:pt idx="1048">
                  <c:v>5693</c:v>
                </c:pt>
                <c:pt idx="1049">
                  <c:v>5690</c:v>
                </c:pt>
                <c:pt idx="1050">
                  <c:v>5688</c:v>
                </c:pt>
                <c:pt idx="1051">
                  <c:v>5691</c:v>
                </c:pt>
                <c:pt idx="1052">
                  <c:v>5685</c:v>
                </c:pt>
                <c:pt idx="1053">
                  <c:v>5688</c:v>
                </c:pt>
                <c:pt idx="1054">
                  <c:v>5688.5</c:v>
                </c:pt>
                <c:pt idx="1055">
                  <c:v>5688</c:v>
                </c:pt>
                <c:pt idx="1056">
                  <c:v>5687</c:v>
                </c:pt>
                <c:pt idx="1057">
                  <c:v>5692.5</c:v>
                </c:pt>
                <c:pt idx="1058">
                  <c:v>5698.5</c:v>
                </c:pt>
                <c:pt idx="1059">
                  <c:v>5702</c:v>
                </c:pt>
                <c:pt idx="1060">
                  <c:v>5705.5</c:v>
                </c:pt>
                <c:pt idx="1061">
                  <c:v>5701</c:v>
                </c:pt>
                <c:pt idx="1062">
                  <c:v>5706</c:v>
                </c:pt>
                <c:pt idx="1063">
                  <c:v>5704.5</c:v>
                </c:pt>
                <c:pt idx="1064">
                  <c:v>5680.5</c:v>
                </c:pt>
                <c:pt idx="1065">
                  <c:v>5686.5</c:v>
                </c:pt>
                <c:pt idx="1066">
                  <c:v>5696</c:v>
                </c:pt>
                <c:pt idx="1067">
                  <c:v>5697.5</c:v>
                </c:pt>
                <c:pt idx="1068">
                  <c:v>5704</c:v>
                </c:pt>
                <c:pt idx="1069">
                  <c:v>5699</c:v>
                </c:pt>
                <c:pt idx="1070">
                  <c:v>5700.5</c:v>
                </c:pt>
                <c:pt idx="1071">
                  <c:v>5703.5</c:v>
                </c:pt>
                <c:pt idx="1072">
                  <c:v>5705</c:v>
                </c:pt>
                <c:pt idx="1073">
                  <c:v>5708</c:v>
                </c:pt>
                <c:pt idx="1074">
                  <c:v>5714.5</c:v>
                </c:pt>
                <c:pt idx="1075">
                  <c:v>5705</c:v>
                </c:pt>
                <c:pt idx="1076">
                  <c:v>5702</c:v>
                </c:pt>
                <c:pt idx="1077">
                  <c:v>5703</c:v>
                </c:pt>
                <c:pt idx="1078">
                  <c:v>5703.5</c:v>
                </c:pt>
                <c:pt idx="1079">
                  <c:v>5706</c:v>
                </c:pt>
                <c:pt idx="1080">
                  <c:v>5710</c:v>
                </c:pt>
                <c:pt idx="1081">
                  <c:v>5716.5</c:v>
                </c:pt>
                <c:pt idx="1082">
                  <c:v>5720.5</c:v>
                </c:pt>
                <c:pt idx="1083">
                  <c:v>5722.5</c:v>
                </c:pt>
                <c:pt idx="1084">
                  <c:v>5716.5</c:v>
                </c:pt>
                <c:pt idx="1085">
                  <c:v>5721.5</c:v>
                </c:pt>
                <c:pt idx="1086">
                  <c:v>5726.5</c:v>
                </c:pt>
                <c:pt idx="1087">
                  <c:v>5733</c:v>
                </c:pt>
                <c:pt idx="1088">
                  <c:v>5734</c:v>
                </c:pt>
                <c:pt idx="1089">
                  <c:v>5738.5</c:v>
                </c:pt>
                <c:pt idx="1090">
                  <c:v>5744</c:v>
                </c:pt>
                <c:pt idx="1091">
                  <c:v>5750</c:v>
                </c:pt>
                <c:pt idx="1092">
                  <c:v>5763</c:v>
                </c:pt>
                <c:pt idx="1093">
                  <c:v>5784.5</c:v>
                </c:pt>
                <c:pt idx="1094">
                  <c:v>5794.5</c:v>
                </c:pt>
                <c:pt idx="1095">
                  <c:v>5793.5</c:v>
                </c:pt>
                <c:pt idx="1096">
                  <c:v>5803</c:v>
                </c:pt>
                <c:pt idx="1097">
                  <c:v>5795.5</c:v>
                </c:pt>
                <c:pt idx="1098">
                  <c:v>5820.5</c:v>
                </c:pt>
                <c:pt idx="1099">
                  <c:v>5850.5</c:v>
                </c:pt>
                <c:pt idx="1100">
                  <c:v>5853.5</c:v>
                </c:pt>
                <c:pt idx="1101">
                  <c:v>5874.5</c:v>
                </c:pt>
                <c:pt idx="1102">
                  <c:v>5852.5</c:v>
                </c:pt>
                <c:pt idx="1103">
                  <c:v>5857.5</c:v>
                </c:pt>
                <c:pt idx="1104">
                  <c:v>5853.5</c:v>
                </c:pt>
                <c:pt idx="1105">
                  <c:v>5852</c:v>
                </c:pt>
                <c:pt idx="1106">
                  <c:v>5849.5</c:v>
                </c:pt>
                <c:pt idx="1107">
                  <c:v>5849.5</c:v>
                </c:pt>
                <c:pt idx="1108">
                  <c:v>5845.5</c:v>
                </c:pt>
                <c:pt idx="1109">
                  <c:v>5851.5</c:v>
                </c:pt>
                <c:pt idx="1110">
                  <c:v>5840.5</c:v>
                </c:pt>
                <c:pt idx="1111">
                  <c:v>5833</c:v>
                </c:pt>
                <c:pt idx="1112">
                  <c:v>5804</c:v>
                </c:pt>
                <c:pt idx="1113">
                  <c:v>5791</c:v>
                </c:pt>
                <c:pt idx="1114">
                  <c:v>5785</c:v>
                </c:pt>
                <c:pt idx="1115">
                  <c:v>5784</c:v>
                </c:pt>
                <c:pt idx="1116">
                  <c:v>5788.5</c:v>
                </c:pt>
                <c:pt idx="1117">
                  <c:v>5782</c:v>
                </c:pt>
                <c:pt idx="1118">
                  <c:v>5764</c:v>
                </c:pt>
                <c:pt idx="1119">
                  <c:v>5749</c:v>
                </c:pt>
                <c:pt idx="1120">
                  <c:v>5731</c:v>
                </c:pt>
                <c:pt idx="1121">
                  <c:v>5719</c:v>
                </c:pt>
                <c:pt idx="1122">
                  <c:v>5698.5</c:v>
                </c:pt>
                <c:pt idx="1123">
                  <c:v>5691</c:v>
                </c:pt>
                <c:pt idx="1124">
                  <c:v>5687</c:v>
                </c:pt>
                <c:pt idx="1125">
                  <c:v>5675.5</c:v>
                </c:pt>
                <c:pt idx="1126">
                  <c:v>5679.5</c:v>
                </c:pt>
                <c:pt idx="1127">
                  <c:v>5681.5</c:v>
                </c:pt>
                <c:pt idx="1128">
                  <c:v>5691.5</c:v>
                </c:pt>
                <c:pt idx="1129">
                  <c:v>5696.5</c:v>
                </c:pt>
                <c:pt idx="1130">
                  <c:v>5704.5</c:v>
                </c:pt>
                <c:pt idx="1131">
                  <c:v>5711.5</c:v>
                </c:pt>
                <c:pt idx="1132">
                  <c:v>5712</c:v>
                </c:pt>
                <c:pt idx="1133">
                  <c:v>5716</c:v>
                </c:pt>
                <c:pt idx="1134">
                  <c:v>5717</c:v>
                </c:pt>
                <c:pt idx="1135">
                  <c:v>5714</c:v>
                </c:pt>
                <c:pt idx="1136">
                  <c:v>5714.5</c:v>
                </c:pt>
                <c:pt idx="1137">
                  <c:v>5715</c:v>
                </c:pt>
                <c:pt idx="1138">
                  <c:v>5707.5</c:v>
                </c:pt>
                <c:pt idx="1139">
                  <c:v>5703</c:v>
                </c:pt>
                <c:pt idx="1140">
                  <c:v>5703.5</c:v>
                </c:pt>
                <c:pt idx="1141">
                  <c:v>5705.5</c:v>
                </c:pt>
                <c:pt idx="1142">
                  <c:v>5705</c:v>
                </c:pt>
                <c:pt idx="1143">
                  <c:v>5708.5</c:v>
                </c:pt>
                <c:pt idx="1144">
                  <c:v>5705</c:v>
                </c:pt>
                <c:pt idx="1145">
                  <c:v>5702.5</c:v>
                </c:pt>
                <c:pt idx="1146">
                  <c:v>5708</c:v>
                </c:pt>
                <c:pt idx="1147">
                  <c:v>5709</c:v>
                </c:pt>
                <c:pt idx="1148">
                  <c:v>5705.5</c:v>
                </c:pt>
                <c:pt idx="1149">
                  <c:v>5706.5</c:v>
                </c:pt>
                <c:pt idx="1150">
                  <c:v>5705.5</c:v>
                </c:pt>
                <c:pt idx="1151">
                  <c:v>5708</c:v>
                </c:pt>
                <c:pt idx="1152">
                  <c:v>5706</c:v>
                </c:pt>
                <c:pt idx="1153">
                  <c:v>5711</c:v>
                </c:pt>
                <c:pt idx="1154">
                  <c:v>5714</c:v>
                </c:pt>
                <c:pt idx="1155">
                  <c:v>5711</c:v>
                </c:pt>
                <c:pt idx="1156">
                  <c:v>5710</c:v>
                </c:pt>
                <c:pt idx="1157">
                  <c:v>5710.5</c:v>
                </c:pt>
                <c:pt idx="1158">
                  <c:v>5702.5</c:v>
                </c:pt>
                <c:pt idx="1159">
                  <c:v>5707</c:v>
                </c:pt>
                <c:pt idx="1160">
                  <c:v>5706</c:v>
                </c:pt>
                <c:pt idx="1161">
                  <c:v>5709.5</c:v>
                </c:pt>
                <c:pt idx="1162">
                  <c:v>5714.5</c:v>
                </c:pt>
                <c:pt idx="1163">
                  <c:v>5701.5</c:v>
                </c:pt>
                <c:pt idx="1164">
                  <c:v>5700</c:v>
                </c:pt>
                <c:pt idx="1165">
                  <c:v>5701.5</c:v>
                </c:pt>
                <c:pt idx="1166">
                  <c:v>5696</c:v>
                </c:pt>
                <c:pt idx="1167">
                  <c:v>5699.5</c:v>
                </c:pt>
                <c:pt idx="1168">
                  <c:v>5697</c:v>
                </c:pt>
                <c:pt idx="1169">
                  <c:v>5694.5</c:v>
                </c:pt>
                <c:pt idx="1170">
                  <c:v>5691.5</c:v>
                </c:pt>
                <c:pt idx="1171">
                  <c:v>5696</c:v>
                </c:pt>
                <c:pt idx="1172">
                  <c:v>5692</c:v>
                </c:pt>
                <c:pt idx="1173">
                  <c:v>5699.5</c:v>
                </c:pt>
                <c:pt idx="1174">
                  <c:v>5698</c:v>
                </c:pt>
                <c:pt idx="1175">
                  <c:v>5704</c:v>
                </c:pt>
                <c:pt idx="1176">
                  <c:v>5704.5</c:v>
                </c:pt>
                <c:pt idx="1177">
                  <c:v>5704</c:v>
                </c:pt>
                <c:pt idx="1178">
                  <c:v>5707.5</c:v>
                </c:pt>
                <c:pt idx="1179">
                  <c:v>5701</c:v>
                </c:pt>
                <c:pt idx="1180">
                  <c:v>5697.5</c:v>
                </c:pt>
                <c:pt idx="1181">
                  <c:v>5696.5</c:v>
                </c:pt>
                <c:pt idx="1182">
                  <c:v>5694.5</c:v>
                </c:pt>
                <c:pt idx="1183">
                  <c:v>5701.5</c:v>
                </c:pt>
                <c:pt idx="1184">
                  <c:v>5709.5</c:v>
                </c:pt>
                <c:pt idx="1185">
                  <c:v>5711</c:v>
                </c:pt>
                <c:pt idx="1186">
                  <c:v>5709.5</c:v>
                </c:pt>
                <c:pt idx="1187">
                  <c:v>5715</c:v>
                </c:pt>
                <c:pt idx="1188">
                  <c:v>5717.5</c:v>
                </c:pt>
                <c:pt idx="1189">
                  <c:v>5714.5</c:v>
                </c:pt>
                <c:pt idx="1190">
                  <c:v>5722</c:v>
                </c:pt>
                <c:pt idx="1191">
                  <c:v>5719.5</c:v>
                </c:pt>
                <c:pt idx="1192">
                  <c:v>5723.5</c:v>
                </c:pt>
                <c:pt idx="1193">
                  <c:v>5721.5</c:v>
                </c:pt>
                <c:pt idx="1194">
                  <c:v>5715</c:v>
                </c:pt>
                <c:pt idx="1195">
                  <c:v>5704</c:v>
                </c:pt>
                <c:pt idx="1196">
                  <c:v>5701</c:v>
                </c:pt>
                <c:pt idx="1197">
                  <c:v>5696.5</c:v>
                </c:pt>
                <c:pt idx="1198">
                  <c:v>5695.5</c:v>
                </c:pt>
                <c:pt idx="1199">
                  <c:v>5697</c:v>
                </c:pt>
                <c:pt idx="1200">
                  <c:v>5698.5</c:v>
                </c:pt>
                <c:pt idx="1201">
                  <c:v>5700.5</c:v>
                </c:pt>
                <c:pt idx="1202">
                  <c:v>5702</c:v>
                </c:pt>
                <c:pt idx="1203">
                  <c:v>5698</c:v>
                </c:pt>
                <c:pt idx="1204">
                  <c:v>5696.5</c:v>
                </c:pt>
                <c:pt idx="1205">
                  <c:v>5693.5</c:v>
                </c:pt>
                <c:pt idx="1206">
                  <c:v>5694</c:v>
                </c:pt>
                <c:pt idx="1207">
                  <c:v>5691.5</c:v>
                </c:pt>
                <c:pt idx="1208">
                  <c:v>5685</c:v>
                </c:pt>
                <c:pt idx="1209">
                  <c:v>5676.5</c:v>
                </c:pt>
                <c:pt idx="1210">
                  <c:v>5664.5</c:v>
                </c:pt>
                <c:pt idx="1211">
                  <c:v>5656.5</c:v>
                </c:pt>
                <c:pt idx="1212">
                  <c:v>5648</c:v>
                </c:pt>
                <c:pt idx="1213">
                  <c:v>5645</c:v>
                </c:pt>
                <c:pt idx="1214">
                  <c:v>5632</c:v>
                </c:pt>
                <c:pt idx="1215">
                  <c:v>5615.5</c:v>
                </c:pt>
                <c:pt idx="1216">
                  <c:v>5581.5</c:v>
                </c:pt>
                <c:pt idx="1217">
                  <c:v>5557.5</c:v>
                </c:pt>
                <c:pt idx="1218">
                  <c:v>5537</c:v>
                </c:pt>
                <c:pt idx="1219">
                  <c:v>5506.5</c:v>
                </c:pt>
                <c:pt idx="1220">
                  <c:v>5478</c:v>
                </c:pt>
                <c:pt idx="1221">
                  <c:v>5434</c:v>
                </c:pt>
                <c:pt idx="1222">
                  <c:v>5388.5</c:v>
                </c:pt>
                <c:pt idx="1223">
                  <c:v>5330.5</c:v>
                </c:pt>
                <c:pt idx="1224">
                  <c:v>5266</c:v>
                </c:pt>
                <c:pt idx="1225">
                  <c:v>5211.5</c:v>
                </c:pt>
                <c:pt idx="1226">
                  <c:v>5170.5</c:v>
                </c:pt>
                <c:pt idx="1227">
                  <c:v>5108</c:v>
                </c:pt>
                <c:pt idx="1228">
                  <c:v>5035</c:v>
                </c:pt>
                <c:pt idx="1229">
                  <c:v>4963.5</c:v>
                </c:pt>
                <c:pt idx="1230">
                  <c:v>4892.5</c:v>
                </c:pt>
                <c:pt idx="1231">
                  <c:v>4812</c:v>
                </c:pt>
                <c:pt idx="1232">
                  <c:v>4736</c:v>
                </c:pt>
                <c:pt idx="1233">
                  <c:v>4653.5</c:v>
                </c:pt>
                <c:pt idx="1234">
                  <c:v>4578</c:v>
                </c:pt>
                <c:pt idx="1235">
                  <c:v>4492</c:v>
                </c:pt>
                <c:pt idx="1236">
                  <c:v>4412</c:v>
                </c:pt>
                <c:pt idx="1237">
                  <c:v>4324</c:v>
                </c:pt>
                <c:pt idx="1238">
                  <c:v>4234</c:v>
                </c:pt>
                <c:pt idx="1239">
                  <c:v>4157</c:v>
                </c:pt>
                <c:pt idx="1240">
                  <c:v>4073.5</c:v>
                </c:pt>
                <c:pt idx="1241">
                  <c:v>3975.5</c:v>
                </c:pt>
                <c:pt idx="1242">
                  <c:v>3860.5</c:v>
                </c:pt>
                <c:pt idx="1243">
                  <c:v>3750.5</c:v>
                </c:pt>
                <c:pt idx="1244">
                  <c:v>3636</c:v>
                </c:pt>
                <c:pt idx="1245">
                  <c:v>3532.5</c:v>
                </c:pt>
                <c:pt idx="1246">
                  <c:v>3432.5</c:v>
                </c:pt>
                <c:pt idx="1247">
                  <c:v>3343.5</c:v>
                </c:pt>
                <c:pt idx="1248">
                  <c:v>3256.5</c:v>
                </c:pt>
                <c:pt idx="1249">
                  <c:v>3170</c:v>
                </c:pt>
                <c:pt idx="1250">
                  <c:v>3086.5</c:v>
                </c:pt>
                <c:pt idx="1251">
                  <c:v>3010</c:v>
                </c:pt>
                <c:pt idx="1252">
                  <c:v>2939</c:v>
                </c:pt>
                <c:pt idx="1253">
                  <c:v>2873.5</c:v>
                </c:pt>
                <c:pt idx="1254">
                  <c:v>2808</c:v>
                </c:pt>
                <c:pt idx="1255">
                  <c:v>2760</c:v>
                </c:pt>
                <c:pt idx="1256">
                  <c:v>2725</c:v>
                </c:pt>
                <c:pt idx="1257">
                  <c:v>2692.5</c:v>
                </c:pt>
                <c:pt idx="1258">
                  <c:v>2669</c:v>
                </c:pt>
                <c:pt idx="1259">
                  <c:v>2643.5</c:v>
                </c:pt>
                <c:pt idx="1260">
                  <c:v>2621</c:v>
                </c:pt>
                <c:pt idx="1261">
                  <c:v>2599</c:v>
                </c:pt>
                <c:pt idx="1262">
                  <c:v>2581</c:v>
                </c:pt>
                <c:pt idx="1263">
                  <c:v>2557.5</c:v>
                </c:pt>
                <c:pt idx="1264">
                  <c:v>2523.5</c:v>
                </c:pt>
                <c:pt idx="1265">
                  <c:v>2506</c:v>
                </c:pt>
                <c:pt idx="1266">
                  <c:v>2479</c:v>
                </c:pt>
                <c:pt idx="1267">
                  <c:v>2449.5</c:v>
                </c:pt>
                <c:pt idx="1268">
                  <c:v>2413</c:v>
                </c:pt>
                <c:pt idx="1269">
                  <c:v>2383</c:v>
                </c:pt>
                <c:pt idx="1270">
                  <c:v>2360</c:v>
                </c:pt>
                <c:pt idx="1271">
                  <c:v>2331.5</c:v>
                </c:pt>
                <c:pt idx="1272">
                  <c:v>2312.5</c:v>
                </c:pt>
                <c:pt idx="1273">
                  <c:v>2289.5</c:v>
                </c:pt>
                <c:pt idx="1274">
                  <c:v>2288</c:v>
                </c:pt>
                <c:pt idx="1275">
                  <c:v>2282.5</c:v>
                </c:pt>
                <c:pt idx="1276">
                  <c:v>2274</c:v>
                </c:pt>
                <c:pt idx="1277">
                  <c:v>2265.5</c:v>
                </c:pt>
                <c:pt idx="1278">
                  <c:v>2240</c:v>
                </c:pt>
                <c:pt idx="1279">
                  <c:v>2228.5</c:v>
                </c:pt>
                <c:pt idx="1280">
                  <c:v>2197</c:v>
                </c:pt>
                <c:pt idx="1281">
                  <c:v>2182</c:v>
                </c:pt>
                <c:pt idx="1282">
                  <c:v>2171.5</c:v>
                </c:pt>
                <c:pt idx="1283">
                  <c:v>2188.5</c:v>
                </c:pt>
                <c:pt idx="1284">
                  <c:v>2168.5</c:v>
                </c:pt>
                <c:pt idx="1285">
                  <c:v>2162.5</c:v>
                </c:pt>
                <c:pt idx="1286">
                  <c:v>2134</c:v>
                </c:pt>
                <c:pt idx="1287">
                  <c:v>2106</c:v>
                </c:pt>
                <c:pt idx="1288">
                  <c:v>2083</c:v>
                </c:pt>
                <c:pt idx="1289">
                  <c:v>2085.5</c:v>
                </c:pt>
                <c:pt idx="1290">
                  <c:v>2068.5</c:v>
                </c:pt>
                <c:pt idx="1291">
                  <c:v>2058</c:v>
                </c:pt>
                <c:pt idx="1292">
                  <c:v>2063</c:v>
                </c:pt>
                <c:pt idx="1293">
                  <c:v>2053.5</c:v>
                </c:pt>
                <c:pt idx="1294">
                  <c:v>2043</c:v>
                </c:pt>
                <c:pt idx="1295">
                  <c:v>2033</c:v>
                </c:pt>
                <c:pt idx="1296">
                  <c:v>2039</c:v>
                </c:pt>
                <c:pt idx="1297">
                  <c:v>2027.5</c:v>
                </c:pt>
                <c:pt idx="1298">
                  <c:v>2017</c:v>
                </c:pt>
                <c:pt idx="1299">
                  <c:v>2007</c:v>
                </c:pt>
                <c:pt idx="1300">
                  <c:v>1997.5</c:v>
                </c:pt>
                <c:pt idx="1301">
                  <c:v>1983.5</c:v>
                </c:pt>
                <c:pt idx="1302">
                  <c:v>1950.5</c:v>
                </c:pt>
                <c:pt idx="1303">
                  <c:v>1922</c:v>
                </c:pt>
                <c:pt idx="1304">
                  <c:v>1890.5</c:v>
                </c:pt>
                <c:pt idx="1305">
                  <c:v>1860.5</c:v>
                </c:pt>
                <c:pt idx="1306">
                  <c:v>1837.5</c:v>
                </c:pt>
                <c:pt idx="1307">
                  <c:v>1808.5</c:v>
                </c:pt>
                <c:pt idx="1308">
                  <c:v>1848.5</c:v>
                </c:pt>
                <c:pt idx="1309">
                  <c:v>1885.5</c:v>
                </c:pt>
                <c:pt idx="1310">
                  <c:v>1903.5</c:v>
                </c:pt>
                <c:pt idx="1311">
                  <c:v>1926</c:v>
                </c:pt>
                <c:pt idx="1312">
                  <c:v>1945</c:v>
                </c:pt>
                <c:pt idx="1313">
                  <c:v>1952</c:v>
                </c:pt>
                <c:pt idx="1314">
                  <c:v>1954.5</c:v>
                </c:pt>
                <c:pt idx="1315">
                  <c:v>1961.5</c:v>
                </c:pt>
                <c:pt idx="1316">
                  <c:v>1957.5</c:v>
                </c:pt>
                <c:pt idx="1317">
                  <c:v>1953.5</c:v>
                </c:pt>
                <c:pt idx="1318">
                  <c:v>1950.5</c:v>
                </c:pt>
                <c:pt idx="1319">
                  <c:v>1949.5</c:v>
                </c:pt>
                <c:pt idx="1320">
                  <c:v>1942</c:v>
                </c:pt>
                <c:pt idx="1321">
                  <c:v>1945</c:v>
                </c:pt>
                <c:pt idx="1322">
                  <c:v>1941</c:v>
                </c:pt>
                <c:pt idx="1323">
                  <c:v>1927.5</c:v>
                </c:pt>
                <c:pt idx="1324">
                  <c:v>1926.5</c:v>
                </c:pt>
                <c:pt idx="1325">
                  <c:v>1924</c:v>
                </c:pt>
                <c:pt idx="1326">
                  <c:v>1925</c:v>
                </c:pt>
                <c:pt idx="1327">
                  <c:v>1886</c:v>
                </c:pt>
                <c:pt idx="1328">
                  <c:v>1852</c:v>
                </c:pt>
                <c:pt idx="1329">
                  <c:v>1841.5</c:v>
                </c:pt>
                <c:pt idx="1330">
                  <c:v>1848</c:v>
                </c:pt>
                <c:pt idx="1331">
                  <c:v>1857</c:v>
                </c:pt>
                <c:pt idx="1332">
                  <c:v>1895.5</c:v>
                </c:pt>
                <c:pt idx="1333">
                  <c:v>1904.5</c:v>
                </c:pt>
                <c:pt idx="1334">
                  <c:v>1931.5</c:v>
                </c:pt>
                <c:pt idx="1335">
                  <c:v>1943.5</c:v>
                </c:pt>
                <c:pt idx="1336">
                  <c:v>1945</c:v>
                </c:pt>
                <c:pt idx="1337">
                  <c:v>1970.5</c:v>
                </c:pt>
                <c:pt idx="1338">
                  <c:v>1985</c:v>
                </c:pt>
                <c:pt idx="1339">
                  <c:v>2003.5</c:v>
                </c:pt>
                <c:pt idx="1340">
                  <c:v>1988.5</c:v>
                </c:pt>
                <c:pt idx="1341">
                  <c:v>1973.5</c:v>
                </c:pt>
                <c:pt idx="1342">
                  <c:v>1958</c:v>
                </c:pt>
                <c:pt idx="1343">
                  <c:v>1949.5</c:v>
                </c:pt>
                <c:pt idx="1344">
                  <c:v>1945</c:v>
                </c:pt>
                <c:pt idx="1345">
                  <c:v>1950</c:v>
                </c:pt>
                <c:pt idx="1346">
                  <c:v>1951</c:v>
                </c:pt>
                <c:pt idx="1347">
                  <c:v>1956.5</c:v>
                </c:pt>
                <c:pt idx="1348">
                  <c:v>1974</c:v>
                </c:pt>
                <c:pt idx="1349">
                  <c:v>1974.5</c:v>
                </c:pt>
                <c:pt idx="1350">
                  <c:v>1990.5</c:v>
                </c:pt>
                <c:pt idx="1351">
                  <c:v>1992</c:v>
                </c:pt>
                <c:pt idx="1352">
                  <c:v>2002</c:v>
                </c:pt>
                <c:pt idx="1353">
                  <c:v>2002.5</c:v>
                </c:pt>
                <c:pt idx="1354">
                  <c:v>1996.5</c:v>
                </c:pt>
                <c:pt idx="1355">
                  <c:v>1993</c:v>
                </c:pt>
                <c:pt idx="1356">
                  <c:v>1998.5</c:v>
                </c:pt>
                <c:pt idx="1357">
                  <c:v>1997</c:v>
                </c:pt>
                <c:pt idx="1358">
                  <c:v>1993</c:v>
                </c:pt>
                <c:pt idx="1359">
                  <c:v>1985.5</c:v>
                </c:pt>
                <c:pt idx="1360">
                  <c:v>1982</c:v>
                </c:pt>
                <c:pt idx="1361">
                  <c:v>1985</c:v>
                </c:pt>
                <c:pt idx="1362">
                  <c:v>1994</c:v>
                </c:pt>
                <c:pt idx="1363">
                  <c:v>1990</c:v>
                </c:pt>
                <c:pt idx="1364">
                  <c:v>1987</c:v>
                </c:pt>
                <c:pt idx="1365">
                  <c:v>1984.5</c:v>
                </c:pt>
                <c:pt idx="1366">
                  <c:v>1984.5</c:v>
                </c:pt>
                <c:pt idx="1367">
                  <c:v>1991</c:v>
                </c:pt>
                <c:pt idx="1368">
                  <c:v>1986</c:v>
                </c:pt>
                <c:pt idx="1369">
                  <c:v>1985</c:v>
                </c:pt>
                <c:pt idx="1370">
                  <c:v>1965.5</c:v>
                </c:pt>
                <c:pt idx="1371">
                  <c:v>1963</c:v>
                </c:pt>
                <c:pt idx="1372">
                  <c:v>1949</c:v>
                </c:pt>
                <c:pt idx="1373">
                  <c:v>1951.5</c:v>
                </c:pt>
                <c:pt idx="1374">
                  <c:v>1958</c:v>
                </c:pt>
                <c:pt idx="1375">
                  <c:v>1968.5</c:v>
                </c:pt>
                <c:pt idx="1376">
                  <c:v>1974.5</c:v>
                </c:pt>
                <c:pt idx="1377">
                  <c:v>1977</c:v>
                </c:pt>
                <c:pt idx="1378">
                  <c:v>1983</c:v>
                </c:pt>
                <c:pt idx="1379">
                  <c:v>2009.5</c:v>
                </c:pt>
                <c:pt idx="1380">
                  <c:v>2025</c:v>
                </c:pt>
                <c:pt idx="1381">
                  <c:v>2038</c:v>
                </c:pt>
                <c:pt idx="1382">
                  <c:v>2055</c:v>
                </c:pt>
                <c:pt idx="1383">
                  <c:v>2078.5</c:v>
                </c:pt>
                <c:pt idx="1384">
                  <c:v>2097</c:v>
                </c:pt>
                <c:pt idx="1385">
                  <c:v>2111.5</c:v>
                </c:pt>
                <c:pt idx="1386">
                  <c:v>2122.5</c:v>
                </c:pt>
                <c:pt idx="1387">
                  <c:v>2129.5</c:v>
                </c:pt>
                <c:pt idx="1388">
                  <c:v>2139.5</c:v>
                </c:pt>
                <c:pt idx="1389">
                  <c:v>2155</c:v>
                </c:pt>
                <c:pt idx="1390">
                  <c:v>2158</c:v>
                </c:pt>
                <c:pt idx="1391">
                  <c:v>2172.5</c:v>
                </c:pt>
                <c:pt idx="1392">
                  <c:v>2179.5</c:v>
                </c:pt>
                <c:pt idx="1393">
                  <c:v>2193</c:v>
                </c:pt>
                <c:pt idx="1394">
                  <c:v>2205</c:v>
                </c:pt>
                <c:pt idx="1395">
                  <c:v>2225.5</c:v>
                </c:pt>
                <c:pt idx="1396">
                  <c:v>2238.5</c:v>
                </c:pt>
                <c:pt idx="1397">
                  <c:v>2257</c:v>
                </c:pt>
                <c:pt idx="1398">
                  <c:v>2274</c:v>
                </c:pt>
                <c:pt idx="1399">
                  <c:v>2291</c:v>
                </c:pt>
                <c:pt idx="1400">
                  <c:v>2312.5</c:v>
                </c:pt>
                <c:pt idx="1401">
                  <c:v>2340</c:v>
                </c:pt>
                <c:pt idx="1402">
                  <c:v>2361</c:v>
                </c:pt>
                <c:pt idx="1403">
                  <c:v>2374.5</c:v>
                </c:pt>
                <c:pt idx="1404">
                  <c:v>2387.5</c:v>
                </c:pt>
                <c:pt idx="1405">
                  <c:v>2400</c:v>
                </c:pt>
                <c:pt idx="1406">
                  <c:v>2411</c:v>
                </c:pt>
                <c:pt idx="1407">
                  <c:v>2429</c:v>
                </c:pt>
                <c:pt idx="1408">
                  <c:v>2445</c:v>
                </c:pt>
                <c:pt idx="1409">
                  <c:v>2457</c:v>
                </c:pt>
                <c:pt idx="1410">
                  <c:v>2482</c:v>
                </c:pt>
                <c:pt idx="1411">
                  <c:v>2497</c:v>
                </c:pt>
                <c:pt idx="1412">
                  <c:v>2507.5</c:v>
                </c:pt>
                <c:pt idx="1413">
                  <c:v>2529</c:v>
                </c:pt>
                <c:pt idx="1414">
                  <c:v>2536</c:v>
                </c:pt>
                <c:pt idx="1415">
                  <c:v>2549.5</c:v>
                </c:pt>
                <c:pt idx="1416">
                  <c:v>2557.5</c:v>
                </c:pt>
                <c:pt idx="1417">
                  <c:v>2570</c:v>
                </c:pt>
                <c:pt idx="1418">
                  <c:v>2587.5</c:v>
                </c:pt>
                <c:pt idx="1419">
                  <c:v>2599</c:v>
                </c:pt>
                <c:pt idx="1420">
                  <c:v>2609</c:v>
                </c:pt>
                <c:pt idx="1421">
                  <c:v>2627.5</c:v>
                </c:pt>
                <c:pt idx="1422">
                  <c:v>2647</c:v>
                </c:pt>
                <c:pt idx="1423">
                  <c:v>2663</c:v>
                </c:pt>
                <c:pt idx="1424">
                  <c:v>2680.5</c:v>
                </c:pt>
                <c:pt idx="1425">
                  <c:v>2703.5</c:v>
                </c:pt>
                <c:pt idx="1426">
                  <c:v>2730</c:v>
                </c:pt>
                <c:pt idx="1427">
                  <c:v>2754</c:v>
                </c:pt>
                <c:pt idx="1428">
                  <c:v>2769</c:v>
                </c:pt>
                <c:pt idx="1429">
                  <c:v>2788.5</c:v>
                </c:pt>
                <c:pt idx="1430">
                  <c:v>2799.5</c:v>
                </c:pt>
                <c:pt idx="1431">
                  <c:v>2807</c:v>
                </c:pt>
                <c:pt idx="1432">
                  <c:v>2815.5</c:v>
                </c:pt>
                <c:pt idx="1433">
                  <c:v>2816</c:v>
                </c:pt>
                <c:pt idx="1434">
                  <c:v>2810.5</c:v>
                </c:pt>
                <c:pt idx="1435">
                  <c:v>2824</c:v>
                </c:pt>
                <c:pt idx="1436">
                  <c:v>2834</c:v>
                </c:pt>
                <c:pt idx="1437">
                  <c:v>2840</c:v>
                </c:pt>
                <c:pt idx="1438">
                  <c:v>2842</c:v>
                </c:pt>
                <c:pt idx="1439">
                  <c:v>2853.5</c:v>
                </c:pt>
                <c:pt idx="1440">
                  <c:v>2857</c:v>
                </c:pt>
                <c:pt idx="1441">
                  <c:v>2878.5</c:v>
                </c:pt>
                <c:pt idx="1442">
                  <c:v>2877.5</c:v>
                </c:pt>
                <c:pt idx="1443">
                  <c:v>2882</c:v>
                </c:pt>
                <c:pt idx="1444">
                  <c:v>2898.5</c:v>
                </c:pt>
                <c:pt idx="1445">
                  <c:v>2893</c:v>
                </c:pt>
                <c:pt idx="1446">
                  <c:v>2907.5</c:v>
                </c:pt>
                <c:pt idx="1447">
                  <c:v>2929</c:v>
                </c:pt>
                <c:pt idx="1448">
                  <c:v>2950.5</c:v>
                </c:pt>
                <c:pt idx="1449">
                  <c:v>2949.5</c:v>
                </c:pt>
                <c:pt idx="1450">
                  <c:v>2957.5</c:v>
                </c:pt>
                <c:pt idx="1451">
                  <c:v>2982.5</c:v>
                </c:pt>
                <c:pt idx="1452">
                  <c:v>2987</c:v>
                </c:pt>
                <c:pt idx="1453">
                  <c:v>3000</c:v>
                </c:pt>
                <c:pt idx="1454">
                  <c:v>3005</c:v>
                </c:pt>
                <c:pt idx="1455">
                  <c:v>3012</c:v>
                </c:pt>
                <c:pt idx="1456">
                  <c:v>3019</c:v>
                </c:pt>
                <c:pt idx="1457">
                  <c:v>3027</c:v>
                </c:pt>
                <c:pt idx="1458">
                  <c:v>3024</c:v>
                </c:pt>
                <c:pt idx="1459">
                  <c:v>3018</c:v>
                </c:pt>
                <c:pt idx="1460">
                  <c:v>3012</c:v>
                </c:pt>
                <c:pt idx="1461">
                  <c:v>3005.5</c:v>
                </c:pt>
                <c:pt idx="1462">
                  <c:v>3003.5</c:v>
                </c:pt>
                <c:pt idx="1463">
                  <c:v>2994</c:v>
                </c:pt>
                <c:pt idx="1464">
                  <c:v>3019</c:v>
                </c:pt>
                <c:pt idx="1465">
                  <c:v>3006</c:v>
                </c:pt>
                <c:pt idx="1466">
                  <c:v>3000</c:v>
                </c:pt>
                <c:pt idx="1467">
                  <c:v>2998</c:v>
                </c:pt>
                <c:pt idx="1468">
                  <c:v>3010.5</c:v>
                </c:pt>
                <c:pt idx="1469">
                  <c:v>3016</c:v>
                </c:pt>
                <c:pt idx="1470">
                  <c:v>3033.5</c:v>
                </c:pt>
                <c:pt idx="1471">
                  <c:v>3054</c:v>
                </c:pt>
                <c:pt idx="1472">
                  <c:v>3062</c:v>
                </c:pt>
                <c:pt idx="1473">
                  <c:v>3085.5</c:v>
                </c:pt>
                <c:pt idx="1474">
                  <c:v>3123</c:v>
                </c:pt>
                <c:pt idx="1475">
                  <c:v>3148.5</c:v>
                </c:pt>
                <c:pt idx="1476">
                  <c:v>3187.5</c:v>
                </c:pt>
                <c:pt idx="1477">
                  <c:v>3226</c:v>
                </c:pt>
                <c:pt idx="1478">
                  <c:v>3263</c:v>
                </c:pt>
                <c:pt idx="1479">
                  <c:v>3294.5</c:v>
                </c:pt>
                <c:pt idx="1480">
                  <c:v>3324.5</c:v>
                </c:pt>
                <c:pt idx="1481">
                  <c:v>3348</c:v>
                </c:pt>
                <c:pt idx="1482">
                  <c:v>3373.5</c:v>
                </c:pt>
                <c:pt idx="1483">
                  <c:v>3408</c:v>
                </c:pt>
                <c:pt idx="1484">
                  <c:v>3451.5</c:v>
                </c:pt>
                <c:pt idx="1485">
                  <c:v>3489.5</c:v>
                </c:pt>
                <c:pt idx="1486">
                  <c:v>3533</c:v>
                </c:pt>
                <c:pt idx="1487">
                  <c:v>3576</c:v>
                </c:pt>
                <c:pt idx="1488">
                  <c:v>3628.5</c:v>
                </c:pt>
                <c:pt idx="1489">
                  <c:v>3680</c:v>
                </c:pt>
                <c:pt idx="1490">
                  <c:v>3736.5</c:v>
                </c:pt>
                <c:pt idx="1491">
                  <c:v>3797.5</c:v>
                </c:pt>
                <c:pt idx="1492">
                  <c:v>3849</c:v>
                </c:pt>
                <c:pt idx="1493">
                  <c:v>3916</c:v>
                </c:pt>
                <c:pt idx="1494">
                  <c:v>3986</c:v>
                </c:pt>
                <c:pt idx="1495">
                  <c:v>4055</c:v>
                </c:pt>
                <c:pt idx="1496">
                  <c:v>4133.5</c:v>
                </c:pt>
                <c:pt idx="1497">
                  <c:v>4207</c:v>
                </c:pt>
                <c:pt idx="1498">
                  <c:v>4286.5</c:v>
                </c:pt>
                <c:pt idx="1499">
                  <c:v>4365.5</c:v>
                </c:pt>
                <c:pt idx="1500">
                  <c:v>4445</c:v>
                </c:pt>
                <c:pt idx="1501">
                  <c:v>4526.5</c:v>
                </c:pt>
                <c:pt idx="1502">
                  <c:v>4606</c:v>
                </c:pt>
                <c:pt idx="1503">
                  <c:v>4691.5</c:v>
                </c:pt>
                <c:pt idx="1504">
                  <c:v>4775</c:v>
                </c:pt>
                <c:pt idx="1505">
                  <c:v>4869.5</c:v>
                </c:pt>
                <c:pt idx="1506">
                  <c:v>4967.5</c:v>
                </c:pt>
                <c:pt idx="1507">
                  <c:v>5064.5</c:v>
                </c:pt>
                <c:pt idx="1508">
                  <c:v>5157</c:v>
                </c:pt>
                <c:pt idx="1509">
                  <c:v>5240</c:v>
                </c:pt>
                <c:pt idx="1510">
                  <c:v>5331.5</c:v>
                </c:pt>
                <c:pt idx="1511">
                  <c:v>5429.5</c:v>
                </c:pt>
                <c:pt idx="1512">
                  <c:v>5527.5</c:v>
                </c:pt>
                <c:pt idx="1513">
                  <c:v>5625</c:v>
                </c:pt>
                <c:pt idx="1514">
                  <c:v>5721</c:v>
                </c:pt>
                <c:pt idx="1515">
                  <c:v>5823</c:v>
                </c:pt>
                <c:pt idx="1516">
                  <c:v>5924</c:v>
                </c:pt>
                <c:pt idx="1517">
                  <c:v>6025.5</c:v>
                </c:pt>
                <c:pt idx="1518">
                  <c:v>6119.5</c:v>
                </c:pt>
                <c:pt idx="1519">
                  <c:v>6215</c:v>
                </c:pt>
                <c:pt idx="1520">
                  <c:v>6305.5</c:v>
                </c:pt>
                <c:pt idx="1521">
                  <c:v>6395.5</c:v>
                </c:pt>
                <c:pt idx="1522">
                  <c:v>6499</c:v>
                </c:pt>
                <c:pt idx="1523">
                  <c:v>6592.5</c:v>
                </c:pt>
                <c:pt idx="1524">
                  <c:v>6688</c:v>
                </c:pt>
                <c:pt idx="1525">
                  <c:v>6788</c:v>
                </c:pt>
                <c:pt idx="1526">
                  <c:v>6884.5</c:v>
                </c:pt>
                <c:pt idx="1527">
                  <c:v>6983.5</c:v>
                </c:pt>
                <c:pt idx="1528">
                  <c:v>7070.5</c:v>
                </c:pt>
                <c:pt idx="1529">
                  <c:v>7154</c:v>
                </c:pt>
                <c:pt idx="1530">
                  <c:v>7254.5</c:v>
                </c:pt>
                <c:pt idx="1531">
                  <c:v>7338</c:v>
                </c:pt>
                <c:pt idx="1532">
                  <c:v>7429.5</c:v>
                </c:pt>
                <c:pt idx="1533">
                  <c:v>7511</c:v>
                </c:pt>
                <c:pt idx="1534">
                  <c:v>7584.5</c:v>
                </c:pt>
                <c:pt idx="1535">
                  <c:v>7651</c:v>
                </c:pt>
                <c:pt idx="1536">
                  <c:v>7720</c:v>
                </c:pt>
                <c:pt idx="1537">
                  <c:v>7793</c:v>
                </c:pt>
                <c:pt idx="1538">
                  <c:v>7847.5</c:v>
                </c:pt>
                <c:pt idx="1539">
                  <c:v>7915.5</c:v>
                </c:pt>
                <c:pt idx="1540">
                  <c:v>7970</c:v>
                </c:pt>
                <c:pt idx="1541">
                  <c:v>8027.5</c:v>
                </c:pt>
                <c:pt idx="1542">
                  <c:v>8066</c:v>
                </c:pt>
                <c:pt idx="1543">
                  <c:v>8123.5</c:v>
                </c:pt>
                <c:pt idx="1544">
                  <c:v>8170.5</c:v>
                </c:pt>
                <c:pt idx="1545">
                  <c:v>8226</c:v>
                </c:pt>
                <c:pt idx="1546">
                  <c:v>8252.5</c:v>
                </c:pt>
                <c:pt idx="1547">
                  <c:v>8282</c:v>
                </c:pt>
                <c:pt idx="1548">
                  <c:v>8325</c:v>
                </c:pt>
                <c:pt idx="1549">
                  <c:v>8358.5</c:v>
                </c:pt>
                <c:pt idx="1550">
                  <c:v>8387.5</c:v>
                </c:pt>
                <c:pt idx="1551">
                  <c:v>8422.5</c:v>
                </c:pt>
                <c:pt idx="1552">
                  <c:v>8446.5</c:v>
                </c:pt>
                <c:pt idx="1553">
                  <c:v>8471.5</c:v>
                </c:pt>
                <c:pt idx="1554">
                  <c:v>8486</c:v>
                </c:pt>
                <c:pt idx="1555">
                  <c:v>8519.5</c:v>
                </c:pt>
                <c:pt idx="1556">
                  <c:v>8543</c:v>
                </c:pt>
                <c:pt idx="1557">
                  <c:v>8567.5</c:v>
                </c:pt>
                <c:pt idx="1558">
                  <c:v>8594.5</c:v>
                </c:pt>
                <c:pt idx="1559">
                  <c:v>8620.5</c:v>
                </c:pt>
                <c:pt idx="1560">
                  <c:v>8632.5</c:v>
                </c:pt>
                <c:pt idx="1561">
                  <c:v>8642</c:v>
                </c:pt>
                <c:pt idx="1562">
                  <c:v>8648.5</c:v>
                </c:pt>
                <c:pt idx="1563">
                  <c:v>8662.5</c:v>
                </c:pt>
                <c:pt idx="1564">
                  <c:v>8669</c:v>
                </c:pt>
                <c:pt idx="1565">
                  <c:v>8681</c:v>
                </c:pt>
                <c:pt idx="1566">
                  <c:v>8695.5</c:v>
                </c:pt>
                <c:pt idx="1567">
                  <c:v>8701.5</c:v>
                </c:pt>
                <c:pt idx="1568">
                  <c:v>8708.5</c:v>
                </c:pt>
                <c:pt idx="1569">
                  <c:v>8719.5</c:v>
                </c:pt>
                <c:pt idx="1570">
                  <c:v>8718</c:v>
                </c:pt>
                <c:pt idx="1571">
                  <c:v>8725</c:v>
                </c:pt>
                <c:pt idx="1572">
                  <c:v>8729.5</c:v>
                </c:pt>
                <c:pt idx="1573">
                  <c:v>8741.5</c:v>
                </c:pt>
                <c:pt idx="1574">
                  <c:v>8751.5</c:v>
                </c:pt>
                <c:pt idx="1575">
                  <c:v>8758.5</c:v>
                </c:pt>
                <c:pt idx="1576">
                  <c:v>8755</c:v>
                </c:pt>
                <c:pt idx="1577">
                  <c:v>8752</c:v>
                </c:pt>
                <c:pt idx="1578">
                  <c:v>8744</c:v>
                </c:pt>
                <c:pt idx="1579">
                  <c:v>8740</c:v>
                </c:pt>
                <c:pt idx="1580">
                  <c:v>8751</c:v>
                </c:pt>
                <c:pt idx="1581">
                  <c:v>8755</c:v>
                </c:pt>
                <c:pt idx="1582">
                  <c:v>8771</c:v>
                </c:pt>
                <c:pt idx="1583">
                  <c:v>8795.5</c:v>
                </c:pt>
                <c:pt idx="1584">
                  <c:v>8805</c:v>
                </c:pt>
                <c:pt idx="1585">
                  <c:v>8808</c:v>
                </c:pt>
                <c:pt idx="1586">
                  <c:v>8818.5</c:v>
                </c:pt>
                <c:pt idx="1587">
                  <c:v>8831</c:v>
                </c:pt>
                <c:pt idx="1588">
                  <c:v>8830</c:v>
                </c:pt>
                <c:pt idx="1589">
                  <c:v>8824</c:v>
                </c:pt>
                <c:pt idx="1590">
                  <c:v>8827.5</c:v>
                </c:pt>
                <c:pt idx="1591">
                  <c:v>8828.5</c:v>
                </c:pt>
                <c:pt idx="1592">
                  <c:v>8840.5</c:v>
                </c:pt>
                <c:pt idx="1593">
                  <c:v>8839.5</c:v>
                </c:pt>
                <c:pt idx="1594">
                  <c:v>8831.5</c:v>
                </c:pt>
                <c:pt idx="1595">
                  <c:v>8836</c:v>
                </c:pt>
                <c:pt idx="1596">
                  <c:v>8840</c:v>
                </c:pt>
                <c:pt idx="1597">
                  <c:v>8842</c:v>
                </c:pt>
                <c:pt idx="1598">
                  <c:v>8846.5</c:v>
                </c:pt>
                <c:pt idx="1599">
                  <c:v>8855</c:v>
                </c:pt>
                <c:pt idx="1600">
                  <c:v>8868.5</c:v>
                </c:pt>
                <c:pt idx="1601">
                  <c:v>8869.5</c:v>
                </c:pt>
                <c:pt idx="1602">
                  <c:v>8887</c:v>
                </c:pt>
                <c:pt idx="1603">
                  <c:v>8921.5</c:v>
                </c:pt>
                <c:pt idx="1604">
                  <c:v>8933</c:v>
                </c:pt>
                <c:pt idx="1605">
                  <c:v>8954.5</c:v>
                </c:pt>
                <c:pt idx="1606">
                  <c:v>8975</c:v>
                </c:pt>
                <c:pt idx="1607">
                  <c:v>8979</c:v>
                </c:pt>
                <c:pt idx="1608">
                  <c:v>8998.5</c:v>
                </c:pt>
                <c:pt idx="1609">
                  <c:v>9023.5</c:v>
                </c:pt>
                <c:pt idx="1610">
                  <c:v>9020.5</c:v>
                </c:pt>
                <c:pt idx="1611">
                  <c:v>9045</c:v>
                </c:pt>
                <c:pt idx="1612">
                  <c:v>9074</c:v>
                </c:pt>
                <c:pt idx="1613">
                  <c:v>9087</c:v>
                </c:pt>
                <c:pt idx="1614">
                  <c:v>9100</c:v>
                </c:pt>
                <c:pt idx="1615">
                  <c:v>9095</c:v>
                </c:pt>
                <c:pt idx="1616">
                  <c:v>9109.5</c:v>
                </c:pt>
                <c:pt idx="1617">
                  <c:v>9135.5</c:v>
                </c:pt>
                <c:pt idx="1618">
                  <c:v>9147.5</c:v>
                </c:pt>
                <c:pt idx="1619">
                  <c:v>9166.5</c:v>
                </c:pt>
                <c:pt idx="1620">
                  <c:v>9164</c:v>
                </c:pt>
                <c:pt idx="1621">
                  <c:v>9170</c:v>
                </c:pt>
                <c:pt idx="1622">
                  <c:v>9184</c:v>
                </c:pt>
                <c:pt idx="1623">
                  <c:v>9190</c:v>
                </c:pt>
                <c:pt idx="1624">
                  <c:v>9193</c:v>
                </c:pt>
                <c:pt idx="1625">
                  <c:v>9213</c:v>
                </c:pt>
                <c:pt idx="1626">
                  <c:v>9244</c:v>
                </c:pt>
                <c:pt idx="1627">
                  <c:v>9262</c:v>
                </c:pt>
                <c:pt idx="1628">
                  <c:v>9276.5</c:v>
                </c:pt>
                <c:pt idx="1629">
                  <c:v>9280.5</c:v>
                </c:pt>
                <c:pt idx="1630">
                  <c:v>9295</c:v>
                </c:pt>
                <c:pt idx="1631">
                  <c:v>9299</c:v>
                </c:pt>
                <c:pt idx="1632">
                  <c:v>9310</c:v>
                </c:pt>
                <c:pt idx="1633">
                  <c:v>9319</c:v>
                </c:pt>
                <c:pt idx="1634">
                  <c:v>9324</c:v>
                </c:pt>
                <c:pt idx="1635">
                  <c:v>9341</c:v>
                </c:pt>
                <c:pt idx="1636">
                  <c:v>9347.5</c:v>
                </c:pt>
                <c:pt idx="1637">
                  <c:v>9367.5</c:v>
                </c:pt>
                <c:pt idx="1638">
                  <c:v>9380</c:v>
                </c:pt>
                <c:pt idx="1639">
                  <c:v>9384.5</c:v>
                </c:pt>
                <c:pt idx="1640">
                  <c:v>9417.5</c:v>
                </c:pt>
                <c:pt idx="1641">
                  <c:v>9439</c:v>
                </c:pt>
                <c:pt idx="1642">
                  <c:v>9451</c:v>
                </c:pt>
                <c:pt idx="1643">
                  <c:v>9498</c:v>
                </c:pt>
                <c:pt idx="1644">
                  <c:v>9502.5</c:v>
                </c:pt>
                <c:pt idx="1645">
                  <c:v>9494.5</c:v>
                </c:pt>
                <c:pt idx="1646">
                  <c:v>9501</c:v>
                </c:pt>
                <c:pt idx="1647">
                  <c:v>9498</c:v>
                </c:pt>
                <c:pt idx="1648">
                  <c:v>9507</c:v>
                </c:pt>
                <c:pt idx="1649">
                  <c:v>9522</c:v>
                </c:pt>
                <c:pt idx="1650">
                  <c:v>9536.5</c:v>
                </c:pt>
                <c:pt idx="1651">
                  <c:v>9543</c:v>
                </c:pt>
                <c:pt idx="1652">
                  <c:v>9567</c:v>
                </c:pt>
                <c:pt idx="1653">
                  <c:v>9602.5</c:v>
                </c:pt>
                <c:pt idx="1654">
                  <c:v>9621.5</c:v>
                </c:pt>
                <c:pt idx="1655">
                  <c:v>9617.5</c:v>
                </c:pt>
                <c:pt idx="1656">
                  <c:v>9621</c:v>
                </c:pt>
                <c:pt idx="1657">
                  <c:v>9635.5</c:v>
                </c:pt>
                <c:pt idx="1658">
                  <c:v>9648.5</c:v>
                </c:pt>
                <c:pt idx="1659">
                  <c:v>9654</c:v>
                </c:pt>
                <c:pt idx="1660">
                  <c:v>9661</c:v>
                </c:pt>
                <c:pt idx="1661">
                  <c:v>9687.5</c:v>
                </c:pt>
                <c:pt idx="1662">
                  <c:v>9690.5</c:v>
                </c:pt>
                <c:pt idx="1663">
                  <c:v>9713.5</c:v>
                </c:pt>
                <c:pt idx="1664">
                  <c:v>9717</c:v>
                </c:pt>
                <c:pt idx="1665">
                  <c:v>9714.5</c:v>
                </c:pt>
                <c:pt idx="1666">
                  <c:v>9694</c:v>
                </c:pt>
                <c:pt idx="1667">
                  <c:v>9701</c:v>
                </c:pt>
                <c:pt idx="1668">
                  <c:v>9704.5</c:v>
                </c:pt>
                <c:pt idx="1669">
                  <c:v>9708.5</c:v>
                </c:pt>
                <c:pt idx="1670">
                  <c:v>9704</c:v>
                </c:pt>
                <c:pt idx="1671">
                  <c:v>9714.5</c:v>
                </c:pt>
                <c:pt idx="1672">
                  <c:v>9713.5</c:v>
                </c:pt>
                <c:pt idx="1673">
                  <c:v>9725.5</c:v>
                </c:pt>
                <c:pt idx="1674">
                  <c:v>9719.5</c:v>
                </c:pt>
                <c:pt idx="1675">
                  <c:v>9729</c:v>
                </c:pt>
                <c:pt idx="1676">
                  <c:v>9721.5</c:v>
                </c:pt>
                <c:pt idx="1677">
                  <c:v>9721.5</c:v>
                </c:pt>
                <c:pt idx="1678">
                  <c:v>9722.5</c:v>
                </c:pt>
                <c:pt idx="1679">
                  <c:v>9714.5</c:v>
                </c:pt>
                <c:pt idx="1680">
                  <c:v>9716</c:v>
                </c:pt>
                <c:pt idx="1681">
                  <c:v>9723</c:v>
                </c:pt>
                <c:pt idx="1682">
                  <c:v>9706</c:v>
                </c:pt>
                <c:pt idx="1683">
                  <c:v>9690.5</c:v>
                </c:pt>
                <c:pt idx="1684">
                  <c:v>9697</c:v>
                </c:pt>
                <c:pt idx="1685">
                  <c:v>9682.5</c:v>
                </c:pt>
                <c:pt idx="1686">
                  <c:v>9680.5</c:v>
                </c:pt>
                <c:pt idx="1687">
                  <c:v>9698.5</c:v>
                </c:pt>
                <c:pt idx="1688">
                  <c:v>9656.5</c:v>
                </c:pt>
                <c:pt idx="1689">
                  <c:v>9727</c:v>
                </c:pt>
                <c:pt idx="1690">
                  <c:v>9742.5</c:v>
                </c:pt>
                <c:pt idx="1691">
                  <c:v>9739.5</c:v>
                </c:pt>
                <c:pt idx="1692">
                  <c:v>9739</c:v>
                </c:pt>
                <c:pt idx="1693">
                  <c:v>9766</c:v>
                </c:pt>
                <c:pt idx="1694">
                  <c:v>9784</c:v>
                </c:pt>
                <c:pt idx="1695">
                  <c:v>9778.5</c:v>
                </c:pt>
                <c:pt idx="1696">
                  <c:v>9759.5</c:v>
                </c:pt>
                <c:pt idx="1697">
                  <c:v>9789.5</c:v>
                </c:pt>
                <c:pt idx="1698">
                  <c:v>9786.5</c:v>
                </c:pt>
                <c:pt idx="1699">
                  <c:v>9794</c:v>
                </c:pt>
                <c:pt idx="1700">
                  <c:v>9808</c:v>
                </c:pt>
                <c:pt idx="1701">
                  <c:v>9788</c:v>
                </c:pt>
                <c:pt idx="1702">
                  <c:v>9811.5</c:v>
                </c:pt>
                <c:pt idx="1703">
                  <c:v>9818</c:v>
                </c:pt>
                <c:pt idx="1704">
                  <c:v>9787.5</c:v>
                </c:pt>
                <c:pt idx="1705">
                  <c:v>9756.5</c:v>
                </c:pt>
                <c:pt idx="1706">
                  <c:v>9736</c:v>
                </c:pt>
                <c:pt idx="1707">
                  <c:v>9774</c:v>
                </c:pt>
                <c:pt idx="1708">
                  <c:v>9754</c:v>
                </c:pt>
                <c:pt idx="1709">
                  <c:v>9810.5</c:v>
                </c:pt>
                <c:pt idx="1710">
                  <c:v>9770</c:v>
                </c:pt>
                <c:pt idx="1711">
                  <c:v>9758.5</c:v>
                </c:pt>
                <c:pt idx="1712">
                  <c:v>9752</c:v>
                </c:pt>
                <c:pt idx="1713">
                  <c:v>9710</c:v>
                </c:pt>
                <c:pt idx="1714">
                  <c:v>9695.5</c:v>
                </c:pt>
                <c:pt idx="1715">
                  <c:v>9706.5</c:v>
                </c:pt>
                <c:pt idx="1716">
                  <c:v>9707.5</c:v>
                </c:pt>
                <c:pt idx="1717">
                  <c:v>9702.5</c:v>
                </c:pt>
                <c:pt idx="1718">
                  <c:v>9692.5</c:v>
                </c:pt>
                <c:pt idx="1719">
                  <c:v>9696.5</c:v>
                </c:pt>
                <c:pt idx="1720">
                  <c:v>9699.5</c:v>
                </c:pt>
                <c:pt idx="1721">
                  <c:v>9698</c:v>
                </c:pt>
                <c:pt idx="1722">
                  <c:v>9700.5</c:v>
                </c:pt>
                <c:pt idx="1723">
                  <c:v>9706.5</c:v>
                </c:pt>
                <c:pt idx="1724">
                  <c:v>9698</c:v>
                </c:pt>
                <c:pt idx="1725">
                  <c:v>9684.5</c:v>
                </c:pt>
                <c:pt idx="1726">
                  <c:v>9680</c:v>
                </c:pt>
                <c:pt idx="1727">
                  <c:v>9685.5</c:v>
                </c:pt>
                <c:pt idx="1728">
                  <c:v>9689.5</c:v>
                </c:pt>
                <c:pt idx="1729">
                  <c:v>9685.5</c:v>
                </c:pt>
                <c:pt idx="1730">
                  <c:v>9603</c:v>
                </c:pt>
                <c:pt idx="1731">
                  <c:v>9621</c:v>
                </c:pt>
                <c:pt idx="1732">
                  <c:v>9624.5</c:v>
                </c:pt>
                <c:pt idx="1733">
                  <c:v>9632</c:v>
                </c:pt>
                <c:pt idx="1734">
                  <c:v>9557.5</c:v>
                </c:pt>
                <c:pt idx="1735">
                  <c:v>9585</c:v>
                </c:pt>
                <c:pt idx="1736">
                  <c:v>9596</c:v>
                </c:pt>
                <c:pt idx="1737">
                  <c:v>9610.5</c:v>
                </c:pt>
                <c:pt idx="1738">
                  <c:v>9631</c:v>
                </c:pt>
                <c:pt idx="1739">
                  <c:v>9637.5</c:v>
                </c:pt>
                <c:pt idx="1740">
                  <c:v>9645</c:v>
                </c:pt>
                <c:pt idx="1741">
                  <c:v>9639</c:v>
                </c:pt>
                <c:pt idx="1742">
                  <c:v>9628.5</c:v>
                </c:pt>
                <c:pt idx="1743">
                  <c:v>9626</c:v>
                </c:pt>
                <c:pt idx="1744">
                  <c:v>9613</c:v>
                </c:pt>
                <c:pt idx="1745">
                  <c:v>9611</c:v>
                </c:pt>
                <c:pt idx="1746">
                  <c:v>9604.5</c:v>
                </c:pt>
                <c:pt idx="1747">
                  <c:v>9591.5</c:v>
                </c:pt>
                <c:pt idx="1748">
                  <c:v>9583.5</c:v>
                </c:pt>
                <c:pt idx="1749">
                  <c:v>9575.5</c:v>
                </c:pt>
                <c:pt idx="1750">
                  <c:v>9555.5</c:v>
                </c:pt>
                <c:pt idx="1751">
                  <c:v>9570</c:v>
                </c:pt>
                <c:pt idx="1752">
                  <c:v>9540.5</c:v>
                </c:pt>
                <c:pt idx="1753">
                  <c:v>9511</c:v>
                </c:pt>
                <c:pt idx="1754">
                  <c:v>9493.5</c:v>
                </c:pt>
                <c:pt idx="1755">
                  <c:v>9464</c:v>
                </c:pt>
                <c:pt idx="1756">
                  <c:v>9453</c:v>
                </c:pt>
                <c:pt idx="1757">
                  <c:v>9435.5</c:v>
                </c:pt>
                <c:pt idx="1758">
                  <c:v>9416</c:v>
                </c:pt>
                <c:pt idx="1759">
                  <c:v>9398</c:v>
                </c:pt>
                <c:pt idx="1760">
                  <c:v>9382</c:v>
                </c:pt>
                <c:pt idx="1761">
                  <c:v>9361.5</c:v>
                </c:pt>
                <c:pt idx="1762">
                  <c:v>9356.5</c:v>
                </c:pt>
                <c:pt idx="1763">
                  <c:v>9347</c:v>
                </c:pt>
                <c:pt idx="1764">
                  <c:v>9339</c:v>
                </c:pt>
                <c:pt idx="1765">
                  <c:v>9322</c:v>
                </c:pt>
                <c:pt idx="1766">
                  <c:v>9313.5</c:v>
                </c:pt>
                <c:pt idx="1767">
                  <c:v>9313.5</c:v>
                </c:pt>
                <c:pt idx="1768">
                  <c:v>9287</c:v>
                </c:pt>
                <c:pt idx="1769">
                  <c:v>9281</c:v>
                </c:pt>
                <c:pt idx="1770">
                  <c:v>9283</c:v>
                </c:pt>
                <c:pt idx="1771">
                  <c:v>9246</c:v>
                </c:pt>
                <c:pt idx="1772">
                  <c:v>9224.5</c:v>
                </c:pt>
                <c:pt idx="1773">
                  <c:v>9212</c:v>
                </c:pt>
                <c:pt idx="1774">
                  <c:v>9193</c:v>
                </c:pt>
                <c:pt idx="1775">
                  <c:v>9210.5</c:v>
                </c:pt>
                <c:pt idx="1776">
                  <c:v>9189.5</c:v>
                </c:pt>
                <c:pt idx="1777">
                  <c:v>9183</c:v>
                </c:pt>
                <c:pt idx="1778">
                  <c:v>9166</c:v>
                </c:pt>
                <c:pt idx="1779">
                  <c:v>9147.5</c:v>
                </c:pt>
                <c:pt idx="1780">
                  <c:v>9129</c:v>
                </c:pt>
                <c:pt idx="1781">
                  <c:v>9100.5</c:v>
                </c:pt>
                <c:pt idx="1782">
                  <c:v>9091.5</c:v>
                </c:pt>
                <c:pt idx="1783">
                  <c:v>9070</c:v>
                </c:pt>
                <c:pt idx="1784">
                  <c:v>9042.5</c:v>
                </c:pt>
                <c:pt idx="1785">
                  <c:v>9028.5</c:v>
                </c:pt>
                <c:pt idx="1786">
                  <c:v>9024</c:v>
                </c:pt>
                <c:pt idx="1787">
                  <c:v>8996.5</c:v>
                </c:pt>
                <c:pt idx="1788">
                  <c:v>9000</c:v>
                </c:pt>
                <c:pt idx="1789">
                  <c:v>8985.5</c:v>
                </c:pt>
                <c:pt idx="1790">
                  <c:v>8973.5</c:v>
                </c:pt>
                <c:pt idx="1791">
                  <c:v>8970</c:v>
                </c:pt>
                <c:pt idx="1792">
                  <c:v>8962.5</c:v>
                </c:pt>
                <c:pt idx="1793">
                  <c:v>8965</c:v>
                </c:pt>
                <c:pt idx="1794">
                  <c:v>8964.5</c:v>
                </c:pt>
                <c:pt idx="1795">
                  <c:v>8939</c:v>
                </c:pt>
                <c:pt idx="1796">
                  <c:v>8928.5</c:v>
                </c:pt>
                <c:pt idx="1797">
                  <c:v>8913</c:v>
                </c:pt>
                <c:pt idx="1798">
                  <c:v>8890</c:v>
                </c:pt>
                <c:pt idx="1799">
                  <c:v>8871</c:v>
                </c:pt>
                <c:pt idx="1800">
                  <c:v>8854.5</c:v>
                </c:pt>
                <c:pt idx="1801">
                  <c:v>8838</c:v>
                </c:pt>
                <c:pt idx="1802">
                  <c:v>8843</c:v>
                </c:pt>
                <c:pt idx="1803">
                  <c:v>8862.5</c:v>
                </c:pt>
                <c:pt idx="1804">
                  <c:v>8857.5</c:v>
                </c:pt>
                <c:pt idx="1805">
                  <c:v>8855</c:v>
                </c:pt>
                <c:pt idx="1806">
                  <c:v>8845.5</c:v>
                </c:pt>
                <c:pt idx="1807">
                  <c:v>8828.5</c:v>
                </c:pt>
                <c:pt idx="1808">
                  <c:v>8817</c:v>
                </c:pt>
                <c:pt idx="1809">
                  <c:v>8803.5</c:v>
                </c:pt>
                <c:pt idx="1810">
                  <c:v>8793</c:v>
                </c:pt>
                <c:pt idx="1811">
                  <c:v>8784</c:v>
                </c:pt>
                <c:pt idx="1812">
                  <c:v>8777.5</c:v>
                </c:pt>
                <c:pt idx="1813">
                  <c:v>8776.5</c:v>
                </c:pt>
                <c:pt idx="1814">
                  <c:v>8777</c:v>
                </c:pt>
                <c:pt idx="1815">
                  <c:v>8774.5</c:v>
                </c:pt>
                <c:pt idx="1816">
                  <c:v>8771.5</c:v>
                </c:pt>
                <c:pt idx="1817">
                  <c:v>8766.5</c:v>
                </c:pt>
                <c:pt idx="1818">
                  <c:v>8770</c:v>
                </c:pt>
                <c:pt idx="1819">
                  <c:v>8753.5</c:v>
                </c:pt>
                <c:pt idx="1820">
                  <c:v>8750.5</c:v>
                </c:pt>
                <c:pt idx="1821">
                  <c:v>8747.5</c:v>
                </c:pt>
                <c:pt idx="1822">
                  <c:v>8745</c:v>
                </c:pt>
                <c:pt idx="1823">
                  <c:v>8745.5</c:v>
                </c:pt>
                <c:pt idx="1824">
                  <c:v>8738.5</c:v>
                </c:pt>
                <c:pt idx="1825">
                  <c:v>8730.5</c:v>
                </c:pt>
                <c:pt idx="1826">
                  <c:v>8719.5</c:v>
                </c:pt>
                <c:pt idx="1827">
                  <c:v>8714</c:v>
                </c:pt>
                <c:pt idx="1828">
                  <c:v>8724</c:v>
                </c:pt>
                <c:pt idx="1829">
                  <c:v>8712</c:v>
                </c:pt>
                <c:pt idx="1830">
                  <c:v>8716</c:v>
                </c:pt>
                <c:pt idx="1831">
                  <c:v>8716</c:v>
                </c:pt>
                <c:pt idx="1832">
                  <c:v>8718.5</c:v>
                </c:pt>
                <c:pt idx="1833">
                  <c:v>8707.5</c:v>
                </c:pt>
                <c:pt idx="1834">
                  <c:v>8704.5</c:v>
                </c:pt>
                <c:pt idx="1835">
                  <c:v>8700.5</c:v>
                </c:pt>
                <c:pt idx="1836">
                  <c:v>8684.5</c:v>
                </c:pt>
                <c:pt idx="1837">
                  <c:v>8664</c:v>
                </c:pt>
                <c:pt idx="1838">
                  <c:v>8631</c:v>
                </c:pt>
                <c:pt idx="1839">
                  <c:v>8602</c:v>
                </c:pt>
                <c:pt idx="1840">
                  <c:v>8569</c:v>
                </c:pt>
                <c:pt idx="1841">
                  <c:v>8537</c:v>
                </c:pt>
                <c:pt idx="1842">
                  <c:v>8503.5</c:v>
                </c:pt>
                <c:pt idx="1843">
                  <c:v>8471</c:v>
                </c:pt>
                <c:pt idx="1844">
                  <c:v>8433</c:v>
                </c:pt>
                <c:pt idx="1845">
                  <c:v>8395</c:v>
                </c:pt>
                <c:pt idx="1846">
                  <c:v>8337.5</c:v>
                </c:pt>
                <c:pt idx="1847">
                  <c:v>8284</c:v>
                </c:pt>
                <c:pt idx="1848">
                  <c:v>8247</c:v>
                </c:pt>
                <c:pt idx="1849">
                  <c:v>8205.5</c:v>
                </c:pt>
                <c:pt idx="1850">
                  <c:v>8163</c:v>
                </c:pt>
                <c:pt idx="1851">
                  <c:v>8117</c:v>
                </c:pt>
                <c:pt idx="1852">
                  <c:v>8075</c:v>
                </c:pt>
                <c:pt idx="1853">
                  <c:v>8004</c:v>
                </c:pt>
                <c:pt idx="1854">
                  <c:v>7969</c:v>
                </c:pt>
                <c:pt idx="1855">
                  <c:v>7920.5</c:v>
                </c:pt>
                <c:pt idx="1856">
                  <c:v>7860</c:v>
                </c:pt>
                <c:pt idx="1857">
                  <c:v>7799.5</c:v>
                </c:pt>
                <c:pt idx="1858">
                  <c:v>7744</c:v>
                </c:pt>
                <c:pt idx="1859">
                  <c:v>7691</c:v>
                </c:pt>
                <c:pt idx="1860">
                  <c:v>7630</c:v>
                </c:pt>
                <c:pt idx="1861">
                  <c:v>7586</c:v>
                </c:pt>
                <c:pt idx="1862">
                  <c:v>7512</c:v>
                </c:pt>
                <c:pt idx="1863">
                  <c:v>7459.5</c:v>
                </c:pt>
                <c:pt idx="1864">
                  <c:v>7395.5</c:v>
                </c:pt>
                <c:pt idx="1865">
                  <c:v>7308.5</c:v>
                </c:pt>
                <c:pt idx="1866">
                  <c:v>7226.5</c:v>
                </c:pt>
                <c:pt idx="1867">
                  <c:v>7138</c:v>
                </c:pt>
                <c:pt idx="1868">
                  <c:v>7055</c:v>
                </c:pt>
                <c:pt idx="1869">
                  <c:v>6980</c:v>
                </c:pt>
                <c:pt idx="1870">
                  <c:v>6893.5</c:v>
                </c:pt>
                <c:pt idx="1871">
                  <c:v>6812.5</c:v>
                </c:pt>
                <c:pt idx="1872">
                  <c:v>6733.5</c:v>
                </c:pt>
                <c:pt idx="1873">
                  <c:v>6629</c:v>
                </c:pt>
                <c:pt idx="1874">
                  <c:v>6539</c:v>
                </c:pt>
                <c:pt idx="1875">
                  <c:v>6377</c:v>
                </c:pt>
                <c:pt idx="1876">
                  <c:v>6268.5</c:v>
                </c:pt>
                <c:pt idx="1877">
                  <c:v>6178</c:v>
                </c:pt>
                <c:pt idx="1878">
                  <c:v>6081.5</c:v>
                </c:pt>
                <c:pt idx="1879">
                  <c:v>5992</c:v>
                </c:pt>
                <c:pt idx="1880">
                  <c:v>5897.5</c:v>
                </c:pt>
                <c:pt idx="1881">
                  <c:v>5817.5</c:v>
                </c:pt>
                <c:pt idx="1882">
                  <c:v>5735.5</c:v>
                </c:pt>
                <c:pt idx="1883">
                  <c:v>5636</c:v>
                </c:pt>
                <c:pt idx="1884">
                  <c:v>5520.5</c:v>
                </c:pt>
                <c:pt idx="1885">
                  <c:v>5413.5</c:v>
                </c:pt>
                <c:pt idx="1886">
                  <c:v>5320.5</c:v>
                </c:pt>
                <c:pt idx="1887">
                  <c:v>5220.5</c:v>
                </c:pt>
                <c:pt idx="1888">
                  <c:v>5130.5</c:v>
                </c:pt>
                <c:pt idx="1889">
                  <c:v>5024</c:v>
                </c:pt>
                <c:pt idx="1890">
                  <c:v>4917.5</c:v>
                </c:pt>
                <c:pt idx="1891">
                  <c:v>4804.5</c:v>
                </c:pt>
                <c:pt idx="1892">
                  <c:v>4706</c:v>
                </c:pt>
                <c:pt idx="1893">
                  <c:v>4601</c:v>
                </c:pt>
                <c:pt idx="1894">
                  <c:v>4488.5</c:v>
                </c:pt>
                <c:pt idx="1895">
                  <c:v>4382.5</c:v>
                </c:pt>
                <c:pt idx="1896">
                  <c:v>4291</c:v>
                </c:pt>
                <c:pt idx="1897">
                  <c:v>4210</c:v>
                </c:pt>
                <c:pt idx="1898">
                  <c:v>4119</c:v>
                </c:pt>
                <c:pt idx="1899">
                  <c:v>4035</c:v>
                </c:pt>
                <c:pt idx="1900">
                  <c:v>3961</c:v>
                </c:pt>
                <c:pt idx="1901">
                  <c:v>3890.5</c:v>
                </c:pt>
                <c:pt idx="1902">
                  <c:v>3831.5</c:v>
                </c:pt>
                <c:pt idx="1903">
                  <c:v>3765.5</c:v>
                </c:pt>
                <c:pt idx="1904">
                  <c:v>3705</c:v>
                </c:pt>
                <c:pt idx="1905">
                  <c:v>3656</c:v>
                </c:pt>
                <c:pt idx="1906">
                  <c:v>3592.5</c:v>
                </c:pt>
                <c:pt idx="1907">
                  <c:v>3540.5</c:v>
                </c:pt>
                <c:pt idx="1908">
                  <c:v>3499</c:v>
                </c:pt>
                <c:pt idx="1909">
                  <c:v>3458.5</c:v>
                </c:pt>
                <c:pt idx="1910">
                  <c:v>3414</c:v>
                </c:pt>
                <c:pt idx="1911">
                  <c:v>3377</c:v>
                </c:pt>
                <c:pt idx="1912">
                  <c:v>3342</c:v>
                </c:pt>
                <c:pt idx="1913">
                  <c:v>3300</c:v>
                </c:pt>
                <c:pt idx="1914">
                  <c:v>3260.5</c:v>
                </c:pt>
                <c:pt idx="1915">
                  <c:v>3231</c:v>
                </c:pt>
                <c:pt idx="1916">
                  <c:v>3203.5</c:v>
                </c:pt>
                <c:pt idx="1917">
                  <c:v>3176</c:v>
                </c:pt>
                <c:pt idx="1918">
                  <c:v>3140.5</c:v>
                </c:pt>
                <c:pt idx="1919">
                  <c:v>3101.5</c:v>
                </c:pt>
                <c:pt idx="1920">
                  <c:v>3071</c:v>
                </c:pt>
                <c:pt idx="1921">
                  <c:v>3039.5</c:v>
                </c:pt>
                <c:pt idx="1922">
                  <c:v>3017.5</c:v>
                </c:pt>
                <c:pt idx="1923">
                  <c:v>2995.5</c:v>
                </c:pt>
                <c:pt idx="1924">
                  <c:v>2981</c:v>
                </c:pt>
                <c:pt idx="1925">
                  <c:v>2976</c:v>
                </c:pt>
                <c:pt idx="1926">
                  <c:v>2956.5</c:v>
                </c:pt>
                <c:pt idx="1927">
                  <c:v>2940.5</c:v>
                </c:pt>
                <c:pt idx="1928">
                  <c:v>2922.5</c:v>
                </c:pt>
                <c:pt idx="1929">
                  <c:v>2909.5</c:v>
                </c:pt>
                <c:pt idx="1930">
                  <c:v>2932</c:v>
                </c:pt>
                <c:pt idx="1931">
                  <c:v>2921.5</c:v>
                </c:pt>
                <c:pt idx="1932">
                  <c:v>2915.5</c:v>
                </c:pt>
                <c:pt idx="1933">
                  <c:v>2907</c:v>
                </c:pt>
                <c:pt idx="1934">
                  <c:v>2908</c:v>
                </c:pt>
                <c:pt idx="1935">
                  <c:v>2899.5</c:v>
                </c:pt>
                <c:pt idx="1936">
                  <c:v>2895.5</c:v>
                </c:pt>
                <c:pt idx="1937">
                  <c:v>2892</c:v>
                </c:pt>
                <c:pt idx="1938">
                  <c:v>2895.5</c:v>
                </c:pt>
                <c:pt idx="1939">
                  <c:v>2890.5</c:v>
                </c:pt>
                <c:pt idx="1940">
                  <c:v>2895</c:v>
                </c:pt>
                <c:pt idx="1941">
                  <c:v>2883</c:v>
                </c:pt>
                <c:pt idx="1942">
                  <c:v>2882</c:v>
                </c:pt>
                <c:pt idx="1943">
                  <c:v>2880.5</c:v>
                </c:pt>
                <c:pt idx="1944">
                  <c:v>2883.5</c:v>
                </c:pt>
                <c:pt idx="1945">
                  <c:v>2884.5</c:v>
                </c:pt>
                <c:pt idx="1946">
                  <c:v>2884.5</c:v>
                </c:pt>
                <c:pt idx="1947">
                  <c:v>2881.5</c:v>
                </c:pt>
                <c:pt idx="1948">
                  <c:v>2880</c:v>
                </c:pt>
                <c:pt idx="1949">
                  <c:v>2876</c:v>
                </c:pt>
                <c:pt idx="1950">
                  <c:v>2886.5</c:v>
                </c:pt>
                <c:pt idx="1951">
                  <c:v>2888.5</c:v>
                </c:pt>
                <c:pt idx="1952">
                  <c:v>2896</c:v>
                </c:pt>
                <c:pt idx="1953">
                  <c:v>2889.5</c:v>
                </c:pt>
                <c:pt idx="1954">
                  <c:v>2890</c:v>
                </c:pt>
                <c:pt idx="1955">
                  <c:v>2888.5</c:v>
                </c:pt>
                <c:pt idx="1956">
                  <c:v>2894.5</c:v>
                </c:pt>
                <c:pt idx="1957">
                  <c:v>2896</c:v>
                </c:pt>
                <c:pt idx="1958">
                  <c:v>2892</c:v>
                </c:pt>
                <c:pt idx="1959">
                  <c:v>2896.5</c:v>
                </c:pt>
                <c:pt idx="1960">
                  <c:v>2894.5</c:v>
                </c:pt>
                <c:pt idx="1961">
                  <c:v>2895</c:v>
                </c:pt>
                <c:pt idx="1962">
                  <c:v>2884.5</c:v>
                </c:pt>
                <c:pt idx="1963">
                  <c:v>2876.5</c:v>
                </c:pt>
                <c:pt idx="1964">
                  <c:v>2875</c:v>
                </c:pt>
                <c:pt idx="1965">
                  <c:v>2867.5</c:v>
                </c:pt>
                <c:pt idx="1966">
                  <c:v>2875.5</c:v>
                </c:pt>
                <c:pt idx="1967">
                  <c:v>2879.5</c:v>
                </c:pt>
                <c:pt idx="1968">
                  <c:v>2882</c:v>
                </c:pt>
                <c:pt idx="1969">
                  <c:v>2880.5</c:v>
                </c:pt>
                <c:pt idx="1970">
                  <c:v>2880.5</c:v>
                </c:pt>
                <c:pt idx="1971">
                  <c:v>2875.5</c:v>
                </c:pt>
                <c:pt idx="1972">
                  <c:v>2874.5</c:v>
                </c:pt>
                <c:pt idx="1973">
                  <c:v>2872.5</c:v>
                </c:pt>
                <c:pt idx="1974">
                  <c:v>2875</c:v>
                </c:pt>
                <c:pt idx="1975">
                  <c:v>2868.5</c:v>
                </c:pt>
                <c:pt idx="1976">
                  <c:v>2874.5</c:v>
                </c:pt>
                <c:pt idx="1977">
                  <c:v>2869</c:v>
                </c:pt>
                <c:pt idx="1978">
                  <c:v>2873</c:v>
                </c:pt>
                <c:pt idx="1979">
                  <c:v>2862.5</c:v>
                </c:pt>
                <c:pt idx="1980">
                  <c:v>2860</c:v>
                </c:pt>
                <c:pt idx="1981">
                  <c:v>2866</c:v>
                </c:pt>
                <c:pt idx="1982">
                  <c:v>2870</c:v>
                </c:pt>
                <c:pt idx="1983">
                  <c:v>2879.5</c:v>
                </c:pt>
                <c:pt idx="1984">
                  <c:v>2877.5</c:v>
                </c:pt>
                <c:pt idx="1985">
                  <c:v>2877.5</c:v>
                </c:pt>
                <c:pt idx="1986">
                  <c:v>2886</c:v>
                </c:pt>
                <c:pt idx="1987">
                  <c:v>2893.5</c:v>
                </c:pt>
                <c:pt idx="1988">
                  <c:v>2886.5</c:v>
                </c:pt>
                <c:pt idx="1989">
                  <c:v>2883.5</c:v>
                </c:pt>
              </c:numCache>
            </c:numRef>
          </c:xVal>
          <c:yVal>
            <c:numRef>
              <c:f>MidPoint!$B$3:$B$1992</c:f>
              <c:numCache>
                <c:formatCode>General</c:formatCode>
                <c:ptCount val="1990"/>
                <c:pt idx="0">
                  <c:v>4919</c:v>
                </c:pt>
                <c:pt idx="1">
                  <c:v>4916.5</c:v>
                </c:pt>
                <c:pt idx="2">
                  <c:v>4917.5</c:v>
                </c:pt>
                <c:pt idx="3">
                  <c:v>4918.5</c:v>
                </c:pt>
                <c:pt idx="4">
                  <c:v>4932.5</c:v>
                </c:pt>
                <c:pt idx="5">
                  <c:v>4933</c:v>
                </c:pt>
                <c:pt idx="6">
                  <c:v>4927</c:v>
                </c:pt>
                <c:pt idx="7">
                  <c:v>4930.5</c:v>
                </c:pt>
                <c:pt idx="8">
                  <c:v>4934.5</c:v>
                </c:pt>
                <c:pt idx="9">
                  <c:v>4935</c:v>
                </c:pt>
                <c:pt idx="10">
                  <c:v>4934</c:v>
                </c:pt>
                <c:pt idx="11">
                  <c:v>4934</c:v>
                </c:pt>
                <c:pt idx="12">
                  <c:v>4921.5</c:v>
                </c:pt>
                <c:pt idx="13">
                  <c:v>4918</c:v>
                </c:pt>
                <c:pt idx="14">
                  <c:v>4907.5</c:v>
                </c:pt>
                <c:pt idx="15">
                  <c:v>4903.5</c:v>
                </c:pt>
                <c:pt idx="16">
                  <c:v>4906.5</c:v>
                </c:pt>
                <c:pt idx="17">
                  <c:v>4902</c:v>
                </c:pt>
                <c:pt idx="18">
                  <c:v>4894.5</c:v>
                </c:pt>
                <c:pt idx="19">
                  <c:v>4893.5</c:v>
                </c:pt>
                <c:pt idx="20">
                  <c:v>4890</c:v>
                </c:pt>
                <c:pt idx="21">
                  <c:v>4885</c:v>
                </c:pt>
                <c:pt idx="22">
                  <c:v>4878.5</c:v>
                </c:pt>
                <c:pt idx="23">
                  <c:v>4875.5</c:v>
                </c:pt>
                <c:pt idx="24">
                  <c:v>4869.5</c:v>
                </c:pt>
                <c:pt idx="25">
                  <c:v>4859</c:v>
                </c:pt>
                <c:pt idx="26">
                  <c:v>4848.5</c:v>
                </c:pt>
                <c:pt idx="27">
                  <c:v>4841.5</c:v>
                </c:pt>
                <c:pt idx="28">
                  <c:v>4837</c:v>
                </c:pt>
                <c:pt idx="29">
                  <c:v>4832.5</c:v>
                </c:pt>
                <c:pt idx="30">
                  <c:v>4819.5</c:v>
                </c:pt>
                <c:pt idx="31">
                  <c:v>4808</c:v>
                </c:pt>
                <c:pt idx="32">
                  <c:v>4797.5</c:v>
                </c:pt>
                <c:pt idx="33">
                  <c:v>4786.5</c:v>
                </c:pt>
                <c:pt idx="34">
                  <c:v>4790</c:v>
                </c:pt>
                <c:pt idx="35">
                  <c:v>4789.5</c:v>
                </c:pt>
                <c:pt idx="36">
                  <c:v>4774</c:v>
                </c:pt>
                <c:pt idx="37">
                  <c:v>4751.5</c:v>
                </c:pt>
                <c:pt idx="38">
                  <c:v>4741.5</c:v>
                </c:pt>
                <c:pt idx="39">
                  <c:v>4752.5</c:v>
                </c:pt>
                <c:pt idx="40">
                  <c:v>4755.5</c:v>
                </c:pt>
                <c:pt idx="41">
                  <c:v>4751</c:v>
                </c:pt>
                <c:pt idx="42">
                  <c:v>4752</c:v>
                </c:pt>
                <c:pt idx="43">
                  <c:v>4747.5</c:v>
                </c:pt>
                <c:pt idx="44">
                  <c:v>4767</c:v>
                </c:pt>
                <c:pt idx="45">
                  <c:v>4789</c:v>
                </c:pt>
                <c:pt idx="46">
                  <c:v>4810</c:v>
                </c:pt>
                <c:pt idx="47">
                  <c:v>4818.5</c:v>
                </c:pt>
                <c:pt idx="48">
                  <c:v>4830</c:v>
                </c:pt>
                <c:pt idx="49">
                  <c:v>4839.5</c:v>
                </c:pt>
                <c:pt idx="50">
                  <c:v>4846</c:v>
                </c:pt>
                <c:pt idx="51">
                  <c:v>4849.5</c:v>
                </c:pt>
                <c:pt idx="52">
                  <c:v>4821.5</c:v>
                </c:pt>
                <c:pt idx="53">
                  <c:v>4832</c:v>
                </c:pt>
                <c:pt idx="54">
                  <c:v>4849</c:v>
                </c:pt>
                <c:pt idx="55">
                  <c:v>4854.5</c:v>
                </c:pt>
                <c:pt idx="56">
                  <c:v>4866.5</c:v>
                </c:pt>
                <c:pt idx="57">
                  <c:v>4867.5</c:v>
                </c:pt>
                <c:pt idx="58">
                  <c:v>4864.5</c:v>
                </c:pt>
                <c:pt idx="59">
                  <c:v>4872.5</c:v>
                </c:pt>
                <c:pt idx="60">
                  <c:v>4881</c:v>
                </c:pt>
                <c:pt idx="61">
                  <c:v>4882.5</c:v>
                </c:pt>
                <c:pt idx="62">
                  <c:v>4896.5</c:v>
                </c:pt>
                <c:pt idx="63">
                  <c:v>4879</c:v>
                </c:pt>
                <c:pt idx="64">
                  <c:v>4871</c:v>
                </c:pt>
                <c:pt idx="65">
                  <c:v>4886.5</c:v>
                </c:pt>
                <c:pt idx="66">
                  <c:v>4856</c:v>
                </c:pt>
                <c:pt idx="67">
                  <c:v>4827</c:v>
                </c:pt>
                <c:pt idx="68">
                  <c:v>4811.5</c:v>
                </c:pt>
                <c:pt idx="69">
                  <c:v>4826</c:v>
                </c:pt>
                <c:pt idx="70">
                  <c:v>4833</c:v>
                </c:pt>
                <c:pt idx="71">
                  <c:v>4846</c:v>
                </c:pt>
                <c:pt idx="72">
                  <c:v>4875</c:v>
                </c:pt>
                <c:pt idx="73">
                  <c:v>4872</c:v>
                </c:pt>
                <c:pt idx="74">
                  <c:v>4882</c:v>
                </c:pt>
                <c:pt idx="75">
                  <c:v>4885</c:v>
                </c:pt>
                <c:pt idx="76">
                  <c:v>4886.5</c:v>
                </c:pt>
                <c:pt idx="77">
                  <c:v>4884</c:v>
                </c:pt>
                <c:pt idx="78">
                  <c:v>4888</c:v>
                </c:pt>
                <c:pt idx="79">
                  <c:v>4887.5</c:v>
                </c:pt>
                <c:pt idx="80">
                  <c:v>4888.5</c:v>
                </c:pt>
                <c:pt idx="81">
                  <c:v>4883.5</c:v>
                </c:pt>
                <c:pt idx="82">
                  <c:v>4883.5</c:v>
                </c:pt>
                <c:pt idx="83">
                  <c:v>4881.5</c:v>
                </c:pt>
                <c:pt idx="84">
                  <c:v>4877</c:v>
                </c:pt>
                <c:pt idx="85">
                  <c:v>4875.5</c:v>
                </c:pt>
                <c:pt idx="86">
                  <c:v>4867</c:v>
                </c:pt>
                <c:pt idx="87">
                  <c:v>4858.5</c:v>
                </c:pt>
                <c:pt idx="88">
                  <c:v>4860</c:v>
                </c:pt>
                <c:pt idx="89">
                  <c:v>4848</c:v>
                </c:pt>
                <c:pt idx="90">
                  <c:v>4842.5</c:v>
                </c:pt>
                <c:pt idx="91">
                  <c:v>4839</c:v>
                </c:pt>
                <c:pt idx="92">
                  <c:v>4835</c:v>
                </c:pt>
                <c:pt idx="93">
                  <c:v>4840.5</c:v>
                </c:pt>
                <c:pt idx="94">
                  <c:v>4843.5</c:v>
                </c:pt>
                <c:pt idx="95">
                  <c:v>4845.5</c:v>
                </c:pt>
                <c:pt idx="96">
                  <c:v>4847.5</c:v>
                </c:pt>
                <c:pt idx="97">
                  <c:v>4851</c:v>
                </c:pt>
                <c:pt idx="98">
                  <c:v>4849</c:v>
                </c:pt>
                <c:pt idx="99">
                  <c:v>4840.5</c:v>
                </c:pt>
                <c:pt idx="100">
                  <c:v>4844.5</c:v>
                </c:pt>
                <c:pt idx="101">
                  <c:v>4817.5</c:v>
                </c:pt>
                <c:pt idx="102">
                  <c:v>4816.5</c:v>
                </c:pt>
                <c:pt idx="103">
                  <c:v>4810.5</c:v>
                </c:pt>
                <c:pt idx="104">
                  <c:v>4793.5</c:v>
                </c:pt>
                <c:pt idx="105">
                  <c:v>4778</c:v>
                </c:pt>
                <c:pt idx="106">
                  <c:v>4776</c:v>
                </c:pt>
                <c:pt idx="107">
                  <c:v>4766.5</c:v>
                </c:pt>
                <c:pt idx="108">
                  <c:v>4767.5</c:v>
                </c:pt>
                <c:pt idx="109">
                  <c:v>4762</c:v>
                </c:pt>
                <c:pt idx="110">
                  <c:v>4770</c:v>
                </c:pt>
                <c:pt idx="111">
                  <c:v>4789</c:v>
                </c:pt>
                <c:pt idx="112">
                  <c:v>4798</c:v>
                </c:pt>
                <c:pt idx="113">
                  <c:v>4813</c:v>
                </c:pt>
                <c:pt idx="114">
                  <c:v>4824.5</c:v>
                </c:pt>
                <c:pt idx="115">
                  <c:v>4832.5</c:v>
                </c:pt>
                <c:pt idx="116">
                  <c:v>4826.5</c:v>
                </c:pt>
                <c:pt idx="117">
                  <c:v>4816.5</c:v>
                </c:pt>
                <c:pt idx="118">
                  <c:v>4809.5</c:v>
                </c:pt>
                <c:pt idx="119">
                  <c:v>4798.5</c:v>
                </c:pt>
                <c:pt idx="120">
                  <c:v>4782</c:v>
                </c:pt>
                <c:pt idx="121">
                  <c:v>4772.5</c:v>
                </c:pt>
                <c:pt idx="122">
                  <c:v>4752</c:v>
                </c:pt>
                <c:pt idx="123">
                  <c:v>4740</c:v>
                </c:pt>
                <c:pt idx="124">
                  <c:v>4740.5</c:v>
                </c:pt>
                <c:pt idx="125">
                  <c:v>4735.5</c:v>
                </c:pt>
                <c:pt idx="126">
                  <c:v>4728.5</c:v>
                </c:pt>
                <c:pt idx="127">
                  <c:v>4721.5</c:v>
                </c:pt>
                <c:pt idx="128">
                  <c:v>4716</c:v>
                </c:pt>
                <c:pt idx="129">
                  <c:v>4712.5</c:v>
                </c:pt>
                <c:pt idx="130">
                  <c:v>4713.5</c:v>
                </c:pt>
                <c:pt idx="131">
                  <c:v>4725</c:v>
                </c:pt>
                <c:pt idx="132">
                  <c:v>4751</c:v>
                </c:pt>
                <c:pt idx="133">
                  <c:v>4739.5</c:v>
                </c:pt>
                <c:pt idx="134">
                  <c:v>4721.5</c:v>
                </c:pt>
                <c:pt idx="135">
                  <c:v>4711</c:v>
                </c:pt>
                <c:pt idx="136">
                  <c:v>4701.5</c:v>
                </c:pt>
                <c:pt idx="137">
                  <c:v>4686</c:v>
                </c:pt>
                <c:pt idx="138">
                  <c:v>4685</c:v>
                </c:pt>
                <c:pt idx="139">
                  <c:v>4673.5</c:v>
                </c:pt>
                <c:pt idx="140">
                  <c:v>4672</c:v>
                </c:pt>
                <c:pt idx="141">
                  <c:v>4667</c:v>
                </c:pt>
                <c:pt idx="142">
                  <c:v>4661</c:v>
                </c:pt>
                <c:pt idx="143">
                  <c:v>4653</c:v>
                </c:pt>
                <c:pt idx="144">
                  <c:v>4648</c:v>
                </c:pt>
                <c:pt idx="145">
                  <c:v>4648</c:v>
                </c:pt>
                <c:pt idx="146">
                  <c:v>4644</c:v>
                </c:pt>
                <c:pt idx="147">
                  <c:v>4645</c:v>
                </c:pt>
                <c:pt idx="148">
                  <c:v>4650</c:v>
                </c:pt>
                <c:pt idx="149">
                  <c:v>4652</c:v>
                </c:pt>
                <c:pt idx="150">
                  <c:v>4654.5</c:v>
                </c:pt>
                <c:pt idx="151">
                  <c:v>4640.5</c:v>
                </c:pt>
                <c:pt idx="152">
                  <c:v>4625.5</c:v>
                </c:pt>
                <c:pt idx="153">
                  <c:v>4614</c:v>
                </c:pt>
                <c:pt idx="154">
                  <c:v>4619.5</c:v>
                </c:pt>
                <c:pt idx="155">
                  <c:v>4628</c:v>
                </c:pt>
                <c:pt idx="156">
                  <c:v>4637.5</c:v>
                </c:pt>
                <c:pt idx="157">
                  <c:v>4648</c:v>
                </c:pt>
                <c:pt idx="158">
                  <c:v>4656.5</c:v>
                </c:pt>
                <c:pt idx="159">
                  <c:v>4659.5</c:v>
                </c:pt>
                <c:pt idx="160">
                  <c:v>4677</c:v>
                </c:pt>
                <c:pt idx="161">
                  <c:v>4686</c:v>
                </c:pt>
                <c:pt idx="162">
                  <c:v>4694.5</c:v>
                </c:pt>
                <c:pt idx="163">
                  <c:v>4665</c:v>
                </c:pt>
                <c:pt idx="164">
                  <c:v>4678</c:v>
                </c:pt>
                <c:pt idx="165">
                  <c:v>4694.5</c:v>
                </c:pt>
                <c:pt idx="166">
                  <c:v>4704</c:v>
                </c:pt>
                <c:pt idx="167">
                  <c:v>4707</c:v>
                </c:pt>
                <c:pt idx="168">
                  <c:v>4710</c:v>
                </c:pt>
                <c:pt idx="169">
                  <c:v>4751.5</c:v>
                </c:pt>
                <c:pt idx="170">
                  <c:v>4775</c:v>
                </c:pt>
                <c:pt idx="171">
                  <c:v>4789</c:v>
                </c:pt>
                <c:pt idx="172">
                  <c:v>4837</c:v>
                </c:pt>
                <c:pt idx="173">
                  <c:v>4807.5</c:v>
                </c:pt>
                <c:pt idx="174">
                  <c:v>4829</c:v>
                </c:pt>
                <c:pt idx="175">
                  <c:v>4825.5</c:v>
                </c:pt>
                <c:pt idx="176">
                  <c:v>4833</c:v>
                </c:pt>
                <c:pt idx="177">
                  <c:v>4807</c:v>
                </c:pt>
                <c:pt idx="178">
                  <c:v>4808.5</c:v>
                </c:pt>
                <c:pt idx="179">
                  <c:v>4764</c:v>
                </c:pt>
                <c:pt idx="180">
                  <c:v>4763</c:v>
                </c:pt>
                <c:pt idx="181">
                  <c:v>4772.5</c:v>
                </c:pt>
                <c:pt idx="182">
                  <c:v>4763.5</c:v>
                </c:pt>
                <c:pt idx="183">
                  <c:v>4748.5</c:v>
                </c:pt>
                <c:pt idx="184">
                  <c:v>4720.5</c:v>
                </c:pt>
                <c:pt idx="185">
                  <c:v>4703</c:v>
                </c:pt>
                <c:pt idx="186">
                  <c:v>4691.5</c:v>
                </c:pt>
                <c:pt idx="187">
                  <c:v>4688</c:v>
                </c:pt>
                <c:pt idx="188">
                  <c:v>4683.5</c:v>
                </c:pt>
                <c:pt idx="189">
                  <c:v>4676.5</c:v>
                </c:pt>
                <c:pt idx="190">
                  <c:v>4670.5</c:v>
                </c:pt>
                <c:pt idx="191">
                  <c:v>4665</c:v>
                </c:pt>
                <c:pt idx="192">
                  <c:v>4673.5</c:v>
                </c:pt>
                <c:pt idx="193">
                  <c:v>4679.5</c:v>
                </c:pt>
                <c:pt idx="194">
                  <c:v>4716</c:v>
                </c:pt>
                <c:pt idx="195">
                  <c:v>4724</c:v>
                </c:pt>
                <c:pt idx="196">
                  <c:v>4807.5</c:v>
                </c:pt>
                <c:pt idx="197">
                  <c:v>4820.5</c:v>
                </c:pt>
                <c:pt idx="198">
                  <c:v>4828</c:v>
                </c:pt>
                <c:pt idx="199">
                  <c:v>4798.5</c:v>
                </c:pt>
                <c:pt idx="200">
                  <c:v>4798</c:v>
                </c:pt>
                <c:pt idx="201">
                  <c:v>4785</c:v>
                </c:pt>
                <c:pt idx="202">
                  <c:v>4806</c:v>
                </c:pt>
                <c:pt idx="203">
                  <c:v>4801</c:v>
                </c:pt>
                <c:pt idx="204">
                  <c:v>4861</c:v>
                </c:pt>
                <c:pt idx="205">
                  <c:v>4867</c:v>
                </c:pt>
                <c:pt idx="206">
                  <c:v>4868.5</c:v>
                </c:pt>
                <c:pt idx="207">
                  <c:v>4828</c:v>
                </c:pt>
                <c:pt idx="208">
                  <c:v>4789</c:v>
                </c:pt>
                <c:pt idx="209">
                  <c:v>4764.5</c:v>
                </c:pt>
                <c:pt idx="210">
                  <c:v>4761.5</c:v>
                </c:pt>
                <c:pt idx="211">
                  <c:v>4806</c:v>
                </c:pt>
                <c:pt idx="212">
                  <c:v>4781</c:v>
                </c:pt>
                <c:pt idx="213">
                  <c:v>4815</c:v>
                </c:pt>
                <c:pt idx="214">
                  <c:v>4823</c:v>
                </c:pt>
                <c:pt idx="215">
                  <c:v>4833.5</c:v>
                </c:pt>
                <c:pt idx="216">
                  <c:v>4858</c:v>
                </c:pt>
                <c:pt idx="217">
                  <c:v>4885</c:v>
                </c:pt>
                <c:pt idx="218">
                  <c:v>4904</c:v>
                </c:pt>
                <c:pt idx="219">
                  <c:v>4904.5</c:v>
                </c:pt>
                <c:pt idx="220">
                  <c:v>4875</c:v>
                </c:pt>
                <c:pt idx="221">
                  <c:v>4907.5</c:v>
                </c:pt>
                <c:pt idx="222">
                  <c:v>4914.5</c:v>
                </c:pt>
                <c:pt idx="223">
                  <c:v>4949.5</c:v>
                </c:pt>
                <c:pt idx="224">
                  <c:v>4967</c:v>
                </c:pt>
                <c:pt idx="225">
                  <c:v>4946</c:v>
                </c:pt>
                <c:pt idx="226">
                  <c:v>4940.5</c:v>
                </c:pt>
                <c:pt idx="227">
                  <c:v>4934</c:v>
                </c:pt>
                <c:pt idx="228">
                  <c:v>4918.5</c:v>
                </c:pt>
                <c:pt idx="229">
                  <c:v>4898.5</c:v>
                </c:pt>
                <c:pt idx="230">
                  <c:v>4894.5</c:v>
                </c:pt>
                <c:pt idx="231">
                  <c:v>4889</c:v>
                </c:pt>
                <c:pt idx="232">
                  <c:v>4870.5</c:v>
                </c:pt>
                <c:pt idx="233">
                  <c:v>4883.5</c:v>
                </c:pt>
                <c:pt idx="234">
                  <c:v>4877.5</c:v>
                </c:pt>
                <c:pt idx="235">
                  <c:v>4873</c:v>
                </c:pt>
                <c:pt idx="236">
                  <c:v>4857</c:v>
                </c:pt>
                <c:pt idx="237">
                  <c:v>4844</c:v>
                </c:pt>
                <c:pt idx="238">
                  <c:v>4788.5</c:v>
                </c:pt>
                <c:pt idx="239">
                  <c:v>4798.5</c:v>
                </c:pt>
                <c:pt idx="240">
                  <c:v>4799.5</c:v>
                </c:pt>
                <c:pt idx="241">
                  <c:v>4823.5</c:v>
                </c:pt>
                <c:pt idx="242">
                  <c:v>4779.5</c:v>
                </c:pt>
                <c:pt idx="243">
                  <c:v>4825.5</c:v>
                </c:pt>
                <c:pt idx="244">
                  <c:v>4791.5</c:v>
                </c:pt>
                <c:pt idx="245">
                  <c:v>4803.5</c:v>
                </c:pt>
                <c:pt idx="246">
                  <c:v>4791.5</c:v>
                </c:pt>
                <c:pt idx="247">
                  <c:v>4796.5</c:v>
                </c:pt>
                <c:pt idx="248">
                  <c:v>4773.5</c:v>
                </c:pt>
                <c:pt idx="249">
                  <c:v>4784.5</c:v>
                </c:pt>
                <c:pt idx="250">
                  <c:v>4760</c:v>
                </c:pt>
                <c:pt idx="251">
                  <c:v>4774.5</c:v>
                </c:pt>
                <c:pt idx="252">
                  <c:v>4781.5</c:v>
                </c:pt>
                <c:pt idx="253">
                  <c:v>4787</c:v>
                </c:pt>
                <c:pt idx="254">
                  <c:v>4787.5</c:v>
                </c:pt>
                <c:pt idx="255">
                  <c:v>4787.5</c:v>
                </c:pt>
                <c:pt idx="256">
                  <c:v>4789</c:v>
                </c:pt>
                <c:pt idx="257">
                  <c:v>4788.5</c:v>
                </c:pt>
                <c:pt idx="258">
                  <c:v>4781</c:v>
                </c:pt>
                <c:pt idx="259">
                  <c:v>4757.5</c:v>
                </c:pt>
                <c:pt idx="260">
                  <c:v>4776</c:v>
                </c:pt>
                <c:pt idx="261">
                  <c:v>4792.5</c:v>
                </c:pt>
                <c:pt idx="262">
                  <c:v>4777.5</c:v>
                </c:pt>
                <c:pt idx="263">
                  <c:v>4765</c:v>
                </c:pt>
                <c:pt idx="264">
                  <c:v>4775</c:v>
                </c:pt>
                <c:pt idx="265">
                  <c:v>4778</c:v>
                </c:pt>
                <c:pt idx="266">
                  <c:v>4754.5</c:v>
                </c:pt>
                <c:pt idx="267">
                  <c:v>4722.5</c:v>
                </c:pt>
                <c:pt idx="268">
                  <c:v>4715.5</c:v>
                </c:pt>
                <c:pt idx="269">
                  <c:v>4714</c:v>
                </c:pt>
                <c:pt idx="270">
                  <c:v>4702.5</c:v>
                </c:pt>
                <c:pt idx="271">
                  <c:v>4681</c:v>
                </c:pt>
                <c:pt idx="272">
                  <c:v>4663</c:v>
                </c:pt>
                <c:pt idx="273">
                  <c:v>4661.5</c:v>
                </c:pt>
                <c:pt idx="274">
                  <c:v>4652.5</c:v>
                </c:pt>
                <c:pt idx="275">
                  <c:v>4640.5</c:v>
                </c:pt>
                <c:pt idx="276">
                  <c:v>4649</c:v>
                </c:pt>
                <c:pt idx="277">
                  <c:v>4676</c:v>
                </c:pt>
                <c:pt idx="278">
                  <c:v>4670</c:v>
                </c:pt>
                <c:pt idx="279">
                  <c:v>4670.5</c:v>
                </c:pt>
                <c:pt idx="280">
                  <c:v>4666</c:v>
                </c:pt>
                <c:pt idx="281">
                  <c:v>4642.5</c:v>
                </c:pt>
                <c:pt idx="282">
                  <c:v>4606.5</c:v>
                </c:pt>
                <c:pt idx="283">
                  <c:v>4655.5</c:v>
                </c:pt>
                <c:pt idx="284">
                  <c:v>4699</c:v>
                </c:pt>
                <c:pt idx="285">
                  <c:v>4728</c:v>
                </c:pt>
                <c:pt idx="286">
                  <c:v>4751</c:v>
                </c:pt>
                <c:pt idx="287">
                  <c:v>4765.5</c:v>
                </c:pt>
                <c:pt idx="288">
                  <c:v>4770.5</c:v>
                </c:pt>
                <c:pt idx="289">
                  <c:v>4769</c:v>
                </c:pt>
                <c:pt idx="290">
                  <c:v>4747</c:v>
                </c:pt>
                <c:pt idx="291">
                  <c:v>4746</c:v>
                </c:pt>
                <c:pt idx="292">
                  <c:v>4750.5</c:v>
                </c:pt>
                <c:pt idx="293">
                  <c:v>4770.5</c:v>
                </c:pt>
                <c:pt idx="294">
                  <c:v>4793</c:v>
                </c:pt>
                <c:pt idx="295">
                  <c:v>4789</c:v>
                </c:pt>
                <c:pt idx="296">
                  <c:v>4801.5</c:v>
                </c:pt>
                <c:pt idx="297">
                  <c:v>4842.5</c:v>
                </c:pt>
                <c:pt idx="298">
                  <c:v>4863.5</c:v>
                </c:pt>
                <c:pt idx="299">
                  <c:v>4831.5</c:v>
                </c:pt>
                <c:pt idx="300">
                  <c:v>4827</c:v>
                </c:pt>
                <c:pt idx="301">
                  <c:v>4808.5</c:v>
                </c:pt>
                <c:pt idx="302">
                  <c:v>4781.5</c:v>
                </c:pt>
                <c:pt idx="303">
                  <c:v>4766</c:v>
                </c:pt>
                <c:pt idx="304">
                  <c:v>4760.5</c:v>
                </c:pt>
                <c:pt idx="305">
                  <c:v>4767.5</c:v>
                </c:pt>
                <c:pt idx="306">
                  <c:v>4781</c:v>
                </c:pt>
                <c:pt idx="307">
                  <c:v>4777.5</c:v>
                </c:pt>
                <c:pt idx="308">
                  <c:v>4783</c:v>
                </c:pt>
                <c:pt idx="309">
                  <c:v>4787.5</c:v>
                </c:pt>
                <c:pt idx="310">
                  <c:v>4776.5</c:v>
                </c:pt>
                <c:pt idx="311">
                  <c:v>4786.5</c:v>
                </c:pt>
                <c:pt idx="312">
                  <c:v>4803.5</c:v>
                </c:pt>
                <c:pt idx="313">
                  <c:v>4787</c:v>
                </c:pt>
                <c:pt idx="314">
                  <c:v>4776.5</c:v>
                </c:pt>
                <c:pt idx="315">
                  <c:v>4803</c:v>
                </c:pt>
                <c:pt idx="316">
                  <c:v>4795</c:v>
                </c:pt>
                <c:pt idx="317">
                  <c:v>4798</c:v>
                </c:pt>
                <c:pt idx="318">
                  <c:v>4808</c:v>
                </c:pt>
                <c:pt idx="319">
                  <c:v>4804</c:v>
                </c:pt>
                <c:pt idx="320">
                  <c:v>4817.5</c:v>
                </c:pt>
                <c:pt idx="321">
                  <c:v>4817.5</c:v>
                </c:pt>
                <c:pt idx="322">
                  <c:v>4806</c:v>
                </c:pt>
                <c:pt idx="323">
                  <c:v>4808</c:v>
                </c:pt>
                <c:pt idx="324">
                  <c:v>4807</c:v>
                </c:pt>
                <c:pt idx="325">
                  <c:v>4788.5</c:v>
                </c:pt>
                <c:pt idx="326">
                  <c:v>4783.5</c:v>
                </c:pt>
                <c:pt idx="327">
                  <c:v>4790.5</c:v>
                </c:pt>
                <c:pt idx="328">
                  <c:v>4779</c:v>
                </c:pt>
                <c:pt idx="329">
                  <c:v>4780.5</c:v>
                </c:pt>
                <c:pt idx="330">
                  <c:v>4773</c:v>
                </c:pt>
                <c:pt idx="331">
                  <c:v>4776</c:v>
                </c:pt>
                <c:pt idx="332">
                  <c:v>4752</c:v>
                </c:pt>
                <c:pt idx="333">
                  <c:v>4769</c:v>
                </c:pt>
                <c:pt idx="334">
                  <c:v>4778.5</c:v>
                </c:pt>
                <c:pt idx="335">
                  <c:v>4779</c:v>
                </c:pt>
                <c:pt idx="336">
                  <c:v>4783</c:v>
                </c:pt>
                <c:pt idx="337">
                  <c:v>4842</c:v>
                </c:pt>
                <c:pt idx="338">
                  <c:v>4862</c:v>
                </c:pt>
                <c:pt idx="339">
                  <c:v>4875</c:v>
                </c:pt>
                <c:pt idx="340">
                  <c:v>4856</c:v>
                </c:pt>
                <c:pt idx="341">
                  <c:v>4848</c:v>
                </c:pt>
                <c:pt idx="342">
                  <c:v>4850</c:v>
                </c:pt>
                <c:pt idx="343">
                  <c:v>4856</c:v>
                </c:pt>
                <c:pt idx="344">
                  <c:v>4854.5</c:v>
                </c:pt>
                <c:pt idx="345">
                  <c:v>4861.5</c:v>
                </c:pt>
                <c:pt idx="346">
                  <c:v>4844</c:v>
                </c:pt>
                <c:pt idx="347">
                  <c:v>4854</c:v>
                </c:pt>
                <c:pt idx="348">
                  <c:v>4853</c:v>
                </c:pt>
                <c:pt idx="349">
                  <c:v>4859.5</c:v>
                </c:pt>
                <c:pt idx="350">
                  <c:v>4863</c:v>
                </c:pt>
                <c:pt idx="351">
                  <c:v>4849</c:v>
                </c:pt>
                <c:pt idx="352">
                  <c:v>4858.5</c:v>
                </c:pt>
                <c:pt idx="353">
                  <c:v>4875</c:v>
                </c:pt>
                <c:pt idx="354">
                  <c:v>4823</c:v>
                </c:pt>
                <c:pt idx="355">
                  <c:v>4820</c:v>
                </c:pt>
                <c:pt idx="356">
                  <c:v>4813.5</c:v>
                </c:pt>
                <c:pt idx="357">
                  <c:v>4809.5</c:v>
                </c:pt>
                <c:pt idx="358">
                  <c:v>4795</c:v>
                </c:pt>
                <c:pt idx="359">
                  <c:v>4790.5</c:v>
                </c:pt>
                <c:pt idx="360">
                  <c:v>4768.5</c:v>
                </c:pt>
                <c:pt idx="361">
                  <c:v>4760</c:v>
                </c:pt>
                <c:pt idx="362">
                  <c:v>4776.5</c:v>
                </c:pt>
                <c:pt idx="363">
                  <c:v>4781.5</c:v>
                </c:pt>
                <c:pt idx="364">
                  <c:v>4782.5</c:v>
                </c:pt>
                <c:pt idx="365">
                  <c:v>4818</c:v>
                </c:pt>
                <c:pt idx="366">
                  <c:v>4857</c:v>
                </c:pt>
                <c:pt idx="367">
                  <c:v>4834</c:v>
                </c:pt>
                <c:pt idx="368">
                  <c:v>4856.5</c:v>
                </c:pt>
                <c:pt idx="369">
                  <c:v>4835.5</c:v>
                </c:pt>
                <c:pt idx="370">
                  <c:v>4798.5</c:v>
                </c:pt>
                <c:pt idx="371">
                  <c:v>4771.5</c:v>
                </c:pt>
                <c:pt idx="372">
                  <c:v>4792.5</c:v>
                </c:pt>
                <c:pt idx="373">
                  <c:v>4803.5</c:v>
                </c:pt>
                <c:pt idx="374">
                  <c:v>4779</c:v>
                </c:pt>
                <c:pt idx="375">
                  <c:v>4766</c:v>
                </c:pt>
                <c:pt idx="376">
                  <c:v>4757</c:v>
                </c:pt>
                <c:pt idx="377">
                  <c:v>4777</c:v>
                </c:pt>
                <c:pt idx="378">
                  <c:v>4851</c:v>
                </c:pt>
                <c:pt idx="379">
                  <c:v>4850.5</c:v>
                </c:pt>
                <c:pt idx="380">
                  <c:v>4846.5</c:v>
                </c:pt>
                <c:pt idx="381">
                  <c:v>4848.5</c:v>
                </c:pt>
                <c:pt idx="382">
                  <c:v>4854.5</c:v>
                </c:pt>
                <c:pt idx="383">
                  <c:v>4849.5</c:v>
                </c:pt>
                <c:pt idx="384">
                  <c:v>4850.5</c:v>
                </c:pt>
                <c:pt idx="385">
                  <c:v>4859</c:v>
                </c:pt>
                <c:pt idx="386">
                  <c:v>4852</c:v>
                </c:pt>
                <c:pt idx="387">
                  <c:v>4856.5</c:v>
                </c:pt>
                <c:pt idx="388">
                  <c:v>4844.5</c:v>
                </c:pt>
                <c:pt idx="389">
                  <c:v>4822</c:v>
                </c:pt>
                <c:pt idx="390">
                  <c:v>4829</c:v>
                </c:pt>
                <c:pt idx="391">
                  <c:v>4844.5</c:v>
                </c:pt>
                <c:pt idx="392">
                  <c:v>4853.5</c:v>
                </c:pt>
                <c:pt idx="393">
                  <c:v>4843</c:v>
                </c:pt>
                <c:pt idx="394">
                  <c:v>4852</c:v>
                </c:pt>
                <c:pt idx="395">
                  <c:v>4862.5</c:v>
                </c:pt>
                <c:pt idx="396">
                  <c:v>4880.5</c:v>
                </c:pt>
                <c:pt idx="397">
                  <c:v>4897.5</c:v>
                </c:pt>
                <c:pt idx="398">
                  <c:v>4908</c:v>
                </c:pt>
                <c:pt idx="399">
                  <c:v>4915</c:v>
                </c:pt>
                <c:pt idx="400">
                  <c:v>4916.5</c:v>
                </c:pt>
                <c:pt idx="401">
                  <c:v>4923.5</c:v>
                </c:pt>
                <c:pt idx="402">
                  <c:v>4953</c:v>
                </c:pt>
                <c:pt idx="403">
                  <c:v>4952.5</c:v>
                </c:pt>
                <c:pt idx="404">
                  <c:v>4939.5</c:v>
                </c:pt>
                <c:pt idx="405">
                  <c:v>4944</c:v>
                </c:pt>
                <c:pt idx="406">
                  <c:v>4942.5</c:v>
                </c:pt>
                <c:pt idx="407">
                  <c:v>4917.5</c:v>
                </c:pt>
                <c:pt idx="408">
                  <c:v>4907</c:v>
                </c:pt>
                <c:pt idx="409">
                  <c:v>4912.5</c:v>
                </c:pt>
                <c:pt idx="410">
                  <c:v>4901.5</c:v>
                </c:pt>
                <c:pt idx="411">
                  <c:v>4908.5</c:v>
                </c:pt>
                <c:pt idx="412">
                  <c:v>4914.5</c:v>
                </c:pt>
                <c:pt idx="413">
                  <c:v>4903</c:v>
                </c:pt>
                <c:pt idx="414">
                  <c:v>4881.5</c:v>
                </c:pt>
                <c:pt idx="415">
                  <c:v>4873.5</c:v>
                </c:pt>
                <c:pt idx="416">
                  <c:v>4870.5</c:v>
                </c:pt>
                <c:pt idx="417">
                  <c:v>4867.5</c:v>
                </c:pt>
                <c:pt idx="418">
                  <c:v>4865.5</c:v>
                </c:pt>
                <c:pt idx="419">
                  <c:v>4878</c:v>
                </c:pt>
                <c:pt idx="420">
                  <c:v>4869</c:v>
                </c:pt>
                <c:pt idx="421">
                  <c:v>4880</c:v>
                </c:pt>
                <c:pt idx="422">
                  <c:v>4872</c:v>
                </c:pt>
                <c:pt idx="423">
                  <c:v>4869</c:v>
                </c:pt>
                <c:pt idx="424">
                  <c:v>4877</c:v>
                </c:pt>
                <c:pt idx="425">
                  <c:v>4878</c:v>
                </c:pt>
                <c:pt idx="426">
                  <c:v>4879.5</c:v>
                </c:pt>
                <c:pt idx="427">
                  <c:v>4840</c:v>
                </c:pt>
                <c:pt idx="428">
                  <c:v>4845.5</c:v>
                </c:pt>
                <c:pt idx="429">
                  <c:v>4840</c:v>
                </c:pt>
                <c:pt idx="430">
                  <c:v>4847</c:v>
                </c:pt>
                <c:pt idx="431">
                  <c:v>4839</c:v>
                </c:pt>
                <c:pt idx="432">
                  <c:v>4823.5</c:v>
                </c:pt>
                <c:pt idx="433">
                  <c:v>4827</c:v>
                </c:pt>
                <c:pt idx="434">
                  <c:v>4820</c:v>
                </c:pt>
                <c:pt idx="435">
                  <c:v>4816</c:v>
                </c:pt>
                <c:pt idx="436">
                  <c:v>4817</c:v>
                </c:pt>
                <c:pt idx="437">
                  <c:v>4831</c:v>
                </c:pt>
                <c:pt idx="438">
                  <c:v>4826.5</c:v>
                </c:pt>
                <c:pt idx="439">
                  <c:v>4846.5</c:v>
                </c:pt>
                <c:pt idx="440">
                  <c:v>4857.5</c:v>
                </c:pt>
                <c:pt idx="441">
                  <c:v>4859</c:v>
                </c:pt>
                <c:pt idx="442">
                  <c:v>4834</c:v>
                </c:pt>
                <c:pt idx="443">
                  <c:v>4830</c:v>
                </c:pt>
                <c:pt idx="444">
                  <c:v>4818</c:v>
                </c:pt>
                <c:pt idx="445">
                  <c:v>4822</c:v>
                </c:pt>
                <c:pt idx="446">
                  <c:v>4830.5</c:v>
                </c:pt>
                <c:pt idx="447">
                  <c:v>4831</c:v>
                </c:pt>
                <c:pt idx="448">
                  <c:v>4837</c:v>
                </c:pt>
                <c:pt idx="449">
                  <c:v>4856</c:v>
                </c:pt>
                <c:pt idx="450">
                  <c:v>4863.5</c:v>
                </c:pt>
                <c:pt idx="451">
                  <c:v>4872</c:v>
                </c:pt>
                <c:pt idx="452">
                  <c:v>4884</c:v>
                </c:pt>
                <c:pt idx="453">
                  <c:v>4894</c:v>
                </c:pt>
                <c:pt idx="454">
                  <c:v>4910.5</c:v>
                </c:pt>
                <c:pt idx="455">
                  <c:v>4921.5</c:v>
                </c:pt>
                <c:pt idx="456">
                  <c:v>4927</c:v>
                </c:pt>
                <c:pt idx="457">
                  <c:v>4934.5</c:v>
                </c:pt>
                <c:pt idx="458">
                  <c:v>4946.5</c:v>
                </c:pt>
                <c:pt idx="459">
                  <c:v>4947</c:v>
                </c:pt>
                <c:pt idx="460">
                  <c:v>4951</c:v>
                </c:pt>
                <c:pt idx="461">
                  <c:v>4961</c:v>
                </c:pt>
                <c:pt idx="462">
                  <c:v>4964.5</c:v>
                </c:pt>
                <c:pt idx="463">
                  <c:v>4939.5</c:v>
                </c:pt>
                <c:pt idx="464">
                  <c:v>4953.5</c:v>
                </c:pt>
                <c:pt idx="465">
                  <c:v>4935</c:v>
                </c:pt>
                <c:pt idx="466">
                  <c:v>4907.5</c:v>
                </c:pt>
                <c:pt idx="467">
                  <c:v>4894</c:v>
                </c:pt>
                <c:pt idx="468">
                  <c:v>4905.5</c:v>
                </c:pt>
                <c:pt idx="469">
                  <c:v>4902</c:v>
                </c:pt>
                <c:pt idx="470">
                  <c:v>4907</c:v>
                </c:pt>
                <c:pt idx="471">
                  <c:v>4920.5</c:v>
                </c:pt>
                <c:pt idx="472">
                  <c:v>4920</c:v>
                </c:pt>
                <c:pt idx="473">
                  <c:v>4913</c:v>
                </c:pt>
                <c:pt idx="474">
                  <c:v>4914</c:v>
                </c:pt>
                <c:pt idx="475">
                  <c:v>4908</c:v>
                </c:pt>
                <c:pt idx="476">
                  <c:v>4902.5</c:v>
                </c:pt>
                <c:pt idx="477">
                  <c:v>4895.5</c:v>
                </c:pt>
                <c:pt idx="478">
                  <c:v>4883.5</c:v>
                </c:pt>
                <c:pt idx="479">
                  <c:v>4887.5</c:v>
                </c:pt>
                <c:pt idx="480">
                  <c:v>4884.5</c:v>
                </c:pt>
                <c:pt idx="481">
                  <c:v>4883</c:v>
                </c:pt>
                <c:pt idx="482">
                  <c:v>4873.5</c:v>
                </c:pt>
                <c:pt idx="483">
                  <c:v>4871.5</c:v>
                </c:pt>
                <c:pt idx="484">
                  <c:v>4874</c:v>
                </c:pt>
                <c:pt idx="485">
                  <c:v>4864</c:v>
                </c:pt>
                <c:pt idx="486">
                  <c:v>4860.5</c:v>
                </c:pt>
                <c:pt idx="487">
                  <c:v>4862.5</c:v>
                </c:pt>
                <c:pt idx="488">
                  <c:v>4850.5</c:v>
                </c:pt>
                <c:pt idx="489">
                  <c:v>4843.5</c:v>
                </c:pt>
                <c:pt idx="490">
                  <c:v>4845.5</c:v>
                </c:pt>
                <c:pt idx="491">
                  <c:v>4838.5</c:v>
                </c:pt>
                <c:pt idx="492">
                  <c:v>4839.5</c:v>
                </c:pt>
                <c:pt idx="493">
                  <c:v>4834</c:v>
                </c:pt>
                <c:pt idx="494">
                  <c:v>4842</c:v>
                </c:pt>
                <c:pt idx="495">
                  <c:v>4837</c:v>
                </c:pt>
                <c:pt idx="496">
                  <c:v>4835</c:v>
                </c:pt>
                <c:pt idx="497">
                  <c:v>4836.5</c:v>
                </c:pt>
                <c:pt idx="498">
                  <c:v>4842.5</c:v>
                </c:pt>
                <c:pt idx="499">
                  <c:v>4851</c:v>
                </c:pt>
                <c:pt idx="500">
                  <c:v>4870.5</c:v>
                </c:pt>
                <c:pt idx="501">
                  <c:v>4882.5</c:v>
                </c:pt>
                <c:pt idx="502">
                  <c:v>4891.5</c:v>
                </c:pt>
                <c:pt idx="503">
                  <c:v>4896</c:v>
                </c:pt>
                <c:pt idx="504">
                  <c:v>4913</c:v>
                </c:pt>
                <c:pt idx="505">
                  <c:v>4918</c:v>
                </c:pt>
                <c:pt idx="506">
                  <c:v>4924</c:v>
                </c:pt>
                <c:pt idx="507">
                  <c:v>4914.5</c:v>
                </c:pt>
                <c:pt idx="508">
                  <c:v>4919.5</c:v>
                </c:pt>
                <c:pt idx="509">
                  <c:v>4917</c:v>
                </c:pt>
                <c:pt idx="510">
                  <c:v>4916</c:v>
                </c:pt>
                <c:pt idx="511">
                  <c:v>4919</c:v>
                </c:pt>
                <c:pt idx="512">
                  <c:v>4929.5</c:v>
                </c:pt>
                <c:pt idx="513">
                  <c:v>4921.5</c:v>
                </c:pt>
                <c:pt idx="514">
                  <c:v>4919.5</c:v>
                </c:pt>
                <c:pt idx="515">
                  <c:v>4914.5</c:v>
                </c:pt>
                <c:pt idx="516">
                  <c:v>4915.5</c:v>
                </c:pt>
                <c:pt idx="517">
                  <c:v>4910.5</c:v>
                </c:pt>
                <c:pt idx="518">
                  <c:v>4892</c:v>
                </c:pt>
                <c:pt idx="519">
                  <c:v>4876</c:v>
                </c:pt>
                <c:pt idx="520">
                  <c:v>4856.5</c:v>
                </c:pt>
                <c:pt idx="521">
                  <c:v>4858.5</c:v>
                </c:pt>
                <c:pt idx="522">
                  <c:v>4864</c:v>
                </c:pt>
                <c:pt idx="523">
                  <c:v>4873</c:v>
                </c:pt>
                <c:pt idx="524">
                  <c:v>4916.5</c:v>
                </c:pt>
                <c:pt idx="525">
                  <c:v>4929</c:v>
                </c:pt>
                <c:pt idx="526">
                  <c:v>4940</c:v>
                </c:pt>
                <c:pt idx="527">
                  <c:v>4949</c:v>
                </c:pt>
                <c:pt idx="528">
                  <c:v>4944</c:v>
                </c:pt>
                <c:pt idx="529">
                  <c:v>4943.5</c:v>
                </c:pt>
                <c:pt idx="530">
                  <c:v>4940</c:v>
                </c:pt>
                <c:pt idx="531">
                  <c:v>4926.5</c:v>
                </c:pt>
                <c:pt idx="532">
                  <c:v>4931</c:v>
                </c:pt>
                <c:pt idx="533">
                  <c:v>4913</c:v>
                </c:pt>
                <c:pt idx="534">
                  <c:v>4916</c:v>
                </c:pt>
                <c:pt idx="535">
                  <c:v>4918</c:v>
                </c:pt>
                <c:pt idx="536">
                  <c:v>4904.5</c:v>
                </c:pt>
                <c:pt idx="537">
                  <c:v>4890.5</c:v>
                </c:pt>
                <c:pt idx="538">
                  <c:v>4992.5</c:v>
                </c:pt>
                <c:pt idx="539">
                  <c:v>4968.5</c:v>
                </c:pt>
                <c:pt idx="540">
                  <c:v>4943.5</c:v>
                </c:pt>
                <c:pt idx="541">
                  <c:v>4919.5</c:v>
                </c:pt>
                <c:pt idx="542">
                  <c:v>4908</c:v>
                </c:pt>
                <c:pt idx="543">
                  <c:v>4849</c:v>
                </c:pt>
                <c:pt idx="544">
                  <c:v>4804</c:v>
                </c:pt>
                <c:pt idx="545">
                  <c:v>4759.5</c:v>
                </c:pt>
                <c:pt idx="546">
                  <c:v>4762</c:v>
                </c:pt>
                <c:pt idx="547">
                  <c:v>4729.5</c:v>
                </c:pt>
                <c:pt idx="548">
                  <c:v>4702</c:v>
                </c:pt>
                <c:pt idx="549">
                  <c:v>4621</c:v>
                </c:pt>
                <c:pt idx="550">
                  <c:v>4559</c:v>
                </c:pt>
                <c:pt idx="551">
                  <c:v>4505</c:v>
                </c:pt>
                <c:pt idx="552">
                  <c:v>4445</c:v>
                </c:pt>
                <c:pt idx="553">
                  <c:v>4420.5</c:v>
                </c:pt>
                <c:pt idx="554">
                  <c:v>4305.5</c:v>
                </c:pt>
                <c:pt idx="555">
                  <c:v>4212.5</c:v>
                </c:pt>
                <c:pt idx="556">
                  <c:v>4156.5</c:v>
                </c:pt>
                <c:pt idx="557">
                  <c:v>4118</c:v>
                </c:pt>
                <c:pt idx="558">
                  <c:v>4037</c:v>
                </c:pt>
                <c:pt idx="559">
                  <c:v>4003</c:v>
                </c:pt>
                <c:pt idx="560">
                  <c:v>3956.5</c:v>
                </c:pt>
                <c:pt idx="561">
                  <c:v>3901.5</c:v>
                </c:pt>
                <c:pt idx="562">
                  <c:v>3854.5</c:v>
                </c:pt>
                <c:pt idx="563">
                  <c:v>3759</c:v>
                </c:pt>
                <c:pt idx="564">
                  <c:v>3640.5</c:v>
                </c:pt>
                <c:pt idx="565">
                  <c:v>3538.5</c:v>
                </c:pt>
                <c:pt idx="566">
                  <c:v>3433</c:v>
                </c:pt>
                <c:pt idx="567">
                  <c:v>3378.5</c:v>
                </c:pt>
                <c:pt idx="568">
                  <c:v>3317</c:v>
                </c:pt>
                <c:pt idx="569">
                  <c:v>3240</c:v>
                </c:pt>
                <c:pt idx="570">
                  <c:v>3162</c:v>
                </c:pt>
                <c:pt idx="571">
                  <c:v>3078</c:v>
                </c:pt>
                <c:pt idx="572">
                  <c:v>3007</c:v>
                </c:pt>
                <c:pt idx="573">
                  <c:v>2920</c:v>
                </c:pt>
                <c:pt idx="574">
                  <c:v>2928</c:v>
                </c:pt>
                <c:pt idx="575">
                  <c:v>2800.5</c:v>
                </c:pt>
                <c:pt idx="576">
                  <c:v>2738.5</c:v>
                </c:pt>
                <c:pt idx="577">
                  <c:v>2610.5</c:v>
                </c:pt>
                <c:pt idx="578">
                  <c:v>2535</c:v>
                </c:pt>
                <c:pt idx="579">
                  <c:v>2465</c:v>
                </c:pt>
                <c:pt idx="580">
                  <c:v>2390</c:v>
                </c:pt>
                <c:pt idx="581">
                  <c:v>2311.5</c:v>
                </c:pt>
                <c:pt idx="582">
                  <c:v>2228.5</c:v>
                </c:pt>
                <c:pt idx="583">
                  <c:v>2151</c:v>
                </c:pt>
                <c:pt idx="584">
                  <c:v>2076</c:v>
                </c:pt>
                <c:pt idx="585">
                  <c:v>1994.5</c:v>
                </c:pt>
                <c:pt idx="586">
                  <c:v>1916</c:v>
                </c:pt>
                <c:pt idx="587">
                  <c:v>1834</c:v>
                </c:pt>
                <c:pt idx="588">
                  <c:v>1745</c:v>
                </c:pt>
                <c:pt idx="589">
                  <c:v>1671.5</c:v>
                </c:pt>
                <c:pt idx="590">
                  <c:v>1586</c:v>
                </c:pt>
                <c:pt idx="591">
                  <c:v>1520</c:v>
                </c:pt>
                <c:pt idx="592">
                  <c:v>1440</c:v>
                </c:pt>
                <c:pt idx="593">
                  <c:v>1456</c:v>
                </c:pt>
                <c:pt idx="594">
                  <c:v>1443.5</c:v>
                </c:pt>
                <c:pt idx="595">
                  <c:v>1439</c:v>
                </c:pt>
                <c:pt idx="596">
                  <c:v>1355.5</c:v>
                </c:pt>
                <c:pt idx="597">
                  <c:v>1263.5</c:v>
                </c:pt>
                <c:pt idx="598">
                  <c:v>1197</c:v>
                </c:pt>
                <c:pt idx="599">
                  <c:v>1130</c:v>
                </c:pt>
                <c:pt idx="600">
                  <c:v>1111.5</c:v>
                </c:pt>
                <c:pt idx="601">
                  <c:v>1092.5</c:v>
                </c:pt>
                <c:pt idx="602">
                  <c:v>1053.5</c:v>
                </c:pt>
                <c:pt idx="603">
                  <c:v>1021.5</c:v>
                </c:pt>
                <c:pt idx="604">
                  <c:v>1014.5</c:v>
                </c:pt>
                <c:pt idx="605">
                  <c:v>996.5</c:v>
                </c:pt>
                <c:pt idx="606">
                  <c:v>986</c:v>
                </c:pt>
                <c:pt idx="607">
                  <c:v>954</c:v>
                </c:pt>
                <c:pt idx="608">
                  <c:v>919.5</c:v>
                </c:pt>
                <c:pt idx="609">
                  <c:v>890</c:v>
                </c:pt>
                <c:pt idx="610">
                  <c:v>874</c:v>
                </c:pt>
                <c:pt idx="611">
                  <c:v>864.5</c:v>
                </c:pt>
                <c:pt idx="612">
                  <c:v>852.5</c:v>
                </c:pt>
                <c:pt idx="613">
                  <c:v>850.5</c:v>
                </c:pt>
                <c:pt idx="614">
                  <c:v>847</c:v>
                </c:pt>
                <c:pt idx="615">
                  <c:v>855</c:v>
                </c:pt>
                <c:pt idx="616">
                  <c:v>859</c:v>
                </c:pt>
                <c:pt idx="617">
                  <c:v>849.5</c:v>
                </c:pt>
                <c:pt idx="618">
                  <c:v>850</c:v>
                </c:pt>
                <c:pt idx="619">
                  <c:v>828.5</c:v>
                </c:pt>
                <c:pt idx="620">
                  <c:v>820</c:v>
                </c:pt>
                <c:pt idx="621">
                  <c:v>800</c:v>
                </c:pt>
                <c:pt idx="622">
                  <c:v>791.5</c:v>
                </c:pt>
                <c:pt idx="623">
                  <c:v>814.5</c:v>
                </c:pt>
                <c:pt idx="624">
                  <c:v>830</c:v>
                </c:pt>
                <c:pt idx="625">
                  <c:v>837.5</c:v>
                </c:pt>
                <c:pt idx="626">
                  <c:v>846</c:v>
                </c:pt>
                <c:pt idx="627">
                  <c:v>835.5</c:v>
                </c:pt>
                <c:pt idx="628">
                  <c:v>845.5</c:v>
                </c:pt>
                <c:pt idx="629">
                  <c:v>842.5</c:v>
                </c:pt>
                <c:pt idx="630">
                  <c:v>864</c:v>
                </c:pt>
                <c:pt idx="631">
                  <c:v>866</c:v>
                </c:pt>
                <c:pt idx="632">
                  <c:v>861</c:v>
                </c:pt>
                <c:pt idx="633">
                  <c:v>852.5</c:v>
                </c:pt>
                <c:pt idx="634">
                  <c:v>851</c:v>
                </c:pt>
                <c:pt idx="635">
                  <c:v>841</c:v>
                </c:pt>
                <c:pt idx="636">
                  <c:v>843.5</c:v>
                </c:pt>
                <c:pt idx="637">
                  <c:v>849</c:v>
                </c:pt>
                <c:pt idx="638">
                  <c:v>830</c:v>
                </c:pt>
                <c:pt idx="639">
                  <c:v>819.5</c:v>
                </c:pt>
                <c:pt idx="640">
                  <c:v>789</c:v>
                </c:pt>
                <c:pt idx="641">
                  <c:v>756.5</c:v>
                </c:pt>
                <c:pt idx="642">
                  <c:v>756</c:v>
                </c:pt>
                <c:pt idx="643">
                  <c:v>757</c:v>
                </c:pt>
                <c:pt idx="644">
                  <c:v>805</c:v>
                </c:pt>
                <c:pt idx="645">
                  <c:v>855</c:v>
                </c:pt>
                <c:pt idx="646">
                  <c:v>876.5</c:v>
                </c:pt>
                <c:pt idx="647">
                  <c:v>892</c:v>
                </c:pt>
                <c:pt idx="648">
                  <c:v>907</c:v>
                </c:pt>
                <c:pt idx="649">
                  <c:v>913.5</c:v>
                </c:pt>
                <c:pt idx="650">
                  <c:v>931</c:v>
                </c:pt>
                <c:pt idx="651">
                  <c:v>934.5</c:v>
                </c:pt>
                <c:pt idx="652">
                  <c:v>945.5</c:v>
                </c:pt>
                <c:pt idx="653">
                  <c:v>946.5</c:v>
                </c:pt>
                <c:pt idx="654">
                  <c:v>942.5</c:v>
                </c:pt>
                <c:pt idx="655">
                  <c:v>945.5</c:v>
                </c:pt>
                <c:pt idx="656">
                  <c:v>952.5</c:v>
                </c:pt>
                <c:pt idx="657">
                  <c:v>950.5</c:v>
                </c:pt>
                <c:pt idx="658">
                  <c:v>957.5</c:v>
                </c:pt>
                <c:pt idx="659">
                  <c:v>967.5</c:v>
                </c:pt>
                <c:pt idx="660">
                  <c:v>976</c:v>
                </c:pt>
                <c:pt idx="661">
                  <c:v>977.5</c:v>
                </c:pt>
                <c:pt idx="662">
                  <c:v>972.5</c:v>
                </c:pt>
                <c:pt idx="663">
                  <c:v>967.5</c:v>
                </c:pt>
                <c:pt idx="664">
                  <c:v>966.5</c:v>
                </c:pt>
                <c:pt idx="665">
                  <c:v>958</c:v>
                </c:pt>
                <c:pt idx="666">
                  <c:v>967</c:v>
                </c:pt>
                <c:pt idx="667">
                  <c:v>950.5</c:v>
                </c:pt>
                <c:pt idx="668">
                  <c:v>942</c:v>
                </c:pt>
                <c:pt idx="669">
                  <c:v>951</c:v>
                </c:pt>
                <c:pt idx="670">
                  <c:v>949.5</c:v>
                </c:pt>
                <c:pt idx="671">
                  <c:v>948</c:v>
                </c:pt>
                <c:pt idx="672">
                  <c:v>972</c:v>
                </c:pt>
                <c:pt idx="673">
                  <c:v>975.5</c:v>
                </c:pt>
                <c:pt idx="674">
                  <c:v>976.5</c:v>
                </c:pt>
                <c:pt idx="675">
                  <c:v>974</c:v>
                </c:pt>
                <c:pt idx="676">
                  <c:v>973.5</c:v>
                </c:pt>
                <c:pt idx="677">
                  <c:v>964.5</c:v>
                </c:pt>
                <c:pt idx="678">
                  <c:v>972.5</c:v>
                </c:pt>
                <c:pt idx="679">
                  <c:v>970.5</c:v>
                </c:pt>
                <c:pt idx="680">
                  <c:v>980.5</c:v>
                </c:pt>
                <c:pt idx="681">
                  <c:v>978.5</c:v>
                </c:pt>
                <c:pt idx="682">
                  <c:v>970</c:v>
                </c:pt>
                <c:pt idx="683">
                  <c:v>959.5</c:v>
                </c:pt>
                <c:pt idx="684">
                  <c:v>947.5</c:v>
                </c:pt>
                <c:pt idx="685">
                  <c:v>955.5</c:v>
                </c:pt>
                <c:pt idx="686">
                  <c:v>951.5</c:v>
                </c:pt>
                <c:pt idx="687">
                  <c:v>940</c:v>
                </c:pt>
                <c:pt idx="688">
                  <c:v>943</c:v>
                </c:pt>
                <c:pt idx="689">
                  <c:v>947</c:v>
                </c:pt>
                <c:pt idx="690">
                  <c:v>956.5</c:v>
                </c:pt>
                <c:pt idx="691">
                  <c:v>965</c:v>
                </c:pt>
                <c:pt idx="692">
                  <c:v>966</c:v>
                </c:pt>
                <c:pt idx="693">
                  <c:v>966.5</c:v>
                </c:pt>
                <c:pt idx="694">
                  <c:v>977</c:v>
                </c:pt>
                <c:pt idx="695">
                  <c:v>976.5</c:v>
                </c:pt>
                <c:pt idx="696">
                  <c:v>981</c:v>
                </c:pt>
                <c:pt idx="697">
                  <c:v>982</c:v>
                </c:pt>
                <c:pt idx="698">
                  <c:v>990.5</c:v>
                </c:pt>
                <c:pt idx="699">
                  <c:v>988.5</c:v>
                </c:pt>
                <c:pt idx="700">
                  <c:v>991</c:v>
                </c:pt>
                <c:pt idx="701">
                  <c:v>995.5</c:v>
                </c:pt>
                <c:pt idx="702">
                  <c:v>992.5</c:v>
                </c:pt>
                <c:pt idx="703">
                  <c:v>998</c:v>
                </c:pt>
                <c:pt idx="704">
                  <c:v>1007</c:v>
                </c:pt>
                <c:pt idx="705">
                  <c:v>1017.5</c:v>
                </c:pt>
                <c:pt idx="706">
                  <c:v>1034.5</c:v>
                </c:pt>
                <c:pt idx="707">
                  <c:v>1018.5</c:v>
                </c:pt>
                <c:pt idx="708">
                  <c:v>1029</c:v>
                </c:pt>
                <c:pt idx="709">
                  <c:v>1055</c:v>
                </c:pt>
                <c:pt idx="710">
                  <c:v>1081</c:v>
                </c:pt>
                <c:pt idx="711">
                  <c:v>1106.5</c:v>
                </c:pt>
                <c:pt idx="712">
                  <c:v>1140.5</c:v>
                </c:pt>
                <c:pt idx="713">
                  <c:v>1159</c:v>
                </c:pt>
                <c:pt idx="714">
                  <c:v>1182</c:v>
                </c:pt>
                <c:pt idx="715">
                  <c:v>1199.5</c:v>
                </c:pt>
                <c:pt idx="716">
                  <c:v>1221</c:v>
                </c:pt>
                <c:pt idx="717">
                  <c:v>1241.5</c:v>
                </c:pt>
                <c:pt idx="718">
                  <c:v>1265</c:v>
                </c:pt>
                <c:pt idx="719">
                  <c:v>1295.5</c:v>
                </c:pt>
                <c:pt idx="720">
                  <c:v>1326.5</c:v>
                </c:pt>
                <c:pt idx="721">
                  <c:v>1342.5</c:v>
                </c:pt>
                <c:pt idx="722">
                  <c:v>1364.5</c:v>
                </c:pt>
                <c:pt idx="723">
                  <c:v>1401.5</c:v>
                </c:pt>
                <c:pt idx="724">
                  <c:v>1424</c:v>
                </c:pt>
                <c:pt idx="725">
                  <c:v>1451</c:v>
                </c:pt>
                <c:pt idx="726">
                  <c:v>1485</c:v>
                </c:pt>
                <c:pt idx="727">
                  <c:v>1515</c:v>
                </c:pt>
                <c:pt idx="728">
                  <c:v>1542</c:v>
                </c:pt>
                <c:pt idx="729">
                  <c:v>1570</c:v>
                </c:pt>
                <c:pt idx="730">
                  <c:v>1596</c:v>
                </c:pt>
                <c:pt idx="731">
                  <c:v>1621.5</c:v>
                </c:pt>
                <c:pt idx="732">
                  <c:v>1651</c:v>
                </c:pt>
                <c:pt idx="733">
                  <c:v>1662.5</c:v>
                </c:pt>
                <c:pt idx="734">
                  <c:v>1691</c:v>
                </c:pt>
                <c:pt idx="735">
                  <c:v>1670</c:v>
                </c:pt>
                <c:pt idx="736">
                  <c:v>1622.5</c:v>
                </c:pt>
                <c:pt idx="737">
                  <c:v>1590</c:v>
                </c:pt>
                <c:pt idx="738">
                  <c:v>1579.5</c:v>
                </c:pt>
                <c:pt idx="739">
                  <c:v>1614.5</c:v>
                </c:pt>
                <c:pt idx="740">
                  <c:v>1609</c:v>
                </c:pt>
                <c:pt idx="741">
                  <c:v>1665.5</c:v>
                </c:pt>
                <c:pt idx="742">
                  <c:v>1653.5</c:v>
                </c:pt>
                <c:pt idx="743">
                  <c:v>1645</c:v>
                </c:pt>
                <c:pt idx="744">
                  <c:v>1655.5</c:v>
                </c:pt>
                <c:pt idx="745">
                  <c:v>1663.5</c:v>
                </c:pt>
                <c:pt idx="746">
                  <c:v>1673.5</c:v>
                </c:pt>
                <c:pt idx="747">
                  <c:v>1680</c:v>
                </c:pt>
                <c:pt idx="748">
                  <c:v>1694.5</c:v>
                </c:pt>
                <c:pt idx="749">
                  <c:v>1707</c:v>
                </c:pt>
                <c:pt idx="750">
                  <c:v>1713.5</c:v>
                </c:pt>
                <c:pt idx="751">
                  <c:v>1714</c:v>
                </c:pt>
                <c:pt idx="752">
                  <c:v>1727</c:v>
                </c:pt>
                <c:pt idx="753">
                  <c:v>1741</c:v>
                </c:pt>
                <c:pt idx="754">
                  <c:v>1751.5</c:v>
                </c:pt>
                <c:pt idx="755">
                  <c:v>1774</c:v>
                </c:pt>
                <c:pt idx="756">
                  <c:v>1781</c:v>
                </c:pt>
                <c:pt idx="757">
                  <c:v>1795.5</c:v>
                </c:pt>
                <c:pt idx="758">
                  <c:v>1802.5</c:v>
                </c:pt>
                <c:pt idx="759">
                  <c:v>1813.5</c:v>
                </c:pt>
                <c:pt idx="760">
                  <c:v>1829</c:v>
                </c:pt>
                <c:pt idx="761">
                  <c:v>1837</c:v>
                </c:pt>
                <c:pt idx="762">
                  <c:v>1848.5</c:v>
                </c:pt>
                <c:pt idx="763">
                  <c:v>1858.5</c:v>
                </c:pt>
                <c:pt idx="764">
                  <c:v>1866</c:v>
                </c:pt>
                <c:pt idx="765">
                  <c:v>1879</c:v>
                </c:pt>
                <c:pt idx="766">
                  <c:v>1888</c:v>
                </c:pt>
                <c:pt idx="767">
                  <c:v>1896</c:v>
                </c:pt>
                <c:pt idx="768">
                  <c:v>1914</c:v>
                </c:pt>
                <c:pt idx="769">
                  <c:v>1912.5</c:v>
                </c:pt>
                <c:pt idx="770">
                  <c:v>1920.5</c:v>
                </c:pt>
                <c:pt idx="771">
                  <c:v>1920.5</c:v>
                </c:pt>
                <c:pt idx="772">
                  <c:v>1913.5</c:v>
                </c:pt>
                <c:pt idx="773">
                  <c:v>1900.5</c:v>
                </c:pt>
                <c:pt idx="774">
                  <c:v>1898</c:v>
                </c:pt>
                <c:pt idx="775">
                  <c:v>1904.5</c:v>
                </c:pt>
                <c:pt idx="776">
                  <c:v>1923</c:v>
                </c:pt>
                <c:pt idx="777">
                  <c:v>1921.5</c:v>
                </c:pt>
                <c:pt idx="778">
                  <c:v>1926</c:v>
                </c:pt>
                <c:pt idx="779">
                  <c:v>1931.5</c:v>
                </c:pt>
                <c:pt idx="780">
                  <c:v>1940</c:v>
                </c:pt>
                <c:pt idx="781">
                  <c:v>1942</c:v>
                </c:pt>
                <c:pt idx="782">
                  <c:v>1973</c:v>
                </c:pt>
                <c:pt idx="783">
                  <c:v>1987.5</c:v>
                </c:pt>
                <c:pt idx="784">
                  <c:v>2016.5</c:v>
                </c:pt>
                <c:pt idx="785">
                  <c:v>2045.5</c:v>
                </c:pt>
                <c:pt idx="786">
                  <c:v>2079.5</c:v>
                </c:pt>
                <c:pt idx="787">
                  <c:v>2122</c:v>
                </c:pt>
                <c:pt idx="788">
                  <c:v>2154.5</c:v>
                </c:pt>
                <c:pt idx="789">
                  <c:v>2200.5</c:v>
                </c:pt>
                <c:pt idx="790">
                  <c:v>2237.5</c:v>
                </c:pt>
                <c:pt idx="791">
                  <c:v>2272</c:v>
                </c:pt>
                <c:pt idx="792">
                  <c:v>2317</c:v>
                </c:pt>
                <c:pt idx="793">
                  <c:v>2360</c:v>
                </c:pt>
                <c:pt idx="794">
                  <c:v>2407</c:v>
                </c:pt>
                <c:pt idx="795">
                  <c:v>2470</c:v>
                </c:pt>
                <c:pt idx="796">
                  <c:v>2531</c:v>
                </c:pt>
                <c:pt idx="797">
                  <c:v>2602.5</c:v>
                </c:pt>
                <c:pt idx="798">
                  <c:v>2677</c:v>
                </c:pt>
                <c:pt idx="799">
                  <c:v>2741</c:v>
                </c:pt>
                <c:pt idx="800">
                  <c:v>2796.5</c:v>
                </c:pt>
                <c:pt idx="801">
                  <c:v>2872.5</c:v>
                </c:pt>
                <c:pt idx="802">
                  <c:v>2938.5</c:v>
                </c:pt>
                <c:pt idx="803">
                  <c:v>3001.5</c:v>
                </c:pt>
                <c:pt idx="804">
                  <c:v>3084.5</c:v>
                </c:pt>
                <c:pt idx="805">
                  <c:v>3175</c:v>
                </c:pt>
                <c:pt idx="806">
                  <c:v>3247.5</c:v>
                </c:pt>
                <c:pt idx="807">
                  <c:v>3335</c:v>
                </c:pt>
                <c:pt idx="808">
                  <c:v>3444</c:v>
                </c:pt>
                <c:pt idx="809">
                  <c:v>3553</c:v>
                </c:pt>
                <c:pt idx="810">
                  <c:v>3656.5</c:v>
                </c:pt>
                <c:pt idx="811">
                  <c:v>3761</c:v>
                </c:pt>
                <c:pt idx="812">
                  <c:v>3867.5</c:v>
                </c:pt>
                <c:pt idx="813">
                  <c:v>3955.5</c:v>
                </c:pt>
                <c:pt idx="814">
                  <c:v>4044</c:v>
                </c:pt>
                <c:pt idx="815">
                  <c:v>4153.5</c:v>
                </c:pt>
                <c:pt idx="816">
                  <c:v>4281.5</c:v>
                </c:pt>
                <c:pt idx="817">
                  <c:v>4403</c:v>
                </c:pt>
                <c:pt idx="818">
                  <c:v>4525</c:v>
                </c:pt>
                <c:pt idx="819">
                  <c:v>4645.5</c:v>
                </c:pt>
                <c:pt idx="820">
                  <c:v>4782</c:v>
                </c:pt>
                <c:pt idx="821">
                  <c:v>4921</c:v>
                </c:pt>
                <c:pt idx="822">
                  <c:v>5059</c:v>
                </c:pt>
                <c:pt idx="823">
                  <c:v>5199.5</c:v>
                </c:pt>
                <c:pt idx="824">
                  <c:v>5284.5</c:v>
                </c:pt>
                <c:pt idx="825">
                  <c:v>5431.5</c:v>
                </c:pt>
                <c:pt idx="826">
                  <c:v>5586</c:v>
                </c:pt>
                <c:pt idx="827">
                  <c:v>5671</c:v>
                </c:pt>
                <c:pt idx="828">
                  <c:v>5849</c:v>
                </c:pt>
                <c:pt idx="829">
                  <c:v>5927</c:v>
                </c:pt>
                <c:pt idx="830">
                  <c:v>6026.5</c:v>
                </c:pt>
                <c:pt idx="831">
                  <c:v>6121</c:v>
                </c:pt>
                <c:pt idx="832">
                  <c:v>6182.5</c:v>
                </c:pt>
                <c:pt idx="833">
                  <c:v>6250.5</c:v>
                </c:pt>
                <c:pt idx="834">
                  <c:v>6331.5</c:v>
                </c:pt>
                <c:pt idx="835">
                  <c:v>6396</c:v>
                </c:pt>
                <c:pt idx="836">
                  <c:v>6490</c:v>
                </c:pt>
                <c:pt idx="837">
                  <c:v>6581.5</c:v>
                </c:pt>
                <c:pt idx="838">
                  <c:v>6673.5</c:v>
                </c:pt>
                <c:pt idx="839">
                  <c:v>6764.5</c:v>
                </c:pt>
                <c:pt idx="840">
                  <c:v>6809</c:v>
                </c:pt>
                <c:pt idx="841">
                  <c:v>6906.5</c:v>
                </c:pt>
                <c:pt idx="842">
                  <c:v>6991.5</c:v>
                </c:pt>
                <c:pt idx="843">
                  <c:v>7078</c:v>
                </c:pt>
                <c:pt idx="844">
                  <c:v>7147</c:v>
                </c:pt>
                <c:pt idx="845">
                  <c:v>7204.5</c:v>
                </c:pt>
                <c:pt idx="846">
                  <c:v>7266.5</c:v>
                </c:pt>
                <c:pt idx="847">
                  <c:v>7294.5</c:v>
                </c:pt>
                <c:pt idx="848">
                  <c:v>7339.5</c:v>
                </c:pt>
                <c:pt idx="849">
                  <c:v>7365</c:v>
                </c:pt>
                <c:pt idx="850">
                  <c:v>7386.5</c:v>
                </c:pt>
                <c:pt idx="851">
                  <c:v>7414.5</c:v>
                </c:pt>
                <c:pt idx="852">
                  <c:v>7422.5</c:v>
                </c:pt>
                <c:pt idx="853">
                  <c:v>7441</c:v>
                </c:pt>
                <c:pt idx="854">
                  <c:v>7481.5</c:v>
                </c:pt>
                <c:pt idx="855">
                  <c:v>7507.5</c:v>
                </c:pt>
                <c:pt idx="856">
                  <c:v>7524</c:v>
                </c:pt>
                <c:pt idx="857">
                  <c:v>7550.5</c:v>
                </c:pt>
                <c:pt idx="858">
                  <c:v>7583</c:v>
                </c:pt>
                <c:pt idx="859">
                  <c:v>7610</c:v>
                </c:pt>
                <c:pt idx="860">
                  <c:v>7620.5</c:v>
                </c:pt>
                <c:pt idx="861">
                  <c:v>7629.5</c:v>
                </c:pt>
                <c:pt idx="862">
                  <c:v>7638.5</c:v>
                </c:pt>
                <c:pt idx="863">
                  <c:v>7651.5</c:v>
                </c:pt>
                <c:pt idx="864">
                  <c:v>7674</c:v>
                </c:pt>
                <c:pt idx="865">
                  <c:v>7691</c:v>
                </c:pt>
                <c:pt idx="866">
                  <c:v>7703</c:v>
                </c:pt>
                <c:pt idx="867">
                  <c:v>7707.5</c:v>
                </c:pt>
                <c:pt idx="868">
                  <c:v>7716.5</c:v>
                </c:pt>
                <c:pt idx="869">
                  <c:v>7738</c:v>
                </c:pt>
                <c:pt idx="870">
                  <c:v>7732.5</c:v>
                </c:pt>
                <c:pt idx="871">
                  <c:v>7738</c:v>
                </c:pt>
                <c:pt idx="872">
                  <c:v>7766.5</c:v>
                </c:pt>
                <c:pt idx="873">
                  <c:v>7777</c:v>
                </c:pt>
                <c:pt idx="874">
                  <c:v>7795</c:v>
                </c:pt>
                <c:pt idx="875">
                  <c:v>7814.5</c:v>
                </c:pt>
                <c:pt idx="876">
                  <c:v>7809</c:v>
                </c:pt>
                <c:pt idx="877">
                  <c:v>7818.5</c:v>
                </c:pt>
                <c:pt idx="878">
                  <c:v>7828.5</c:v>
                </c:pt>
                <c:pt idx="879">
                  <c:v>7825.5</c:v>
                </c:pt>
                <c:pt idx="880">
                  <c:v>7794</c:v>
                </c:pt>
                <c:pt idx="881">
                  <c:v>7815</c:v>
                </c:pt>
                <c:pt idx="882">
                  <c:v>7805.5</c:v>
                </c:pt>
                <c:pt idx="883">
                  <c:v>7819</c:v>
                </c:pt>
                <c:pt idx="884">
                  <c:v>7841.5</c:v>
                </c:pt>
                <c:pt idx="885">
                  <c:v>7849</c:v>
                </c:pt>
                <c:pt idx="886">
                  <c:v>7857</c:v>
                </c:pt>
                <c:pt idx="887">
                  <c:v>7864.5</c:v>
                </c:pt>
                <c:pt idx="888">
                  <c:v>7857</c:v>
                </c:pt>
                <c:pt idx="889">
                  <c:v>7842</c:v>
                </c:pt>
                <c:pt idx="890">
                  <c:v>7799</c:v>
                </c:pt>
                <c:pt idx="891">
                  <c:v>7820</c:v>
                </c:pt>
                <c:pt idx="892">
                  <c:v>7819.5</c:v>
                </c:pt>
                <c:pt idx="893">
                  <c:v>7797</c:v>
                </c:pt>
                <c:pt idx="894">
                  <c:v>7778.5</c:v>
                </c:pt>
                <c:pt idx="895">
                  <c:v>7807.5</c:v>
                </c:pt>
                <c:pt idx="896">
                  <c:v>7785.5</c:v>
                </c:pt>
                <c:pt idx="897">
                  <c:v>7797.5</c:v>
                </c:pt>
                <c:pt idx="898">
                  <c:v>7841</c:v>
                </c:pt>
                <c:pt idx="899">
                  <c:v>7843</c:v>
                </c:pt>
                <c:pt idx="900">
                  <c:v>7844</c:v>
                </c:pt>
                <c:pt idx="901">
                  <c:v>7837.5</c:v>
                </c:pt>
                <c:pt idx="902">
                  <c:v>7852.5</c:v>
                </c:pt>
                <c:pt idx="903">
                  <c:v>7855</c:v>
                </c:pt>
                <c:pt idx="904">
                  <c:v>7863.5</c:v>
                </c:pt>
                <c:pt idx="905">
                  <c:v>7913</c:v>
                </c:pt>
                <c:pt idx="906">
                  <c:v>7962.5</c:v>
                </c:pt>
                <c:pt idx="907">
                  <c:v>7962</c:v>
                </c:pt>
                <c:pt idx="908">
                  <c:v>8010.5</c:v>
                </c:pt>
                <c:pt idx="909">
                  <c:v>8053</c:v>
                </c:pt>
                <c:pt idx="910">
                  <c:v>8089.5</c:v>
                </c:pt>
                <c:pt idx="911">
                  <c:v>8115</c:v>
                </c:pt>
                <c:pt idx="912">
                  <c:v>8140</c:v>
                </c:pt>
                <c:pt idx="913">
                  <c:v>8162.5</c:v>
                </c:pt>
                <c:pt idx="914">
                  <c:v>8156</c:v>
                </c:pt>
                <c:pt idx="915">
                  <c:v>8190.5</c:v>
                </c:pt>
                <c:pt idx="916">
                  <c:v>8197.5</c:v>
                </c:pt>
                <c:pt idx="917">
                  <c:v>8195</c:v>
                </c:pt>
                <c:pt idx="918">
                  <c:v>8207</c:v>
                </c:pt>
                <c:pt idx="919">
                  <c:v>8224.5</c:v>
                </c:pt>
                <c:pt idx="920">
                  <c:v>8243</c:v>
                </c:pt>
                <c:pt idx="921">
                  <c:v>8272</c:v>
                </c:pt>
                <c:pt idx="922">
                  <c:v>8292</c:v>
                </c:pt>
                <c:pt idx="923">
                  <c:v>8337</c:v>
                </c:pt>
                <c:pt idx="924">
                  <c:v>8363.5</c:v>
                </c:pt>
                <c:pt idx="925">
                  <c:v>8389.5</c:v>
                </c:pt>
                <c:pt idx="926">
                  <c:v>8416</c:v>
                </c:pt>
                <c:pt idx="927">
                  <c:v>8467</c:v>
                </c:pt>
                <c:pt idx="928">
                  <c:v>8475</c:v>
                </c:pt>
                <c:pt idx="929">
                  <c:v>8489</c:v>
                </c:pt>
                <c:pt idx="930">
                  <c:v>8498</c:v>
                </c:pt>
                <c:pt idx="931">
                  <c:v>8507.5</c:v>
                </c:pt>
                <c:pt idx="932">
                  <c:v>8538.5</c:v>
                </c:pt>
                <c:pt idx="933">
                  <c:v>8573.5</c:v>
                </c:pt>
                <c:pt idx="934">
                  <c:v>8570.5</c:v>
                </c:pt>
                <c:pt idx="935">
                  <c:v>8594</c:v>
                </c:pt>
                <c:pt idx="936">
                  <c:v>8606</c:v>
                </c:pt>
                <c:pt idx="937">
                  <c:v>8600.5</c:v>
                </c:pt>
                <c:pt idx="938">
                  <c:v>8607.5</c:v>
                </c:pt>
                <c:pt idx="939">
                  <c:v>8593</c:v>
                </c:pt>
                <c:pt idx="940">
                  <c:v>8603</c:v>
                </c:pt>
                <c:pt idx="941">
                  <c:v>8600.5</c:v>
                </c:pt>
                <c:pt idx="942">
                  <c:v>8608</c:v>
                </c:pt>
                <c:pt idx="943">
                  <c:v>8612</c:v>
                </c:pt>
                <c:pt idx="944">
                  <c:v>8611.5</c:v>
                </c:pt>
                <c:pt idx="945">
                  <c:v>8615</c:v>
                </c:pt>
                <c:pt idx="946">
                  <c:v>8613</c:v>
                </c:pt>
                <c:pt idx="947">
                  <c:v>8605</c:v>
                </c:pt>
                <c:pt idx="948">
                  <c:v>8612.5</c:v>
                </c:pt>
                <c:pt idx="949">
                  <c:v>8601</c:v>
                </c:pt>
                <c:pt idx="950">
                  <c:v>8619.5</c:v>
                </c:pt>
                <c:pt idx="951">
                  <c:v>8603</c:v>
                </c:pt>
                <c:pt idx="952">
                  <c:v>8591.5</c:v>
                </c:pt>
                <c:pt idx="953">
                  <c:v>8568.5</c:v>
                </c:pt>
                <c:pt idx="954">
                  <c:v>8579</c:v>
                </c:pt>
                <c:pt idx="955">
                  <c:v>8580.5</c:v>
                </c:pt>
                <c:pt idx="956">
                  <c:v>8558.5</c:v>
                </c:pt>
                <c:pt idx="957">
                  <c:v>8568</c:v>
                </c:pt>
                <c:pt idx="958">
                  <c:v>8534</c:v>
                </c:pt>
                <c:pt idx="959">
                  <c:v>8537</c:v>
                </c:pt>
                <c:pt idx="960">
                  <c:v>8543.5</c:v>
                </c:pt>
                <c:pt idx="961">
                  <c:v>8539</c:v>
                </c:pt>
                <c:pt idx="962">
                  <c:v>8542.5</c:v>
                </c:pt>
                <c:pt idx="963">
                  <c:v>8506</c:v>
                </c:pt>
                <c:pt idx="964">
                  <c:v>8504.5</c:v>
                </c:pt>
                <c:pt idx="965">
                  <c:v>8503</c:v>
                </c:pt>
                <c:pt idx="966">
                  <c:v>8507.5</c:v>
                </c:pt>
                <c:pt idx="967">
                  <c:v>8521</c:v>
                </c:pt>
                <c:pt idx="968">
                  <c:v>8521</c:v>
                </c:pt>
                <c:pt idx="969">
                  <c:v>8514</c:v>
                </c:pt>
                <c:pt idx="970">
                  <c:v>8540.5</c:v>
                </c:pt>
                <c:pt idx="971">
                  <c:v>8560</c:v>
                </c:pt>
                <c:pt idx="972">
                  <c:v>8547.5</c:v>
                </c:pt>
                <c:pt idx="973">
                  <c:v>8555</c:v>
                </c:pt>
                <c:pt idx="974">
                  <c:v>8556.5</c:v>
                </c:pt>
                <c:pt idx="975">
                  <c:v>8545</c:v>
                </c:pt>
                <c:pt idx="976">
                  <c:v>8544.5</c:v>
                </c:pt>
                <c:pt idx="977">
                  <c:v>8534.5</c:v>
                </c:pt>
                <c:pt idx="978">
                  <c:v>8539</c:v>
                </c:pt>
                <c:pt idx="979">
                  <c:v>8531</c:v>
                </c:pt>
                <c:pt idx="980">
                  <c:v>8529</c:v>
                </c:pt>
                <c:pt idx="981">
                  <c:v>8523.5</c:v>
                </c:pt>
                <c:pt idx="982">
                  <c:v>8534</c:v>
                </c:pt>
                <c:pt idx="983">
                  <c:v>8534.5</c:v>
                </c:pt>
                <c:pt idx="984">
                  <c:v>8529.5</c:v>
                </c:pt>
                <c:pt idx="985">
                  <c:v>8520.5</c:v>
                </c:pt>
                <c:pt idx="986">
                  <c:v>8528</c:v>
                </c:pt>
                <c:pt idx="987">
                  <c:v>8522.5</c:v>
                </c:pt>
                <c:pt idx="988">
                  <c:v>8538</c:v>
                </c:pt>
                <c:pt idx="989">
                  <c:v>8541</c:v>
                </c:pt>
                <c:pt idx="990">
                  <c:v>8528.5</c:v>
                </c:pt>
                <c:pt idx="991">
                  <c:v>8529</c:v>
                </c:pt>
                <c:pt idx="992">
                  <c:v>8527.5</c:v>
                </c:pt>
                <c:pt idx="993">
                  <c:v>8516.5</c:v>
                </c:pt>
                <c:pt idx="994">
                  <c:v>8516.5</c:v>
                </c:pt>
                <c:pt idx="995">
                  <c:v>8519.5</c:v>
                </c:pt>
                <c:pt idx="996">
                  <c:v>8529.5</c:v>
                </c:pt>
                <c:pt idx="997">
                  <c:v>8525</c:v>
                </c:pt>
                <c:pt idx="998">
                  <c:v>8535.5</c:v>
                </c:pt>
                <c:pt idx="999">
                  <c:v>8545</c:v>
                </c:pt>
                <c:pt idx="1000">
                  <c:v>8546</c:v>
                </c:pt>
                <c:pt idx="1001">
                  <c:v>8552</c:v>
                </c:pt>
                <c:pt idx="1002">
                  <c:v>8573</c:v>
                </c:pt>
                <c:pt idx="1003">
                  <c:v>8597</c:v>
                </c:pt>
                <c:pt idx="1004">
                  <c:v>8589</c:v>
                </c:pt>
                <c:pt idx="1005">
                  <c:v>8573</c:v>
                </c:pt>
                <c:pt idx="1006">
                  <c:v>8587.5</c:v>
                </c:pt>
                <c:pt idx="1007">
                  <c:v>8582</c:v>
                </c:pt>
                <c:pt idx="1008">
                  <c:v>8581</c:v>
                </c:pt>
                <c:pt idx="1009">
                  <c:v>8575.5</c:v>
                </c:pt>
                <c:pt idx="1010">
                  <c:v>8568.5</c:v>
                </c:pt>
                <c:pt idx="1011">
                  <c:v>8556</c:v>
                </c:pt>
                <c:pt idx="1012">
                  <c:v>8540</c:v>
                </c:pt>
                <c:pt idx="1013">
                  <c:v>8526</c:v>
                </c:pt>
                <c:pt idx="1014">
                  <c:v>8501.5</c:v>
                </c:pt>
                <c:pt idx="1015">
                  <c:v>8487.5</c:v>
                </c:pt>
                <c:pt idx="1016">
                  <c:v>8470.5</c:v>
                </c:pt>
                <c:pt idx="1017">
                  <c:v>8509</c:v>
                </c:pt>
                <c:pt idx="1018">
                  <c:v>8521</c:v>
                </c:pt>
                <c:pt idx="1019">
                  <c:v>8487</c:v>
                </c:pt>
                <c:pt idx="1020">
                  <c:v>8454.5</c:v>
                </c:pt>
                <c:pt idx="1021">
                  <c:v>8460</c:v>
                </c:pt>
                <c:pt idx="1022">
                  <c:v>8446.5</c:v>
                </c:pt>
                <c:pt idx="1023">
                  <c:v>8435.5</c:v>
                </c:pt>
                <c:pt idx="1024">
                  <c:v>8425.5</c:v>
                </c:pt>
                <c:pt idx="1025">
                  <c:v>8397</c:v>
                </c:pt>
                <c:pt idx="1026">
                  <c:v>8361.5</c:v>
                </c:pt>
                <c:pt idx="1027">
                  <c:v>8312.5</c:v>
                </c:pt>
                <c:pt idx="1028">
                  <c:v>8310</c:v>
                </c:pt>
                <c:pt idx="1029">
                  <c:v>8265</c:v>
                </c:pt>
                <c:pt idx="1030">
                  <c:v>8214.5</c:v>
                </c:pt>
                <c:pt idx="1031">
                  <c:v>8168</c:v>
                </c:pt>
                <c:pt idx="1032">
                  <c:v>8121</c:v>
                </c:pt>
                <c:pt idx="1033">
                  <c:v>8090</c:v>
                </c:pt>
                <c:pt idx="1034">
                  <c:v>8052.5</c:v>
                </c:pt>
                <c:pt idx="1035">
                  <c:v>8024</c:v>
                </c:pt>
                <c:pt idx="1036">
                  <c:v>7994.5</c:v>
                </c:pt>
                <c:pt idx="1037">
                  <c:v>7985</c:v>
                </c:pt>
                <c:pt idx="1038">
                  <c:v>7971</c:v>
                </c:pt>
                <c:pt idx="1039">
                  <c:v>7955</c:v>
                </c:pt>
                <c:pt idx="1040">
                  <c:v>7949.5</c:v>
                </c:pt>
                <c:pt idx="1041">
                  <c:v>7929</c:v>
                </c:pt>
                <c:pt idx="1042">
                  <c:v>7915.5</c:v>
                </c:pt>
                <c:pt idx="1043">
                  <c:v>7905</c:v>
                </c:pt>
                <c:pt idx="1044">
                  <c:v>7899.5</c:v>
                </c:pt>
                <c:pt idx="1045">
                  <c:v>7881</c:v>
                </c:pt>
                <c:pt idx="1046">
                  <c:v>7873.5</c:v>
                </c:pt>
                <c:pt idx="1047">
                  <c:v>7844</c:v>
                </c:pt>
                <c:pt idx="1048">
                  <c:v>7833.5</c:v>
                </c:pt>
                <c:pt idx="1049">
                  <c:v>7825</c:v>
                </c:pt>
                <c:pt idx="1050">
                  <c:v>7807</c:v>
                </c:pt>
                <c:pt idx="1051">
                  <c:v>7771.5</c:v>
                </c:pt>
                <c:pt idx="1052">
                  <c:v>7767.5</c:v>
                </c:pt>
                <c:pt idx="1053">
                  <c:v>7756.5</c:v>
                </c:pt>
                <c:pt idx="1054">
                  <c:v>7752.5</c:v>
                </c:pt>
                <c:pt idx="1055">
                  <c:v>7747.5</c:v>
                </c:pt>
                <c:pt idx="1056">
                  <c:v>7737</c:v>
                </c:pt>
                <c:pt idx="1057">
                  <c:v>7739.5</c:v>
                </c:pt>
                <c:pt idx="1058">
                  <c:v>7725</c:v>
                </c:pt>
                <c:pt idx="1059">
                  <c:v>7701</c:v>
                </c:pt>
                <c:pt idx="1060">
                  <c:v>7707</c:v>
                </c:pt>
                <c:pt idx="1061">
                  <c:v>7698</c:v>
                </c:pt>
                <c:pt idx="1062">
                  <c:v>7694.5</c:v>
                </c:pt>
                <c:pt idx="1063">
                  <c:v>7687</c:v>
                </c:pt>
                <c:pt idx="1064">
                  <c:v>7665</c:v>
                </c:pt>
                <c:pt idx="1065">
                  <c:v>7672</c:v>
                </c:pt>
                <c:pt idx="1066">
                  <c:v>7665</c:v>
                </c:pt>
                <c:pt idx="1067">
                  <c:v>7662</c:v>
                </c:pt>
                <c:pt idx="1068">
                  <c:v>7666</c:v>
                </c:pt>
                <c:pt idx="1069">
                  <c:v>7668.5</c:v>
                </c:pt>
                <c:pt idx="1070">
                  <c:v>7642.5</c:v>
                </c:pt>
                <c:pt idx="1071">
                  <c:v>7639.5</c:v>
                </c:pt>
                <c:pt idx="1072">
                  <c:v>7643</c:v>
                </c:pt>
                <c:pt idx="1073">
                  <c:v>7652.5</c:v>
                </c:pt>
                <c:pt idx="1074">
                  <c:v>7653</c:v>
                </c:pt>
                <c:pt idx="1075">
                  <c:v>7658.5</c:v>
                </c:pt>
                <c:pt idx="1076">
                  <c:v>7681.5</c:v>
                </c:pt>
                <c:pt idx="1077">
                  <c:v>7636</c:v>
                </c:pt>
                <c:pt idx="1078">
                  <c:v>7594.5</c:v>
                </c:pt>
                <c:pt idx="1079">
                  <c:v>7543.5</c:v>
                </c:pt>
                <c:pt idx="1080">
                  <c:v>7516</c:v>
                </c:pt>
                <c:pt idx="1081">
                  <c:v>7474.5</c:v>
                </c:pt>
                <c:pt idx="1082">
                  <c:v>7476.5</c:v>
                </c:pt>
                <c:pt idx="1083">
                  <c:v>7446</c:v>
                </c:pt>
                <c:pt idx="1084">
                  <c:v>7407</c:v>
                </c:pt>
                <c:pt idx="1085">
                  <c:v>7360.5</c:v>
                </c:pt>
                <c:pt idx="1086">
                  <c:v>7324.5</c:v>
                </c:pt>
                <c:pt idx="1087">
                  <c:v>7290.5</c:v>
                </c:pt>
                <c:pt idx="1088">
                  <c:v>7236</c:v>
                </c:pt>
                <c:pt idx="1089">
                  <c:v>7183.5</c:v>
                </c:pt>
                <c:pt idx="1090">
                  <c:v>7127.5</c:v>
                </c:pt>
                <c:pt idx="1091">
                  <c:v>7066.5</c:v>
                </c:pt>
                <c:pt idx="1092">
                  <c:v>7014</c:v>
                </c:pt>
                <c:pt idx="1093">
                  <c:v>6978.5</c:v>
                </c:pt>
                <c:pt idx="1094">
                  <c:v>6919.5</c:v>
                </c:pt>
                <c:pt idx="1095">
                  <c:v>6855</c:v>
                </c:pt>
                <c:pt idx="1096">
                  <c:v>6762</c:v>
                </c:pt>
                <c:pt idx="1097">
                  <c:v>6718</c:v>
                </c:pt>
                <c:pt idx="1098">
                  <c:v>6689</c:v>
                </c:pt>
                <c:pt idx="1099">
                  <c:v>6623.5</c:v>
                </c:pt>
                <c:pt idx="1100">
                  <c:v>6545.5</c:v>
                </c:pt>
                <c:pt idx="1101">
                  <c:v>6472.5</c:v>
                </c:pt>
                <c:pt idx="1102">
                  <c:v>6395.5</c:v>
                </c:pt>
                <c:pt idx="1103">
                  <c:v>6301.5</c:v>
                </c:pt>
                <c:pt idx="1104">
                  <c:v>6189</c:v>
                </c:pt>
                <c:pt idx="1105">
                  <c:v>6098.5</c:v>
                </c:pt>
                <c:pt idx="1106">
                  <c:v>6026</c:v>
                </c:pt>
                <c:pt idx="1107">
                  <c:v>5930</c:v>
                </c:pt>
                <c:pt idx="1108">
                  <c:v>5835</c:v>
                </c:pt>
                <c:pt idx="1109">
                  <c:v>5728</c:v>
                </c:pt>
                <c:pt idx="1110">
                  <c:v>5626.5</c:v>
                </c:pt>
                <c:pt idx="1111">
                  <c:v>5519</c:v>
                </c:pt>
                <c:pt idx="1112">
                  <c:v>5393.5</c:v>
                </c:pt>
                <c:pt idx="1113">
                  <c:v>5278.5</c:v>
                </c:pt>
                <c:pt idx="1114">
                  <c:v>5156.5</c:v>
                </c:pt>
                <c:pt idx="1115">
                  <c:v>5036.5</c:v>
                </c:pt>
                <c:pt idx="1116">
                  <c:v>4915</c:v>
                </c:pt>
                <c:pt idx="1117">
                  <c:v>4790</c:v>
                </c:pt>
                <c:pt idx="1118">
                  <c:v>4659</c:v>
                </c:pt>
                <c:pt idx="1119">
                  <c:v>4524.5</c:v>
                </c:pt>
                <c:pt idx="1120">
                  <c:v>4370.5</c:v>
                </c:pt>
                <c:pt idx="1121">
                  <c:v>4234</c:v>
                </c:pt>
                <c:pt idx="1122">
                  <c:v>4094</c:v>
                </c:pt>
                <c:pt idx="1123">
                  <c:v>3966</c:v>
                </c:pt>
                <c:pt idx="1124">
                  <c:v>3876.5</c:v>
                </c:pt>
                <c:pt idx="1125">
                  <c:v>3769</c:v>
                </c:pt>
                <c:pt idx="1126">
                  <c:v>3653.5</c:v>
                </c:pt>
                <c:pt idx="1127">
                  <c:v>3597</c:v>
                </c:pt>
                <c:pt idx="1128">
                  <c:v>3522</c:v>
                </c:pt>
                <c:pt idx="1129">
                  <c:v>3411</c:v>
                </c:pt>
                <c:pt idx="1130">
                  <c:v>3288</c:v>
                </c:pt>
                <c:pt idx="1131">
                  <c:v>3190</c:v>
                </c:pt>
                <c:pt idx="1132">
                  <c:v>3121.5</c:v>
                </c:pt>
                <c:pt idx="1133">
                  <c:v>3056.5</c:v>
                </c:pt>
                <c:pt idx="1134">
                  <c:v>2984.5</c:v>
                </c:pt>
                <c:pt idx="1135">
                  <c:v>2930.5</c:v>
                </c:pt>
                <c:pt idx="1136">
                  <c:v>2874</c:v>
                </c:pt>
                <c:pt idx="1137">
                  <c:v>2804</c:v>
                </c:pt>
                <c:pt idx="1138">
                  <c:v>2735.5</c:v>
                </c:pt>
                <c:pt idx="1139">
                  <c:v>2697</c:v>
                </c:pt>
                <c:pt idx="1140">
                  <c:v>2640.5</c:v>
                </c:pt>
                <c:pt idx="1141">
                  <c:v>2577</c:v>
                </c:pt>
                <c:pt idx="1142">
                  <c:v>2521</c:v>
                </c:pt>
                <c:pt idx="1143">
                  <c:v>2477.5</c:v>
                </c:pt>
                <c:pt idx="1144">
                  <c:v>2437</c:v>
                </c:pt>
                <c:pt idx="1145">
                  <c:v>2395</c:v>
                </c:pt>
                <c:pt idx="1146">
                  <c:v>2336</c:v>
                </c:pt>
                <c:pt idx="1147">
                  <c:v>2289.5</c:v>
                </c:pt>
                <c:pt idx="1148">
                  <c:v>2248.5</c:v>
                </c:pt>
                <c:pt idx="1149">
                  <c:v>2213</c:v>
                </c:pt>
                <c:pt idx="1150">
                  <c:v>2181.5</c:v>
                </c:pt>
                <c:pt idx="1151">
                  <c:v>2142</c:v>
                </c:pt>
                <c:pt idx="1152">
                  <c:v>2121.5</c:v>
                </c:pt>
                <c:pt idx="1153">
                  <c:v>2092</c:v>
                </c:pt>
                <c:pt idx="1154">
                  <c:v>2064</c:v>
                </c:pt>
                <c:pt idx="1155">
                  <c:v>2043.5</c:v>
                </c:pt>
                <c:pt idx="1156">
                  <c:v>2026</c:v>
                </c:pt>
                <c:pt idx="1157">
                  <c:v>2019</c:v>
                </c:pt>
                <c:pt idx="1158">
                  <c:v>2000.5</c:v>
                </c:pt>
                <c:pt idx="1159">
                  <c:v>1981</c:v>
                </c:pt>
                <c:pt idx="1160">
                  <c:v>1962</c:v>
                </c:pt>
                <c:pt idx="1161">
                  <c:v>1952.5</c:v>
                </c:pt>
                <c:pt idx="1162">
                  <c:v>1942.5</c:v>
                </c:pt>
                <c:pt idx="1163">
                  <c:v>1941</c:v>
                </c:pt>
                <c:pt idx="1164">
                  <c:v>1922.5</c:v>
                </c:pt>
                <c:pt idx="1165">
                  <c:v>1907.5</c:v>
                </c:pt>
                <c:pt idx="1166">
                  <c:v>1905.5</c:v>
                </c:pt>
                <c:pt idx="1167">
                  <c:v>1885.5</c:v>
                </c:pt>
                <c:pt idx="1168">
                  <c:v>1872.5</c:v>
                </c:pt>
                <c:pt idx="1169">
                  <c:v>1854</c:v>
                </c:pt>
                <c:pt idx="1170">
                  <c:v>1843.5</c:v>
                </c:pt>
                <c:pt idx="1171">
                  <c:v>1837.5</c:v>
                </c:pt>
                <c:pt idx="1172">
                  <c:v>1831.5</c:v>
                </c:pt>
                <c:pt idx="1173">
                  <c:v>1811.5</c:v>
                </c:pt>
                <c:pt idx="1174">
                  <c:v>1792.5</c:v>
                </c:pt>
                <c:pt idx="1175">
                  <c:v>1785.5</c:v>
                </c:pt>
                <c:pt idx="1176">
                  <c:v>1769.5</c:v>
                </c:pt>
                <c:pt idx="1177">
                  <c:v>1762</c:v>
                </c:pt>
                <c:pt idx="1178">
                  <c:v>1757</c:v>
                </c:pt>
                <c:pt idx="1179">
                  <c:v>1741.5</c:v>
                </c:pt>
                <c:pt idx="1180">
                  <c:v>1738</c:v>
                </c:pt>
                <c:pt idx="1181">
                  <c:v>1740</c:v>
                </c:pt>
                <c:pt idx="1182">
                  <c:v>1742</c:v>
                </c:pt>
                <c:pt idx="1183">
                  <c:v>1748</c:v>
                </c:pt>
                <c:pt idx="1184">
                  <c:v>1738.5</c:v>
                </c:pt>
                <c:pt idx="1185">
                  <c:v>1751.5</c:v>
                </c:pt>
                <c:pt idx="1186">
                  <c:v>1750.5</c:v>
                </c:pt>
                <c:pt idx="1187">
                  <c:v>1747</c:v>
                </c:pt>
                <c:pt idx="1188">
                  <c:v>1747</c:v>
                </c:pt>
                <c:pt idx="1189">
                  <c:v>1749.5</c:v>
                </c:pt>
                <c:pt idx="1190">
                  <c:v>1745.5</c:v>
                </c:pt>
                <c:pt idx="1191">
                  <c:v>1742</c:v>
                </c:pt>
                <c:pt idx="1192">
                  <c:v>1732.5</c:v>
                </c:pt>
                <c:pt idx="1193">
                  <c:v>1742</c:v>
                </c:pt>
                <c:pt idx="1194">
                  <c:v>1747</c:v>
                </c:pt>
                <c:pt idx="1195">
                  <c:v>1771</c:v>
                </c:pt>
                <c:pt idx="1196">
                  <c:v>1771.5</c:v>
                </c:pt>
                <c:pt idx="1197">
                  <c:v>1763.5</c:v>
                </c:pt>
                <c:pt idx="1198">
                  <c:v>1741</c:v>
                </c:pt>
                <c:pt idx="1199">
                  <c:v>1719.5</c:v>
                </c:pt>
                <c:pt idx="1200">
                  <c:v>1694.5</c:v>
                </c:pt>
                <c:pt idx="1201">
                  <c:v>1666</c:v>
                </c:pt>
                <c:pt idx="1202">
                  <c:v>1696</c:v>
                </c:pt>
                <c:pt idx="1203">
                  <c:v>1674</c:v>
                </c:pt>
                <c:pt idx="1204">
                  <c:v>1705.5</c:v>
                </c:pt>
                <c:pt idx="1205">
                  <c:v>1719.5</c:v>
                </c:pt>
                <c:pt idx="1206">
                  <c:v>1711</c:v>
                </c:pt>
                <c:pt idx="1207">
                  <c:v>1631</c:v>
                </c:pt>
                <c:pt idx="1208">
                  <c:v>1591</c:v>
                </c:pt>
                <c:pt idx="1209">
                  <c:v>1587</c:v>
                </c:pt>
                <c:pt idx="1210">
                  <c:v>1583</c:v>
                </c:pt>
                <c:pt idx="1211">
                  <c:v>1552.5</c:v>
                </c:pt>
                <c:pt idx="1212">
                  <c:v>1499.5</c:v>
                </c:pt>
                <c:pt idx="1213">
                  <c:v>1457</c:v>
                </c:pt>
                <c:pt idx="1214">
                  <c:v>1424.5</c:v>
                </c:pt>
                <c:pt idx="1215">
                  <c:v>1385</c:v>
                </c:pt>
                <c:pt idx="1216">
                  <c:v>1333.5</c:v>
                </c:pt>
                <c:pt idx="1217">
                  <c:v>1295.5</c:v>
                </c:pt>
                <c:pt idx="1218">
                  <c:v>1255.5</c:v>
                </c:pt>
                <c:pt idx="1219">
                  <c:v>1236</c:v>
                </c:pt>
                <c:pt idx="1220">
                  <c:v>1161.5</c:v>
                </c:pt>
                <c:pt idx="1221">
                  <c:v>1119</c:v>
                </c:pt>
                <c:pt idx="1222">
                  <c:v>1088.5</c:v>
                </c:pt>
                <c:pt idx="1223">
                  <c:v>1050</c:v>
                </c:pt>
                <c:pt idx="1224">
                  <c:v>1011.5</c:v>
                </c:pt>
                <c:pt idx="1225">
                  <c:v>977</c:v>
                </c:pt>
                <c:pt idx="1226">
                  <c:v>927</c:v>
                </c:pt>
                <c:pt idx="1227">
                  <c:v>891</c:v>
                </c:pt>
                <c:pt idx="1228">
                  <c:v>828.5</c:v>
                </c:pt>
                <c:pt idx="1229">
                  <c:v>779.5</c:v>
                </c:pt>
                <c:pt idx="1230">
                  <c:v>734</c:v>
                </c:pt>
                <c:pt idx="1231">
                  <c:v>678.5</c:v>
                </c:pt>
                <c:pt idx="1232">
                  <c:v>640.5</c:v>
                </c:pt>
                <c:pt idx="1233">
                  <c:v>598.5</c:v>
                </c:pt>
                <c:pt idx="1234">
                  <c:v>585</c:v>
                </c:pt>
                <c:pt idx="1235">
                  <c:v>558.5</c:v>
                </c:pt>
                <c:pt idx="1236">
                  <c:v>542</c:v>
                </c:pt>
                <c:pt idx="1237">
                  <c:v>521</c:v>
                </c:pt>
                <c:pt idx="1238">
                  <c:v>503</c:v>
                </c:pt>
                <c:pt idx="1239">
                  <c:v>492</c:v>
                </c:pt>
                <c:pt idx="1240">
                  <c:v>479.5</c:v>
                </c:pt>
                <c:pt idx="1241">
                  <c:v>467.5</c:v>
                </c:pt>
                <c:pt idx="1242">
                  <c:v>470</c:v>
                </c:pt>
                <c:pt idx="1243">
                  <c:v>469</c:v>
                </c:pt>
                <c:pt idx="1244">
                  <c:v>462.5</c:v>
                </c:pt>
                <c:pt idx="1245">
                  <c:v>450.5</c:v>
                </c:pt>
                <c:pt idx="1246">
                  <c:v>458.5</c:v>
                </c:pt>
                <c:pt idx="1247">
                  <c:v>464.5</c:v>
                </c:pt>
                <c:pt idx="1248">
                  <c:v>470</c:v>
                </c:pt>
                <c:pt idx="1249">
                  <c:v>473.5</c:v>
                </c:pt>
                <c:pt idx="1250">
                  <c:v>474</c:v>
                </c:pt>
                <c:pt idx="1251">
                  <c:v>482.5</c:v>
                </c:pt>
                <c:pt idx="1252">
                  <c:v>483</c:v>
                </c:pt>
                <c:pt idx="1253">
                  <c:v>487.5</c:v>
                </c:pt>
                <c:pt idx="1254">
                  <c:v>487</c:v>
                </c:pt>
                <c:pt idx="1255">
                  <c:v>499</c:v>
                </c:pt>
                <c:pt idx="1256">
                  <c:v>517.5</c:v>
                </c:pt>
                <c:pt idx="1257">
                  <c:v>533.5</c:v>
                </c:pt>
                <c:pt idx="1258">
                  <c:v>544</c:v>
                </c:pt>
                <c:pt idx="1259">
                  <c:v>565.5</c:v>
                </c:pt>
                <c:pt idx="1260">
                  <c:v>567.5</c:v>
                </c:pt>
                <c:pt idx="1261">
                  <c:v>576.5</c:v>
                </c:pt>
                <c:pt idx="1262">
                  <c:v>582.5</c:v>
                </c:pt>
                <c:pt idx="1263">
                  <c:v>598.5</c:v>
                </c:pt>
                <c:pt idx="1264">
                  <c:v>617</c:v>
                </c:pt>
                <c:pt idx="1265">
                  <c:v>611</c:v>
                </c:pt>
                <c:pt idx="1266">
                  <c:v>613</c:v>
                </c:pt>
                <c:pt idx="1267">
                  <c:v>628.5</c:v>
                </c:pt>
                <c:pt idx="1268">
                  <c:v>633.5</c:v>
                </c:pt>
                <c:pt idx="1269">
                  <c:v>642.5</c:v>
                </c:pt>
                <c:pt idx="1270">
                  <c:v>638.5</c:v>
                </c:pt>
                <c:pt idx="1271">
                  <c:v>643.5</c:v>
                </c:pt>
                <c:pt idx="1272">
                  <c:v>655.5</c:v>
                </c:pt>
                <c:pt idx="1273">
                  <c:v>659</c:v>
                </c:pt>
                <c:pt idx="1274">
                  <c:v>664</c:v>
                </c:pt>
                <c:pt idx="1275">
                  <c:v>660</c:v>
                </c:pt>
                <c:pt idx="1276">
                  <c:v>660.5</c:v>
                </c:pt>
                <c:pt idx="1277">
                  <c:v>661.5</c:v>
                </c:pt>
                <c:pt idx="1278">
                  <c:v>665</c:v>
                </c:pt>
                <c:pt idx="1279">
                  <c:v>659.5</c:v>
                </c:pt>
                <c:pt idx="1280">
                  <c:v>666</c:v>
                </c:pt>
                <c:pt idx="1281">
                  <c:v>652.5</c:v>
                </c:pt>
                <c:pt idx="1282">
                  <c:v>639</c:v>
                </c:pt>
                <c:pt idx="1283">
                  <c:v>629.5</c:v>
                </c:pt>
                <c:pt idx="1284">
                  <c:v>613.5</c:v>
                </c:pt>
                <c:pt idx="1285">
                  <c:v>603.5</c:v>
                </c:pt>
                <c:pt idx="1286">
                  <c:v>611.5</c:v>
                </c:pt>
                <c:pt idx="1287">
                  <c:v>601</c:v>
                </c:pt>
                <c:pt idx="1288">
                  <c:v>591</c:v>
                </c:pt>
                <c:pt idx="1289">
                  <c:v>583.5</c:v>
                </c:pt>
                <c:pt idx="1290">
                  <c:v>579.5</c:v>
                </c:pt>
                <c:pt idx="1291">
                  <c:v>565</c:v>
                </c:pt>
                <c:pt idx="1292">
                  <c:v>550</c:v>
                </c:pt>
                <c:pt idx="1293">
                  <c:v>543.5</c:v>
                </c:pt>
                <c:pt idx="1294">
                  <c:v>544.5</c:v>
                </c:pt>
                <c:pt idx="1295">
                  <c:v>541.5</c:v>
                </c:pt>
                <c:pt idx="1296">
                  <c:v>551.5</c:v>
                </c:pt>
                <c:pt idx="1297">
                  <c:v>555</c:v>
                </c:pt>
                <c:pt idx="1298">
                  <c:v>550</c:v>
                </c:pt>
                <c:pt idx="1299">
                  <c:v>550</c:v>
                </c:pt>
                <c:pt idx="1300">
                  <c:v>545.5</c:v>
                </c:pt>
                <c:pt idx="1301">
                  <c:v>550</c:v>
                </c:pt>
                <c:pt idx="1302">
                  <c:v>548.5</c:v>
                </c:pt>
                <c:pt idx="1303">
                  <c:v>642.5</c:v>
                </c:pt>
                <c:pt idx="1304">
                  <c:v>628.5</c:v>
                </c:pt>
                <c:pt idx="1305">
                  <c:v>706.5</c:v>
                </c:pt>
                <c:pt idx="1306">
                  <c:v>773.5</c:v>
                </c:pt>
                <c:pt idx="1307">
                  <c:v>820</c:v>
                </c:pt>
                <c:pt idx="1308">
                  <c:v>775</c:v>
                </c:pt>
                <c:pt idx="1309">
                  <c:v>739</c:v>
                </c:pt>
                <c:pt idx="1310">
                  <c:v>706.5</c:v>
                </c:pt>
                <c:pt idx="1311">
                  <c:v>699.5</c:v>
                </c:pt>
                <c:pt idx="1312">
                  <c:v>688.5</c:v>
                </c:pt>
                <c:pt idx="1313">
                  <c:v>683.5</c:v>
                </c:pt>
                <c:pt idx="1314">
                  <c:v>678.5</c:v>
                </c:pt>
                <c:pt idx="1315">
                  <c:v>689</c:v>
                </c:pt>
                <c:pt idx="1316">
                  <c:v>689</c:v>
                </c:pt>
                <c:pt idx="1317">
                  <c:v>682</c:v>
                </c:pt>
                <c:pt idx="1318">
                  <c:v>685</c:v>
                </c:pt>
                <c:pt idx="1319">
                  <c:v>692</c:v>
                </c:pt>
                <c:pt idx="1320">
                  <c:v>690.5</c:v>
                </c:pt>
                <c:pt idx="1321">
                  <c:v>690.5</c:v>
                </c:pt>
                <c:pt idx="1322">
                  <c:v>688.5</c:v>
                </c:pt>
                <c:pt idx="1323">
                  <c:v>688.5</c:v>
                </c:pt>
                <c:pt idx="1324">
                  <c:v>678.5</c:v>
                </c:pt>
                <c:pt idx="1325">
                  <c:v>656.5</c:v>
                </c:pt>
                <c:pt idx="1326">
                  <c:v>691.5</c:v>
                </c:pt>
                <c:pt idx="1327">
                  <c:v>696</c:v>
                </c:pt>
                <c:pt idx="1328">
                  <c:v>724.5</c:v>
                </c:pt>
                <c:pt idx="1329">
                  <c:v>729.5</c:v>
                </c:pt>
                <c:pt idx="1330">
                  <c:v>724.5</c:v>
                </c:pt>
                <c:pt idx="1331">
                  <c:v>732.5</c:v>
                </c:pt>
                <c:pt idx="1332">
                  <c:v>752</c:v>
                </c:pt>
                <c:pt idx="1333">
                  <c:v>762.5</c:v>
                </c:pt>
                <c:pt idx="1334">
                  <c:v>812</c:v>
                </c:pt>
                <c:pt idx="1335">
                  <c:v>847.5</c:v>
                </c:pt>
                <c:pt idx="1336">
                  <c:v>870</c:v>
                </c:pt>
                <c:pt idx="1337">
                  <c:v>825.5</c:v>
                </c:pt>
                <c:pt idx="1338">
                  <c:v>806.5</c:v>
                </c:pt>
                <c:pt idx="1339">
                  <c:v>818.5</c:v>
                </c:pt>
                <c:pt idx="1340">
                  <c:v>808.5</c:v>
                </c:pt>
                <c:pt idx="1341">
                  <c:v>752</c:v>
                </c:pt>
                <c:pt idx="1342">
                  <c:v>721</c:v>
                </c:pt>
                <c:pt idx="1343">
                  <c:v>749</c:v>
                </c:pt>
                <c:pt idx="1344">
                  <c:v>760.5</c:v>
                </c:pt>
                <c:pt idx="1345">
                  <c:v>752.5</c:v>
                </c:pt>
                <c:pt idx="1346">
                  <c:v>785</c:v>
                </c:pt>
                <c:pt idx="1347">
                  <c:v>819</c:v>
                </c:pt>
                <c:pt idx="1348">
                  <c:v>792.5</c:v>
                </c:pt>
                <c:pt idx="1349">
                  <c:v>789.5</c:v>
                </c:pt>
                <c:pt idx="1350">
                  <c:v>786.5</c:v>
                </c:pt>
                <c:pt idx="1351">
                  <c:v>787.5</c:v>
                </c:pt>
                <c:pt idx="1352">
                  <c:v>788.5</c:v>
                </c:pt>
                <c:pt idx="1353">
                  <c:v>796.5</c:v>
                </c:pt>
                <c:pt idx="1354">
                  <c:v>795</c:v>
                </c:pt>
                <c:pt idx="1355">
                  <c:v>803</c:v>
                </c:pt>
                <c:pt idx="1356">
                  <c:v>813.5</c:v>
                </c:pt>
                <c:pt idx="1357">
                  <c:v>822</c:v>
                </c:pt>
                <c:pt idx="1358">
                  <c:v>841</c:v>
                </c:pt>
                <c:pt idx="1359">
                  <c:v>841</c:v>
                </c:pt>
                <c:pt idx="1360">
                  <c:v>846</c:v>
                </c:pt>
                <c:pt idx="1361">
                  <c:v>858</c:v>
                </c:pt>
                <c:pt idx="1362">
                  <c:v>871</c:v>
                </c:pt>
                <c:pt idx="1363">
                  <c:v>880.5</c:v>
                </c:pt>
                <c:pt idx="1364">
                  <c:v>887</c:v>
                </c:pt>
                <c:pt idx="1365">
                  <c:v>895.5</c:v>
                </c:pt>
                <c:pt idx="1366">
                  <c:v>903</c:v>
                </c:pt>
                <c:pt idx="1367">
                  <c:v>901</c:v>
                </c:pt>
                <c:pt idx="1368">
                  <c:v>910</c:v>
                </c:pt>
                <c:pt idx="1369">
                  <c:v>913</c:v>
                </c:pt>
                <c:pt idx="1370">
                  <c:v>886</c:v>
                </c:pt>
                <c:pt idx="1371">
                  <c:v>879</c:v>
                </c:pt>
                <c:pt idx="1372">
                  <c:v>879</c:v>
                </c:pt>
                <c:pt idx="1373">
                  <c:v>876</c:v>
                </c:pt>
                <c:pt idx="1374">
                  <c:v>875</c:v>
                </c:pt>
                <c:pt idx="1375">
                  <c:v>880</c:v>
                </c:pt>
                <c:pt idx="1376">
                  <c:v>875</c:v>
                </c:pt>
                <c:pt idx="1377">
                  <c:v>887.5</c:v>
                </c:pt>
                <c:pt idx="1378">
                  <c:v>903</c:v>
                </c:pt>
                <c:pt idx="1379">
                  <c:v>915.5</c:v>
                </c:pt>
                <c:pt idx="1380">
                  <c:v>919</c:v>
                </c:pt>
                <c:pt idx="1381">
                  <c:v>938.5</c:v>
                </c:pt>
                <c:pt idx="1382">
                  <c:v>944.5</c:v>
                </c:pt>
                <c:pt idx="1383">
                  <c:v>967.5</c:v>
                </c:pt>
                <c:pt idx="1384">
                  <c:v>982</c:v>
                </c:pt>
                <c:pt idx="1385">
                  <c:v>991</c:v>
                </c:pt>
                <c:pt idx="1386">
                  <c:v>1004.5</c:v>
                </c:pt>
                <c:pt idx="1387">
                  <c:v>1022</c:v>
                </c:pt>
                <c:pt idx="1388">
                  <c:v>1031.5</c:v>
                </c:pt>
                <c:pt idx="1389">
                  <c:v>1041</c:v>
                </c:pt>
                <c:pt idx="1390">
                  <c:v>1066</c:v>
                </c:pt>
                <c:pt idx="1391">
                  <c:v>1085</c:v>
                </c:pt>
                <c:pt idx="1392">
                  <c:v>1095</c:v>
                </c:pt>
                <c:pt idx="1393">
                  <c:v>1102</c:v>
                </c:pt>
                <c:pt idx="1394">
                  <c:v>1117</c:v>
                </c:pt>
                <c:pt idx="1395">
                  <c:v>1127.5</c:v>
                </c:pt>
                <c:pt idx="1396">
                  <c:v>1142.5</c:v>
                </c:pt>
                <c:pt idx="1397">
                  <c:v>1161.5</c:v>
                </c:pt>
                <c:pt idx="1398">
                  <c:v>1170</c:v>
                </c:pt>
                <c:pt idx="1399">
                  <c:v>1189</c:v>
                </c:pt>
                <c:pt idx="1400">
                  <c:v>1219.5</c:v>
                </c:pt>
                <c:pt idx="1401">
                  <c:v>1229.5</c:v>
                </c:pt>
                <c:pt idx="1402">
                  <c:v>1244.5</c:v>
                </c:pt>
                <c:pt idx="1403">
                  <c:v>1263</c:v>
                </c:pt>
                <c:pt idx="1404">
                  <c:v>1284.5</c:v>
                </c:pt>
                <c:pt idx="1405">
                  <c:v>1307</c:v>
                </c:pt>
                <c:pt idx="1406">
                  <c:v>1312.5</c:v>
                </c:pt>
                <c:pt idx="1407">
                  <c:v>1349.5</c:v>
                </c:pt>
                <c:pt idx="1408">
                  <c:v>1351.5</c:v>
                </c:pt>
                <c:pt idx="1409">
                  <c:v>1362.5</c:v>
                </c:pt>
                <c:pt idx="1410">
                  <c:v>1376.5</c:v>
                </c:pt>
                <c:pt idx="1411">
                  <c:v>1381.5</c:v>
                </c:pt>
                <c:pt idx="1412">
                  <c:v>1397</c:v>
                </c:pt>
                <c:pt idx="1413">
                  <c:v>1408.5</c:v>
                </c:pt>
                <c:pt idx="1414">
                  <c:v>1424.5</c:v>
                </c:pt>
                <c:pt idx="1415">
                  <c:v>1431</c:v>
                </c:pt>
                <c:pt idx="1416">
                  <c:v>1439</c:v>
                </c:pt>
                <c:pt idx="1417">
                  <c:v>1450</c:v>
                </c:pt>
                <c:pt idx="1418">
                  <c:v>1467</c:v>
                </c:pt>
                <c:pt idx="1419">
                  <c:v>1492</c:v>
                </c:pt>
                <c:pt idx="1420">
                  <c:v>1500</c:v>
                </c:pt>
                <c:pt idx="1421">
                  <c:v>1518.5</c:v>
                </c:pt>
                <c:pt idx="1422">
                  <c:v>1536.5</c:v>
                </c:pt>
                <c:pt idx="1423">
                  <c:v>1547</c:v>
                </c:pt>
                <c:pt idx="1424">
                  <c:v>1565.5</c:v>
                </c:pt>
                <c:pt idx="1425">
                  <c:v>1585</c:v>
                </c:pt>
                <c:pt idx="1426">
                  <c:v>1615</c:v>
                </c:pt>
                <c:pt idx="1427">
                  <c:v>1638.5</c:v>
                </c:pt>
                <c:pt idx="1428">
                  <c:v>1650</c:v>
                </c:pt>
                <c:pt idx="1429">
                  <c:v>1658</c:v>
                </c:pt>
                <c:pt idx="1430">
                  <c:v>1669.5</c:v>
                </c:pt>
                <c:pt idx="1431">
                  <c:v>1684</c:v>
                </c:pt>
                <c:pt idx="1432">
                  <c:v>1691</c:v>
                </c:pt>
                <c:pt idx="1433">
                  <c:v>1701</c:v>
                </c:pt>
                <c:pt idx="1434">
                  <c:v>1690</c:v>
                </c:pt>
                <c:pt idx="1435">
                  <c:v>1688</c:v>
                </c:pt>
                <c:pt idx="1436">
                  <c:v>1704</c:v>
                </c:pt>
                <c:pt idx="1437">
                  <c:v>1697.5</c:v>
                </c:pt>
                <c:pt idx="1438">
                  <c:v>1700</c:v>
                </c:pt>
                <c:pt idx="1439">
                  <c:v>1728</c:v>
                </c:pt>
                <c:pt idx="1440">
                  <c:v>1733</c:v>
                </c:pt>
                <c:pt idx="1441">
                  <c:v>1762.5</c:v>
                </c:pt>
                <c:pt idx="1442">
                  <c:v>1760</c:v>
                </c:pt>
                <c:pt idx="1443">
                  <c:v>1775</c:v>
                </c:pt>
                <c:pt idx="1444">
                  <c:v>1791.5</c:v>
                </c:pt>
                <c:pt idx="1445">
                  <c:v>1782</c:v>
                </c:pt>
                <c:pt idx="1446">
                  <c:v>1790</c:v>
                </c:pt>
                <c:pt idx="1447">
                  <c:v>1810</c:v>
                </c:pt>
                <c:pt idx="1448">
                  <c:v>1822</c:v>
                </c:pt>
                <c:pt idx="1449">
                  <c:v>1826</c:v>
                </c:pt>
                <c:pt idx="1450">
                  <c:v>1835</c:v>
                </c:pt>
                <c:pt idx="1451">
                  <c:v>1848</c:v>
                </c:pt>
                <c:pt idx="1452">
                  <c:v>1838.5</c:v>
                </c:pt>
                <c:pt idx="1453">
                  <c:v>1856</c:v>
                </c:pt>
                <c:pt idx="1454">
                  <c:v>1865.5</c:v>
                </c:pt>
                <c:pt idx="1455">
                  <c:v>1869.5</c:v>
                </c:pt>
                <c:pt idx="1456">
                  <c:v>1877.5</c:v>
                </c:pt>
                <c:pt idx="1457">
                  <c:v>1879.5</c:v>
                </c:pt>
                <c:pt idx="1458">
                  <c:v>1882.5</c:v>
                </c:pt>
                <c:pt idx="1459">
                  <c:v>1874.5</c:v>
                </c:pt>
                <c:pt idx="1460">
                  <c:v>1861</c:v>
                </c:pt>
                <c:pt idx="1461">
                  <c:v>1861</c:v>
                </c:pt>
                <c:pt idx="1462">
                  <c:v>1863.5</c:v>
                </c:pt>
                <c:pt idx="1463">
                  <c:v>1853.5</c:v>
                </c:pt>
                <c:pt idx="1464">
                  <c:v>1865.5</c:v>
                </c:pt>
                <c:pt idx="1465">
                  <c:v>1850</c:v>
                </c:pt>
                <c:pt idx="1466">
                  <c:v>1849</c:v>
                </c:pt>
                <c:pt idx="1467">
                  <c:v>1860.5</c:v>
                </c:pt>
                <c:pt idx="1468">
                  <c:v>1877.5</c:v>
                </c:pt>
                <c:pt idx="1469">
                  <c:v>1887</c:v>
                </c:pt>
                <c:pt idx="1470">
                  <c:v>1910</c:v>
                </c:pt>
                <c:pt idx="1471">
                  <c:v>1929</c:v>
                </c:pt>
                <c:pt idx="1472">
                  <c:v>1960.5</c:v>
                </c:pt>
                <c:pt idx="1473">
                  <c:v>2003</c:v>
                </c:pt>
                <c:pt idx="1474">
                  <c:v>2051.5</c:v>
                </c:pt>
                <c:pt idx="1475">
                  <c:v>2084.5</c:v>
                </c:pt>
                <c:pt idx="1476">
                  <c:v>2138.5</c:v>
                </c:pt>
                <c:pt idx="1477">
                  <c:v>2180.5</c:v>
                </c:pt>
                <c:pt idx="1478">
                  <c:v>2219.5</c:v>
                </c:pt>
                <c:pt idx="1479">
                  <c:v>2262.5</c:v>
                </c:pt>
                <c:pt idx="1480">
                  <c:v>2303</c:v>
                </c:pt>
                <c:pt idx="1481">
                  <c:v>2327.5</c:v>
                </c:pt>
                <c:pt idx="1482">
                  <c:v>2363</c:v>
                </c:pt>
                <c:pt idx="1483">
                  <c:v>2396</c:v>
                </c:pt>
                <c:pt idx="1484">
                  <c:v>2454.5</c:v>
                </c:pt>
                <c:pt idx="1485">
                  <c:v>2500</c:v>
                </c:pt>
                <c:pt idx="1486">
                  <c:v>2548.5</c:v>
                </c:pt>
                <c:pt idx="1487">
                  <c:v>2605.5</c:v>
                </c:pt>
                <c:pt idx="1488">
                  <c:v>2657</c:v>
                </c:pt>
                <c:pt idx="1489">
                  <c:v>2714</c:v>
                </c:pt>
                <c:pt idx="1490">
                  <c:v>2778.5</c:v>
                </c:pt>
                <c:pt idx="1491">
                  <c:v>2838.5</c:v>
                </c:pt>
                <c:pt idx="1492">
                  <c:v>2904.5</c:v>
                </c:pt>
                <c:pt idx="1493">
                  <c:v>2967</c:v>
                </c:pt>
                <c:pt idx="1494">
                  <c:v>3029</c:v>
                </c:pt>
                <c:pt idx="1495">
                  <c:v>3087</c:v>
                </c:pt>
                <c:pt idx="1496">
                  <c:v>3158</c:v>
                </c:pt>
                <c:pt idx="1497">
                  <c:v>3240.5</c:v>
                </c:pt>
                <c:pt idx="1498">
                  <c:v>3312.5</c:v>
                </c:pt>
                <c:pt idx="1499">
                  <c:v>3384</c:v>
                </c:pt>
                <c:pt idx="1500">
                  <c:v>3463</c:v>
                </c:pt>
                <c:pt idx="1501">
                  <c:v>3547</c:v>
                </c:pt>
                <c:pt idx="1502">
                  <c:v>3634</c:v>
                </c:pt>
                <c:pt idx="1503">
                  <c:v>3712.5</c:v>
                </c:pt>
                <c:pt idx="1504">
                  <c:v>3798.5</c:v>
                </c:pt>
                <c:pt idx="1505">
                  <c:v>3877.5</c:v>
                </c:pt>
                <c:pt idx="1506">
                  <c:v>3968</c:v>
                </c:pt>
                <c:pt idx="1507">
                  <c:v>4068.5</c:v>
                </c:pt>
                <c:pt idx="1508">
                  <c:v>4159.5</c:v>
                </c:pt>
                <c:pt idx="1509">
                  <c:v>4249.5</c:v>
                </c:pt>
                <c:pt idx="1510">
                  <c:v>4347.5</c:v>
                </c:pt>
                <c:pt idx="1511">
                  <c:v>4453</c:v>
                </c:pt>
                <c:pt idx="1512">
                  <c:v>4541</c:v>
                </c:pt>
                <c:pt idx="1513">
                  <c:v>4636</c:v>
                </c:pt>
                <c:pt idx="1514">
                  <c:v>4723</c:v>
                </c:pt>
                <c:pt idx="1515">
                  <c:v>4828.5</c:v>
                </c:pt>
                <c:pt idx="1516">
                  <c:v>4912</c:v>
                </c:pt>
                <c:pt idx="1517">
                  <c:v>5001</c:v>
                </c:pt>
                <c:pt idx="1518">
                  <c:v>5090.5</c:v>
                </c:pt>
                <c:pt idx="1519">
                  <c:v>5164</c:v>
                </c:pt>
                <c:pt idx="1520">
                  <c:v>5237.5</c:v>
                </c:pt>
                <c:pt idx="1521">
                  <c:v>5308</c:v>
                </c:pt>
                <c:pt idx="1522">
                  <c:v>5384.5</c:v>
                </c:pt>
                <c:pt idx="1523">
                  <c:v>5458.5</c:v>
                </c:pt>
                <c:pt idx="1524">
                  <c:v>5534.5</c:v>
                </c:pt>
                <c:pt idx="1525">
                  <c:v>5615.5</c:v>
                </c:pt>
                <c:pt idx="1526">
                  <c:v>5696.5</c:v>
                </c:pt>
                <c:pt idx="1527">
                  <c:v>5779.5</c:v>
                </c:pt>
                <c:pt idx="1528">
                  <c:v>5860.5</c:v>
                </c:pt>
                <c:pt idx="1529">
                  <c:v>5936</c:v>
                </c:pt>
                <c:pt idx="1530">
                  <c:v>6008.5</c:v>
                </c:pt>
                <c:pt idx="1531">
                  <c:v>6075.5</c:v>
                </c:pt>
                <c:pt idx="1532">
                  <c:v>6135</c:v>
                </c:pt>
                <c:pt idx="1533">
                  <c:v>6215.5</c:v>
                </c:pt>
                <c:pt idx="1534">
                  <c:v>6293.5</c:v>
                </c:pt>
                <c:pt idx="1535">
                  <c:v>6363.5</c:v>
                </c:pt>
                <c:pt idx="1536">
                  <c:v>6426</c:v>
                </c:pt>
                <c:pt idx="1537">
                  <c:v>6484</c:v>
                </c:pt>
                <c:pt idx="1538">
                  <c:v>6544.5</c:v>
                </c:pt>
                <c:pt idx="1539">
                  <c:v>6604.5</c:v>
                </c:pt>
                <c:pt idx="1540">
                  <c:v>6663</c:v>
                </c:pt>
                <c:pt idx="1541">
                  <c:v>6717</c:v>
                </c:pt>
                <c:pt idx="1542">
                  <c:v>6767</c:v>
                </c:pt>
                <c:pt idx="1543">
                  <c:v>6821</c:v>
                </c:pt>
                <c:pt idx="1544">
                  <c:v>6882</c:v>
                </c:pt>
                <c:pt idx="1545">
                  <c:v>6951</c:v>
                </c:pt>
                <c:pt idx="1546">
                  <c:v>6994.5</c:v>
                </c:pt>
                <c:pt idx="1547">
                  <c:v>7023.5</c:v>
                </c:pt>
                <c:pt idx="1548">
                  <c:v>7068.5</c:v>
                </c:pt>
                <c:pt idx="1549">
                  <c:v>7108.5</c:v>
                </c:pt>
                <c:pt idx="1550">
                  <c:v>7142</c:v>
                </c:pt>
                <c:pt idx="1551">
                  <c:v>7186</c:v>
                </c:pt>
                <c:pt idx="1552">
                  <c:v>7200</c:v>
                </c:pt>
                <c:pt idx="1553">
                  <c:v>7219</c:v>
                </c:pt>
                <c:pt idx="1554">
                  <c:v>7240.5</c:v>
                </c:pt>
                <c:pt idx="1555">
                  <c:v>7255.5</c:v>
                </c:pt>
                <c:pt idx="1556">
                  <c:v>7262.5</c:v>
                </c:pt>
                <c:pt idx="1557">
                  <c:v>7282</c:v>
                </c:pt>
                <c:pt idx="1558">
                  <c:v>7293.5</c:v>
                </c:pt>
                <c:pt idx="1559">
                  <c:v>7302</c:v>
                </c:pt>
                <c:pt idx="1560">
                  <c:v>7319.5</c:v>
                </c:pt>
                <c:pt idx="1561">
                  <c:v>7336</c:v>
                </c:pt>
                <c:pt idx="1562">
                  <c:v>7343</c:v>
                </c:pt>
                <c:pt idx="1563">
                  <c:v>7353.5</c:v>
                </c:pt>
                <c:pt idx="1564">
                  <c:v>7368</c:v>
                </c:pt>
                <c:pt idx="1565">
                  <c:v>7375.5</c:v>
                </c:pt>
                <c:pt idx="1566">
                  <c:v>7386</c:v>
                </c:pt>
                <c:pt idx="1567">
                  <c:v>7399.5</c:v>
                </c:pt>
                <c:pt idx="1568">
                  <c:v>7404.5</c:v>
                </c:pt>
                <c:pt idx="1569">
                  <c:v>7410.5</c:v>
                </c:pt>
                <c:pt idx="1570">
                  <c:v>7416.5</c:v>
                </c:pt>
                <c:pt idx="1571">
                  <c:v>7427.5</c:v>
                </c:pt>
                <c:pt idx="1572">
                  <c:v>7439.5</c:v>
                </c:pt>
                <c:pt idx="1573">
                  <c:v>7452</c:v>
                </c:pt>
                <c:pt idx="1574">
                  <c:v>7437.5</c:v>
                </c:pt>
                <c:pt idx="1575">
                  <c:v>7453.5</c:v>
                </c:pt>
                <c:pt idx="1576">
                  <c:v>7462</c:v>
                </c:pt>
                <c:pt idx="1577">
                  <c:v>7472.5</c:v>
                </c:pt>
                <c:pt idx="1578">
                  <c:v>7486.5</c:v>
                </c:pt>
                <c:pt idx="1579">
                  <c:v>7497.5</c:v>
                </c:pt>
                <c:pt idx="1580">
                  <c:v>7506</c:v>
                </c:pt>
                <c:pt idx="1581">
                  <c:v>7509</c:v>
                </c:pt>
                <c:pt idx="1582">
                  <c:v>7514</c:v>
                </c:pt>
                <c:pt idx="1583">
                  <c:v>7523</c:v>
                </c:pt>
                <c:pt idx="1584">
                  <c:v>7512.5</c:v>
                </c:pt>
                <c:pt idx="1585">
                  <c:v>7513.5</c:v>
                </c:pt>
                <c:pt idx="1586">
                  <c:v>7524</c:v>
                </c:pt>
                <c:pt idx="1587">
                  <c:v>7534.5</c:v>
                </c:pt>
                <c:pt idx="1588">
                  <c:v>7532.5</c:v>
                </c:pt>
                <c:pt idx="1589">
                  <c:v>7528.5</c:v>
                </c:pt>
                <c:pt idx="1590">
                  <c:v>7515</c:v>
                </c:pt>
                <c:pt idx="1591">
                  <c:v>7520</c:v>
                </c:pt>
                <c:pt idx="1592">
                  <c:v>7537</c:v>
                </c:pt>
                <c:pt idx="1593">
                  <c:v>7535.5</c:v>
                </c:pt>
                <c:pt idx="1594">
                  <c:v>7532</c:v>
                </c:pt>
                <c:pt idx="1595">
                  <c:v>7531</c:v>
                </c:pt>
                <c:pt idx="1596">
                  <c:v>7534.5</c:v>
                </c:pt>
                <c:pt idx="1597">
                  <c:v>7545</c:v>
                </c:pt>
                <c:pt idx="1598">
                  <c:v>7556.5</c:v>
                </c:pt>
                <c:pt idx="1599">
                  <c:v>7546.5</c:v>
                </c:pt>
                <c:pt idx="1600">
                  <c:v>7568.5</c:v>
                </c:pt>
                <c:pt idx="1601">
                  <c:v>7583.5</c:v>
                </c:pt>
                <c:pt idx="1602">
                  <c:v>7598</c:v>
                </c:pt>
                <c:pt idx="1603">
                  <c:v>7628</c:v>
                </c:pt>
                <c:pt idx="1604">
                  <c:v>7637</c:v>
                </c:pt>
                <c:pt idx="1605">
                  <c:v>7656.5</c:v>
                </c:pt>
                <c:pt idx="1606">
                  <c:v>7669.5</c:v>
                </c:pt>
                <c:pt idx="1607">
                  <c:v>7673</c:v>
                </c:pt>
                <c:pt idx="1608">
                  <c:v>7692.5</c:v>
                </c:pt>
                <c:pt idx="1609">
                  <c:v>7708</c:v>
                </c:pt>
                <c:pt idx="1610">
                  <c:v>7711</c:v>
                </c:pt>
                <c:pt idx="1611">
                  <c:v>7729.5</c:v>
                </c:pt>
                <c:pt idx="1612">
                  <c:v>7773.5</c:v>
                </c:pt>
                <c:pt idx="1613">
                  <c:v>7785.5</c:v>
                </c:pt>
                <c:pt idx="1614">
                  <c:v>7798</c:v>
                </c:pt>
                <c:pt idx="1615">
                  <c:v>7800.5</c:v>
                </c:pt>
                <c:pt idx="1616">
                  <c:v>7820.5</c:v>
                </c:pt>
                <c:pt idx="1617">
                  <c:v>7834.5</c:v>
                </c:pt>
                <c:pt idx="1618">
                  <c:v>7847</c:v>
                </c:pt>
                <c:pt idx="1619">
                  <c:v>7862.5</c:v>
                </c:pt>
                <c:pt idx="1620">
                  <c:v>7866.5</c:v>
                </c:pt>
                <c:pt idx="1621">
                  <c:v>7879</c:v>
                </c:pt>
                <c:pt idx="1622">
                  <c:v>7892.5</c:v>
                </c:pt>
                <c:pt idx="1623">
                  <c:v>7896</c:v>
                </c:pt>
                <c:pt idx="1624">
                  <c:v>7902.5</c:v>
                </c:pt>
                <c:pt idx="1625">
                  <c:v>7922.5</c:v>
                </c:pt>
                <c:pt idx="1626">
                  <c:v>7957</c:v>
                </c:pt>
                <c:pt idx="1627">
                  <c:v>7979</c:v>
                </c:pt>
                <c:pt idx="1628">
                  <c:v>7995.5</c:v>
                </c:pt>
                <c:pt idx="1629">
                  <c:v>8012</c:v>
                </c:pt>
                <c:pt idx="1630">
                  <c:v>8024.5</c:v>
                </c:pt>
                <c:pt idx="1631">
                  <c:v>8025.5</c:v>
                </c:pt>
                <c:pt idx="1632">
                  <c:v>8043.5</c:v>
                </c:pt>
                <c:pt idx="1633">
                  <c:v>8061.5</c:v>
                </c:pt>
                <c:pt idx="1634">
                  <c:v>8077.5</c:v>
                </c:pt>
                <c:pt idx="1635">
                  <c:v>8092</c:v>
                </c:pt>
                <c:pt idx="1636">
                  <c:v>8107.5</c:v>
                </c:pt>
                <c:pt idx="1637">
                  <c:v>8121</c:v>
                </c:pt>
                <c:pt idx="1638">
                  <c:v>8130.5</c:v>
                </c:pt>
                <c:pt idx="1639">
                  <c:v>8147.5</c:v>
                </c:pt>
                <c:pt idx="1640">
                  <c:v>8178.5</c:v>
                </c:pt>
                <c:pt idx="1641">
                  <c:v>8203.5</c:v>
                </c:pt>
                <c:pt idx="1642">
                  <c:v>8214</c:v>
                </c:pt>
                <c:pt idx="1643">
                  <c:v>8252.5</c:v>
                </c:pt>
                <c:pt idx="1644">
                  <c:v>8249</c:v>
                </c:pt>
                <c:pt idx="1645">
                  <c:v>8257</c:v>
                </c:pt>
                <c:pt idx="1646">
                  <c:v>8263.5</c:v>
                </c:pt>
                <c:pt idx="1647">
                  <c:v>8269</c:v>
                </c:pt>
                <c:pt idx="1648">
                  <c:v>8278</c:v>
                </c:pt>
                <c:pt idx="1649">
                  <c:v>8298</c:v>
                </c:pt>
                <c:pt idx="1650">
                  <c:v>8302</c:v>
                </c:pt>
                <c:pt idx="1651">
                  <c:v>8315.5</c:v>
                </c:pt>
                <c:pt idx="1652">
                  <c:v>8326.5</c:v>
                </c:pt>
                <c:pt idx="1653">
                  <c:v>8346</c:v>
                </c:pt>
                <c:pt idx="1654">
                  <c:v>8355</c:v>
                </c:pt>
                <c:pt idx="1655">
                  <c:v>8354.5</c:v>
                </c:pt>
                <c:pt idx="1656">
                  <c:v>8355.5</c:v>
                </c:pt>
                <c:pt idx="1657">
                  <c:v>8365</c:v>
                </c:pt>
                <c:pt idx="1658">
                  <c:v>8377.5</c:v>
                </c:pt>
                <c:pt idx="1659">
                  <c:v>8397.5</c:v>
                </c:pt>
                <c:pt idx="1660">
                  <c:v>8419</c:v>
                </c:pt>
                <c:pt idx="1661">
                  <c:v>8431</c:v>
                </c:pt>
                <c:pt idx="1662">
                  <c:v>8441</c:v>
                </c:pt>
                <c:pt idx="1663">
                  <c:v>8456</c:v>
                </c:pt>
                <c:pt idx="1664">
                  <c:v>8460.5</c:v>
                </c:pt>
                <c:pt idx="1665">
                  <c:v>8476</c:v>
                </c:pt>
                <c:pt idx="1666">
                  <c:v>8469</c:v>
                </c:pt>
                <c:pt idx="1667">
                  <c:v>8463</c:v>
                </c:pt>
                <c:pt idx="1668">
                  <c:v>8460.5</c:v>
                </c:pt>
                <c:pt idx="1669">
                  <c:v>8458.5</c:v>
                </c:pt>
                <c:pt idx="1670">
                  <c:v>8459</c:v>
                </c:pt>
                <c:pt idx="1671">
                  <c:v>8461.5</c:v>
                </c:pt>
                <c:pt idx="1672">
                  <c:v>8466</c:v>
                </c:pt>
                <c:pt idx="1673">
                  <c:v>8465.5</c:v>
                </c:pt>
                <c:pt idx="1674">
                  <c:v>8469</c:v>
                </c:pt>
                <c:pt idx="1675">
                  <c:v>8469</c:v>
                </c:pt>
                <c:pt idx="1676">
                  <c:v>8464</c:v>
                </c:pt>
                <c:pt idx="1677">
                  <c:v>8471.5</c:v>
                </c:pt>
                <c:pt idx="1678">
                  <c:v>8468.5</c:v>
                </c:pt>
                <c:pt idx="1679">
                  <c:v>8475.5</c:v>
                </c:pt>
                <c:pt idx="1680">
                  <c:v>8478.5</c:v>
                </c:pt>
                <c:pt idx="1681">
                  <c:v>8492.5</c:v>
                </c:pt>
                <c:pt idx="1682">
                  <c:v>8474.5</c:v>
                </c:pt>
                <c:pt idx="1683">
                  <c:v>8476.5</c:v>
                </c:pt>
                <c:pt idx="1684">
                  <c:v>8494.5</c:v>
                </c:pt>
                <c:pt idx="1685">
                  <c:v>8497.5</c:v>
                </c:pt>
                <c:pt idx="1686">
                  <c:v>8490.5</c:v>
                </c:pt>
                <c:pt idx="1687">
                  <c:v>8497.5</c:v>
                </c:pt>
                <c:pt idx="1688">
                  <c:v>8513</c:v>
                </c:pt>
                <c:pt idx="1689">
                  <c:v>8538.5</c:v>
                </c:pt>
                <c:pt idx="1690">
                  <c:v>8549</c:v>
                </c:pt>
                <c:pt idx="1691">
                  <c:v>8547.5</c:v>
                </c:pt>
                <c:pt idx="1692">
                  <c:v>8543.5</c:v>
                </c:pt>
                <c:pt idx="1693">
                  <c:v>8563.5</c:v>
                </c:pt>
                <c:pt idx="1694">
                  <c:v>8545</c:v>
                </c:pt>
                <c:pt idx="1695">
                  <c:v>8518.5</c:v>
                </c:pt>
                <c:pt idx="1696">
                  <c:v>8521.5</c:v>
                </c:pt>
                <c:pt idx="1697">
                  <c:v>8532.5</c:v>
                </c:pt>
                <c:pt idx="1698">
                  <c:v>8517</c:v>
                </c:pt>
                <c:pt idx="1699">
                  <c:v>8512.5</c:v>
                </c:pt>
                <c:pt idx="1700">
                  <c:v>8519</c:v>
                </c:pt>
                <c:pt idx="1701">
                  <c:v>8508.5</c:v>
                </c:pt>
                <c:pt idx="1702">
                  <c:v>8515</c:v>
                </c:pt>
                <c:pt idx="1703">
                  <c:v>8517</c:v>
                </c:pt>
                <c:pt idx="1704">
                  <c:v>8516.5</c:v>
                </c:pt>
                <c:pt idx="1705">
                  <c:v>8497</c:v>
                </c:pt>
                <c:pt idx="1706">
                  <c:v>8489.5</c:v>
                </c:pt>
                <c:pt idx="1707">
                  <c:v>8533.5</c:v>
                </c:pt>
                <c:pt idx="1708">
                  <c:v>8533.5</c:v>
                </c:pt>
                <c:pt idx="1709">
                  <c:v>8581.5</c:v>
                </c:pt>
                <c:pt idx="1710">
                  <c:v>8545</c:v>
                </c:pt>
                <c:pt idx="1711">
                  <c:v>8543</c:v>
                </c:pt>
                <c:pt idx="1712">
                  <c:v>8530.5</c:v>
                </c:pt>
                <c:pt idx="1713">
                  <c:v>8496</c:v>
                </c:pt>
                <c:pt idx="1714">
                  <c:v>8466.5</c:v>
                </c:pt>
                <c:pt idx="1715">
                  <c:v>8441</c:v>
                </c:pt>
                <c:pt idx="1716">
                  <c:v>8418.5</c:v>
                </c:pt>
                <c:pt idx="1717">
                  <c:v>8424</c:v>
                </c:pt>
                <c:pt idx="1718">
                  <c:v>8449</c:v>
                </c:pt>
                <c:pt idx="1719">
                  <c:v>8464</c:v>
                </c:pt>
                <c:pt idx="1720">
                  <c:v>8460</c:v>
                </c:pt>
                <c:pt idx="1721">
                  <c:v>8465.5</c:v>
                </c:pt>
                <c:pt idx="1722">
                  <c:v>8477.5</c:v>
                </c:pt>
                <c:pt idx="1723">
                  <c:v>8475.5</c:v>
                </c:pt>
                <c:pt idx="1724">
                  <c:v>8478.5</c:v>
                </c:pt>
                <c:pt idx="1725">
                  <c:v>8491.5</c:v>
                </c:pt>
                <c:pt idx="1726">
                  <c:v>8493.5</c:v>
                </c:pt>
                <c:pt idx="1727">
                  <c:v>8496</c:v>
                </c:pt>
                <c:pt idx="1728">
                  <c:v>8497.5</c:v>
                </c:pt>
                <c:pt idx="1729">
                  <c:v>8512.5</c:v>
                </c:pt>
                <c:pt idx="1730">
                  <c:v>8503</c:v>
                </c:pt>
                <c:pt idx="1731">
                  <c:v>8579</c:v>
                </c:pt>
                <c:pt idx="1732">
                  <c:v>8631</c:v>
                </c:pt>
                <c:pt idx="1733">
                  <c:v>8670.5</c:v>
                </c:pt>
                <c:pt idx="1734">
                  <c:v>8698</c:v>
                </c:pt>
                <c:pt idx="1735">
                  <c:v>8716</c:v>
                </c:pt>
                <c:pt idx="1736">
                  <c:v>8731</c:v>
                </c:pt>
                <c:pt idx="1737">
                  <c:v>8746</c:v>
                </c:pt>
                <c:pt idx="1738">
                  <c:v>8747.5</c:v>
                </c:pt>
                <c:pt idx="1739">
                  <c:v>8754.5</c:v>
                </c:pt>
                <c:pt idx="1740">
                  <c:v>8753</c:v>
                </c:pt>
                <c:pt idx="1741">
                  <c:v>8739</c:v>
                </c:pt>
                <c:pt idx="1742">
                  <c:v>8679.5</c:v>
                </c:pt>
                <c:pt idx="1743">
                  <c:v>8624.5</c:v>
                </c:pt>
                <c:pt idx="1744">
                  <c:v>8578</c:v>
                </c:pt>
                <c:pt idx="1745">
                  <c:v>8544</c:v>
                </c:pt>
                <c:pt idx="1746">
                  <c:v>8511.5</c:v>
                </c:pt>
                <c:pt idx="1747">
                  <c:v>8480</c:v>
                </c:pt>
                <c:pt idx="1748">
                  <c:v>8459</c:v>
                </c:pt>
                <c:pt idx="1749">
                  <c:v>8429</c:v>
                </c:pt>
                <c:pt idx="1750">
                  <c:v>8404</c:v>
                </c:pt>
                <c:pt idx="1751">
                  <c:v>8417</c:v>
                </c:pt>
                <c:pt idx="1752">
                  <c:v>8394.5</c:v>
                </c:pt>
                <c:pt idx="1753">
                  <c:v>8369</c:v>
                </c:pt>
                <c:pt idx="1754">
                  <c:v>8346</c:v>
                </c:pt>
                <c:pt idx="1755">
                  <c:v>8321</c:v>
                </c:pt>
                <c:pt idx="1756">
                  <c:v>8310.5</c:v>
                </c:pt>
                <c:pt idx="1757">
                  <c:v>8292.5</c:v>
                </c:pt>
                <c:pt idx="1758">
                  <c:v>8277</c:v>
                </c:pt>
                <c:pt idx="1759">
                  <c:v>8263</c:v>
                </c:pt>
                <c:pt idx="1760">
                  <c:v>8245</c:v>
                </c:pt>
                <c:pt idx="1761">
                  <c:v>8212</c:v>
                </c:pt>
                <c:pt idx="1762">
                  <c:v>8211.5</c:v>
                </c:pt>
                <c:pt idx="1763">
                  <c:v>8193</c:v>
                </c:pt>
                <c:pt idx="1764">
                  <c:v>8183.5</c:v>
                </c:pt>
                <c:pt idx="1765">
                  <c:v>8170.5</c:v>
                </c:pt>
                <c:pt idx="1766">
                  <c:v>8153</c:v>
                </c:pt>
                <c:pt idx="1767">
                  <c:v>8137.5</c:v>
                </c:pt>
                <c:pt idx="1768">
                  <c:v>8128</c:v>
                </c:pt>
                <c:pt idx="1769">
                  <c:v>8118.5</c:v>
                </c:pt>
                <c:pt idx="1770">
                  <c:v>8113</c:v>
                </c:pt>
                <c:pt idx="1771">
                  <c:v>8091.5</c:v>
                </c:pt>
                <c:pt idx="1772">
                  <c:v>8069.5</c:v>
                </c:pt>
                <c:pt idx="1773">
                  <c:v>8058</c:v>
                </c:pt>
                <c:pt idx="1774">
                  <c:v>8040.5</c:v>
                </c:pt>
                <c:pt idx="1775">
                  <c:v>8043</c:v>
                </c:pt>
                <c:pt idx="1776">
                  <c:v>8015.5</c:v>
                </c:pt>
                <c:pt idx="1777">
                  <c:v>7992</c:v>
                </c:pt>
                <c:pt idx="1778">
                  <c:v>7979.5</c:v>
                </c:pt>
                <c:pt idx="1779">
                  <c:v>7968</c:v>
                </c:pt>
                <c:pt idx="1780">
                  <c:v>7952</c:v>
                </c:pt>
                <c:pt idx="1781">
                  <c:v>7920</c:v>
                </c:pt>
                <c:pt idx="1782">
                  <c:v>7908.5</c:v>
                </c:pt>
                <c:pt idx="1783">
                  <c:v>7881</c:v>
                </c:pt>
                <c:pt idx="1784">
                  <c:v>7856.5</c:v>
                </c:pt>
                <c:pt idx="1785">
                  <c:v>7854</c:v>
                </c:pt>
                <c:pt idx="1786">
                  <c:v>7851</c:v>
                </c:pt>
                <c:pt idx="1787">
                  <c:v>7825.5</c:v>
                </c:pt>
                <c:pt idx="1788">
                  <c:v>7815</c:v>
                </c:pt>
                <c:pt idx="1789">
                  <c:v>7811</c:v>
                </c:pt>
                <c:pt idx="1790">
                  <c:v>7805.5</c:v>
                </c:pt>
                <c:pt idx="1791">
                  <c:v>7800</c:v>
                </c:pt>
                <c:pt idx="1792">
                  <c:v>7792</c:v>
                </c:pt>
                <c:pt idx="1793">
                  <c:v>7788</c:v>
                </c:pt>
                <c:pt idx="1794">
                  <c:v>7754</c:v>
                </c:pt>
                <c:pt idx="1795">
                  <c:v>7747.5</c:v>
                </c:pt>
                <c:pt idx="1796">
                  <c:v>7739</c:v>
                </c:pt>
                <c:pt idx="1797">
                  <c:v>7732.5</c:v>
                </c:pt>
                <c:pt idx="1798">
                  <c:v>7713</c:v>
                </c:pt>
                <c:pt idx="1799">
                  <c:v>7690.5</c:v>
                </c:pt>
                <c:pt idx="1800">
                  <c:v>7689</c:v>
                </c:pt>
                <c:pt idx="1801">
                  <c:v>7677.5</c:v>
                </c:pt>
                <c:pt idx="1802">
                  <c:v>7682.5</c:v>
                </c:pt>
                <c:pt idx="1803">
                  <c:v>7688.5</c:v>
                </c:pt>
                <c:pt idx="1804">
                  <c:v>7667</c:v>
                </c:pt>
                <c:pt idx="1805">
                  <c:v>7672</c:v>
                </c:pt>
                <c:pt idx="1806">
                  <c:v>7670.5</c:v>
                </c:pt>
                <c:pt idx="1807">
                  <c:v>7667.5</c:v>
                </c:pt>
                <c:pt idx="1808">
                  <c:v>7673.5</c:v>
                </c:pt>
                <c:pt idx="1809">
                  <c:v>7661</c:v>
                </c:pt>
                <c:pt idx="1810">
                  <c:v>7651.5</c:v>
                </c:pt>
                <c:pt idx="1811">
                  <c:v>7644.5</c:v>
                </c:pt>
                <c:pt idx="1812">
                  <c:v>7645</c:v>
                </c:pt>
                <c:pt idx="1813">
                  <c:v>7643</c:v>
                </c:pt>
                <c:pt idx="1814">
                  <c:v>7632</c:v>
                </c:pt>
                <c:pt idx="1815">
                  <c:v>7626.5</c:v>
                </c:pt>
                <c:pt idx="1816">
                  <c:v>7619.5</c:v>
                </c:pt>
                <c:pt idx="1817">
                  <c:v>7622</c:v>
                </c:pt>
                <c:pt idx="1818">
                  <c:v>7625</c:v>
                </c:pt>
                <c:pt idx="1819">
                  <c:v>7627.5</c:v>
                </c:pt>
                <c:pt idx="1820">
                  <c:v>7634</c:v>
                </c:pt>
                <c:pt idx="1821">
                  <c:v>7637.5</c:v>
                </c:pt>
                <c:pt idx="1822">
                  <c:v>7650</c:v>
                </c:pt>
                <c:pt idx="1823">
                  <c:v>7643</c:v>
                </c:pt>
                <c:pt idx="1824">
                  <c:v>7630</c:v>
                </c:pt>
                <c:pt idx="1825">
                  <c:v>7629</c:v>
                </c:pt>
                <c:pt idx="1826">
                  <c:v>7633.5</c:v>
                </c:pt>
                <c:pt idx="1827">
                  <c:v>7631.5</c:v>
                </c:pt>
                <c:pt idx="1828">
                  <c:v>7628</c:v>
                </c:pt>
                <c:pt idx="1829">
                  <c:v>7622.5</c:v>
                </c:pt>
                <c:pt idx="1830">
                  <c:v>7624.5</c:v>
                </c:pt>
                <c:pt idx="1831">
                  <c:v>7622</c:v>
                </c:pt>
                <c:pt idx="1832">
                  <c:v>7617</c:v>
                </c:pt>
                <c:pt idx="1833">
                  <c:v>7597</c:v>
                </c:pt>
                <c:pt idx="1834">
                  <c:v>7594</c:v>
                </c:pt>
                <c:pt idx="1835">
                  <c:v>7574.5</c:v>
                </c:pt>
                <c:pt idx="1836">
                  <c:v>7561.5</c:v>
                </c:pt>
                <c:pt idx="1837">
                  <c:v>7528</c:v>
                </c:pt>
                <c:pt idx="1838">
                  <c:v>7503.5</c:v>
                </c:pt>
                <c:pt idx="1839">
                  <c:v>7479</c:v>
                </c:pt>
                <c:pt idx="1840">
                  <c:v>7457.5</c:v>
                </c:pt>
                <c:pt idx="1841">
                  <c:v>7433.5</c:v>
                </c:pt>
                <c:pt idx="1842">
                  <c:v>7413</c:v>
                </c:pt>
                <c:pt idx="1843">
                  <c:v>7385</c:v>
                </c:pt>
                <c:pt idx="1844">
                  <c:v>7348</c:v>
                </c:pt>
                <c:pt idx="1845">
                  <c:v>7315.5</c:v>
                </c:pt>
                <c:pt idx="1846">
                  <c:v>7286.5</c:v>
                </c:pt>
                <c:pt idx="1847">
                  <c:v>7262.5</c:v>
                </c:pt>
                <c:pt idx="1848">
                  <c:v>7234</c:v>
                </c:pt>
                <c:pt idx="1849">
                  <c:v>7202.5</c:v>
                </c:pt>
                <c:pt idx="1850">
                  <c:v>7174</c:v>
                </c:pt>
                <c:pt idx="1851">
                  <c:v>7123.5</c:v>
                </c:pt>
                <c:pt idx="1852">
                  <c:v>7105</c:v>
                </c:pt>
                <c:pt idx="1853">
                  <c:v>7045.5</c:v>
                </c:pt>
                <c:pt idx="1854">
                  <c:v>7007</c:v>
                </c:pt>
                <c:pt idx="1855">
                  <c:v>6954.5</c:v>
                </c:pt>
                <c:pt idx="1856">
                  <c:v>6917</c:v>
                </c:pt>
                <c:pt idx="1857">
                  <c:v>6868.5</c:v>
                </c:pt>
                <c:pt idx="1858">
                  <c:v>6819</c:v>
                </c:pt>
                <c:pt idx="1859">
                  <c:v>6758</c:v>
                </c:pt>
                <c:pt idx="1860">
                  <c:v>6688</c:v>
                </c:pt>
                <c:pt idx="1861">
                  <c:v>6611</c:v>
                </c:pt>
                <c:pt idx="1862">
                  <c:v>6544.5</c:v>
                </c:pt>
                <c:pt idx="1863">
                  <c:v>6492.5</c:v>
                </c:pt>
                <c:pt idx="1864">
                  <c:v>6427</c:v>
                </c:pt>
                <c:pt idx="1865">
                  <c:v>6359</c:v>
                </c:pt>
                <c:pt idx="1866">
                  <c:v>6277</c:v>
                </c:pt>
                <c:pt idx="1867">
                  <c:v>6208</c:v>
                </c:pt>
                <c:pt idx="1868">
                  <c:v>6128.5</c:v>
                </c:pt>
                <c:pt idx="1869">
                  <c:v>6037</c:v>
                </c:pt>
                <c:pt idx="1870">
                  <c:v>5947.5</c:v>
                </c:pt>
                <c:pt idx="1871">
                  <c:v>5854.5</c:v>
                </c:pt>
                <c:pt idx="1872">
                  <c:v>5752</c:v>
                </c:pt>
                <c:pt idx="1873">
                  <c:v>5643</c:v>
                </c:pt>
                <c:pt idx="1874">
                  <c:v>5548.5</c:v>
                </c:pt>
                <c:pt idx="1875">
                  <c:v>5390.5</c:v>
                </c:pt>
                <c:pt idx="1876">
                  <c:v>5280.5</c:v>
                </c:pt>
                <c:pt idx="1877">
                  <c:v>5183</c:v>
                </c:pt>
                <c:pt idx="1878">
                  <c:v>5083.5</c:v>
                </c:pt>
                <c:pt idx="1879">
                  <c:v>4985.5</c:v>
                </c:pt>
                <c:pt idx="1880">
                  <c:v>4886</c:v>
                </c:pt>
                <c:pt idx="1881">
                  <c:v>4778.5</c:v>
                </c:pt>
                <c:pt idx="1882">
                  <c:v>4688.5</c:v>
                </c:pt>
                <c:pt idx="1883">
                  <c:v>4617</c:v>
                </c:pt>
                <c:pt idx="1884">
                  <c:v>4540.5</c:v>
                </c:pt>
                <c:pt idx="1885">
                  <c:v>4443</c:v>
                </c:pt>
                <c:pt idx="1886">
                  <c:v>4344.5</c:v>
                </c:pt>
                <c:pt idx="1887">
                  <c:v>4258.5</c:v>
                </c:pt>
                <c:pt idx="1888">
                  <c:v>4188</c:v>
                </c:pt>
                <c:pt idx="1889">
                  <c:v>4100.5</c:v>
                </c:pt>
                <c:pt idx="1890">
                  <c:v>4001</c:v>
                </c:pt>
                <c:pt idx="1891">
                  <c:v>3910.5</c:v>
                </c:pt>
                <c:pt idx="1892">
                  <c:v>3819</c:v>
                </c:pt>
                <c:pt idx="1893">
                  <c:v>3723</c:v>
                </c:pt>
                <c:pt idx="1894">
                  <c:v>3624</c:v>
                </c:pt>
                <c:pt idx="1895">
                  <c:v>3537</c:v>
                </c:pt>
                <c:pt idx="1896">
                  <c:v>3453.5</c:v>
                </c:pt>
                <c:pt idx="1897">
                  <c:v>3377</c:v>
                </c:pt>
                <c:pt idx="1898">
                  <c:v>3289.5</c:v>
                </c:pt>
                <c:pt idx="1899">
                  <c:v>3205.5</c:v>
                </c:pt>
                <c:pt idx="1900">
                  <c:v>3123</c:v>
                </c:pt>
                <c:pt idx="1901">
                  <c:v>3054.5</c:v>
                </c:pt>
                <c:pt idx="1902">
                  <c:v>2972</c:v>
                </c:pt>
                <c:pt idx="1903">
                  <c:v>2904</c:v>
                </c:pt>
                <c:pt idx="1904">
                  <c:v>2845.5</c:v>
                </c:pt>
                <c:pt idx="1905">
                  <c:v>2790.5</c:v>
                </c:pt>
                <c:pt idx="1906">
                  <c:v>2716.5</c:v>
                </c:pt>
                <c:pt idx="1907">
                  <c:v>2658</c:v>
                </c:pt>
                <c:pt idx="1908">
                  <c:v>2602.5</c:v>
                </c:pt>
                <c:pt idx="1909">
                  <c:v>2565.5</c:v>
                </c:pt>
                <c:pt idx="1910">
                  <c:v>2513.5</c:v>
                </c:pt>
                <c:pt idx="1911">
                  <c:v>2472.5</c:v>
                </c:pt>
                <c:pt idx="1912">
                  <c:v>2442.5</c:v>
                </c:pt>
                <c:pt idx="1913">
                  <c:v>2398</c:v>
                </c:pt>
                <c:pt idx="1914">
                  <c:v>2354</c:v>
                </c:pt>
                <c:pt idx="1915">
                  <c:v>2333</c:v>
                </c:pt>
                <c:pt idx="1916">
                  <c:v>2285.5</c:v>
                </c:pt>
                <c:pt idx="1917">
                  <c:v>2236</c:v>
                </c:pt>
                <c:pt idx="1918">
                  <c:v>2210.5</c:v>
                </c:pt>
                <c:pt idx="1919">
                  <c:v>2169.5</c:v>
                </c:pt>
                <c:pt idx="1920">
                  <c:v>2138.5</c:v>
                </c:pt>
                <c:pt idx="1921">
                  <c:v>2103.5</c:v>
                </c:pt>
                <c:pt idx="1922">
                  <c:v>2074</c:v>
                </c:pt>
                <c:pt idx="1923">
                  <c:v>2041.5</c:v>
                </c:pt>
                <c:pt idx="1924">
                  <c:v>2024.5</c:v>
                </c:pt>
                <c:pt idx="1925">
                  <c:v>2024.5</c:v>
                </c:pt>
                <c:pt idx="1926">
                  <c:v>1997.5</c:v>
                </c:pt>
                <c:pt idx="1927">
                  <c:v>1978</c:v>
                </c:pt>
                <c:pt idx="1928">
                  <c:v>1955.5</c:v>
                </c:pt>
                <c:pt idx="1929">
                  <c:v>1938.5</c:v>
                </c:pt>
                <c:pt idx="1930">
                  <c:v>1937</c:v>
                </c:pt>
                <c:pt idx="1931">
                  <c:v>1926.5</c:v>
                </c:pt>
                <c:pt idx="1932">
                  <c:v>1926</c:v>
                </c:pt>
                <c:pt idx="1933">
                  <c:v>1913</c:v>
                </c:pt>
                <c:pt idx="1934">
                  <c:v>1908</c:v>
                </c:pt>
                <c:pt idx="1935">
                  <c:v>1906</c:v>
                </c:pt>
                <c:pt idx="1936">
                  <c:v>1905</c:v>
                </c:pt>
                <c:pt idx="1937">
                  <c:v>1909</c:v>
                </c:pt>
                <c:pt idx="1938">
                  <c:v>1913.5</c:v>
                </c:pt>
                <c:pt idx="1939">
                  <c:v>1917.5</c:v>
                </c:pt>
                <c:pt idx="1940">
                  <c:v>1915.5</c:v>
                </c:pt>
                <c:pt idx="1941">
                  <c:v>1905.5</c:v>
                </c:pt>
                <c:pt idx="1942">
                  <c:v>1899.5</c:v>
                </c:pt>
                <c:pt idx="1943">
                  <c:v>1900.5</c:v>
                </c:pt>
                <c:pt idx="1944">
                  <c:v>1907.5</c:v>
                </c:pt>
                <c:pt idx="1945">
                  <c:v>1910</c:v>
                </c:pt>
                <c:pt idx="1946">
                  <c:v>1909</c:v>
                </c:pt>
                <c:pt idx="1947">
                  <c:v>1899</c:v>
                </c:pt>
                <c:pt idx="1948">
                  <c:v>1899.5</c:v>
                </c:pt>
                <c:pt idx="1949">
                  <c:v>1899.5</c:v>
                </c:pt>
                <c:pt idx="1950">
                  <c:v>1890</c:v>
                </c:pt>
                <c:pt idx="1951">
                  <c:v>1892.5</c:v>
                </c:pt>
                <c:pt idx="1952">
                  <c:v>1896</c:v>
                </c:pt>
                <c:pt idx="1953">
                  <c:v>1897.5</c:v>
                </c:pt>
                <c:pt idx="1954">
                  <c:v>1890</c:v>
                </c:pt>
                <c:pt idx="1955">
                  <c:v>1888</c:v>
                </c:pt>
                <c:pt idx="1956">
                  <c:v>1892.5</c:v>
                </c:pt>
                <c:pt idx="1957">
                  <c:v>1891.5</c:v>
                </c:pt>
                <c:pt idx="1958">
                  <c:v>1900.5</c:v>
                </c:pt>
                <c:pt idx="1959">
                  <c:v>1902</c:v>
                </c:pt>
                <c:pt idx="1960">
                  <c:v>1896.5</c:v>
                </c:pt>
                <c:pt idx="1961">
                  <c:v>1906.5</c:v>
                </c:pt>
                <c:pt idx="1962">
                  <c:v>1902.5</c:v>
                </c:pt>
                <c:pt idx="1963">
                  <c:v>1904.5</c:v>
                </c:pt>
                <c:pt idx="1964">
                  <c:v>1903</c:v>
                </c:pt>
                <c:pt idx="1965">
                  <c:v>1895</c:v>
                </c:pt>
                <c:pt idx="1966">
                  <c:v>1892</c:v>
                </c:pt>
                <c:pt idx="1967">
                  <c:v>1892.5</c:v>
                </c:pt>
                <c:pt idx="1968">
                  <c:v>1891.5</c:v>
                </c:pt>
                <c:pt idx="1969">
                  <c:v>1886</c:v>
                </c:pt>
                <c:pt idx="1970">
                  <c:v>1889</c:v>
                </c:pt>
                <c:pt idx="1971">
                  <c:v>1888.5</c:v>
                </c:pt>
                <c:pt idx="1972">
                  <c:v>1891.5</c:v>
                </c:pt>
                <c:pt idx="1973">
                  <c:v>1898.5</c:v>
                </c:pt>
                <c:pt idx="1974">
                  <c:v>1897</c:v>
                </c:pt>
                <c:pt idx="1975">
                  <c:v>1896.5</c:v>
                </c:pt>
                <c:pt idx="1976">
                  <c:v>1900</c:v>
                </c:pt>
                <c:pt idx="1977">
                  <c:v>1901</c:v>
                </c:pt>
                <c:pt idx="1978">
                  <c:v>1899.5</c:v>
                </c:pt>
                <c:pt idx="1979">
                  <c:v>1898.5</c:v>
                </c:pt>
                <c:pt idx="1980">
                  <c:v>1894.5</c:v>
                </c:pt>
                <c:pt idx="1981">
                  <c:v>1901.5</c:v>
                </c:pt>
                <c:pt idx="1982">
                  <c:v>1902</c:v>
                </c:pt>
                <c:pt idx="1983">
                  <c:v>1898</c:v>
                </c:pt>
                <c:pt idx="1984">
                  <c:v>1894</c:v>
                </c:pt>
                <c:pt idx="1985">
                  <c:v>1893</c:v>
                </c:pt>
                <c:pt idx="1986">
                  <c:v>1889</c:v>
                </c:pt>
                <c:pt idx="1987">
                  <c:v>1890</c:v>
                </c:pt>
                <c:pt idx="1988">
                  <c:v>1888.5</c:v>
                </c:pt>
                <c:pt idx="1989">
                  <c:v>1885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3-4869-84A5-E8CC3864C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226255"/>
        <c:axId val="765228335"/>
      </c:scatterChart>
      <c:valAx>
        <c:axId val="765226255"/>
        <c:scaling>
          <c:orientation val="minMax"/>
          <c:max val="10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&quot;mm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28335"/>
        <c:crosses val="autoZero"/>
        <c:crossBetween val="midCat"/>
        <c:majorUnit val="1000"/>
      </c:valAx>
      <c:valAx>
        <c:axId val="765228335"/>
        <c:scaling>
          <c:orientation val="minMax"/>
          <c:max val="10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&quot;mm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26255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MiRTest 1 MidPoint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MidPoint!$T$3:$T$1039</c:f>
              <c:numCache>
                <c:formatCode>General</c:formatCode>
                <c:ptCount val="1037"/>
                <c:pt idx="0">
                  <c:v>1905.5</c:v>
                </c:pt>
                <c:pt idx="1">
                  <c:v>1912</c:v>
                </c:pt>
                <c:pt idx="2">
                  <c:v>1912</c:v>
                </c:pt>
                <c:pt idx="3">
                  <c:v>1914.5</c:v>
                </c:pt>
                <c:pt idx="4">
                  <c:v>1929.5</c:v>
                </c:pt>
                <c:pt idx="5">
                  <c:v>1927</c:v>
                </c:pt>
                <c:pt idx="6">
                  <c:v>1924</c:v>
                </c:pt>
                <c:pt idx="7">
                  <c:v>1935.5</c:v>
                </c:pt>
                <c:pt idx="8">
                  <c:v>1927</c:v>
                </c:pt>
                <c:pt idx="9">
                  <c:v>1927.5</c:v>
                </c:pt>
                <c:pt idx="10">
                  <c:v>1933</c:v>
                </c:pt>
                <c:pt idx="11">
                  <c:v>1920</c:v>
                </c:pt>
                <c:pt idx="12">
                  <c:v>1916.5</c:v>
                </c:pt>
                <c:pt idx="13">
                  <c:v>1917</c:v>
                </c:pt>
                <c:pt idx="14">
                  <c:v>1920.5</c:v>
                </c:pt>
                <c:pt idx="15">
                  <c:v>1920.5</c:v>
                </c:pt>
                <c:pt idx="16">
                  <c:v>1925.5</c:v>
                </c:pt>
                <c:pt idx="17">
                  <c:v>1927.5</c:v>
                </c:pt>
                <c:pt idx="18">
                  <c:v>1931</c:v>
                </c:pt>
                <c:pt idx="19">
                  <c:v>1932.5</c:v>
                </c:pt>
                <c:pt idx="20">
                  <c:v>1928.5</c:v>
                </c:pt>
                <c:pt idx="21">
                  <c:v>1923</c:v>
                </c:pt>
                <c:pt idx="22">
                  <c:v>1919</c:v>
                </c:pt>
                <c:pt idx="23">
                  <c:v>1915.5</c:v>
                </c:pt>
                <c:pt idx="24">
                  <c:v>1907</c:v>
                </c:pt>
                <c:pt idx="25">
                  <c:v>1901</c:v>
                </c:pt>
                <c:pt idx="26">
                  <c:v>1905.5</c:v>
                </c:pt>
                <c:pt idx="27">
                  <c:v>1916.5</c:v>
                </c:pt>
                <c:pt idx="28">
                  <c:v>1917</c:v>
                </c:pt>
                <c:pt idx="29">
                  <c:v>1922.5</c:v>
                </c:pt>
                <c:pt idx="30">
                  <c:v>1933</c:v>
                </c:pt>
                <c:pt idx="31">
                  <c:v>1941</c:v>
                </c:pt>
                <c:pt idx="32">
                  <c:v>1932.5</c:v>
                </c:pt>
                <c:pt idx="33">
                  <c:v>1925.5</c:v>
                </c:pt>
                <c:pt idx="34">
                  <c:v>1933</c:v>
                </c:pt>
                <c:pt idx="35">
                  <c:v>1929</c:v>
                </c:pt>
                <c:pt idx="36">
                  <c:v>1927.5</c:v>
                </c:pt>
                <c:pt idx="37">
                  <c:v>1919.5</c:v>
                </c:pt>
                <c:pt idx="38">
                  <c:v>1910.5</c:v>
                </c:pt>
                <c:pt idx="39">
                  <c:v>1924</c:v>
                </c:pt>
                <c:pt idx="40">
                  <c:v>1927</c:v>
                </c:pt>
                <c:pt idx="41">
                  <c:v>1924.5</c:v>
                </c:pt>
                <c:pt idx="42">
                  <c:v>1921.5</c:v>
                </c:pt>
                <c:pt idx="43">
                  <c:v>1920.5</c:v>
                </c:pt>
                <c:pt idx="44">
                  <c:v>1916</c:v>
                </c:pt>
                <c:pt idx="45">
                  <c:v>1909.5</c:v>
                </c:pt>
                <c:pt idx="46">
                  <c:v>1910.5</c:v>
                </c:pt>
                <c:pt idx="47">
                  <c:v>1919.5</c:v>
                </c:pt>
                <c:pt idx="48">
                  <c:v>1926.5</c:v>
                </c:pt>
                <c:pt idx="49">
                  <c:v>1929</c:v>
                </c:pt>
                <c:pt idx="50">
                  <c:v>1925</c:v>
                </c:pt>
                <c:pt idx="51">
                  <c:v>1924.5</c:v>
                </c:pt>
                <c:pt idx="52">
                  <c:v>1931.5</c:v>
                </c:pt>
                <c:pt idx="53">
                  <c:v>1934</c:v>
                </c:pt>
                <c:pt idx="54">
                  <c:v>1926</c:v>
                </c:pt>
                <c:pt idx="55">
                  <c:v>1932</c:v>
                </c:pt>
                <c:pt idx="56">
                  <c:v>1932</c:v>
                </c:pt>
                <c:pt idx="57">
                  <c:v>1920.5</c:v>
                </c:pt>
                <c:pt idx="58">
                  <c:v>1910</c:v>
                </c:pt>
                <c:pt idx="59">
                  <c:v>1923</c:v>
                </c:pt>
                <c:pt idx="60">
                  <c:v>1924.5</c:v>
                </c:pt>
                <c:pt idx="61">
                  <c:v>1931.5</c:v>
                </c:pt>
                <c:pt idx="62">
                  <c:v>1922</c:v>
                </c:pt>
                <c:pt idx="63">
                  <c:v>1909.5</c:v>
                </c:pt>
                <c:pt idx="64">
                  <c:v>1903</c:v>
                </c:pt>
                <c:pt idx="65">
                  <c:v>1879</c:v>
                </c:pt>
                <c:pt idx="66">
                  <c:v>1861</c:v>
                </c:pt>
                <c:pt idx="67">
                  <c:v>1855</c:v>
                </c:pt>
                <c:pt idx="68">
                  <c:v>1848</c:v>
                </c:pt>
                <c:pt idx="69">
                  <c:v>1836.5</c:v>
                </c:pt>
                <c:pt idx="70">
                  <c:v>1827.5</c:v>
                </c:pt>
                <c:pt idx="71">
                  <c:v>1824</c:v>
                </c:pt>
                <c:pt idx="72">
                  <c:v>1831</c:v>
                </c:pt>
                <c:pt idx="73">
                  <c:v>1838</c:v>
                </c:pt>
                <c:pt idx="74">
                  <c:v>1872.5</c:v>
                </c:pt>
                <c:pt idx="75">
                  <c:v>1893.5</c:v>
                </c:pt>
                <c:pt idx="76">
                  <c:v>1906</c:v>
                </c:pt>
                <c:pt idx="77">
                  <c:v>1914.5</c:v>
                </c:pt>
                <c:pt idx="78">
                  <c:v>1908.5</c:v>
                </c:pt>
                <c:pt idx="79">
                  <c:v>1906.5</c:v>
                </c:pt>
                <c:pt idx="80">
                  <c:v>1908</c:v>
                </c:pt>
                <c:pt idx="81">
                  <c:v>1919</c:v>
                </c:pt>
                <c:pt idx="82">
                  <c:v>1940</c:v>
                </c:pt>
                <c:pt idx="83">
                  <c:v>1940.5</c:v>
                </c:pt>
                <c:pt idx="84">
                  <c:v>1949</c:v>
                </c:pt>
                <c:pt idx="85">
                  <c:v>1965.5</c:v>
                </c:pt>
                <c:pt idx="86">
                  <c:v>1990.5</c:v>
                </c:pt>
                <c:pt idx="87">
                  <c:v>2011</c:v>
                </c:pt>
                <c:pt idx="88">
                  <c:v>2032</c:v>
                </c:pt>
                <c:pt idx="89">
                  <c:v>2055.5</c:v>
                </c:pt>
                <c:pt idx="90">
                  <c:v>2075</c:v>
                </c:pt>
                <c:pt idx="91">
                  <c:v>2096.5</c:v>
                </c:pt>
                <c:pt idx="92">
                  <c:v>2121</c:v>
                </c:pt>
                <c:pt idx="93">
                  <c:v>2145</c:v>
                </c:pt>
                <c:pt idx="94">
                  <c:v>2165</c:v>
                </c:pt>
                <c:pt idx="95">
                  <c:v>2186.5</c:v>
                </c:pt>
                <c:pt idx="96">
                  <c:v>2188.5</c:v>
                </c:pt>
                <c:pt idx="97">
                  <c:v>2191.5</c:v>
                </c:pt>
                <c:pt idx="98">
                  <c:v>2201.5</c:v>
                </c:pt>
                <c:pt idx="99">
                  <c:v>2211</c:v>
                </c:pt>
                <c:pt idx="100">
                  <c:v>2213.5</c:v>
                </c:pt>
                <c:pt idx="101">
                  <c:v>2230.5</c:v>
                </c:pt>
                <c:pt idx="102">
                  <c:v>2229</c:v>
                </c:pt>
                <c:pt idx="103">
                  <c:v>2239</c:v>
                </c:pt>
                <c:pt idx="104">
                  <c:v>2245</c:v>
                </c:pt>
                <c:pt idx="105">
                  <c:v>2263.5</c:v>
                </c:pt>
                <c:pt idx="106">
                  <c:v>2273</c:v>
                </c:pt>
                <c:pt idx="107">
                  <c:v>2284</c:v>
                </c:pt>
                <c:pt idx="108">
                  <c:v>2294.5</c:v>
                </c:pt>
                <c:pt idx="109">
                  <c:v>2309</c:v>
                </c:pt>
                <c:pt idx="110">
                  <c:v>2323</c:v>
                </c:pt>
                <c:pt idx="111">
                  <c:v>2333.5</c:v>
                </c:pt>
                <c:pt idx="112">
                  <c:v>2354</c:v>
                </c:pt>
                <c:pt idx="113">
                  <c:v>2384</c:v>
                </c:pt>
                <c:pt idx="114">
                  <c:v>2381.5</c:v>
                </c:pt>
                <c:pt idx="115">
                  <c:v>2410</c:v>
                </c:pt>
                <c:pt idx="116">
                  <c:v>2437</c:v>
                </c:pt>
                <c:pt idx="117">
                  <c:v>2453.5</c:v>
                </c:pt>
                <c:pt idx="118">
                  <c:v>2468.5</c:v>
                </c:pt>
                <c:pt idx="119">
                  <c:v>2482.5</c:v>
                </c:pt>
                <c:pt idx="120">
                  <c:v>2500.5</c:v>
                </c:pt>
                <c:pt idx="121">
                  <c:v>2510</c:v>
                </c:pt>
                <c:pt idx="122">
                  <c:v>2523.5</c:v>
                </c:pt>
                <c:pt idx="123">
                  <c:v>2524.5</c:v>
                </c:pt>
                <c:pt idx="124">
                  <c:v>2536</c:v>
                </c:pt>
                <c:pt idx="125">
                  <c:v>2558.5</c:v>
                </c:pt>
                <c:pt idx="126">
                  <c:v>2553</c:v>
                </c:pt>
                <c:pt idx="127">
                  <c:v>2545</c:v>
                </c:pt>
                <c:pt idx="128">
                  <c:v>2556.5</c:v>
                </c:pt>
                <c:pt idx="129">
                  <c:v>2563.5</c:v>
                </c:pt>
                <c:pt idx="130">
                  <c:v>2574.5</c:v>
                </c:pt>
                <c:pt idx="131">
                  <c:v>2576.5</c:v>
                </c:pt>
                <c:pt idx="132">
                  <c:v>2577.5</c:v>
                </c:pt>
                <c:pt idx="133">
                  <c:v>2583.5</c:v>
                </c:pt>
                <c:pt idx="134">
                  <c:v>2582</c:v>
                </c:pt>
                <c:pt idx="135">
                  <c:v>2615.5</c:v>
                </c:pt>
                <c:pt idx="136">
                  <c:v>2644</c:v>
                </c:pt>
                <c:pt idx="137">
                  <c:v>2656.5</c:v>
                </c:pt>
                <c:pt idx="138">
                  <c:v>2680.5</c:v>
                </c:pt>
                <c:pt idx="139">
                  <c:v>2712.5</c:v>
                </c:pt>
                <c:pt idx="140">
                  <c:v>2725</c:v>
                </c:pt>
                <c:pt idx="141">
                  <c:v>2755.5</c:v>
                </c:pt>
                <c:pt idx="142">
                  <c:v>2777</c:v>
                </c:pt>
                <c:pt idx="143">
                  <c:v>2782</c:v>
                </c:pt>
                <c:pt idx="144">
                  <c:v>2800</c:v>
                </c:pt>
                <c:pt idx="145">
                  <c:v>2816</c:v>
                </c:pt>
                <c:pt idx="146">
                  <c:v>2826.5</c:v>
                </c:pt>
                <c:pt idx="147">
                  <c:v>2840</c:v>
                </c:pt>
                <c:pt idx="148">
                  <c:v>2847</c:v>
                </c:pt>
                <c:pt idx="149">
                  <c:v>2825.5</c:v>
                </c:pt>
                <c:pt idx="150">
                  <c:v>2821</c:v>
                </c:pt>
                <c:pt idx="151">
                  <c:v>2870</c:v>
                </c:pt>
                <c:pt idx="152">
                  <c:v>2866</c:v>
                </c:pt>
                <c:pt idx="153">
                  <c:v>2851</c:v>
                </c:pt>
                <c:pt idx="154">
                  <c:v>2862</c:v>
                </c:pt>
                <c:pt idx="155">
                  <c:v>2858.5</c:v>
                </c:pt>
                <c:pt idx="156">
                  <c:v>2856.5</c:v>
                </c:pt>
                <c:pt idx="157">
                  <c:v>2853</c:v>
                </c:pt>
                <c:pt idx="158">
                  <c:v>2863.5</c:v>
                </c:pt>
                <c:pt idx="159">
                  <c:v>2868</c:v>
                </c:pt>
                <c:pt idx="160">
                  <c:v>2868</c:v>
                </c:pt>
                <c:pt idx="161">
                  <c:v>2882.5</c:v>
                </c:pt>
                <c:pt idx="162">
                  <c:v>2881</c:v>
                </c:pt>
                <c:pt idx="163">
                  <c:v>2881.5</c:v>
                </c:pt>
                <c:pt idx="164">
                  <c:v>2891.5</c:v>
                </c:pt>
                <c:pt idx="165">
                  <c:v>2910.5</c:v>
                </c:pt>
                <c:pt idx="166">
                  <c:v>2916</c:v>
                </c:pt>
                <c:pt idx="167">
                  <c:v>2932</c:v>
                </c:pt>
                <c:pt idx="168">
                  <c:v>2930</c:v>
                </c:pt>
                <c:pt idx="169">
                  <c:v>2933</c:v>
                </c:pt>
                <c:pt idx="170">
                  <c:v>2936.5</c:v>
                </c:pt>
                <c:pt idx="171">
                  <c:v>2938.5</c:v>
                </c:pt>
                <c:pt idx="172">
                  <c:v>2943</c:v>
                </c:pt>
                <c:pt idx="173">
                  <c:v>2942</c:v>
                </c:pt>
                <c:pt idx="174">
                  <c:v>2952.5</c:v>
                </c:pt>
                <c:pt idx="175">
                  <c:v>2951</c:v>
                </c:pt>
                <c:pt idx="176">
                  <c:v>2949.5</c:v>
                </c:pt>
                <c:pt idx="177">
                  <c:v>2955</c:v>
                </c:pt>
                <c:pt idx="178">
                  <c:v>2953.5</c:v>
                </c:pt>
                <c:pt idx="179">
                  <c:v>2955</c:v>
                </c:pt>
                <c:pt idx="180">
                  <c:v>2958.5</c:v>
                </c:pt>
                <c:pt idx="181">
                  <c:v>2961.5</c:v>
                </c:pt>
                <c:pt idx="182">
                  <c:v>2941.5</c:v>
                </c:pt>
                <c:pt idx="183">
                  <c:v>2940.5</c:v>
                </c:pt>
                <c:pt idx="184">
                  <c:v>2953.5</c:v>
                </c:pt>
                <c:pt idx="185">
                  <c:v>2963</c:v>
                </c:pt>
                <c:pt idx="186">
                  <c:v>2982.5</c:v>
                </c:pt>
                <c:pt idx="187">
                  <c:v>3002.5</c:v>
                </c:pt>
                <c:pt idx="188">
                  <c:v>2988</c:v>
                </c:pt>
                <c:pt idx="189">
                  <c:v>2977</c:v>
                </c:pt>
                <c:pt idx="190">
                  <c:v>2977.5</c:v>
                </c:pt>
                <c:pt idx="191">
                  <c:v>2985.5</c:v>
                </c:pt>
                <c:pt idx="192">
                  <c:v>2998</c:v>
                </c:pt>
                <c:pt idx="193">
                  <c:v>3024</c:v>
                </c:pt>
                <c:pt idx="194">
                  <c:v>3041.5</c:v>
                </c:pt>
                <c:pt idx="195">
                  <c:v>3063.5</c:v>
                </c:pt>
                <c:pt idx="196">
                  <c:v>3092.5</c:v>
                </c:pt>
                <c:pt idx="197">
                  <c:v>3126.5</c:v>
                </c:pt>
                <c:pt idx="198">
                  <c:v>3152.5</c:v>
                </c:pt>
                <c:pt idx="199">
                  <c:v>3180.5</c:v>
                </c:pt>
                <c:pt idx="200">
                  <c:v>3218.5</c:v>
                </c:pt>
                <c:pt idx="201">
                  <c:v>3248.5</c:v>
                </c:pt>
                <c:pt idx="202">
                  <c:v>3272</c:v>
                </c:pt>
                <c:pt idx="203">
                  <c:v>3304.5</c:v>
                </c:pt>
                <c:pt idx="204">
                  <c:v>3346.5</c:v>
                </c:pt>
                <c:pt idx="205">
                  <c:v>3379</c:v>
                </c:pt>
                <c:pt idx="206">
                  <c:v>3420</c:v>
                </c:pt>
                <c:pt idx="207">
                  <c:v>3465</c:v>
                </c:pt>
                <c:pt idx="208">
                  <c:v>3505.5</c:v>
                </c:pt>
                <c:pt idx="209">
                  <c:v>3561</c:v>
                </c:pt>
                <c:pt idx="210">
                  <c:v>3617.5</c:v>
                </c:pt>
                <c:pt idx="211">
                  <c:v>3673</c:v>
                </c:pt>
                <c:pt idx="212">
                  <c:v>3732</c:v>
                </c:pt>
                <c:pt idx="213">
                  <c:v>3796.5</c:v>
                </c:pt>
                <c:pt idx="214">
                  <c:v>3861.5</c:v>
                </c:pt>
                <c:pt idx="215">
                  <c:v>3914</c:v>
                </c:pt>
                <c:pt idx="216">
                  <c:v>3987.5</c:v>
                </c:pt>
                <c:pt idx="217">
                  <c:v>4055.5</c:v>
                </c:pt>
                <c:pt idx="218">
                  <c:v>4140.5</c:v>
                </c:pt>
                <c:pt idx="219">
                  <c:v>4214</c:v>
                </c:pt>
                <c:pt idx="220">
                  <c:v>4287.5</c:v>
                </c:pt>
                <c:pt idx="221">
                  <c:v>4373</c:v>
                </c:pt>
                <c:pt idx="222">
                  <c:v>4452</c:v>
                </c:pt>
                <c:pt idx="223">
                  <c:v>4528.5</c:v>
                </c:pt>
                <c:pt idx="224">
                  <c:v>4607.5</c:v>
                </c:pt>
                <c:pt idx="225">
                  <c:v>4684</c:v>
                </c:pt>
                <c:pt idx="226">
                  <c:v>4773</c:v>
                </c:pt>
                <c:pt idx="227">
                  <c:v>4853</c:v>
                </c:pt>
                <c:pt idx="228">
                  <c:v>4927</c:v>
                </c:pt>
                <c:pt idx="229">
                  <c:v>5037.5</c:v>
                </c:pt>
                <c:pt idx="230">
                  <c:v>5136.5</c:v>
                </c:pt>
                <c:pt idx="231">
                  <c:v>5227</c:v>
                </c:pt>
                <c:pt idx="232">
                  <c:v>5314.5</c:v>
                </c:pt>
                <c:pt idx="233">
                  <c:v>5410.5</c:v>
                </c:pt>
                <c:pt idx="234">
                  <c:v>5505</c:v>
                </c:pt>
                <c:pt idx="235">
                  <c:v>5601</c:v>
                </c:pt>
                <c:pt idx="236">
                  <c:v>5711</c:v>
                </c:pt>
                <c:pt idx="237">
                  <c:v>5815.5</c:v>
                </c:pt>
                <c:pt idx="238">
                  <c:v>5919.5</c:v>
                </c:pt>
                <c:pt idx="239">
                  <c:v>6020.5</c:v>
                </c:pt>
                <c:pt idx="240">
                  <c:v>6117.5</c:v>
                </c:pt>
                <c:pt idx="241">
                  <c:v>6222.5</c:v>
                </c:pt>
                <c:pt idx="242">
                  <c:v>6321</c:v>
                </c:pt>
                <c:pt idx="243">
                  <c:v>6420.5</c:v>
                </c:pt>
                <c:pt idx="244">
                  <c:v>6515.5</c:v>
                </c:pt>
                <c:pt idx="245">
                  <c:v>6611</c:v>
                </c:pt>
                <c:pt idx="246">
                  <c:v>6720.5</c:v>
                </c:pt>
                <c:pt idx="247">
                  <c:v>6826.5</c:v>
                </c:pt>
                <c:pt idx="248">
                  <c:v>6926.5</c:v>
                </c:pt>
                <c:pt idx="249">
                  <c:v>7025.5</c:v>
                </c:pt>
                <c:pt idx="250">
                  <c:v>7119</c:v>
                </c:pt>
                <c:pt idx="251">
                  <c:v>7209</c:v>
                </c:pt>
                <c:pt idx="252">
                  <c:v>7301</c:v>
                </c:pt>
                <c:pt idx="253">
                  <c:v>7382.5</c:v>
                </c:pt>
                <c:pt idx="254">
                  <c:v>7467</c:v>
                </c:pt>
                <c:pt idx="255">
                  <c:v>7546</c:v>
                </c:pt>
                <c:pt idx="256">
                  <c:v>7624</c:v>
                </c:pt>
                <c:pt idx="257">
                  <c:v>7688</c:v>
                </c:pt>
                <c:pt idx="258">
                  <c:v>7764.5</c:v>
                </c:pt>
                <c:pt idx="259">
                  <c:v>7841</c:v>
                </c:pt>
                <c:pt idx="260">
                  <c:v>7908</c:v>
                </c:pt>
                <c:pt idx="261">
                  <c:v>7959.5</c:v>
                </c:pt>
                <c:pt idx="262">
                  <c:v>8005.5</c:v>
                </c:pt>
                <c:pt idx="263">
                  <c:v>8049.5</c:v>
                </c:pt>
                <c:pt idx="264">
                  <c:v>8099.5</c:v>
                </c:pt>
                <c:pt idx="265">
                  <c:v>8147.5</c:v>
                </c:pt>
                <c:pt idx="266">
                  <c:v>8212</c:v>
                </c:pt>
                <c:pt idx="267">
                  <c:v>8248.5</c:v>
                </c:pt>
                <c:pt idx="268">
                  <c:v>8286</c:v>
                </c:pt>
                <c:pt idx="269">
                  <c:v>8327.5</c:v>
                </c:pt>
                <c:pt idx="270">
                  <c:v>8357.5</c:v>
                </c:pt>
                <c:pt idx="271">
                  <c:v>8386.5</c:v>
                </c:pt>
                <c:pt idx="272">
                  <c:v>8412</c:v>
                </c:pt>
                <c:pt idx="273">
                  <c:v>8449.5</c:v>
                </c:pt>
                <c:pt idx="274">
                  <c:v>8482.5</c:v>
                </c:pt>
                <c:pt idx="275">
                  <c:v>8504.5</c:v>
                </c:pt>
                <c:pt idx="276">
                  <c:v>8527</c:v>
                </c:pt>
                <c:pt idx="277">
                  <c:v>8550</c:v>
                </c:pt>
                <c:pt idx="278">
                  <c:v>8572</c:v>
                </c:pt>
                <c:pt idx="279">
                  <c:v>8588.5</c:v>
                </c:pt>
                <c:pt idx="280">
                  <c:v>8596</c:v>
                </c:pt>
                <c:pt idx="281">
                  <c:v>8612</c:v>
                </c:pt>
                <c:pt idx="282">
                  <c:v>8620.5</c:v>
                </c:pt>
                <c:pt idx="283">
                  <c:v>8631</c:v>
                </c:pt>
                <c:pt idx="284">
                  <c:v>8650.5</c:v>
                </c:pt>
                <c:pt idx="285">
                  <c:v>8658</c:v>
                </c:pt>
                <c:pt idx="286">
                  <c:v>8666</c:v>
                </c:pt>
                <c:pt idx="287">
                  <c:v>8682.5</c:v>
                </c:pt>
                <c:pt idx="288">
                  <c:v>8694</c:v>
                </c:pt>
                <c:pt idx="289">
                  <c:v>8701</c:v>
                </c:pt>
                <c:pt idx="290">
                  <c:v>8705</c:v>
                </c:pt>
                <c:pt idx="291">
                  <c:v>8707</c:v>
                </c:pt>
                <c:pt idx="292">
                  <c:v>8719</c:v>
                </c:pt>
                <c:pt idx="293">
                  <c:v>8732.5</c:v>
                </c:pt>
                <c:pt idx="294">
                  <c:v>8744.5</c:v>
                </c:pt>
                <c:pt idx="295">
                  <c:v>8768.5</c:v>
                </c:pt>
                <c:pt idx="296">
                  <c:v>8773</c:v>
                </c:pt>
                <c:pt idx="297">
                  <c:v>8784</c:v>
                </c:pt>
                <c:pt idx="298">
                  <c:v>8799.5</c:v>
                </c:pt>
                <c:pt idx="299">
                  <c:v>8797</c:v>
                </c:pt>
                <c:pt idx="300">
                  <c:v>8800.5</c:v>
                </c:pt>
                <c:pt idx="301">
                  <c:v>8798.5</c:v>
                </c:pt>
                <c:pt idx="302">
                  <c:v>8803.5</c:v>
                </c:pt>
                <c:pt idx="303">
                  <c:v>8799</c:v>
                </c:pt>
                <c:pt idx="304">
                  <c:v>8807</c:v>
                </c:pt>
                <c:pt idx="305">
                  <c:v>8800</c:v>
                </c:pt>
                <c:pt idx="306">
                  <c:v>8801</c:v>
                </c:pt>
                <c:pt idx="307">
                  <c:v>8808</c:v>
                </c:pt>
                <c:pt idx="308">
                  <c:v>8811.5</c:v>
                </c:pt>
                <c:pt idx="309">
                  <c:v>8818</c:v>
                </c:pt>
                <c:pt idx="310">
                  <c:v>8820.5</c:v>
                </c:pt>
                <c:pt idx="311">
                  <c:v>8821.5</c:v>
                </c:pt>
                <c:pt idx="312">
                  <c:v>8831</c:v>
                </c:pt>
                <c:pt idx="313">
                  <c:v>8830.5</c:v>
                </c:pt>
                <c:pt idx="314">
                  <c:v>8844.5</c:v>
                </c:pt>
                <c:pt idx="315">
                  <c:v>8858</c:v>
                </c:pt>
                <c:pt idx="316">
                  <c:v>8858</c:v>
                </c:pt>
                <c:pt idx="317">
                  <c:v>8877</c:v>
                </c:pt>
                <c:pt idx="318">
                  <c:v>8889</c:v>
                </c:pt>
                <c:pt idx="319">
                  <c:v>8895.5</c:v>
                </c:pt>
                <c:pt idx="320">
                  <c:v>8907</c:v>
                </c:pt>
                <c:pt idx="321">
                  <c:v>8932</c:v>
                </c:pt>
                <c:pt idx="322">
                  <c:v>8949.5</c:v>
                </c:pt>
                <c:pt idx="323">
                  <c:v>8952.5</c:v>
                </c:pt>
                <c:pt idx="324">
                  <c:v>8976</c:v>
                </c:pt>
                <c:pt idx="325">
                  <c:v>8985.5</c:v>
                </c:pt>
                <c:pt idx="326">
                  <c:v>8993.5</c:v>
                </c:pt>
                <c:pt idx="327">
                  <c:v>9002.5</c:v>
                </c:pt>
                <c:pt idx="328">
                  <c:v>9008.5</c:v>
                </c:pt>
                <c:pt idx="329">
                  <c:v>9025</c:v>
                </c:pt>
                <c:pt idx="330">
                  <c:v>9031</c:v>
                </c:pt>
                <c:pt idx="331">
                  <c:v>9050.5</c:v>
                </c:pt>
                <c:pt idx="332">
                  <c:v>9063</c:v>
                </c:pt>
                <c:pt idx="333">
                  <c:v>9081</c:v>
                </c:pt>
                <c:pt idx="334">
                  <c:v>9098.5</c:v>
                </c:pt>
                <c:pt idx="335">
                  <c:v>9112</c:v>
                </c:pt>
                <c:pt idx="336">
                  <c:v>9146.5</c:v>
                </c:pt>
                <c:pt idx="337">
                  <c:v>9154.5</c:v>
                </c:pt>
                <c:pt idx="338">
                  <c:v>9176.5</c:v>
                </c:pt>
                <c:pt idx="339">
                  <c:v>9180.5</c:v>
                </c:pt>
                <c:pt idx="340">
                  <c:v>9195</c:v>
                </c:pt>
                <c:pt idx="341">
                  <c:v>9199.5</c:v>
                </c:pt>
                <c:pt idx="342">
                  <c:v>9220.5</c:v>
                </c:pt>
                <c:pt idx="343">
                  <c:v>9239</c:v>
                </c:pt>
                <c:pt idx="344">
                  <c:v>9239</c:v>
                </c:pt>
                <c:pt idx="345">
                  <c:v>9255</c:v>
                </c:pt>
                <c:pt idx="346">
                  <c:v>9261</c:v>
                </c:pt>
                <c:pt idx="347">
                  <c:v>9280</c:v>
                </c:pt>
                <c:pt idx="348">
                  <c:v>9289.5</c:v>
                </c:pt>
                <c:pt idx="349">
                  <c:v>9299.5</c:v>
                </c:pt>
                <c:pt idx="350">
                  <c:v>9309.5</c:v>
                </c:pt>
                <c:pt idx="351">
                  <c:v>9322.5</c:v>
                </c:pt>
                <c:pt idx="352">
                  <c:v>9346</c:v>
                </c:pt>
                <c:pt idx="353">
                  <c:v>9368.5</c:v>
                </c:pt>
                <c:pt idx="354">
                  <c:v>9415</c:v>
                </c:pt>
                <c:pt idx="355">
                  <c:v>9410.5</c:v>
                </c:pt>
                <c:pt idx="356">
                  <c:v>9420.5</c:v>
                </c:pt>
                <c:pt idx="357">
                  <c:v>9417.5</c:v>
                </c:pt>
                <c:pt idx="358">
                  <c:v>9415</c:v>
                </c:pt>
                <c:pt idx="359">
                  <c:v>9427.5</c:v>
                </c:pt>
                <c:pt idx="360">
                  <c:v>9436</c:v>
                </c:pt>
                <c:pt idx="361">
                  <c:v>9459.5</c:v>
                </c:pt>
                <c:pt idx="362">
                  <c:v>9469</c:v>
                </c:pt>
                <c:pt idx="363">
                  <c:v>9484.5</c:v>
                </c:pt>
                <c:pt idx="364">
                  <c:v>9489.5</c:v>
                </c:pt>
                <c:pt idx="365">
                  <c:v>9534.5</c:v>
                </c:pt>
                <c:pt idx="366">
                  <c:v>9528.5</c:v>
                </c:pt>
                <c:pt idx="367">
                  <c:v>9532.5</c:v>
                </c:pt>
                <c:pt idx="368">
                  <c:v>9569.5</c:v>
                </c:pt>
                <c:pt idx="369">
                  <c:v>9580</c:v>
                </c:pt>
                <c:pt idx="370">
                  <c:v>9577.5</c:v>
                </c:pt>
                <c:pt idx="371">
                  <c:v>9622</c:v>
                </c:pt>
                <c:pt idx="372">
                  <c:v>9629.5</c:v>
                </c:pt>
                <c:pt idx="373">
                  <c:v>9636</c:v>
                </c:pt>
                <c:pt idx="374">
                  <c:v>9646</c:v>
                </c:pt>
                <c:pt idx="375">
                  <c:v>9655.5</c:v>
                </c:pt>
                <c:pt idx="376">
                  <c:v>9662.5</c:v>
                </c:pt>
                <c:pt idx="377">
                  <c:v>9672.5</c:v>
                </c:pt>
                <c:pt idx="378">
                  <c:v>9679</c:v>
                </c:pt>
                <c:pt idx="379">
                  <c:v>9688.5</c:v>
                </c:pt>
                <c:pt idx="380">
                  <c:v>9698</c:v>
                </c:pt>
                <c:pt idx="381">
                  <c:v>9715.5</c:v>
                </c:pt>
                <c:pt idx="382">
                  <c:v>9714.5</c:v>
                </c:pt>
                <c:pt idx="383">
                  <c:v>9717</c:v>
                </c:pt>
                <c:pt idx="384">
                  <c:v>9723.5</c:v>
                </c:pt>
                <c:pt idx="385">
                  <c:v>9720</c:v>
                </c:pt>
                <c:pt idx="386">
                  <c:v>9712</c:v>
                </c:pt>
                <c:pt idx="387">
                  <c:v>9702</c:v>
                </c:pt>
                <c:pt idx="388">
                  <c:v>9712.5</c:v>
                </c:pt>
                <c:pt idx="389">
                  <c:v>9714</c:v>
                </c:pt>
                <c:pt idx="390">
                  <c:v>9702</c:v>
                </c:pt>
                <c:pt idx="391">
                  <c:v>9696</c:v>
                </c:pt>
                <c:pt idx="392">
                  <c:v>9714.5</c:v>
                </c:pt>
                <c:pt idx="393">
                  <c:v>9717.5</c:v>
                </c:pt>
                <c:pt idx="394">
                  <c:v>9726</c:v>
                </c:pt>
                <c:pt idx="395">
                  <c:v>9714</c:v>
                </c:pt>
                <c:pt idx="396">
                  <c:v>9698</c:v>
                </c:pt>
                <c:pt idx="397">
                  <c:v>9680</c:v>
                </c:pt>
                <c:pt idx="398">
                  <c:v>9674</c:v>
                </c:pt>
                <c:pt idx="399">
                  <c:v>9662.5</c:v>
                </c:pt>
                <c:pt idx="400">
                  <c:v>9656.5</c:v>
                </c:pt>
                <c:pt idx="401">
                  <c:v>9664.5</c:v>
                </c:pt>
                <c:pt idx="402">
                  <c:v>9675</c:v>
                </c:pt>
                <c:pt idx="403">
                  <c:v>9676.5</c:v>
                </c:pt>
                <c:pt idx="404">
                  <c:v>9686</c:v>
                </c:pt>
                <c:pt idx="405">
                  <c:v>9692</c:v>
                </c:pt>
                <c:pt idx="406">
                  <c:v>9665</c:v>
                </c:pt>
                <c:pt idx="407">
                  <c:v>9734</c:v>
                </c:pt>
                <c:pt idx="408">
                  <c:v>9703</c:v>
                </c:pt>
                <c:pt idx="409">
                  <c:v>9722</c:v>
                </c:pt>
                <c:pt idx="410">
                  <c:v>9698.5</c:v>
                </c:pt>
                <c:pt idx="411">
                  <c:v>9694.5</c:v>
                </c:pt>
                <c:pt idx="412">
                  <c:v>9714</c:v>
                </c:pt>
                <c:pt idx="413">
                  <c:v>9699</c:v>
                </c:pt>
                <c:pt idx="414">
                  <c:v>9704</c:v>
                </c:pt>
                <c:pt idx="415">
                  <c:v>9721.5</c:v>
                </c:pt>
                <c:pt idx="416">
                  <c:v>9723</c:v>
                </c:pt>
                <c:pt idx="417">
                  <c:v>9706.5</c:v>
                </c:pt>
                <c:pt idx="418">
                  <c:v>9693</c:v>
                </c:pt>
                <c:pt idx="419">
                  <c:v>9674.5</c:v>
                </c:pt>
                <c:pt idx="420">
                  <c:v>9655.5</c:v>
                </c:pt>
                <c:pt idx="421">
                  <c:v>9621.5</c:v>
                </c:pt>
                <c:pt idx="422">
                  <c:v>9671</c:v>
                </c:pt>
                <c:pt idx="423">
                  <c:v>9657.5</c:v>
                </c:pt>
                <c:pt idx="424">
                  <c:v>9639.5</c:v>
                </c:pt>
                <c:pt idx="425">
                  <c:v>9658</c:v>
                </c:pt>
                <c:pt idx="426">
                  <c:v>9653.5</c:v>
                </c:pt>
                <c:pt idx="427">
                  <c:v>9668</c:v>
                </c:pt>
                <c:pt idx="428">
                  <c:v>9674.5</c:v>
                </c:pt>
                <c:pt idx="429">
                  <c:v>9697</c:v>
                </c:pt>
                <c:pt idx="430">
                  <c:v>9658.5</c:v>
                </c:pt>
                <c:pt idx="431">
                  <c:v>9663</c:v>
                </c:pt>
                <c:pt idx="432">
                  <c:v>9647.5</c:v>
                </c:pt>
                <c:pt idx="433">
                  <c:v>9652.5</c:v>
                </c:pt>
                <c:pt idx="434">
                  <c:v>9659.5</c:v>
                </c:pt>
                <c:pt idx="435">
                  <c:v>9645</c:v>
                </c:pt>
                <c:pt idx="436">
                  <c:v>9636</c:v>
                </c:pt>
                <c:pt idx="437">
                  <c:v>9618.5</c:v>
                </c:pt>
                <c:pt idx="438">
                  <c:v>9603</c:v>
                </c:pt>
                <c:pt idx="439">
                  <c:v>9619</c:v>
                </c:pt>
                <c:pt idx="440">
                  <c:v>9609</c:v>
                </c:pt>
                <c:pt idx="441">
                  <c:v>9496</c:v>
                </c:pt>
                <c:pt idx="442">
                  <c:v>9443.5</c:v>
                </c:pt>
                <c:pt idx="443">
                  <c:v>9383</c:v>
                </c:pt>
                <c:pt idx="444">
                  <c:v>9420.5</c:v>
                </c:pt>
                <c:pt idx="445">
                  <c:v>9378.5</c:v>
                </c:pt>
                <c:pt idx="446">
                  <c:v>9444.5</c:v>
                </c:pt>
                <c:pt idx="447">
                  <c:v>9469</c:v>
                </c:pt>
                <c:pt idx="448">
                  <c:v>9411</c:v>
                </c:pt>
                <c:pt idx="449">
                  <c:v>9440.5</c:v>
                </c:pt>
                <c:pt idx="450">
                  <c:v>9464.5</c:v>
                </c:pt>
                <c:pt idx="451">
                  <c:v>9495</c:v>
                </c:pt>
                <c:pt idx="452">
                  <c:v>9518</c:v>
                </c:pt>
                <c:pt idx="453">
                  <c:v>9445.5</c:v>
                </c:pt>
                <c:pt idx="454">
                  <c:v>9477.5</c:v>
                </c:pt>
                <c:pt idx="455">
                  <c:v>9507</c:v>
                </c:pt>
                <c:pt idx="456">
                  <c:v>9525</c:v>
                </c:pt>
                <c:pt idx="457">
                  <c:v>9528</c:v>
                </c:pt>
                <c:pt idx="458">
                  <c:v>9529</c:v>
                </c:pt>
                <c:pt idx="459">
                  <c:v>9520</c:v>
                </c:pt>
                <c:pt idx="460">
                  <c:v>9519</c:v>
                </c:pt>
                <c:pt idx="461">
                  <c:v>9506.5</c:v>
                </c:pt>
                <c:pt idx="462">
                  <c:v>9495.5</c:v>
                </c:pt>
                <c:pt idx="463">
                  <c:v>9487.5</c:v>
                </c:pt>
                <c:pt idx="464">
                  <c:v>9460.5</c:v>
                </c:pt>
                <c:pt idx="465">
                  <c:v>9453.5</c:v>
                </c:pt>
                <c:pt idx="466">
                  <c:v>9431.5</c:v>
                </c:pt>
                <c:pt idx="467">
                  <c:v>9413</c:v>
                </c:pt>
                <c:pt idx="468">
                  <c:v>9389</c:v>
                </c:pt>
                <c:pt idx="469">
                  <c:v>9391.5</c:v>
                </c:pt>
                <c:pt idx="470">
                  <c:v>9381.5</c:v>
                </c:pt>
                <c:pt idx="471">
                  <c:v>9360.5</c:v>
                </c:pt>
                <c:pt idx="472">
                  <c:v>9350</c:v>
                </c:pt>
                <c:pt idx="473">
                  <c:v>9321.5</c:v>
                </c:pt>
                <c:pt idx="474">
                  <c:v>9324.5</c:v>
                </c:pt>
                <c:pt idx="475">
                  <c:v>9300.5</c:v>
                </c:pt>
                <c:pt idx="476">
                  <c:v>9297.5</c:v>
                </c:pt>
                <c:pt idx="477">
                  <c:v>9248</c:v>
                </c:pt>
                <c:pt idx="478">
                  <c:v>9243.5</c:v>
                </c:pt>
                <c:pt idx="479">
                  <c:v>9234.5</c:v>
                </c:pt>
                <c:pt idx="480">
                  <c:v>9218.5</c:v>
                </c:pt>
                <c:pt idx="481">
                  <c:v>9217</c:v>
                </c:pt>
                <c:pt idx="482">
                  <c:v>9213</c:v>
                </c:pt>
                <c:pt idx="483">
                  <c:v>9230</c:v>
                </c:pt>
                <c:pt idx="484">
                  <c:v>9200.5</c:v>
                </c:pt>
                <c:pt idx="485">
                  <c:v>9196</c:v>
                </c:pt>
                <c:pt idx="486">
                  <c:v>9169</c:v>
                </c:pt>
                <c:pt idx="487">
                  <c:v>9165</c:v>
                </c:pt>
                <c:pt idx="488">
                  <c:v>9143.5</c:v>
                </c:pt>
                <c:pt idx="489">
                  <c:v>9089.5</c:v>
                </c:pt>
                <c:pt idx="490">
                  <c:v>9070</c:v>
                </c:pt>
                <c:pt idx="491">
                  <c:v>9082.5</c:v>
                </c:pt>
                <c:pt idx="492">
                  <c:v>9051.5</c:v>
                </c:pt>
                <c:pt idx="493">
                  <c:v>9044</c:v>
                </c:pt>
                <c:pt idx="494">
                  <c:v>9040.5</c:v>
                </c:pt>
                <c:pt idx="495">
                  <c:v>9032.5</c:v>
                </c:pt>
                <c:pt idx="496">
                  <c:v>9025.5</c:v>
                </c:pt>
                <c:pt idx="497">
                  <c:v>8997.5</c:v>
                </c:pt>
                <c:pt idx="498">
                  <c:v>8988</c:v>
                </c:pt>
                <c:pt idx="499">
                  <c:v>8971.5</c:v>
                </c:pt>
                <c:pt idx="500">
                  <c:v>8970.5</c:v>
                </c:pt>
                <c:pt idx="501">
                  <c:v>8963.5</c:v>
                </c:pt>
                <c:pt idx="502">
                  <c:v>8959</c:v>
                </c:pt>
                <c:pt idx="503">
                  <c:v>8952.5</c:v>
                </c:pt>
                <c:pt idx="504">
                  <c:v>8950</c:v>
                </c:pt>
                <c:pt idx="505">
                  <c:v>8935</c:v>
                </c:pt>
                <c:pt idx="506">
                  <c:v>8936</c:v>
                </c:pt>
                <c:pt idx="507">
                  <c:v>8921</c:v>
                </c:pt>
                <c:pt idx="508">
                  <c:v>8915</c:v>
                </c:pt>
                <c:pt idx="509">
                  <c:v>8900</c:v>
                </c:pt>
                <c:pt idx="510">
                  <c:v>8887.5</c:v>
                </c:pt>
                <c:pt idx="511">
                  <c:v>8872.5</c:v>
                </c:pt>
                <c:pt idx="512">
                  <c:v>8877.5</c:v>
                </c:pt>
                <c:pt idx="513">
                  <c:v>8867.5</c:v>
                </c:pt>
                <c:pt idx="514">
                  <c:v>8849</c:v>
                </c:pt>
                <c:pt idx="515">
                  <c:v>8840</c:v>
                </c:pt>
                <c:pt idx="516">
                  <c:v>8835</c:v>
                </c:pt>
                <c:pt idx="517">
                  <c:v>8848</c:v>
                </c:pt>
                <c:pt idx="518">
                  <c:v>8833</c:v>
                </c:pt>
                <c:pt idx="519">
                  <c:v>8815.5</c:v>
                </c:pt>
                <c:pt idx="520">
                  <c:v>8804.5</c:v>
                </c:pt>
                <c:pt idx="521">
                  <c:v>8796</c:v>
                </c:pt>
                <c:pt idx="522">
                  <c:v>8785</c:v>
                </c:pt>
                <c:pt idx="523">
                  <c:v>8776.5</c:v>
                </c:pt>
                <c:pt idx="524">
                  <c:v>8769.5</c:v>
                </c:pt>
                <c:pt idx="525">
                  <c:v>8756</c:v>
                </c:pt>
                <c:pt idx="526">
                  <c:v>8764</c:v>
                </c:pt>
                <c:pt idx="527">
                  <c:v>8758</c:v>
                </c:pt>
                <c:pt idx="528">
                  <c:v>8746.5</c:v>
                </c:pt>
                <c:pt idx="529">
                  <c:v>8734.5</c:v>
                </c:pt>
                <c:pt idx="530">
                  <c:v>8761.5</c:v>
                </c:pt>
                <c:pt idx="531">
                  <c:v>8790.5</c:v>
                </c:pt>
                <c:pt idx="532">
                  <c:v>8763</c:v>
                </c:pt>
                <c:pt idx="533">
                  <c:v>8770</c:v>
                </c:pt>
                <c:pt idx="534">
                  <c:v>8790</c:v>
                </c:pt>
                <c:pt idx="535">
                  <c:v>8763</c:v>
                </c:pt>
                <c:pt idx="536">
                  <c:v>8776</c:v>
                </c:pt>
                <c:pt idx="537">
                  <c:v>8750.5</c:v>
                </c:pt>
                <c:pt idx="538">
                  <c:v>8738.5</c:v>
                </c:pt>
                <c:pt idx="539">
                  <c:v>8726</c:v>
                </c:pt>
                <c:pt idx="540">
                  <c:v>8735</c:v>
                </c:pt>
                <c:pt idx="541">
                  <c:v>8714</c:v>
                </c:pt>
                <c:pt idx="542">
                  <c:v>8710</c:v>
                </c:pt>
                <c:pt idx="543">
                  <c:v>8700.5</c:v>
                </c:pt>
                <c:pt idx="544">
                  <c:v>8689.5</c:v>
                </c:pt>
                <c:pt idx="545">
                  <c:v>8682.5</c:v>
                </c:pt>
                <c:pt idx="546">
                  <c:v>8662.5</c:v>
                </c:pt>
                <c:pt idx="547">
                  <c:v>8635</c:v>
                </c:pt>
                <c:pt idx="548">
                  <c:v>8600.5</c:v>
                </c:pt>
                <c:pt idx="549">
                  <c:v>8551.5</c:v>
                </c:pt>
                <c:pt idx="550">
                  <c:v>8506</c:v>
                </c:pt>
                <c:pt idx="551">
                  <c:v>8467</c:v>
                </c:pt>
                <c:pt idx="552">
                  <c:v>8413</c:v>
                </c:pt>
                <c:pt idx="553">
                  <c:v>8365.5</c:v>
                </c:pt>
                <c:pt idx="554">
                  <c:v>8321</c:v>
                </c:pt>
                <c:pt idx="555">
                  <c:v>8269</c:v>
                </c:pt>
                <c:pt idx="556">
                  <c:v>8222</c:v>
                </c:pt>
                <c:pt idx="557">
                  <c:v>8177</c:v>
                </c:pt>
                <c:pt idx="558">
                  <c:v>8129</c:v>
                </c:pt>
                <c:pt idx="559">
                  <c:v>8085.5</c:v>
                </c:pt>
                <c:pt idx="560">
                  <c:v>8027</c:v>
                </c:pt>
                <c:pt idx="561">
                  <c:v>7965.5</c:v>
                </c:pt>
                <c:pt idx="562">
                  <c:v>7924</c:v>
                </c:pt>
                <c:pt idx="563">
                  <c:v>7869</c:v>
                </c:pt>
                <c:pt idx="564">
                  <c:v>7802.5</c:v>
                </c:pt>
                <c:pt idx="565">
                  <c:v>7745.5</c:v>
                </c:pt>
                <c:pt idx="566">
                  <c:v>7687.5</c:v>
                </c:pt>
                <c:pt idx="567">
                  <c:v>7612.5</c:v>
                </c:pt>
                <c:pt idx="568">
                  <c:v>7566.5</c:v>
                </c:pt>
                <c:pt idx="569">
                  <c:v>7522.5</c:v>
                </c:pt>
                <c:pt idx="570">
                  <c:v>7450</c:v>
                </c:pt>
                <c:pt idx="571">
                  <c:v>7395</c:v>
                </c:pt>
                <c:pt idx="572">
                  <c:v>7334.5</c:v>
                </c:pt>
                <c:pt idx="573">
                  <c:v>7253.5</c:v>
                </c:pt>
                <c:pt idx="574">
                  <c:v>7161.5</c:v>
                </c:pt>
                <c:pt idx="575">
                  <c:v>7080.5</c:v>
                </c:pt>
                <c:pt idx="576">
                  <c:v>7000.5</c:v>
                </c:pt>
                <c:pt idx="577">
                  <c:v>6930</c:v>
                </c:pt>
                <c:pt idx="578">
                  <c:v>6833</c:v>
                </c:pt>
                <c:pt idx="579">
                  <c:v>6751.5</c:v>
                </c:pt>
                <c:pt idx="580">
                  <c:v>6642</c:v>
                </c:pt>
                <c:pt idx="581">
                  <c:v>6543</c:v>
                </c:pt>
                <c:pt idx="582">
                  <c:v>6459</c:v>
                </c:pt>
                <c:pt idx="583">
                  <c:v>6359.5</c:v>
                </c:pt>
                <c:pt idx="584">
                  <c:v>6270.5</c:v>
                </c:pt>
                <c:pt idx="585">
                  <c:v>6166</c:v>
                </c:pt>
                <c:pt idx="586">
                  <c:v>6066</c:v>
                </c:pt>
                <c:pt idx="587">
                  <c:v>5965</c:v>
                </c:pt>
                <c:pt idx="588">
                  <c:v>5867</c:v>
                </c:pt>
                <c:pt idx="589">
                  <c:v>5769.5</c:v>
                </c:pt>
                <c:pt idx="590">
                  <c:v>5668.5</c:v>
                </c:pt>
                <c:pt idx="591">
                  <c:v>5554.5</c:v>
                </c:pt>
                <c:pt idx="592">
                  <c:v>5449</c:v>
                </c:pt>
                <c:pt idx="593">
                  <c:v>5349.5</c:v>
                </c:pt>
                <c:pt idx="594">
                  <c:v>5264</c:v>
                </c:pt>
                <c:pt idx="595">
                  <c:v>5161.5</c:v>
                </c:pt>
                <c:pt idx="596">
                  <c:v>5049</c:v>
                </c:pt>
                <c:pt idx="597">
                  <c:v>4950.5</c:v>
                </c:pt>
                <c:pt idx="598">
                  <c:v>4854.5</c:v>
                </c:pt>
                <c:pt idx="599">
                  <c:v>4763</c:v>
                </c:pt>
                <c:pt idx="600">
                  <c:v>4662</c:v>
                </c:pt>
                <c:pt idx="601">
                  <c:v>4568</c:v>
                </c:pt>
                <c:pt idx="602">
                  <c:v>4481.5</c:v>
                </c:pt>
                <c:pt idx="603">
                  <c:v>4384</c:v>
                </c:pt>
                <c:pt idx="604">
                  <c:v>4296.5</c:v>
                </c:pt>
                <c:pt idx="605">
                  <c:v>4212.5</c:v>
                </c:pt>
                <c:pt idx="606">
                  <c:v>4128.5</c:v>
                </c:pt>
                <c:pt idx="607">
                  <c:v>4041.5</c:v>
                </c:pt>
                <c:pt idx="608">
                  <c:v>3966</c:v>
                </c:pt>
                <c:pt idx="609">
                  <c:v>3898.5</c:v>
                </c:pt>
                <c:pt idx="610">
                  <c:v>3834</c:v>
                </c:pt>
                <c:pt idx="611">
                  <c:v>3769.5</c:v>
                </c:pt>
                <c:pt idx="612">
                  <c:v>3715</c:v>
                </c:pt>
                <c:pt idx="613">
                  <c:v>3654</c:v>
                </c:pt>
                <c:pt idx="614">
                  <c:v>3587.5</c:v>
                </c:pt>
                <c:pt idx="615">
                  <c:v>3528.5</c:v>
                </c:pt>
                <c:pt idx="616">
                  <c:v>3479</c:v>
                </c:pt>
                <c:pt idx="617">
                  <c:v>3453.5</c:v>
                </c:pt>
                <c:pt idx="618">
                  <c:v>3428</c:v>
                </c:pt>
                <c:pt idx="619">
                  <c:v>3395</c:v>
                </c:pt>
                <c:pt idx="620">
                  <c:v>3360</c:v>
                </c:pt>
                <c:pt idx="621">
                  <c:v>3328</c:v>
                </c:pt>
                <c:pt idx="622">
                  <c:v>3294.5</c:v>
                </c:pt>
                <c:pt idx="623">
                  <c:v>3271</c:v>
                </c:pt>
                <c:pt idx="624">
                  <c:v>3238.5</c:v>
                </c:pt>
                <c:pt idx="625">
                  <c:v>3208</c:v>
                </c:pt>
                <c:pt idx="626">
                  <c:v>3219</c:v>
                </c:pt>
                <c:pt idx="627">
                  <c:v>3189</c:v>
                </c:pt>
                <c:pt idx="628">
                  <c:v>3156.5</c:v>
                </c:pt>
                <c:pt idx="629">
                  <c:v>3124.5</c:v>
                </c:pt>
                <c:pt idx="630">
                  <c:v>3096.5</c:v>
                </c:pt>
                <c:pt idx="631">
                  <c:v>3061.5</c:v>
                </c:pt>
                <c:pt idx="632">
                  <c:v>3034</c:v>
                </c:pt>
                <c:pt idx="633">
                  <c:v>3009.5</c:v>
                </c:pt>
                <c:pt idx="634">
                  <c:v>2996.5</c:v>
                </c:pt>
                <c:pt idx="635">
                  <c:v>2977.5</c:v>
                </c:pt>
                <c:pt idx="636">
                  <c:v>2961</c:v>
                </c:pt>
                <c:pt idx="637">
                  <c:v>2951</c:v>
                </c:pt>
                <c:pt idx="638">
                  <c:v>2938.5</c:v>
                </c:pt>
                <c:pt idx="639">
                  <c:v>2924.5</c:v>
                </c:pt>
                <c:pt idx="640">
                  <c:v>2909.5</c:v>
                </c:pt>
                <c:pt idx="641">
                  <c:v>2896</c:v>
                </c:pt>
                <c:pt idx="642">
                  <c:v>2879.5</c:v>
                </c:pt>
                <c:pt idx="643">
                  <c:v>2881</c:v>
                </c:pt>
                <c:pt idx="644">
                  <c:v>2886</c:v>
                </c:pt>
                <c:pt idx="645">
                  <c:v>2879.5</c:v>
                </c:pt>
                <c:pt idx="646">
                  <c:v>2872.5</c:v>
                </c:pt>
                <c:pt idx="647">
                  <c:v>2868.5</c:v>
                </c:pt>
                <c:pt idx="648">
                  <c:v>2860.5</c:v>
                </c:pt>
                <c:pt idx="649">
                  <c:v>2860.5</c:v>
                </c:pt>
                <c:pt idx="650">
                  <c:v>2867</c:v>
                </c:pt>
                <c:pt idx="651">
                  <c:v>2859.5</c:v>
                </c:pt>
                <c:pt idx="652">
                  <c:v>2865.5</c:v>
                </c:pt>
                <c:pt idx="653">
                  <c:v>2886.5</c:v>
                </c:pt>
                <c:pt idx="654">
                  <c:v>2888.5</c:v>
                </c:pt>
                <c:pt idx="655">
                  <c:v>2879.5</c:v>
                </c:pt>
                <c:pt idx="656">
                  <c:v>2896</c:v>
                </c:pt>
                <c:pt idx="657">
                  <c:v>2917</c:v>
                </c:pt>
                <c:pt idx="658">
                  <c:v>2922.5</c:v>
                </c:pt>
                <c:pt idx="659">
                  <c:v>2909</c:v>
                </c:pt>
                <c:pt idx="660">
                  <c:v>2910</c:v>
                </c:pt>
                <c:pt idx="661">
                  <c:v>2903.5</c:v>
                </c:pt>
                <c:pt idx="662">
                  <c:v>2897.5</c:v>
                </c:pt>
                <c:pt idx="663">
                  <c:v>2899</c:v>
                </c:pt>
                <c:pt idx="664">
                  <c:v>2899</c:v>
                </c:pt>
                <c:pt idx="665">
                  <c:v>2876</c:v>
                </c:pt>
                <c:pt idx="666">
                  <c:v>2846</c:v>
                </c:pt>
                <c:pt idx="667">
                  <c:v>2841.5</c:v>
                </c:pt>
                <c:pt idx="668">
                  <c:v>2822</c:v>
                </c:pt>
                <c:pt idx="669">
                  <c:v>2800</c:v>
                </c:pt>
                <c:pt idx="670">
                  <c:v>2785</c:v>
                </c:pt>
                <c:pt idx="671">
                  <c:v>2758.5</c:v>
                </c:pt>
                <c:pt idx="672">
                  <c:v>2730.5</c:v>
                </c:pt>
                <c:pt idx="673">
                  <c:v>2717</c:v>
                </c:pt>
                <c:pt idx="674">
                  <c:v>2717.5</c:v>
                </c:pt>
                <c:pt idx="675">
                  <c:v>2721</c:v>
                </c:pt>
                <c:pt idx="676">
                  <c:v>2722.5</c:v>
                </c:pt>
                <c:pt idx="677">
                  <c:v>2722.5</c:v>
                </c:pt>
                <c:pt idx="678">
                  <c:v>2716</c:v>
                </c:pt>
                <c:pt idx="679">
                  <c:v>2771.5</c:v>
                </c:pt>
                <c:pt idx="680">
                  <c:v>2753.5</c:v>
                </c:pt>
                <c:pt idx="681">
                  <c:v>2783</c:v>
                </c:pt>
                <c:pt idx="682">
                  <c:v>2791</c:v>
                </c:pt>
                <c:pt idx="683">
                  <c:v>2855</c:v>
                </c:pt>
                <c:pt idx="684">
                  <c:v>2857.5</c:v>
                </c:pt>
                <c:pt idx="685">
                  <c:v>2925</c:v>
                </c:pt>
                <c:pt idx="686">
                  <c:v>2896</c:v>
                </c:pt>
                <c:pt idx="687">
                  <c:v>2902.5</c:v>
                </c:pt>
                <c:pt idx="688">
                  <c:v>2884.5</c:v>
                </c:pt>
                <c:pt idx="689">
                  <c:v>2901</c:v>
                </c:pt>
                <c:pt idx="690">
                  <c:v>2901</c:v>
                </c:pt>
                <c:pt idx="691">
                  <c:v>2895.5</c:v>
                </c:pt>
                <c:pt idx="692">
                  <c:v>2937</c:v>
                </c:pt>
                <c:pt idx="693">
                  <c:v>2937.5</c:v>
                </c:pt>
                <c:pt idx="694">
                  <c:v>2917.5</c:v>
                </c:pt>
                <c:pt idx="695">
                  <c:v>2914.5</c:v>
                </c:pt>
                <c:pt idx="696">
                  <c:v>2886</c:v>
                </c:pt>
                <c:pt idx="697">
                  <c:v>2858</c:v>
                </c:pt>
                <c:pt idx="698">
                  <c:v>2838</c:v>
                </c:pt>
                <c:pt idx="699">
                  <c:v>2817.5</c:v>
                </c:pt>
                <c:pt idx="700">
                  <c:v>2805</c:v>
                </c:pt>
                <c:pt idx="701">
                  <c:v>2782</c:v>
                </c:pt>
                <c:pt idx="702">
                  <c:v>2761</c:v>
                </c:pt>
                <c:pt idx="703">
                  <c:v>2733</c:v>
                </c:pt>
                <c:pt idx="704">
                  <c:v>2761</c:v>
                </c:pt>
                <c:pt idx="705">
                  <c:v>2779</c:v>
                </c:pt>
                <c:pt idx="706">
                  <c:v>2819</c:v>
                </c:pt>
                <c:pt idx="707">
                  <c:v>2852.5</c:v>
                </c:pt>
                <c:pt idx="708">
                  <c:v>2818</c:v>
                </c:pt>
                <c:pt idx="709">
                  <c:v>2816</c:v>
                </c:pt>
                <c:pt idx="710">
                  <c:v>2842</c:v>
                </c:pt>
                <c:pt idx="711">
                  <c:v>2902.5</c:v>
                </c:pt>
                <c:pt idx="712">
                  <c:v>2927.5</c:v>
                </c:pt>
                <c:pt idx="713">
                  <c:v>2952.5</c:v>
                </c:pt>
                <c:pt idx="714">
                  <c:v>2972</c:v>
                </c:pt>
                <c:pt idx="715">
                  <c:v>3006.5</c:v>
                </c:pt>
                <c:pt idx="716">
                  <c:v>3051</c:v>
                </c:pt>
                <c:pt idx="717">
                  <c:v>3111</c:v>
                </c:pt>
                <c:pt idx="718">
                  <c:v>3170</c:v>
                </c:pt>
                <c:pt idx="719">
                  <c:v>3222</c:v>
                </c:pt>
                <c:pt idx="720">
                  <c:v>3288.5</c:v>
                </c:pt>
                <c:pt idx="721">
                  <c:v>3334.5</c:v>
                </c:pt>
                <c:pt idx="722">
                  <c:v>3390</c:v>
                </c:pt>
                <c:pt idx="723">
                  <c:v>3453.5</c:v>
                </c:pt>
                <c:pt idx="724">
                  <c:v>3526</c:v>
                </c:pt>
                <c:pt idx="725">
                  <c:v>3632.5</c:v>
                </c:pt>
                <c:pt idx="726">
                  <c:v>3711.5</c:v>
                </c:pt>
                <c:pt idx="727">
                  <c:v>3798.5</c:v>
                </c:pt>
                <c:pt idx="728">
                  <c:v>3883.5</c:v>
                </c:pt>
                <c:pt idx="729">
                  <c:v>3962.5</c:v>
                </c:pt>
                <c:pt idx="730">
                  <c:v>4075</c:v>
                </c:pt>
                <c:pt idx="731">
                  <c:v>4154.5</c:v>
                </c:pt>
                <c:pt idx="732">
                  <c:v>4224</c:v>
                </c:pt>
                <c:pt idx="733">
                  <c:v>4289</c:v>
                </c:pt>
                <c:pt idx="734">
                  <c:v>4357</c:v>
                </c:pt>
                <c:pt idx="735">
                  <c:v>4441</c:v>
                </c:pt>
                <c:pt idx="736">
                  <c:v>4536</c:v>
                </c:pt>
                <c:pt idx="737">
                  <c:v>4618.5</c:v>
                </c:pt>
                <c:pt idx="738">
                  <c:v>4680</c:v>
                </c:pt>
                <c:pt idx="739">
                  <c:v>4737</c:v>
                </c:pt>
                <c:pt idx="740">
                  <c:v>4793</c:v>
                </c:pt>
                <c:pt idx="741">
                  <c:v>4854</c:v>
                </c:pt>
                <c:pt idx="742">
                  <c:v>4913.5</c:v>
                </c:pt>
                <c:pt idx="743">
                  <c:v>4964</c:v>
                </c:pt>
                <c:pt idx="744">
                  <c:v>5013.5</c:v>
                </c:pt>
                <c:pt idx="745">
                  <c:v>5063.5</c:v>
                </c:pt>
                <c:pt idx="746">
                  <c:v>5108</c:v>
                </c:pt>
                <c:pt idx="747">
                  <c:v>5155</c:v>
                </c:pt>
                <c:pt idx="748">
                  <c:v>5204</c:v>
                </c:pt>
                <c:pt idx="749">
                  <c:v>5247</c:v>
                </c:pt>
                <c:pt idx="750">
                  <c:v>5286.5</c:v>
                </c:pt>
                <c:pt idx="751">
                  <c:v>5312</c:v>
                </c:pt>
                <c:pt idx="752">
                  <c:v>5346.5</c:v>
                </c:pt>
                <c:pt idx="753">
                  <c:v>5377.5</c:v>
                </c:pt>
                <c:pt idx="754">
                  <c:v>5428</c:v>
                </c:pt>
                <c:pt idx="755">
                  <c:v>5460</c:v>
                </c:pt>
                <c:pt idx="756">
                  <c:v>5491</c:v>
                </c:pt>
                <c:pt idx="757">
                  <c:v>5502</c:v>
                </c:pt>
                <c:pt idx="758">
                  <c:v>5518.5</c:v>
                </c:pt>
                <c:pt idx="759">
                  <c:v>5529</c:v>
                </c:pt>
                <c:pt idx="760">
                  <c:v>5540.5</c:v>
                </c:pt>
                <c:pt idx="761">
                  <c:v>5549</c:v>
                </c:pt>
                <c:pt idx="762">
                  <c:v>5567.5</c:v>
                </c:pt>
                <c:pt idx="763">
                  <c:v>5588.5</c:v>
                </c:pt>
                <c:pt idx="764">
                  <c:v>5601.5</c:v>
                </c:pt>
                <c:pt idx="765">
                  <c:v>5616.5</c:v>
                </c:pt>
                <c:pt idx="766">
                  <c:v>5633.5</c:v>
                </c:pt>
                <c:pt idx="767">
                  <c:v>5645</c:v>
                </c:pt>
                <c:pt idx="768">
                  <c:v>5663</c:v>
                </c:pt>
                <c:pt idx="769">
                  <c:v>5688.5</c:v>
                </c:pt>
                <c:pt idx="770">
                  <c:v>5704.5</c:v>
                </c:pt>
                <c:pt idx="771">
                  <c:v>5723</c:v>
                </c:pt>
                <c:pt idx="772">
                  <c:v>5732.5</c:v>
                </c:pt>
                <c:pt idx="773">
                  <c:v>5734</c:v>
                </c:pt>
                <c:pt idx="774">
                  <c:v>5735</c:v>
                </c:pt>
                <c:pt idx="775">
                  <c:v>5738</c:v>
                </c:pt>
                <c:pt idx="776">
                  <c:v>5740</c:v>
                </c:pt>
                <c:pt idx="777">
                  <c:v>5744</c:v>
                </c:pt>
                <c:pt idx="778">
                  <c:v>5741.5</c:v>
                </c:pt>
                <c:pt idx="779">
                  <c:v>5747</c:v>
                </c:pt>
                <c:pt idx="780">
                  <c:v>5752</c:v>
                </c:pt>
                <c:pt idx="781">
                  <c:v>5762.5</c:v>
                </c:pt>
                <c:pt idx="782">
                  <c:v>5768.5</c:v>
                </c:pt>
                <c:pt idx="783">
                  <c:v>5772.5</c:v>
                </c:pt>
                <c:pt idx="784">
                  <c:v>5772</c:v>
                </c:pt>
                <c:pt idx="785">
                  <c:v>5779.5</c:v>
                </c:pt>
                <c:pt idx="786">
                  <c:v>5786</c:v>
                </c:pt>
                <c:pt idx="787">
                  <c:v>5801.5</c:v>
                </c:pt>
                <c:pt idx="788">
                  <c:v>5812</c:v>
                </c:pt>
                <c:pt idx="789">
                  <c:v>5832</c:v>
                </c:pt>
                <c:pt idx="790">
                  <c:v>5804.5</c:v>
                </c:pt>
                <c:pt idx="791">
                  <c:v>5813</c:v>
                </c:pt>
                <c:pt idx="792">
                  <c:v>5841</c:v>
                </c:pt>
                <c:pt idx="793">
                  <c:v>5814</c:v>
                </c:pt>
                <c:pt idx="794">
                  <c:v>5827</c:v>
                </c:pt>
                <c:pt idx="795">
                  <c:v>5849</c:v>
                </c:pt>
                <c:pt idx="796">
                  <c:v>5834.5</c:v>
                </c:pt>
                <c:pt idx="797">
                  <c:v>5858.5</c:v>
                </c:pt>
                <c:pt idx="798">
                  <c:v>5854.5</c:v>
                </c:pt>
                <c:pt idx="799">
                  <c:v>5856</c:v>
                </c:pt>
                <c:pt idx="800">
                  <c:v>5853</c:v>
                </c:pt>
                <c:pt idx="801">
                  <c:v>5841.5</c:v>
                </c:pt>
                <c:pt idx="802">
                  <c:v>5850</c:v>
                </c:pt>
                <c:pt idx="803">
                  <c:v>5855</c:v>
                </c:pt>
                <c:pt idx="804">
                  <c:v>5853</c:v>
                </c:pt>
                <c:pt idx="805">
                  <c:v>5867</c:v>
                </c:pt>
                <c:pt idx="806">
                  <c:v>5869.5</c:v>
                </c:pt>
                <c:pt idx="807">
                  <c:v>5857</c:v>
                </c:pt>
                <c:pt idx="808">
                  <c:v>5873</c:v>
                </c:pt>
                <c:pt idx="809">
                  <c:v>5862</c:v>
                </c:pt>
                <c:pt idx="810">
                  <c:v>5847</c:v>
                </c:pt>
                <c:pt idx="811">
                  <c:v>5859.5</c:v>
                </c:pt>
                <c:pt idx="812">
                  <c:v>5874.5</c:v>
                </c:pt>
                <c:pt idx="813">
                  <c:v>5866.5</c:v>
                </c:pt>
                <c:pt idx="814">
                  <c:v>5874.5</c:v>
                </c:pt>
                <c:pt idx="815">
                  <c:v>5882</c:v>
                </c:pt>
                <c:pt idx="816">
                  <c:v>5860</c:v>
                </c:pt>
                <c:pt idx="817">
                  <c:v>5850</c:v>
                </c:pt>
                <c:pt idx="818">
                  <c:v>5866.5</c:v>
                </c:pt>
                <c:pt idx="819">
                  <c:v>5868.5</c:v>
                </c:pt>
                <c:pt idx="820">
                  <c:v>5869.5</c:v>
                </c:pt>
                <c:pt idx="821">
                  <c:v>5859.5</c:v>
                </c:pt>
                <c:pt idx="822">
                  <c:v>5860.5</c:v>
                </c:pt>
                <c:pt idx="823">
                  <c:v>5851.5</c:v>
                </c:pt>
                <c:pt idx="824">
                  <c:v>5866</c:v>
                </c:pt>
                <c:pt idx="825">
                  <c:v>5859.5</c:v>
                </c:pt>
                <c:pt idx="826">
                  <c:v>5868</c:v>
                </c:pt>
                <c:pt idx="827">
                  <c:v>5852.5</c:v>
                </c:pt>
                <c:pt idx="828">
                  <c:v>5867</c:v>
                </c:pt>
                <c:pt idx="829">
                  <c:v>5881</c:v>
                </c:pt>
                <c:pt idx="830">
                  <c:v>5884</c:v>
                </c:pt>
                <c:pt idx="831">
                  <c:v>5883.5</c:v>
                </c:pt>
                <c:pt idx="832">
                  <c:v>5884</c:v>
                </c:pt>
                <c:pt idx="833">
                  <c:v>5897</c:v>
                </c:pt>
                <c:pt idx="834">
                  <c:v>5892</c:v>
                </c:pt>
                <c:pt idx="835">
                  <c:v>5891.5</c:v>
                </c:pt>
                <c:pt idx="836">
                  <c:v>5892</c:v>
                </c:pt>
                <c:pt idx="837">
                  <c:v>5866</c:v>
                </c:pt>
                <c:pt idx="838">
                  <c:v>5864</c:v>
                </c:pt>
                <c:pt idx="839">
                  <c:v>5872.5</c:v>
                </c:pt>
                <c:pt idx="840">
                  <c:v>5858</c:v>
                </c:pt>
                <c:pt idx="841">
                  <c:v>5872.5</c:v>
                </c:pt>
                <c:pt idx="842">
                  <c:v>5856</c:v>
                </c:pt>
                <c:pt idx="843">
                  <c:v>5871</c:v>
                </c:pt>
                <c:pt idx="844">
                  <c:v>5874</c:v>
                </c:pt>
                <c:pt idx="845">
                  <c:v>5861.5</c:v>
                </c:pt>
                <c:pt idx="846">
                  <c:v>5867.5</c:v>
                </c:pt>
                <c:pt idx="847">
                  <c:v>5869.5</c:v>
                </c:pt>
                <c:pt idx="848">
                  <c:v>5855</c:v>
                </c:pt>
                <c:pt idx="849">
                  <c:v>5845.5</c:v>
                </c:pt>
                <c:pt idx="850">
                  <c:v>5832</c:v>
                </c:pt>
                <c:pt idx="851">
                  <c:v>5839.5</c:v>
                </c:pt>
                <c:pt idx="852">
                  <c:v>5824.5</c:v>
                </c:pt>
                <c:pt idx="853">
                  <c:v>5822</c:v>
                </c:pt>
                <c:pt idx="854">
                  <c:v>5819</c:v>
                </c:pt>
                <c:pt idx="855">
                  <c:v>5837</c:v>
                </c:pt>
                <c:pt idx="856">
                  <c:v>5854.5</c:v>
                </c:pt>
                <c:pt idx="857">
                  <c:v>5859</c:v>
                </c:pt>
                <c:pt idx="858">
                  <c:v>5857.5</c:v>
                </c:pt>
                <c:pt idx="859">
                  <c:v>5858</c:v>
                </c:pt>
                <c:pt idx="860">
                  <c:v>5870</c:v>
                </c:pt>
                <c:pt idx="861">
                  <c:v>5877</c:v>
                </c:pt>
                <c:pt idx="862">
                  <c:v>5884</c:v>
                </c:pt>
                <c:pt idx="863">
                  <c:v>5900.5</c:v>
                </c:pt>
                <c:pt idx="864">
                  <c:v>5856</c:v>
                </c:pt>
                <c:pt idx="865">
                  <c:v>5858</c:v>
                </c:pt>
                <c:pt idx="866">
                  <c:v>5846.5</c:v>
                </c:pt>
                <c:pt idx="867">
                  <c:v>5866.5</c:v>
                </c:pt>
                <c:pt idx="868">
                  <c:v>5875</c:v>
                </c:pt>
                <c:pt idx="869">
                  <c:v>5865</c:v>
                </c:pt>
                <c:pt idx="870">
                  <c:v>5879.5</c:v>
                </c:pt>
                <c:pt idx="871">
                  <c:v>5883</c:v>
                </c:pt>
                <c:pt idx="872">
                  <c:v>5866.5</c:v>
                </c:pt>
                <c:pt idx="873">
                  <c:v>5852.5</c:v>
                </c:pt>
                <c:pt idx="874">
                  <c:v>5863.5</c:v>
                </c:pt>
                <c:pt idx="875">
                  <c:v>5846.5</c:v>
                </c:pt>
                <c:pt idx="876">
                  <c:v>5847</c:v>
                </c:pt>
                <c:pt idx="877">
                  <c:v>5865.5</c:v>
                </c:pt>
                <c:pt idx="878">
                  <c:v>5880.5</c:v>
                </c:pt>
                <c:pt idx="879">
                  <c:v>5871.5</c:v>
                </c:pt>
                <c:pt idx="880">
                  <c:v>5855.5</c:v>
                </c:pt>
                <c:pt idx="881">
                  <c:v>5869</c:v>
                </c:pt>
                <c:pt idx="882">
                  <c:v>5855.5</c:v>
                </c:pt>
                <c:pt idx="883">
                  <c:v>5878</c:v>
                </c:pt>
                <c:pt idx="884">
                  <c:v>5890</c:v>
                </c:pt>
                <c:pt idx="885">
                  <c:v>5897.5</c:v>
                </c:pt>
                <c:pt idx="886">
                  <c:v>5903.5</c:v>
                </c:pt>
                <c:pt idx="887">
                  <c:v>5884</c:v>
                </c:pt>
                <c:pt idx="888">
                  <c:v>5872</c:v>
                </c:pt>
                <c:pt idx="889">
                  <c:v>5867</c:v>
                </c:pt>
                <c:pt idx="890">
                  <c:v>5851</c:v>
                </c:pt>
                <c:pt idx="891">
                  <c:v>5865</c:v>
                </c:pt>
                <c:pt idx="892">
                  <c:v>5873.5</c:v>
                </c:pt>
                <c:pt idx="893">
                  <c:v>5866</c:v>
                </c:pt>
                <c:pt idx="894">
                  <c:v>5848</c:v>
                </c:pt>
                <c:pt idx="895">
                  <c:v>5839</c:v>
                </c:pt>
                <c:pt idx="896">
                  <c:v>5833.5</c:v>
                </c:pt>
                <c:pt idx="897">
                  <c:v>5829</c:v>
                </c:pt>
                <c:pt idx="898">
                  <c:v>5842</c:v>
                </c:pt>
                <c:pt idx="899">
                  <c:v>5857</c:v>
                </c:pt>
                <c:pt idx="900">
                  <c:v>5863.5</c:v>
                </c:pt>
                <c:pt idx="901">
                  <c:v>5856.5</c:v>
                </c:pt>
                <c:pt idx="902">
                  <c:v>5863.5</c:v>
                </c:pt>
                <c:pt idx="903">
                  <c:v>5855</c:v>
                </c:pt>
                <c:pt idx="904">
                  <c:v>5844</c:v>
                </c:pt>
                <c:pt idx="905">
                  <c:v>5843</c:v>
                </c:pt>
                <c:pt idx="906">
                  <c:v>5861.5</c:v>
                </c:pt>
                <c:pt idx="907">
                  <c:v>5867.5</c:v>
                </c:pt>
                <c:pt idx="908">
                  <c:v>5866</c:v>
                </c:pt>
                <c:pt idx="909">
                  <c:v>5878.5</c:v>
                </c:pt>
                <c:pt idx="910">
                  <c:v>5872.5</c:v>
                </c:pt>
                <c:pt idx="911">
                  <c:v>5860.5</c:v>
                </c:pt>
                <c:pt idx="912">
                  <c:v>5867.5</c:v>
                </c:pt>
                <c:pt idx="913">
                  <c:v>5852.5</c:v>
                </c:pt>
                <c:pt idx="914">
                  <c:v>5869</c:v>
                </c:pt>
                <c:pt idx="915">
                  <c:v>5849</c:v>
                </c:pt>
                <c:pt idx="916">
                  <c:v>5869.5</c:v>
                </c:pt>
                <c:pt idx="917">
                  <c:v>5873.5</c:v>
                </c:pt>
                <c:pt idx="918">
                  <c:v>5866</c:v>
                </c:pt>
                <c:pt idx="919">
                  <c:v>5877</c:v>
                </c:pt>
                <c:pt idx="920">
                  <c:v>5888.5</c:v>
                </c:pt>
                <c:pt idx="921">
                  <c:v>5877.5</c:v>
                </c:pt>
                <c:pt idx="922">
                  <c:v>5881</c:v>
                </c:pt>
                <c:pt idx="923">
                  <c:v>5882.5</c:v>
                </c:pt>
                <c:pt idx="924">
                  <c:v>5861.5</c:v>
                </c:pt>
                <c:pt idx="925">
                  <c:v>5870</c:v>
                </c:pt>
                <c:pt idx="926">
                  <c:v>5861</c:v>
                </c:pt>
                <c:pt idx="927">
                  <c:v>5870.5</c:v>
                </c:pt>
                <c:pt idx="928">
                  <c:v>5877.5</c:v>
                </c:pt>
                <c:pt idx="929">
                  <c:v>5885.5</c:v>
                </c:pt>
                <c:pt idx="930">
                  <c:v>5859.5</c:v>
                </c:pt>
                <c:pt idx="931">
                  <c:v>5866</c:v>
                </c:pt>
                <c:pt idx="932">
                  <c:v>5861</c:v>
                </c:pt>
                <c:pt idx="933">
                  <c:v>5868.5</c:v>
                </c:pt>
                <c:pt idx="934">
                  <c:v>5856</c:v>
                </c:pt>
                <c:pt idx="935">
                  <c:v>5842</c:v>
                </c:pt>
                <c:pt idx="936">
                  <c:v>5861.5</c:v>
                </c:pt>
                <c:pt idx="937">
                  <c:v>5871.5</c:v>
                </c:pt>
                <c:pt idx="938">
                  <c:v>5860</c:v>
                </c:pt>
                <c:pt idx="939">
                  <c:v>5866</c:v>
                </c:pt>
                <c:pt idx="940">
                  <c:v>5865.5</c:v>
                </c:pt>
                <c:pt idx="941">
                  <c:v>5854.5</c:v>
                </c:pt>
                <c:pt idx="942">
                  <c:v>5872</c:v>
                </c:pt>
                <c:pt idx="943">
                  <c:v>5856.5</c:v>
                </c:pt>
                <c:pt idx="944">
                  <c:v>5863</c:v>
                </c:pt>
                <c:pt idx="945">
                  <c:v>5858</c:v>
                </c:pt>
                <c:pt idx="946">
                  <c:v>5827</c:v>
                </c:pt>
                <c:pt idx="947">
                  <c:v>5837.5</c:v>
                </c:pt>
                <c:pt idx="948">
                  <c:v>5856.5</c:v>
                </c:pt>
                <c:pt idx="949">
                  <c:v>5872.5</c:v>
                </c:pt>
                <c:pt idx="950">
                  <c:v>5881.5</c:v>
                </c:pt>
                <c:pt idx="951">
                  <c:v>5845</c:v>
                </c:pt>
                <c:pt idx="952">
                  <c:v>5867.5</c:v>
                </c:pt>
                <c:pt idx="953">
                  <c:v>5874</c:v>
                </c:pt>
                <c:pt idx="954">
                  <c:v>5854</c:v>
                </c:pt>
                <c:pt idx="955">
                  <c:v>5842.5</c:v>
                </c:pt>
                <c:pt idx="956">
                  <c:v>5851.5</c:v>
                </c:pt>
                <c:pt idx="957">
                  <c:v>5864.5</c:v>
                </c:pt>
                <c:pt idx="958">
                  <c:v>5854.5</c:v>
                </c:pt>
                <c:pt idx="959">
                  <c:v>5867</c:v>
                </c:pt>
                <c:pt idx="960">
                  <c:v>5855</c:v>
                </c:pt>
                <c:pt idx="961">
                  <c:v>5862</c:v>
                </c:pt>
                <c:pt idx="962">
                  <c:v>5866</c:v>
                </c:pt>
                <c:pt idx="963">
                  <c:v>5872</c:v>
                </c:pt>
                <c:pt idx="964">
                  <c:v>5881.5</c:v>
                </c:pt>
                <c:pt idx="965">
                  <c:v>5889</c:v>
                </c:pt>
                <c:pt idx="966">
                  <c:v>5870</c:v>
                </c:pt>
                <c:pt idx="967">
                  <c:v>5863</c:v>
                </c:pt>
                <c:pt idx="968">
                  <c:v>5879</c:v>
                </c:pt>
                <c:pt idx="969">
                  <c:v>5876.5</c:v>
                </c:pt>
                <c:pt idx="970">
                  <c:v>5861</c:v>
                </c:pt>
                <c:pt idx="971">
                  <c:v>5877</c:v>
                </c:pt>
                <c:pt idx="972">
                  <c:v>5886</c:v>
                </c:pt>
                <c:pt idx="973">
                  <c:v>5883.5</c:v>
                </c:pt>
                <c:pt idx="974">
                  <c:v>5886</c:v>
                </c:pt>
                <c:pt idx="975">
                  <c:v>5857</c:v>
                </c:pt>
                <c:pt idx="976">
                  <c:v>5851</c:v>
                </c:pt>
                <c:pt idx="977">
                  <c:v>5841.5</c:v>
                </c:pt>
                <c:pt idx="978">
                  <c:v>5859</c:v>
                </c:pt>
                <c:pt idx="979">
                  <c:v>5839.5</c:v>
                </c:pt>
                <c:pt idx="980">
                  <c:v>5870</c:v>
                </c:pt>
                <c:pt idx="981">
                  <c:v>5874</c:v>
                </c:pt>
                <c:pt idx="982">
                  <c:v>5881</c:v>
                </c:pt>
                <c:pt idx="983">
                  <c:v>5887</c:v>
                </c:pt>
                <c:pt idx="984">
                  <c:v>5885.5</c:v>
                </c:pt>
                <c:pt idx="985">
                  <c:v>5885.5</c:v>
                </c:pt>
                <c:pt idx="986">
                  <c:v>5889.5</c:v>
                </c:pt>
                <c:pt idx="987">
                  <c:v>5850</c:v>
                </c:pt>
                <c:pt idx="988">
                  <c:v>5846.5</c:v>
                </c:pt>
                <c:pt idx="989">
                  <c:v>5839.5</c:v>
                </c:pt>
                <c:pt idx="990">
                  <c:v>5853.5</c:v>
                </c:pt>
                <c:pt idx="991">
                  <c:v>5850</c:v>
                </c:pt>
                <c:pt idx="992">
                  <c:v>5863.5</c:v>
                </c:pt>
                <c:pt idx="993">
                  <c:v>5848</c:v>
                </c:pt>
                <c:pt idx="994">
                  <c:v>5867</c:v>
                </c:pt>
                <c:pt idx="995">
                  <c:v>5856</c:v>
                </c:pt>
                <c:pt idx="996">
                  <c:v>5842.5</c:v>
                </c:pt>
                <c:pt idx="997">
                  <c:v>5857.5</c:v>
                </c:pt>
                <c:pt idx="998">
                  <c:v>5866</c:v>
                </c:pt>
                <c:pt idx="999">
                  <c:v>5882.5</c:v>
                </c:pt>
                <c:pt idx="1000">
                  <c:v>5870</c:v>
                </c:pt>
                <c:pt idx="1001">
                  <c:v>5875</c:v>
                </c:pt>
                <c:pt idx="1002">
                  <c:v>5881</c:v>
                </c:pt>
                <c:pt idx="1003">
                  <c:v>5884.5</c:v>
                </c:pt>
                <c:pt idx="1004">
                  <c:v>5897</c:v>
                </c:pt>
                <c:pt idx="1005">
                  <c:v>5911.5</c:v>
                </c:pt>
                <c:pt idx="1006">
                  <c:v>5919.5</c:v>
                </c:pt>
                <c:pt idx="1007">
                  <c:v>5909.5</c:v>
                </c:pt>
                <c:pt idx="1008">
                  <c:v>5886.5</c:v>
                </c:pt>
                <c:pt idx="1009">
                  <c:v>5871</c:v>
                </c:pt>
                <c:pt idx="1010">
                  <c:v>5872</c:v>
                </c:pt>
                <c:pt idx="1011">
                  <c:v>5856</c:v>
                </c:pt>
                <c:pt idx="1012">
                  <c:v>5845</c:v>
                </c:pt>
                <c:pt idx="1013">
                  <c:v>5859</c:v>
                </c:pt>
                <c:pt idx="1014">
                  <c:v>5844.5</c:v>
                </c:pt>
                <c:pt idx="1015">
                  <c:v>5859.5</c:v>
                </c:pt>
                <c:pt idx="1016">
                  <c:v>5872.5</c:v>
                </c:pt>
                <c:pt idx="1017">
                  <c:v>5860.5</c:v>
                </c:pt>
                <c:pt idx="1018">
                  <c:v>5867</c:v>
                </c:pt>
                <c:pt idx="1019">
                  <c:v>5875.5</c:v>
                </c:pt>
                <c:pt idx="1020">
                  <c:v>5884.5</c:v>
                </c:pt>
                <c:pt idx="1021">
                  <c:v>5894.5</c:v>
                </c:pt>
                <c:pt idx="1022">
                  <c:v>5869</c:v>
                </c:pt>
                <c:pt idx="1023">
                  <c:v>5861</c:v>
                </c:pt>
                <c:pt idx="1024">
                  <c:v>5873</c:v>
                </c:pt>
                <c:pt idx="1025">
                  <c:v>5870.5</c:v>
                </c:pt>
                <c:pt idx="1026">
                  <c:v>5877.5</c:v>
                </c:pt>
                <c:pt idx="1027">
                  <c:v>5888.5</c:v>
                </c:pt>
                <c:pt idx="1028">
                  <c:v>5895</c:v>
                </c:pt>
                <c:pt idx="1029">
                  <c:v>5891</c:v>
                </c:pt>
                <c:pt idx="1030">
                  <c:v>5868</c:v>
                </c:pt>
                <c:pt idx="1031">
                  <c:v>5851.5</c:v>
                </c:pt>
                <c:pt idx="1032">
                  <c:v>5867.5</c:v>
                </c:pt>
                <c:pt idx="1033">
                  <c:v>5827.5</c:v>
                </c:pt>
                <c:pt idx="1034">
                  <c:v>5842.5</c:v>
                </c:pt>
                <c:pt idx="1035">
                  <c:v>5857.5</c:v>
                </c:pt>
                <c:pt idx="1036">
                  <c:v>5871</c:v>
                </c:pt>
              </c:numCache>
            </c:numRef>
          </c:xVal>
          <c:yVal>
            <c:numRef>
              <c:f>MidPoint!$U$3:$U$1039</c:f>
              <c:numCache>
                <c:formatCode>General</c:formatCode>
                <c:ptCount val="1037"/>
                <c:pt idx="0">
                  <c:v>767</c:v>
                </c:pt>
                <c:pt idx="1">
                  <c:v>759.5</c:v>
                </c:pt>
                <c:pt idx="2">
                  <c:v>764.5</c:v>
                </c:pt>
                <c:pt idx="3">
                  <c:v>765.5</c:v>
                </c:pt>
                <c:pt idx="4">
                  <c:v>764</c:v>
                </c:pt>
                <c:pt idx="5">
                  <c:v>766</c:v>
                </c:pt>
                <c:pt idx="6">
                  <c:v>769.5</c:v>
                </c:pt>
                <c:pt idx="7">
                  <c:v>777</c:v>
                </c:pt>
                <c:pt idx="8">
                  <c:v>773.5</c:v>
                </c:pt>
                <c:pt idx="9">
                  <c:v>769.5</c:v>
                </c:pt>
                <c:pt idx="10">
                  <c:v>777.5</c:v>
                </c:pt>
                <c:pt idx="11">
                  <c:v>776</c:v>
                </c:pt>
                <c:pt idx="12">
                  <c:v>765.5</c:v>
                </c:pt>
                <c:pt idx="13">
                  <c:v>768</c:v>
                </c:pt>
                <c:pt idx="14">
                  <c:v>767.5</c:v>
                </c:pt>
                <c:pt idx="15">
                  <c:v>773.5</c:v>
                </c:pt>
                <c:pt idx="16">
                  <c:v>778.5</c:v>
                </c:pt>
                <c:pt idx="17">
                  <c:v>774.5</c:v>
                </c:pt>
                <c:pt idx="18">
                  <c:v>777.5</c:v>
                </c:pt>
                <c:pt idx="19">
                  <c:v>775</c:v>
                </c:pt>
                <c:pt idx="20">
                  <c:v>786</c:v>
                </c:pt>
                <c:pt idx="21">
                  <c:v>780</c:v>
                </c:pt>
                <c:pt idx="22">
                  <c:v>782.5</c:v>
                </c:pt>
                <c:pt idx="23">
                  <c:v>777.5</c:v>
                </c:pt>
                <c:pt idx="24">
                  <c:v>778.5</c:v>
                </c:pt>
                <c:pt idx="25">
                  <c:v>770.5</c:v>
                </c:pt>
                <c:pt idx="26">
                  <c:v>762.5</c:v>
                </c:pt>
                <c:pt idx="27">
                  <c:v>765</c:v>
                </c:pt>
                <c:pt idx="28">
                  <c:v>769</c:v>
                </c:pt>
                <c:pt idx="29">
                  <c:v>771.5</c:v>
                </c:pt>
                <c:pt idx="30">
                  <c:v>758.5</c:v>
                </c:pt>
                <c:pt idx="31">
                  <c:v>761</c:v>
                </c:pt>
                <c:pt idx="32">
                  <c:v>770</c:v>
                </c:pt>
                <c:pt idx="33">
                  <c:v>773</c:v>
                </c:pt>
                <c:pt idx="34">
                  <c:v>771</c:v>
                </c:pt>
                <c:pt idx="35">
                  <c:v>779</c:v>
                </c:pt>
                <c:pt idx="36">
                  <c:v>776</c:v>
                </c:pt>
                <c:pt idx="37">
                  <c:v>775</c:v>
                </c:pt>
                <c:pt idx="38">
                  <c:v>774.5</c:v>
                </c:pt>
                <c:pt idx="39">
                  <c:v>779</c:v>
                </c:pt>
                <c:pt idx="40">
                  <c:v>789</c:v>
                </c:pt>
                <c:pt idx="41">
                  <c:v>784</c:v>
                </c:pt>
                <c:pt idx="42">
                  <c:v>781</c:v>
                </c:pt>
                <c:pt idx="43">
                  <c:v>772.5</c:v>
                </c:pt>
                <c:pt idx="44">
                  <c:v>767.5</c:v>
                </c:pt>
                <c:pt idx="45">
                  <c:v>769</c:v>
                </c:pt>
                <c:pt idx="46">
                  <c:v>769.5</c:v>
                </c:pt>
                <c:pt idx="47">
                  <c:v>771.5</c:v>
                </c:pt>
                <c:pt idx="48">
                  <c:v>773</c:v>
                </c:pt>
                <c:pt idx="49">
                  <c:v>764.5</c:v>
                </c:pt>
                <c:pt idx="50">
                  <c:v>771.5</c:v>
                </c:pt>
                <c:pt idx="51">
                  <c:v>772</c:v>
                </c:pt>
                <c:pt idx="52">
                  <c:v>774.5</c:v>
                </c:pt>
                <c:pt idx="53">
                  <c:v>785.5</c:v>
                </c:pt>
                <c:pt idx="54">
                  <c:v>780.5</c:v>
                </c:pt>
                <c:pt idx="55">
                  <c:v>782.5</c:v>
                </c:pt>
                <c:pt idx="56">
                  <c:v>772.5</c:v>
                </c:pt>
                <c:pt idx="57">
                  <c:v>774.5</c:v>
                </c:pt>
                <c:pt idx="58">
                  <c:v>761</c:v>
                </c:pt>
                <c:pt idx="59">
                  <c:v>763</c:v>
                </c:pt>
                <c:pt idx="60">
                  <c:v>769</c:v>
                </c:pt>
                <c:pt idx="61">
                  <c:v>766.5</c:v>
                </c:pt>
                <c:pt idx="62">
                  <c:v>767</c:v>
                </c:pt>
                <c:pt idx="63">
                  <c:v>766.5</c:v>
                </c:pt>
                <c:pt idx="64">
                  <c:v>771</c:v>
                </c:pt>
                <c:pt idx="65">
                  <c:v>766.5</c:v>
                </c:pt>
                <c:pt idx="66">
                  <c:v>775</c:v>
                </c:pt>
                <c:pt idx="67">
                  <c:v>773.5</c:v>
                </c:pt>
                <c:pt idx="68">
                  <c:v>778.5</c:v>
                </c:pt>
                <c:pt idx="69">
                  <c:v>768.5</c:v>
                </c:pt>
                <c:pt idx="70">
                  <c:v>777.5</c:v>
                </c:pt>
                <c:pt idx="71">
                  <c:v>774.5</c:v>
                </c:pt>
                <c:pt idx="72">
                  <c:v>786</c:v>
                </c:pt>
                <c:pt idx="73">
                  <c:v>800</c:v>
                </c:pt>
                <c:pt idx="74">
                  <c:v>821</c:v>
                </c:pt>
                <c:pt idx="75">
                  <c:v>849</c:v>
                </c:pt>
                <c:pt idx="76">
                  <c:v>856</c:v>
                </c:pt>
                <c:pt idx="77">
                  <c:v>850.5</c:v>
                </c:pt>
                <c:pt idx="78">
                  <c:v>859.5</c:v>
                </c:pt>
                <c:pt idx="79">
                  <c:v>859.5</c:v>
                </c:pt>
                <c:pt idx="80">
                  <c:v>858</c:v>
                </c:pt>
                <c:pt idx="81">
                  <c:v>868.5</c:v>
                </c:pt>
                <c:pt idx="82">
                  <c:v>868.5</c:v>
                </c:pt>
                <c:pt idx="83">
                  <c:v>868.5</c:v>
                </c:pt>
                <c:pt idx="84">
                  <c:v>872.5</c:v>
                </c:pt>
                <c:pt idx="85">
                  <c:v>873.5</c:v>
                </c:pt>
                <c:pt idx="86">
                  <c:v>870.5</c:v>
                </c:pt>
                <c:pt idx="87">
                  <c:v>867</c:v>
                </c:pt>
                <c:pt idx="88">
                  <c:v>871</c:v>
                </c:pt>
                <c:pt idx="89">
                  <c:v>874.5</c:v>
                </c:pt>
                <c:pt idx="90">
                  <c:v>884.5</c:v>
                </c:pt>
                <c:pt idx="91">
                  <c:v>895.5</c:v>
                </c:pt>
                <c:pt idx="92">
                  <c:v>910.5</c:v>
                </c:pt>
                <c:pt idx="93">
                  <c:v>924.5</c:v>
                </c:pt>
                <c:pt idx="94">
                  <c:v>948.5</c:v>
                </c:pt>
                <c:pt idx="95">
                  <c:v>970</c:v>
                </c:pt>
                <c:pt idx="96">
                  <c:v>993</c:v>
                </c:pt>
                <c:pt idx="97">
                  <c:v>988</c:v>
                </c:pt>
                <c:pt idx="98">
                  <c:v>979.5</c:v>
                </c:pt>
                <c:pt idx="99">
                  <c:v>989</c:v>
                </c:pt>
                <c:pt idx="100">
                  <c:v>1001</c:v>
                </c:pt>
                <c:pt idx="101">
                  <c:v>1005</c:v>
                </c:pt>
                <c:pt idx="102">
                  <c:v>1013.5</c:v>
                </c:pt>
                <c:pt idx="103">
                  <c:v>1020</c:v>
                </c:pt>
                <c:pt idx="104">
                  <c:v>1030.5</c:v>
                </c:pt>
                <c:pt idx="105">
                  <c:v>1044</c:v>
                </c:pt>
                <c:pt idx="106">
                  <c:v>1078.5</c:v>
                </c:pt>
                <c:pt idx="107">
                  <c:v>1073</c:v>
                </c:pt>
                <c:pt idx="108">
                  <c:v>1073.5</c:v>
                </c:pt>
                <c:pt idx="109">
                  <c:v>1108</c:v>
                </c:pt>
                <c:pt idx="110">
                  <c:v>1108</c:v>
                </c:pt>
                <c:pt idx="111">
                  <c:v>1111</c:v>
                </c:pt>
                <c:pt idx="112">
                  <c:v>1133.5</c:v>
                </c:pt>
                <c:pt idx="113">
                  <c:v>1148.5</c:v>
                </c:pt>
                <c:pt idx="114">
                  <c:v>1158</c:v>
                </c:pt>
                <c:pt idx="115">
                  <c:v>1177</c:v>
                </c:pt>
                <c:pt idx="116">
                  <c:v>1200</c:v>
                </c:pt>
                <c:pt idx="117">
                  <c:v>1223</c:v>
                </c:pt>
                <c:pt idx="118">
                  <c:v>1241.5</c:v>
                </c:pt>
                <c:pt idx="119">
                  <c:v>1260</c:v>
                </c:pt>
                <c:pt idx="120">
                  <c:v>1276</c:v>
                </c:pt>
                <c:pt idx="121">
                  <c:v>1305</c:v>
                </c:pt>
                <c:pt idx="122">
                  <c:v>1324.5</c:v>
                </c:pt>
                <c:pt idx="123">
                  <c:v>1338</c:v>
                </c:pt>
                <c:pt idx="124">
                  <c:v>1356</c:v>
                </c:pt>
                <c:pt idx="125">
                  <c:v>1390.5</c:v>
                </c:pt>
                <c:pt idx="126">
                  <c:v>1395.5</c:v>
                </c:pt>
                <c:pt idx="127">
                  <c:v>1405.5</c:v>
                </c:pt>
                <c:pt idx="128">
                  <c:v>1434</c:v>
                </c:pt>
                <c:pt idx="129">
                  <c:v>1424</c:v>
                </c:pt>
                <c:pt idx="130">
                  <c:v>1429.5</c:v>
                </c:pt>
                <c:pt idx="131">
                  <c:v>1429</c:v>
                </c:pt>
                <c:pt idx="132">
                  <c:v>1439</c:v>
                </c:pt>
                <c:pt idx="133">
                  <c:v>1452</c:v>
                </c:pt>
                <c:pt idx="134">
                  <c:v>1463</c:v>
                </c:pt>
                <c:pt idx="135">
                  <c:v>1502</c:v>
                </c:pt>
                <c:pt idx="136">
                  <c:v>1519.5</c:v>
                </c:pt>
                <c:pt idx="137">
                  <c:v>1543.5</c:v>
                </c:pt>
                <c:pt idx="138">
                  <c:v>1578.5</c:v>
                </c:pt>
                <c:pt idx="139">
                  <c:v>1609</c:v>
                </c:pt>
                <c:pt idx="140">
                  <c:v>1627.5</c:v>
                </c:pt>
                <c:pt idx="141">
                  <c:v>1654</c:v>
                </c:pt>
                <c:pt idx="142">
                  <c:v>1686.5</c:v>
                </c:pt>
                <c:pt idx="143">
                  <c:v>1695.5</c:v>
                </c:pt>
                <c:pt idx="144">
                  <c:v>1711</c:v>
                </c:pt>
                <c:pt idx="145">
                  <c:v>1726.5</c:v>
                </c:pt>
                <c:pt idx="146">
                  <c:v>1720</c:v>
                </c:pt>
                <c:pt idx="147">
                  <c:v>1737.5</c:v>
                </c:pt>
                <c:pt idx="148">
                  <c:v>1749.5</c:v>
                </c:pt>
                <c:pt idx="149">
                  <c:v>1737</c:v>
                </c:pt>
                <c:pt idx="150">
                  <c:v>1733</c:v>
                </c:pt>
                <c:pt idx="151">
                  <c:v>1779</c:v>
                </c:pt>
                <c:pt idx="152">
                  <c:v>1778</c:v>
                </c:pt>
                <c:pt idx="153">
                  <c:v>1764.5</c:v>
                </c:pt>
                <c:pt idx="154">
                  <c:v>1778</c:v>
                </c:pt>
                <c:pt idx="155">
                  <c:v>1774</c:v>
                </c:pt>
                <c:pt idx="156">
                  <c:v>1776</c:v>
                </c:pt>
                <c:pt idx="157">
                  <c:v>1783</c:v>
                </c:pt>
                <c:pt idx="158">
                  <c:v>1794.5</c:v>
                </c:pt>
                <c:pt idx="159">
                  <c:v>1807.5</c:v>
                </c:pt>
                <c:pt idx="160">
                  <c:v>1796.5</c:v>
                </c:pt>
                <c:pt idx="161">
                  <c:v>1812</c:v>
                </c:pt>
                <c:pt idx="162">
                  <c:v>1810</c:v>
                </c:pt>
                <c:pt idx="163">
                  <c:v>1817.5</c:v>
                </c:pt>
                <c:pt idx="164">
                  <c:v>1829.5</c:v>
                </c:pt>
                <c:pt idx="165">
                  <c:v>1841.5</c:v>
                </c:pt>
                <c:pt idx="166">
                  <c:v>1844.5</c:v>
                </c:pt>
                <c:pt idx="167">
                  <c:v>1858.5</c:v>
                </c:pt>
                <c:pt idx="168">
                  <c:v>1850.5</c:v>
                </c:pt>
                <c:pt idx="169">
                  <c:v>1853</c:v>
                </c:pt>
                <c:pt idx="170">
                  <c:v>1856</c:v>
                </c:pt>
                <c:pt idx="171">
                  <c:v>1861.5</c:v>
                </c:pt>
                <c:pt idx="172">
                  <c:v>1869.5</c:v>
                </c:pt>
                <c:pt idx="173">
                  <c:v>1864</c:v>
                </c:pt>
                <c:pt idx="174">
                  <c:v>1870</c:v>
                </c:pt>
                <c:pt idx="175">
                  <c:v>1865</c:v>
                </c:pt>
                <c:pt idx="176">
                  <c:v>1855.5</c:v>
                </c:pt>
                <c:pt idx="177">
                  <c:v>1859</c:v>
                </c:pt>
                <c:pt idx="178">
                  <c:v>1859</c:v>
                </c:pt>
                <c:pt idx="179">
                  <c:v>1863.5</c:v>
                </c:pt>
                <c:pt idx="180">
                  <c:v>1881</c:v>
                </c:pt>
                <c:pt idx="181">
                  <c:v>1862.5</c:v>
                </c:pt>
                <c:pt idx="182">
                  <c:v>1854</c:v>
                </c:pt>
                <c:pt idx="183">
                  <c:v>1854.5</c:v>
                </c:pt>
                <c:pt idx="184">
                  <c:v>1871</c:v>
                </c:pt>
                <c:pt idx="185">
                  <c:v>1883.5</c:v>
                </c:pt>
                <c:pt idx="186">
                  <c:v>1904.5</c:v>
                </c:pt>
                <c:pt idx="187">
                  <c:v>1923</c:v>
                </c:pt>
                <c:pt idx="188">
                  <c:v>1901.5</c:v>
                </c:pt>
                <c:pt idx="189">
                  <c:v>1898</c:v>
                </c:pt>
                <c:pt idx="190">
                  <c:v>1906</c:v>
                </c:pt>
                <c:pt idx="191">
                  <c:v>1920</c:v>
                </c:pt>
                <c:pt idx="192">
                  <c:v>1931</c:v>
                </c:pt>
                <c:pt idx="193">
                  <c:v>1958</c:v>
                </c:pt>
                <c:pt idx="194">
                  <c:v>1989.5</c:v>
                </c:pt>
                <c:pt idx="195">
                  <c:v>2022.5</c:v>
                </c:pt>
                <c:pt idx="196">
                  <c:v>2055.5</c:v>
                </c:pt>
                <c:pt idx="197">
                  <c:v>2091.5</c:v>
                </c:pt>
                <c:pt idx="198">
                  <c:v>2130</c:v>
                </c:pt>
                <c:pt idx="199">
                  <c:v>2167</c:v>
                </c:pt>
                <c:pt idx="200">
                  <c:v>2216</c:v>
                </c:pt>
                <c:pt idx="201">
                  <c:v>2242</c:v>
                </c:pt>
                <c:pt idx="202">
                  <c:v>2270.5</c:v>
                </c:pt>
                <c:pt idx="203">
                  <c:v>2302.5</c:v>
                </c:pt>
                <c:pt idx="204">
                  <c:v>2333</c:v>
                </c:pt>
                <c:pt idx="205">
                  <c:v>2381</c:v>
                </c:pt>
                <c:pt idx="206">
                  <c:v>2433</c:v>
                </c:pt>
                <c:pt idx="207">
                  <c:v>2484</c:v>
                </c:pt>
                <c:pt idx="208">
                  <c:v>2531</c:v>
                </c:pt>
                <c:pt idx="209">
                  <c:v>2588.5</c:v>
                </c:pt>
                <c:pt idx="210">
                  <c:v>2640.5</c:v>
                </c:pt>
                <c:pt idx="211">
                  <c:v>2698</c:v>
                </c:pt>
                <c:pt idx="212">
                  <c:v>2761.5</c:v>
                </c:pt>
                <c:pt idx="213">
                  <c:v>2836.5</c:v>
                </c:pt>
                <c:pt idx="214">
                  <c:v>2899</c:v>
                </c:pt>
                <c:pt idx="215">
                  <c:v>2974.5</c:v>
                </c:pt>
                <c:pt idx="216">
                  <c:v>3035.5</c:v>
                </c:pt>
                <c:pt idx="217">
                  <c:v>3100</c:v>
                </c:pt>
                <c:pt idx="218">
                  <c:v>3165</c:v>
                </c:pt>
                <c:pt idx="219">
                  <c:v>3226.5</c:v>
                </c:pt>
                <c:pt idx="220">
                  <c:v>3312</c:v>
                </c:pt>
                <c:pt idx="221">
                  <c:v>3384.5</c:v>
                </c:pt>
                <c:pt idx="222">
                  <c:v>3463</c:v>
                </c:pt>
                <c:pt idx="223">
                  <c:v>3542.5</c:v>
                </c:pt>
                <c:pt idx="224">
                  <c:v>3631</c:v>
                </c:pt>
                <c:pt idx="225">
                  <c:v>3719</c:v>
                </c:pt>
                <c:pt idx="226">
                  <c:v>3815.5</c:v>
                </c:pt>
                <c:pt idx="227">
                  <c:v>3903</c:v>
                </c:pt>
                <c:pt idx="228">
                  <c:v>3998</c:v>
                </c:pt>
                <c:pt idx="229">
                  <c:v>4086</c:v>
                </c:pt>
                <c:pt idx="230">
                  <c:v>4172</c:v>
                </c:pt>
                <c:pt idx="231">
                  <c:v>4251</c:v>
                </c:pt>
                <c:pt idx="232">
                  <c:v>4341.5</c:v>
                </c:pt>
                <c:pt idx="233">
                  <c:v>4439.5</c:v>
                </c:pt>
                <c:pt idx="234">
                  <c:v>4541</c:v>
                </c:pt>
                <c:pt idx="235">
                  <c:v>4640</c:v>
                </c:pt>
                <c:pt idx="236">
                  <c:v>4743</c:v>
                </c:pt>
                <c:pt idx="237">
                  <c:v>4835.5</c:v>
                </c:pt>
                <c:pt idx="238">
                  <c:v>4928.5</c:v>
                </c:pt>
                <c:pt idx="239">
                  <c:v>5021.5</c:v>
                </c:pt>
                <c:pt idx="240">
                  <c:v>5110.5</c:v>
                </c:pt>
                <c:pt idx="241">
                  <c:v>5192</c:v>
                </c:pt>
                <c:pt idx="242">
                  <c:v>5285</c:v>
                </c:pt>
                <c:pt idx="243">
                  <c:v>5375.5</c:v>
                </c:pt>
                <c:pt idx="244">
                  <c:v>5466</c:v>
                </c:pt>
                <c:pt idx="245">
                  <c:v>5560.5</c:v>
                </c:pt>
                <c:pt idx="246">
                  <c:v>5648</c:v>
                </c:pt>
                <c:pt idx="247">
                  <c:v>5739</c:v>
                </c:pt>
                <c:pt idx="248">
                  <c:v>5820</c:v>
                </c:pt>
                <c:pt idx="249">
                  <c:v>5904.5</c:v>
                </c:pt>
                <c:pt idx="250">
                  <c:v>5992.5</c:v>
                </c:pt>
                <c:pt idx="251">
                  <c:v>6076</c:v>
                </c:pt>
                <c:pt idx="252">
                  <c:v>6164</c:v>
                </c:pt>
                <c:pt idx="253">
                  <c:v>6238.5</c:v>
                </c:pt>
                <c:pt idx="254">
                  <c:v>6312</c:v>
                </c:pt>
                <c:pt idx="255">
                  <c:v>6381</c:v>
                </c:pt>
                <c:pt idx="256">
                  <c:v>6446.5</c:v>
                </c:pt>
                <c:pt idx="257">
                  <c:v>6514.5</c:v>
                </c:pt>
                <c:pt idx="258">
                  <c:v>6589</c:v>
                </c:pt>
                <c:pt idx="259">
                  <c:v>6657</c:v>
                </c:pt>
                <c:pt idx="260">
                  <c:v>6701</c:v>
                </c:pt>
                <c:pt idx="261">
                  <c:v>6752</c:v>
                </c:pt>
                <c:pt idx="262">
                  <c:v>6807</c:v>
                </c:pt>
                <c:pt idx="263">
                  <c:v>6863.5</c:v>
                </c:pt>
                <c:pt idx="264">
                  <c:v>6911</c:v>
                </c:pt>
                <c:pt idx="265">
                  <c:v>6966</c:v>
                </c:pt>
                <c:pt idx="266">
                  <c:v>7038.5</c:v>
                </c:pt>
                <c:pt idx="267">
                  <c:v>7090</c:v>
                </c:pt>
                <c:pt idx="268">
                  <c:v>7139</c:v>
                </c:pt>
                <c:pt idx="269">
                  <c:v>7175.5</c:v>
                </c:pt>
                <c:pt idx="270">
                  <c:v>7183.5</c:v>
                </c:pt>
                <c:pt idx="271">
                  <c:v>7217</c:v>
                </c:pt>
                <c:pt idx="272">
                  <c:v>7244</c:v>
                </c:pt>
                <c:pt idx="273">
                  <c:v>7270</c:v>
                </c:pt>
                <c:pt idx="274">
                  <c:v>7303.5</c:v>
                </c:pt>
                <c:pt idx="275">
                  <c:v>7319.5</c:v>
                </c:pt>
                <c:pt idx="276">
                  <c:v>7341</c:v>
                </c:pt>
                <c:pt idx="277">
                  <c:v>7347</c:v>
                </c:pt>
                <c:pt idx="278">
                  <c:v>7367</c:v>
                </c:pt>
                <c:pt idx="279">
                  <c:v>7387</c:v>
                </c:pt>
                <c:pt idx="280">
                  <c:v>7408</c:v>
                </c:pt>
                <c:pt idx="281">
                  <c:v>7423.5</c:v>
                </c:pt>
                <c:pt idx="282">
                  <c:v>7433.5</c:v>
                </c:pt>
                <c:pt idx="283">
                  <c:v>7452</c:v>
                </c:pt>
                <c:pt idx="284">
                  <c:v>7459.5</c:v>
                </c:pt>
                <c:pt idx="285">
                  <c:v>7468.5</c:v>
                </c:pt>
                <c:pt idx="286">
                  <c:v>7482</c:v>
                </c:pt>
                <c:pt idx="287">
                  <c:v>7471.5</c:v>
                </c:pt>
                <c:pt idx="288">
                  <c:v>7476</c:v>
                </c:pt>
                <c:pt idx="289">
                  <c:v>7489.5</c:v>
                </c:pt>
                <c:pt idx="290">
                  <c:v>7496</c:v>
                </c:pt>
                <c:pt idx="291">
                  <c:v>7499.5</c:v>
                </c:pt>
                <c:pt idx="292">
                  <c:v>7501.5</c:v>
                </c:pt>
                <c:pt idx="293">
                  <c:v>7527.5</c:v>
                </c:pt>
                <c:pt idx="294">
                  <c:v>7526</c:v>
                </c:pt>
                <c:pt idx="295">
                  <c:v>7547.5</c:v>
                </c:pt>
                <c:pt idx="296">
                  <c:v>7549.5</c:v>
                </c:pt>
                <c:pt idx="297">
                  <c:v>7542</c:v>
                </c:pt>
                <c:pt idx="298">
                  <c:v>7553.5</c:v>
                </c:pt>
                <c:pt idx="299">
                  <c:v>7566.5</c:v>
                </c:pt>
                <c:pt idx="300">
                  <c:v>7558.5</c:v>
                </c:pt>
                <c:pt idx="301">
                  <c:v>7576</c:v>
                </c:pt>
                <c:pt idx="302">
                  <c:v>7585.5</c:v>
                </c:pt>
                <c:pt idx="303">
                  <c:v>7585.5</c:v>
                </c:pt>
                <c:pt idx="304">
                  <c:v>7573</c:v>
                </c:pt>
                <c:pt idx="305">
                  <c:v>7578.5</c:v>
                </c:pt>
                <c:pt idx="306">
                  <c:v>7583</c:v>
                </c:pt>
                <c:pt idx="307">
                  <c:v>7589.5</c:v>
                </c:pt>
                <c:pt idx="308">
                  <c:v>7594</c:v>
                </c:pt>
                <c:pt idx="309">
                  <c:v>7597</c:v>
                </c:pt>
                <c:pt idx="310">
                  <c:v>7606</c:v>
                </c:pt>
                <c:pt idx="311">
                  <c:v>7601.5</c:v>
                </c:pt>
                <c:pt idx="312">
                  <c:v>7615.5</c:v>
                </c:pt>
                <c:pt idx="313">
                  <c:v>7622.5</c:v>
                </c:pt>
                <c:pt idx="314">
                  <c:v>7634.5</c:v>
                </c:pt>
                <c:pt idx="315">
                  <c:v>7650</c:v>
                </c:pt>
                <c:pt idx="316">
                  <c:v>7661.5</c:v>
                </c:pt>
                <c:pt idx="317">
                  <c:v>7680</c:v>
                </c:pt>
                <c:pt idx="318">
                  <c:v>7697.5</c:v>
                </c:pt>
                <c:pt idx="319">
                  <c:v>7709</c:v>
                </c:pt>
                <c:pt idx="320">
                  <c:v>7722</c:v>
                </c:pt>
                <c:pt idx="321">
                  <c:v>7733.5</c:v>
                </c:pt>
                <c:pt idx="322">
                  <c:v>7744</c:v>
                </c:pt>
                <c:pt idx="323">
                  <c:v>7758</c:v>
                </c:pt>
                <c:pt idx="324">
                  <c:v>7785.5</c:v>
                </c:pt>
                <c:pt idx="325">
                  <c:v>7787</c:v>
                </c:pt>
                <c:pt idx="326">
                  <c:v>7796.5</c:v>
                </c:pt>
                <c:pt idx="327">
                  <c:v>7807</c:v>
                </c:pt>
                <c:pt idx="328">
                  <c:v>7815.5</c:v>
                </c:pt>
                <c:pt idx="329">
                  <c:v>7831</c:v>
                </c:pt>
                <c:pt idx="330">
                  <c:v>7849.5</c:v>
                </c:pt>
                <c:pt idx="331">
                  <c:v>7865</c:v>
                </c:pt>
                <c:pt idx="332">
                  <c:v>7876</c:v>
                </c:pt>
                <c:pt idx="333">
                  <c:v>7890</c:v>
                </c:pt>
                <c:pt idx="334">
                  <c:v>7899</c:v>
                </c:pt>
                <c:pt idx="335">
                  <c:v>7914.5</c:v>
                </c:pt>
                <c:pt idx="336">
                  <c:v>7932</c:v>
                </c:pt>
                <c:pt idx="337">
                  <c:v>7956</c:v>
                </c:pt>
                <c:pt idx="338">
                  <c:v>7976</c:v>
                </c:pt>
                <c:pt idx="339">
                  <c:v>7996.5</c:v>
                </c:pt>
                <c:pt idx="340">
                  <c:v>8015</c:v>
                </c:pt>
                <c:pt idx="341">
                  <c:v>8029.5</c:v>
                </c:pt>
                <c:pt idx="342">
                  <c:v>8040</c:v>
                </c:pt>
                <c:pt idx="343">
                  <c:v>8056</c:v>
                </c:pt>
                <c:pt idx="344">
                  <c:v>8081</c:v>
                </c:pt>
                <c:pt idx="345">
                  <c:v>8087.5</c:v>
                </c:pt>
                <c:pt idx="346">
                  <c:v>8094</c:v>
                </c:pt>
                <c:pt idx="347">
                  <c:v>8112.5</c:v>
                </c:pt>
                <c:pt idx="348">
                  <c:v>8123</c:v>
                </c:pt>
                <c:pt idx="349">
                  <c:v>8139</c:v>
                </c:pt>
                <c:pt idx="350">
                  <c:v>8160</c:v>
                </c:pt>
                <c:pt idx="351">
                  <c:v>8189.5</c:v>
                </c:pt>
                <c:pt idx="352">
                  <c:v>8209</c:v>
                </c:pt>
                <c:pt idx="353">
                  <c:v>8223</c:v>
                </c:pt>
                <c:pt idx="354">
                  <c:v>8273.5</c:v>
                </c:pt>
                <c:pt idx="355">
                  <c:v>8275</c:v>
                </c:pt>
                <c:pt idx="356">
                  <c:v>8284</c:v>
                </c:pt>
                <c:pt idx="357">
                  <c:v>8288.5</c:v>
                </c:pt>
                <c:pt idx="358">
                  <c:v>8295</c:v>
                </c:pt>
                <c:pt idx="359">
                  <c:v>8298.5</c:v>
                </c:pt>
                <c:pt idx="360">
                  <c:v>8306.5</c:v>
                </c:pt>
                <c:pt idx="361">
                  <c:v>8321.5</c:v>
                </c:pt>
                <c:pt idx="362">
                  <c:v>8328</c:v>
                </c:pt>
                <c:pt idx="363">
                  <c:v>8348.5</c:v>
                </c:pt>
                <c:pt idx="364">
                  <c:v>8353</c:v>
                </c:pt>
                <c:pt idx="365">
                  <c:v>8399.5</c:v>
                </c:pt>
                <c:pt idx="366">
                  <c:v>8409.5</c:v>
                </c:pt>
                <c:pt idx="367">
                  <c:v>8423</c:v>
                </c:pt>
                <c:pt idx="368">
                  <c:v>8470.5</c:v>
                </c:pt>
                <c:pt idx="369">
                  <c:v>8472.5</c:v>
                </c:pt>
                <c:pt idx="370">
                  <c:v>8477.5</c:v>
                </c:pt>
                <c:pt idx="371">
                  <c:v>8510.5</c:v>
                </c:pt>
                <c:pt idx="372">
                  <c:v>8495.5</c:v>
                </c:pt>
                <c:pt idx="373">
                  <c:v>8489.5</c:v>
                </c:pt>
                <c:pt idx="374">
                  <c:v>8496.5</c:v>
                </c:pt>
                <c:pt idx="375">
                  <c:v>8498.5</c:v>
                </c:pt>
                <c:pt idx="376">
                  <c:v>8498</c:v>
                </c:pt>
                <c:pt idx="377">
                  <c:v>8500</c:v>
                </c:pt>
                <c:pt idx="378">
                  <c:v>8499.5</c:v>
                </c:pt>
                <c:pt idx="379">
                  <c:v>8503.5</c:v>
                </c:pt>
                <c:pt idx="380">
                  <c:v>8512</c:v>
                </c:pt>
                <c:pt idx="381">
                  <c:v>8512.5</c:v>
                </c:pt>
                <c:pt idx="382">
                  <c:v>8522</c:v>
                </c:pt>
                <c:pt idx="383">
                  <c:v>8516.5</c:v>
                </c:pt>
                <c:pt idx="384">
                  <c:v>8522</c:v>
                </c:pt>
                <c:pt idx="385">
                  <c:v>8517.5</c:v>
                </c:pt>
                <c:pt idx="386">
                  <c:v>8510</c:v>
                </c:pt>
                <c:pt idx="387">
                  <c:v>8505</c:v>
                </c:pt>
                <c:pt idx="388">
                  <c:v>8516</c:v>
                </c:pt>
                <c:pt idx="389">
                  <c:v>8517.5</c:v>
                </c:pt>
                <c:pt idx="390">
                  <c:v>8517.5</c:v>
                </c:pt>
                <c:pt idx="391">
                  <c:v>8516</c:v>
                </c:pt>
                <c:pt idx="392">
                  <c:v>8529.5</c:v>
                </c:pt>
                <c:pt idx="393">
                  <c:v>8532</c:v>
                </c:pt>
                <c:pt idx="394">
                  <c:v>8561.5</c:v>
                </c:pt>
                <c:pt idx="395">
                  <c:v>8547</c:v>
                </c:pt>
                <c:pt idx="396">
                  <c:v>8537.5</c:v>
                </c:pt>
                <c:pt idx="397">
                  <c:v>8536.5</c:v>
                </c:pt>
                <c:pt idx="398">
                  <c:v>8522</c:v>
                </c:pt>
                <c:pt idx="399">
                  <c:v>8517.5</c:v>
                </c:pt>
                <c:pt idx="400">
                  <c:v>8504</c:v>
                </c:pt>
                <c:pt idx="401">
                  <c:v>8502</c:v>
                </c:pt>
                <c:pt idx="402">
                  <c:v>8511.5</c:v>
                </c:pt>
                <c:pt idx="403">
                  <c:v>8522</c:v>
                </c:pt>
                <c:pt idx="404">
                  <c:v>8509</c:v>
                </c:pt>
                <c:pt idx="405">
                  <c:v>8519</c:v>
                </c:pt>
                <c:pt idx="406">
                  <c:v>8522.5</c:v>
                </c:pt>
                <c:pt idx="407">
                  <c:v>8490</c:v>
                </c:pt>
                <c:pt idx="408">
                  <c:v>8481</c:v>
                </c:pt>
                <c:pt idx="409">
                  <c:v>8495.5</c:v>
                </c:pt>
                <c:pt idx="410">
                  <c:v>8479</c:v>
                </c:pt>
                <c:pt idx="411">
                  <c:v>8457.5</c:v>
                </c:pt>
                <c:pt idx="412">
                  <c:v>8486</c:v>
                </c:pt>
                <c:pt idx="413">
                  <c:v>8483</c:v>
                </c:pt>
                <c:pt idx="414">
                  <c:v>8494.5</c:v>
                </c:pt>
                <c:pt idx="415">
                  <c:v>8496</c:v>
                </c:pt>
                <c:pt idx="416">
                  <c:v>8492</c:v>
                </c:pt>
                <c:pt idx="417">
                  <c:v>8474.5</c:v>
                </c:pt>
                <c:pt idx="418">
                  <c:v>8475</c:v>
                </c:pt>
                <c:pt idx="419">
                  <c:v>8477</c:v>
                </c:pt>
                <c:pt idx="420">
                  <c:v>8489</c:v>
                </c:pt>
                <c:pt idx="421">
                  <c:v>8467</c:v>
                </c:pt>
                <c:pt idx="422">
                  <c:v>8480</c:v>
                </c:pt>
                <c:pt idx="423">
                  <c:v>8463</c:v>
                </c:pt>
                <c:pt idx="424">
                  <c:v>8441</c:v>
                </c:pt>
                <c:pt idx="425">
                  <c:v>8456.5</c:v>
                </c:pt>
                <c:pt idx="426">
                  <c:v>8446</c:v>
                </c:pt>
                <c:pt idx="427">
                  <c:v>8435</c:v>
                </c:pt>
                <c:pt idx="428">
                  <c:v>8426</c:v>
                </c:pt>
                <c:pt idx="429">
                  <c:v>8432.5</c:v>
                </c:pt>
                <c:pt idx="430">
                  <c:v>8439</c:v>
                </c:pt>
                <c:pt idx="431">
                  <c:v>8468.5</c:v>
                </c:pt>
                <c:pt idx="432">
                  <c:v>8475</c:v>
                </c:pt>
                <c:pt idx="433">
                  <c:v>8492</c:v>
                </c:pt>
                <c:pt idx="434">
                  <c:v>8509</c:v>
                </c:pt>
                <c:pt idx="435">
                  <c:v>8494</c:v>
                </c:pt>
                <c:pt idx="436">
                  <c:v>8502</c:v>
                </c:pt>
                <c:pt idx="437">
                  <c:v>8494.5</c:v>
                </c:pt>
                <c:pt idx="438">
                  <c:v>8485</c:v>
                </c:pt>
                <c:pt idx="439">
                  <c:v>8575.5</c:v>
                </c:pt>
                <c:pt idx="440">
                  <c:v>8579.5</c:v>
                </c:pt>
                <c:pt idx="441">
                  <c:v>8631.5</c:v>
                </c:pt>
                <c:pt idx="442">
                  <c:v>8691</c:v>
                </c:pt>
                <c:pt idx="443">
                  <c:v>8710</c:v>
                </c:pt>
                <c:pt idx="444">
                  <c:v>8723</c:v>
                </c:pt>
                <c:pt idx="445">
                  <c:v>8756</c:v>
                </c:pt>
                <c:pt idx="446">
                  <c:v>8768.5</c:v>
                </c:pt>
                <c:pt idx="447">
                  <c:v>8765</c:v>
                </c:pt>
                <c:pt idx="448">
                  <c:v>8797.5</c:v>
                </c:pt>
                <c:pt idx="449">
                  <c:v>8700.5</c:v>
                </c:pt>
                <c:pt idx="450">
                  <c:v>8622.5</c:v>
                </c:pt>
                <c:pt idx="451">
                  <c:v>8581</c:v>
                </c:pt>
                <c:pt idx="452">
                  <c:v>8644.5</c:v>
                </c:pt>
                <c:pt idx="453">
                  <c:v>8688.5</c:v>
                </c:pt>
                <c:pt idx="454">
                  <c:v>8714.5</c:v>
                </c:pt>
                <c:pt idx="455">
                  <c:v>8717</c:v>
                </c:pt>
                <c:pt idx="456">
                  <c:v>8684</c:v>
                </c:pt>
                <c:pt idx="457">
                  <c:v>8608.5</c:v>
                </c:pt>
                <c:pt idx="458">
                  <c:v>8592.5</c:v>
                </c:pt>
                <c:pt idx="459">
                  <c:v>8539</c:v>
                </c:pt>
                <c:pt idx="460">
                  <c:v>8511.5</c:v>
                </c:pt>
                <c:pt idx="461">
                  <c:v>8468.5</c:v>
                </c:pt>
                <c:pt idx="462">
                  <c:v>8459.5</c:v>
                </c:pt>
                <c:pt idx="463">
                  <c:v>8432</c:v>
                </c:pt>
                <c:pt idx="464">
                  <c:v>8411</c:v>
                </c:pt>
                <c:pt idx="465">
                  <c:v>8389</c:v>
                </c:pt>
                <c:pt idx="466">
                  <c:v>8363.5</c:v>
                </c:pt>
                <c:pt idx="467">
                  <c:v>8339.5</c:v>
                </c:pt>
                <c:pt idx="468">
                  <c:v>8320</c:v>
                </c:pt>
                <c:pt idx="469">
                  <c:v>8297.5</c:v>
                </c:pt>
                <c:pt idx="470">
                  <c:v>8281.5</c:v>
                </c:pt>
                <c:pt idx="471">
                  <c:v>8266</c:v>
                </c:pt>
                <c:pt idx="472">
                  <c:v>8254.5</c:v>
                </c:pt>
                <c:pt idx="473">
                  <c:v>8245</c:v>
                </c:pt>
                <c:pt idx="474">
                  <c:v>8228</c:v>
                </c:pt>
                <c:pt idx="475">
                  <c:v>8214</c:v>
                </c:pt>
                <c:pt idx="476">
                  <c:v>8195</c:v>
                </c:pt>
                <c:pt idx="477">
                  <c:v>8164.5</c:v>
                </c:pt>
                <c:pt idx="478">
                  <c:v>8158.5</c:v>
                </c:pt>
                <c:pt idx="479">
                  <c:v>8136.5</c:v>
                </c:pt>
                <c:pt idx="480">
                  <c:v>8126.5</c:v>
                </c:pt>
                <c:pt idx="481">
                  <c:v>8124</c:v>
                </c:pt>
                <c:pt idx="482">
                  <c:v>8122.5</c:v>
                </c:pt>
                <c:pt idx="483">
                  <c:v>8129.5</c:v>
                </c:pt>
                <c:pt idx="484">
                  <c:v>8110</c:v>
                </c:pt>
                <c:pt idx="485">
                  <c:v>8102.5</c:v>
                </c:pt>
                <c:pt idx="486">
                  <c:v>8090.5</c:v>
                </c:pt>
                <c:pt idx="487">
                  <c:v>8067.5</c:v>
                </c:pt>
                <c:pt idx="488">
                  <c:v>8051.5</c:v>
                </c:pt>
                <c:pt idx="489">
                  <c:v>7998</c:v>
                </c:pt>
                <c:pt idx="490">
                  <c:v>7983</c:v>
                </c:pt>
                <c:pt idx="491">
                  <c:v>7999</c:v>
                </c:pt>
                <c:pt idx="492">
                  <c:v>7978.5</c:v>
                </c:pt>
                <c:pt idx="493">
                  <c:v>7968</c:v>
                </c:pt>
                <c:pt idx="494">
                  <c:v>7945.5</c:v>
                </c:pt>
                <c:pt idx="495">
                  <c:v>7931.5</c:v>
                </c:pt>
                <c:pt idx="496">
                  <c:v>7926.5</c:v>
                </c:pt>
                <c:pt idx="497">
                  <c:v>7911</c:v>
                </c:pt>
                <c:pt idx="498">
                  <c:v>7890.5</c:v>
                </c:pt>
                <c:pt idx="499">
                  <c:v>7874</c:v>
                </c:pt>
                <c:pt idx="500">
                  <c:v>7859.5</c:v>
                </c:pt>
                <c:pt idx="501">
                  <c:v>7844</c:v>
                </c:pt>
                <c:pt idx="502">
                  <c:v>7826.5</c:v>
                </c:pt>
                <c:pt idx="503">
                  <c:v>7827.5</c:v>
                </c:pt>
                <c:pt idx="504">
                  <c:v>7818</c:v>
                </c:pt>
                <c:pt idx="505">
                  <c:v>7808</c:v>
                </c:pt>
                <c:pt idx="506">
                  <c:v>7797.5</c:v>
                </c:pt>
                <c:pt idx="507">
                  <c:v>7780</c:v>
                </c:pt>
                <c:pt idx="508">
                  <c:v>7768</c:v>
                </c:pt>
                <c:pt idx="509">
                  <c:v>7756</c:v>
                </c:pt>
                <c:pt idx="510">
                  <c:v>7744</c:v>
                </c:pt>
                <c:pt idx="511">
                  <c:v>7736</c:v>
                </c:pt>
                <c:pt idx="512">
                  <c:v>7739</c:v>
                </c:pt>
                <c:pt idx="513">
                  <c:v>7740.5</c:v>
                </c:pt>
                <c:pt idx="514">
                  <c:v>7727</c:v>
                </c:pt>
                <c:pt idx="515">
                  <c:v>7725</c:v>
                </c:pt>
                <c:pt idx="516">
                  <c:v>7719</c:v>
                </c:pt>
                <c:pt idx="517">
                  <c:v>7732</c:v>
                </c:pt>
                <c:pt idx="518">
                  <c:v>7713</c:v>
                </c:pt>
                <c:pt idx="519">
                  <c:v>7691.5</c:v>
                </c:pt>
                <c:pt idx="520">
                  <c:v>7684.5</c:v>
                </c:pt>
                <c:pt idx="521">
                  <c:v>7671.5</c:v>
                </c:pt>
                <c:pt idx="522">
                  <c:v>7656.5</c:v>
                </c:pt>
                <c:pt idx="523">
                  <c:v>7654.5</c:v>
                </c:pt>
                <c:pt idx="524">
                  <c:v>7646</c:v>
                </c:pt>
                <c:pt idx="525">
                  <c:v>7627</c:v>
                </c:pt>
                <c:pt idx="526">
                  <c:v>7622</c:v>
                </c:pt>
                <c:pt idx="527">
                  <c:v>7621.5</c:v>
                </c:pt>
                <c:pt idx="528">
                  <c:v>7616</c:v>
                </c:pt>
                <c:pt idx="529">
                  <c:v>7617.5</c:v>
                </c:pt>
                <c:pt idx="530">
                  <c:v>7635</c:v>
                </c:pt>
                <c:pt idx="531">
                  <c:v>7659.5</c:v>
                </c:pt>
                <c:pt idx="532">
                  <c:v>7646</c:v>
                </c:pt>
                <c:pt idx="533">
                  <c:v>7656.5</c:v>
                </c:pt>
                <c:pt idx="534">
                  <c:v>7674.5</c:v>
                </c:pt>
                <c:pt idx="535">
                  <c:v>7660</c:v>
                </c:pt>
                <c:pt idx="536">
                  <c:v>7654</c:v>
                </c:pt>
                <c:pt idx="537">
                  <c:v>7640</c:v>
                </c:pt>
                <c:pt idx="538">
                  <c:v>7615</c:v>
                </c:pt>
                <c:pt idx="539">
                  <c:v>7592</c:v>
                </c:pt>
                <c:pt idx="540">
                  <c:v>7577</c:v>
                </c:pt>
                <c:pt idx="541">
                  <c:v>7555</c:v>
                </c:pt>
                <c:pt idx="542">
                  <c:v>7544</c:v>
                </c:pt>
                <c:pt idx="543">
                  <c:v>7528</c:v>
                </c:pt>
                <c:pt idx="544">
                  <c:v>7507</c:v>
                </c:pt>
                <c:pt idx="545">
                  <c:v>7490.5</c:v>
                </c:pt>
                <c:pt idx="546">
                  <c:v>7472.5</c:v>
                </c:pt>
                <c:pt idx="547">
                  <c:v>7432.5</c:v>
                </c:pt>
                <c:pt idx="548">
                  <c:v>7393</c:v>
                </c:pt>
                <c:pt idx="549">
                  <c:v>7374</c:v>
                </c:pt>
                <c:pt idx="550">
                  <c:v>7357.5</c:v>
                </c:pt>
                <c:pt idx="551">
                  <c:v>7329</c:v>
                </c:pt>
                <c:pt idx="552">
                  <c:v>7297.5</c:v>
                </c:pt>
                <c:pt idx="553">
                  <c:v>7272</c:v>
                </c:pt>
                <c:pt idx="554">
                  <c:v>7242.5</c:v>
                </c:pt>
                <c:pt idx="555">
                  <c:v>7212.5</c:v>
                </c:pt>
                <c:pt idx="556">
                  <c:v>7177</c:v>
                </c:pt>
                <c:pt idx="557">
                  <c:v>7145</c:v>
                </c:pt>
                <c:pt idx="558">
                  <c:v>7103.5</c:v>
                </c:pt>
                <c:pt idx="559">
                  <c:v>7063</c:v>
                </c:pt>
                <c:pt idx="560">
                  <c:v>7021.5</c:v>
                </c:pt>
                <c:pt idx="561">
                  <c:v>6966</c:v>
                </c:pt>
                <c:pt idx="562">
                  <c:v>6932</c:v>
                </c:pt>
                <c:pt idx="563">
                  <c:v>6902</c:v>
                </c:pt>
                <c:pt idx="564">
                  <c:v>6849.5</c:v>
                </c:pt>
                <c:pt idx="565">
                  <c:v>6789</c:v>
                </c:pt>
                <c:pt idx="566">
                  <c:v>6730.5</c:v>
                </c:pt>
                <c:pt idx="567">
                  <c:v>6660</c:v>
                </c:pt>
                <c:pt idx="568">
                  <c:v>6575.5</c:v>
                </c:pt>
                <c:pt idx="569">
                  <c:v>6488.5</c:v>
                </c:pt>
                <c:pt idx="570">
                  <c:v>6430.5</c:v>
                </c:pt>
                <c:pt idx="571">
                  <c:v>6376.5</c:v>
                </c:pt>
                <c:pt idx="572">
                  <c:v>6310</c:v>
                </c:pt>
                <c:pt idx="573">
                  <c:v>6233.5</c:v>
                </c:pt>
                <c:pt idx="574">
                  <c:v>6167.5</c:v>
                </c:pt>
                <c:pt idx="575">
                  <c:v>6097</c:v>
                </c:pt>
                <c:pt idx="576">
                  <c:v>6010</c:v>
                </c:pt>
                <c:pt idx="577">
                  <c:v>5912.5</c:v>
                </c:pt>
                <c:pt idx="578">
                  <c:v>5826</c:v>
                </c:pt>
                <c:pt idx="579">
                  <c:v>5734</c:v>
                </c:pt>
                <c:pt idx="580">
                  <c:v>5651.5</c:v>
                </c:pt>
                <c:pt idx="581">
                  <c:v>5562</c:v>
                </c:pt>
                <c:pt idx="582">
                  <c:v>5460</c:v>
                </c:pt>
                <c:pt idx="583">
                  <c:v>5362.5</c:v>
                </c:pt>
                <c:pt idx="584">
                  <c:v>5265</c:v>
                </c:pt>
                <c:pt idx="585">
                  <c:v>5161.5</c:v>
                </c:pt>
                <c:pt idx="586">
                  <c:v>5077</c:v>
                </c:pt>
                <c:pt idx="587">
                  <c:v>4988</c:v>
                </c:pt>
                <c:pt idx="588">
                  <c:v>4903.5</c:v>
                </c:pt>
                <c:pt idx="589">
                  <c:v>4807</c:v>
                </c:pt>
                <c:pt idx="590">
                  <c:v>4703.5</c:v>
                </c:pt>
                <c:pt idx="591">
                  <c:v>4602</c:v>
                </c:pt>
                <c:pt idx="592">
                  <c:v>4516.5</c:v>
                </c:pt>
                <c:pt idx="593">
                  <c:v>4420</c:v>
                </c:pt>
                <c:pt idx="594">
                  <c:v>4343</c:v>
                </c:pt>
                <c:pt idx="595">
                  <c:v>4252.5</c:v>
                </c:pt>
                <c:pt idx="596">
                  <c:v>4143.5</c:v>
                </c:pt>
                <c:pt idx="597">
                  <c:v>4053.5</c:v>
                </c:pt>
                <c:pt idx="598">
                  <c:v>3960</c:v>
                </c:pt>
                <c:pt idx="599">
                  <c:v>3862</c:v>
                </c:pt>
                <c:pt idx="600">
                  <c:v>3774.5</c:v>
                </c:pt>
                <c:pt idx="601">
                  <c:v>3688</c:v>
                </c:pt>
                <c:pt idx="602">
                  <c:v>3606.5</c:v>
                </c:pt>
                <c:pt idx="603">
                  <c:v>3509.5</c:v>
                </c:pt>
                <c:pt idx="604">
                  <c:v>3426</c:v>
                </c:pt>
                <c:pt idx="605">
                  <c:v>3344</c:v>
                </c:pt>
                <c:pt idx="606">
                  <c:v>3286</c:v>
                </c:pt>
                <c:pt idx="607">
                  <c:v>3209.5</c:v>
                </c:pt>
                <c:pt idx="608">
                  <c:v>3119.5</c:v>
                </c:pt>
                <c:pt idx="609">
                  <c:v>3063.5</c:v>
                </c:pt>
                <c:pt idx="610">
                  <c:v>2988.5</c:v>
                </c:pt>
                <c:pt idx="611">
                  <c:v>2912.5</c:v>
                </c:pt>
                <c:pt idx="612">
                  <c:v>2843</c:v>
                </c:pt>
                <c:pt idx="613">
                  <c:v>2771</c:v>
                </c:pt>
                <c:pt idx="614">
                  <c:v>2714.5</c:v>
                </c:pt>
                <c:pt idx="615">
                  <c:v>2635.5</c:v>
                </c:pt>
                <c:pt idx="616">
                  <c:v>2580</c:v>
                </c:pt>
                <c:pt idx="617">
                  <c:v>2546.5</c:v>
                </c:pt>
                <c:pt idx="618">
                  <c:v>2507</c:v>
                </c:pt>
                <c:pt idx="619">
                  <c:v>2470</c:v>
                </c:pt>
                <c:pt idx="620">
                  <c:v>2433</c:v>
                </c:pt>
                <c:pt idx="621">
                  <c:v>2399.5</c:v>
                </c:pt>
                <c:pt idx="622">
                  <c:v>2359</c:v>
                </c:pt>
                <c:pt idx="623">
                  <c:v>2331</c:v>
                </c:pt>
                <c:pt idx="624">
                  <c:v>2297</c:v>
                </c:pt>
                <c:pt idx="625">
                  <c:v>2266</c:v>
                </c:pt>
                <c:pt idx="626">
                  <c:v>2241</c:v>
                </c:pt>
                <c:pt idx="627">
                  <c:v>2210.5</c:v>
                </c:pt>
                <c:pt idx="628">
                  <c:v>2188.5</c:v>
                </c:pt>
                <c:pt idx="629">
                  <c:v>2164</c:v>
                </c:pt>
                <c:pt idx="630">
                  <c:v>2143</c:v>
                </c:pt>
                <c:pt idx="631">
                  <c:v>2118.5</c:v>
                </c:pt>
                <c:pt idx="632">
                  <c:v>2086</c:v>
                </c:pt>
                <c:pt idx="633">
                  <c:v>2062.5</c:v>
                </c:pt>
                <c:pt idx="634">
                  <c:v>2045</c:v>
                </c:pt>
                <c:pt idx="635">
                  <c:v>2025.5</c:v>
                </c:pt>
                <c:pt idx="636">
                  <c:v>1998</c:v>
                </c:pt>
                <c:pt idx="637">
                  <c:v>1981</c:v>
                </c:pt>
                <c:pt idx="638">
                  <c:v>1961.5</c:v>
                </c:pt>
                <c:pt idx="639">
                  <c:v>1942</c:v>
                </c:pt>
                <c:pt idx="640">
                  <c:v>1921</c:v>
                </c:pt>
                <c:pt idx="641">
                  <c:v>1913</c:v>
                </c:pt>
                <c:pt idx="642">
                  <c:v>1910</c:v>
                </c:pt>
                <c:pt idx="643">
                  <c:v>1904.5</c:v>
                </c:pt>
                <c:pt idx="644">
                  <c:v>1899</c:v>
                </c:pt>
                <c:pt idx="645">
                  <c:v>1896</c:v>
                </c:pt>
                <c:pt idx="646">
                  <c:v>1890</c:v>
                </c:pt>
                <c:pt idx="647">
                  <c:v>1884.5</c:v>
                </c:pt>
                <c:pt idx="648">
                  <c:v>1882</c:v>
                </c:pt>
                <c:pt idx="649">
                  <c:v>1877.5</c:v>
                </c:pt>
                <c:pt idx="650">
                  <c:v>1889.5</c:v>
                </c:pt>
                <c:pt idx="651">
                  <c:v>1876.5</c:v>
                </c:pt>
                <c:pt idx="652">
                  <c:v>1877.5</c:v>
                </c:pt>
                <c:pt idx="653">
                  <c:v>1906.5</c:v>
                </c:pt>
                <c:pt idx="654">
                  <c:v>1904.5</c:v>
                </c:pt>
                <c:pt idx="655">
                  <c:v>1890</c:v>
                </c:pt>
                <c:pt idx="656">
                  <c:v>1911</c:v>
                </c:pt>
                <c:pt idx="657">
                  <c:v>1931</c:v>
                </c:pt>
                <c:pt idx="658">
                  <c:v>1938.5</c:v>
                </c:pt>
                <c:pt idx="659">
                  <c:v>1942</c:v>
                </c:pt>
                <c:pt idx="660">
                  <c:v>1936.5</c:v>
                </c:pt>
                <c:pt idx="661">
                  <c:v>1938</c:v>
                </c:pt>
                <c:pt idx="662">
                  <c:v>1936</c:v>
                </c:pt>
                <c:pt idx="663">
                  <c:v>1927.5</c:v>
                </c:pt>
                <c:pt idx="664">
                  <c:v>1933.5</c:v>
                </c:pt>
                <c:pt idx="665">
                  <c:v>1930</c:v>
                </c:pt>
                <c:pt idx="666">
                  <c:v>1899.5</c:v>
                </c:pt>
                <c:pt idx="667">
                  <c:v>1888.5</c:v>
                </c:pt>
                <c:pt idx="668">
                  <c:v>1882.5</c:v>
                </c:pt>
                <c:pt idx="669">
                  <c:v>1867</c:v>
                </c:pt>
                <c:pt idx="670">
                  <c:v>1858.5</c:v>
                </c:pt>
                <c:pt idx="671">
                  <c:v>1838</c:v>
                </c:pt>
                <c:pt idx="672">
                  <c:v>1821</c:v>
                </c:pt>
                <c:pt idx="673">
                  <c:v>1837.5</c:v>
                </c:pt>
                <c:pt idx="674">
                  <c:v>1787</c:v>
                </c:pt>
                <c:pt idx="675">
                  <c:v>1758.5</c:v>
                </c:pt>
                <c:pt idx="676">
                  <c:v>1783.5</c:v>
                </c:pt>
                <c:pt idx="677">
                  <c:v>1788.5</c:v>
                </c:pt>
                <c:pt idx="678">
                  <c:v>1718</c:v>
                </c:pt>
                <c:pt idx="679">
                  <c:v>1712.5</c:v>
                </c:pt>
                <c:pt idx="680">
                  <c:v>1669</c:v>
                </c:pt>
                <c:pt idx="681">
                  <c:v>1696</c:v>
                </c:pt>
                <c:pt idx="682">
                  <c:v>1675.5</c:v>
                </c:pt>
                <c:pt idx="683">
                  <c:v>1735.5</c:v>
                </c:pt>
                <c:pt idx="684">
                  <c:v>1781</c:v>
                </c:pt>
                <c:pt idx="685">
                  <c:v>1837.5</c:v>
                </c:pt>
                <c:pt idx="686">
                  <c:v>1849</c:v>
                </c:pt>
                <c:pt idx="687">
                  <c:v>1885.5</c:v>
                </c:pt>
                <c:pt idx="688">
                  <c:v>1876</c:v>
                </c:pt>
                <c:pt idx="689">
                  <c:v>1895</c:v>
                </c:pt>
                <c:pt idx="690">
                  <c:v>1899</c:v>
                </c:pt>
                <c:pt idx="691">
                  <c:v>1906.5</c:v>
                </c:pt>
                <c:pt idx="692">
                  <c:v>1882.5</c:v>
                </c:pt>
                <c:pt idx="693">
                  <c:v>1916.5</c:v>
                </c:pt>
                <c:pt idx="694">
                  <c:v>1946.5</c:v>
                </c:pt>
                <c:pt idx="695">
                  <c:v>1934</c:v>
                </c:pt>
                <c:pt idx="696">
                  <c:v>1898</c:v>
                </c:pt>
                <c:pt idx="697">
                  <c:v>1839</c:v>
                </c:pt>
                <c:pt idx="698">
                  <c:v>1759.5</c:v>
                </c:pt>
                <c:pt idx="699">
                  <c:v>1691.5</c:v>
                </c:pt>
                <c:pt idx="700">
                  <c:v>1624</c:v>
                </c:pt>
                <c:pt idx="701">
                  <c:v>1568</c:v>
                </c:pt>
                <c:pt idx="702">
                  <c:v>1500</c:v>
                </c:pt>
                <c:pt idx="703">
                  <c:v>1491.5</c:v>
                </c:pt>
                <c:pt idx="704">
                  <c:v>1415.5</c:v>
                </c:pt>
                <c:pt idx="705">
                  <c:v>1338</c:v>
                </c:pt>
                <c:pt idx="706">
                  <c:v>1304</c:v>
                </c:pt>
                <c:pt idx="707">
                  <c:v>1251.5</c:v>
                </c:pt>
                <c:pt idx="708">
                  <c:v>1285</c:v>
                </c:pt>
                <c:pt idx="709">
                  <c:v>1276</c:v>
                </c:pt>
                <c:pt idx="710">
                  <c:v>1187</c:v>
                </c:pt>
                <c:pt idx="711">
                  <c:v>1115</c:v>
                </c:pt>
                <c:pt idx="712">
                  <c:v>1049.5</c:v>
                </c:pt>
                <c:pt idx="713">
                  <c:v>995.5</c:v>
                </c:pt>
                <c:pt idx="714">
                  <c:v>1004.5</c:v>
                </c:pt>
                <c:pt idx="715">
                  <c:v>984</c:v>
                </c:pt>
                <c:pt idx="716">
                  <c:v>906</c:v>
                </c:pt>
                <c:pt idx="717">
                  <c:v>841</c:v>
                </c:pt>
                <c:pt idx="718">
                  <c:v>794.5</c:v>
                </c:pt>
                <c:pt idx="719">
                  <c:v>763</c:v>
                </c:pt>
                <c:pt idx="720">
                  <c:v>752.5</c:v>
                </c:pt>
                <c:pt idx="721">
                  <c:v>721.5</c:v>
                </c:pt>
                <c:pt idx="722">
                  <c:v>710.5</c:v>
                </c:pt>
                <c:pt idx="723">
                  <c:v>693</c:v>
                </c:pt>
                <c:pt idx="724">
                  <c:v>682</c:v>
                </c:pt>
                <c:pt idx="725">
                  <c:v>696</c:v>
                </c:pt>
                <c:pt idx="726">
                  <c:v>688.5</c:v>
                </c:pt>
                <c:pt idx="727">
                  <c:v>686</c:v>
                </c:pt>
                <c:pt idx="728">
                  <c:v>694</c:v>
                </c:pt>
                <c:pt idx="729">
                  <c:v>699</c:v>
                </c:pt>
                <c:pt idx="730">
                  <c:v>715</c:v>
                </c:pt>
                <c:pt idx="731">
                  <c:v>718.5</c:v>
                </c:pt>
                <c:pt idx="732">
                  <c:v>732</c:v>
                </c:pt>
                <c:pt idx="733">
                  <c:v>735.5</c:v>
                </c:pt>
                <c:pt idx="734">
                  <c:v>749.5</c:v>
                </c:pt>
                <c:pt idx="735">
                  <c:v>764</c:v>
                </c:pt>
                <c:pt idx="736">
                  <c:v>767.5</c:v>
                </c:pt>
                <c:pt idx="737">
                  <c:v>787</c:v>
                </c:pt>
                <c:pt idx="738">
                  <c:v>800</c:v>
                </c:pt>
                <c:pt idx="739">
                  <c:v>813</c:v>
                </c:pt>
                <c:pt idx="740">
                  <c:v>826</c:v>
                </c:pt>
                <c:pt idx="741">
                  <c:v>833</c:v>
                </c:pt>
                <c:pt idx="742">
                  <c:v>844.5</c:v>
                </c:pt>
                <c:pt idx="743">
                  <c:v>838</c:v>
                </c:pt>
                <c:pt idx="744">
                  <c:v>838.5</c:v>
                </c:pt>
                <c:pt idx="745">
                  <c:v>844</c:v>
                </c:pt>
                <c:pt idx="746">
                  <c:v>845.5</c:v>
                </c:pt>
                <c:pt idx="747">
                  <c:v>866.5</c:v>
                </c:pt>
                <c:pt idx="748">
                  <c:v>864.5</c:v>
                </c:pt>
                <c:pt idx="749">
                  <c:v>871.5</c:v>
                </c:pt>
                <c:pt idx="750">
                  <c:v>882</c:v>
                </c:pt>
                <c:pt idx="751">
                  <c:v>901</c:v>
                </c:pt>
                <c:pt idx="752">
                  <c:v>918</c:v>
                </c:pt>
                <c:pt idx="753">
                  <c:v>924.5</c:v>
                </c:pt>
                <c:pt idx="754">
                  <c:v>940</c:v>
                </c:pt>
                <c:pt idx="755">
                  <c:v>947</c:v>
                </c:pt>
                <c:pt idx="756">
                  <c:v>959</c:v>
                </c:pt>
                <c:pt idx="757">
                  <c:v>968</c:v>
                </c:pt>
                <c:pt idx="758">
                  <c:v>962.5</c:v>
                </c:pt>
                <c:pt idx="759">
                  <c:v>952.5</c:v>
                </c:pt>
                <c:pt idx="760">
                  <c:v>939.5</c:v>
                </c:pt>
                <c:pt idx="761">
                  <c:v>934.5</c:v>
                </c:pt>
                <c:pt idx="762">
                  <c:v>938</c:v>
                </c:pt>
                <c:pt idx="763">
                  <c:v>942.5</c:v>
                </c:pt>
                <c:pt idx="764">
                  <c:v>934.5</c:v>
                </c:pt>
                <c:pt idx="765">
                  <c:v>933</c:v>
                </c:pt>
                <c:pt idx="766">
                  <c:v>926.5</c:v>
                </c:pt>
                <c:pt idx="767">
                  <c:v>940.5</c:v>
                </c:pt>
                <c:pt idx="768">
                  <c:v>942</c:v>
                </c:pt>
                <c:pt idx="769">
                  <c:v>951</c:v>
                </c:pt>
                <c:pt idx="770">
                  <c:v>946.5</c:v>
                </c:pt>
                <c:pt idx="771">
                  <c:v>947.5</c:v>
                </c:pt>
                <c:pt idx="772">
                  <c:v>941</c:v>
                </c:pt>
                <c:pt idx="773">
                  <c:v>941</c:v>
                </c:pt>
                <c:pt idx="774">
                  <c:v>928</c:v>
                </c:pt>
                <c:pt idx="775">
                  <c:v>919</c:v>
                </c:pt>
                <c:pt idx="776">
                  <c:v>919</c:v>
                </c:pt>
                <c:pt idx="777">
                  <c:v>906.5</c:v>
                </c:pt>
                <c:pt idx="778">
                  <c:v>908</c:v>
                </c:pt>
                <c:pt idx="779">
                  <c:v>912.5</c:v>
                </c:pt>
                <c:pt idx="780">
                  <c:v>908.5</c:v>
                </c:pt>
                <c:pt idx="781">
                  <c:v>904</c:v>
                </c:pt>
                <c:pt idx="782">
                  <c:v>899</c:v>
                </c:pt>
                <c:pt idx="783">
                  <c:v>904.5</c:v>
                </c:pt>
                <c:pt idx="784">
                  <c:v>897</c:v>
                </c:pt>
                <c:pt idx="785">
                  <c:v>893.5</c:v>
                </c:pt>
                <c:pt idx="786">
                  <c:v>883</c:v>
                </c:pt>
                <c:pt idx="787">
                  <c:v>885</c:v>
                </c:pt>
                <c:pt idx="788">
                  <c:v>889.5</c:v>
                </c:pt>
                <c:pt idx="789">
                  <c:v>890.5</c:v>
                </c:pt>
                <c:pt idx="790">
                  <c:v>889.5</c:v>
                </c:pt>
                <c:pt idx="791">
                  <c:v>899.5</c:v>
                </c:pt>
                <c:pt idx="792">
                  <c:v>911</c:v>
                </c:pt>
                <c:pt idx="793">
                  <c:v>915.5</c:v>
                </c:pt>
                <c:pt idx="794">
                  <c:v>907</c:v>
                </c:pt>
                <c:pt idx="795">
                  <c:v>903</c:v>
                </c:pt>
                <c:pt idx="796">
                  <c:v>906</c:v>
                </c:pt>
                <c:pt idx="797">
                  <c:v>900</c:v>
                </c:pt>
                <c:pt idx="798">
                  <c:v>898.5</c:v>
                </c:pt>
                <c:pt idx="799">
                  <c:v>899.5</c:v>
                </c:pt>
                <c:pt idx="800">
                  <c:v>894</c:v>
                </c:pt>
                <c:pt idx="801">
                  <c:v>907</c:v>
                </c:pt>
                <c:pt idx="802">
                  <c:v>914.5</c:v>
                </c:pt>
                <c:pt idx="803">
                  <c:v>918.5</c:v>
                </c:pt>
                <c:pt idx="804">
                  <c:v>921.5</c:v>
                </c:pt>
                <c:pt idx="805">
                  <c:v>925</c:v>
                </c:pt>
                <c:pt idx="806">
                  <c:v>902.5</c:v>
                </c:pt>
                <c:pt idx="807">
                  <c:v>900.5</c:v>
                </c:pt>
                <c:pt idx="808">
                  <c:v>904</c:v>
                </c:pt>
                <c:pt idx="809">
                  <c:v>900.5</c:v>
                </c:pt>
                <c:pt idx="810">
                  <c:v>874</c:v>
                </c:pt>
                <c:pt idx="811">
                  <c:v>882.5</c:v>
                </c:pt>
                <c:pt idx="812">
                  <c:v>883.5</c:v>
                </c:pt>
                <c:pt idx="813">
                  <c:v>888.5</c:v>
                </c:pt>
                <c:pt idx="814">
                  <c:v>890</c:v>
                </c:pt>
                <c:pt idx="815">
                  <c:v>903</c:v>
                </c:pt>
                <c:pt idx="816">
                  <c:v>901</c:v>
                </c:pt>
                <c:pt idx="817">
                  <c:v>899.5</c:v>
                </c:pt>
                <c:pt idx="818">
                  <c:v>902</c:v>
                </c:pt>
                <c:pt idx="819">
                  <c:v>906.5</c:v>
                </c:pt>
                <c:pt idx="820">
                  <c:v>903</c:v>
                </c:pt>
                <c:pt idx="821">
                  <c:v>905</c:v>
                </c:pt>
                <c:pt idx="822">
                  <c:v>911</c:v>
                </c:pt>
                <c:pt idx="823">
                  <c:v>910</c:v>
                </c:pt>
                <c:pt idx="824">
                  <c:v>916</c:v>
                </c:pt>
                <c:pt idx="825">
                  <c:v>906.5</c:v>
                </c:pt>
                <c:pt idx="826">
                  <c:v>894.5</c:v>
                </c:pt>
                <c:pt idx="827">
                  <c:v>900.5</c:v>
                </c:pt>
                <c:pt idx="828">
                  <c:v>902.5</c:v>
                </c:pt>
                <c:pt idx="829">
                  <c:v>898.5</c:v>
                </c:pt>
                <c:pt idx="830">
                  <c:v>904</c:v>
                </c:pt>
                <c:pt idx="831">
                  <c:v>900</c:v>
                </c:pt>
                <c:pt idx="832">
                  <c:v>902</c:v>
                </c:pt>
                <c:pt idx="833">
                  <c:v>900.5</c:v>
                </c:pt>
                <c:pt idx="834">
                  <c:v>907</c:v>
                </c:pt>
                <c:pt idx="835">
                  <c:v>919.5</c:v>
                </c:pt>
                <c:pt idx="836">
                  <c:v>918.5</c:v>
                </c:pt>
                <c:pt idx="837">
                  <c:v>922.5</c:v>
                </c:pt>
                <c:pt idx="838">
                  <c:v>914</c:v>
                </c:pt>
                <c:pt idx="839">
                  <c:v>911.5</c:v>
                </c:pt>
                <c:pt idx="840">
                  <c:v>912</c:v>
                </c:pt>
                <c:pt idx="841">
                  <c:v>911.5</c:v>
                </c:pt>
                <c:pt idx="842">
                  <c:v>906.5</c:v>
                </c:pt>
                <c:pt idx="843">
                  <c:v>862.5</c:v>
                </c:pt>
                <c:pt idx="844">
                  <c:v>873</c:v>
                </c:pt>
                <c:pt idx="845">
                  <c:v>882</c:v>
                </c:pt>
                <c:pt idx="846">
                  <c:v>885</c:v>
                </c:pt>
                <c:pt idx="847">
                  <c:v>886</c:v>
                </c:pt>
                <c:pt idx="848">
                  <c:v>886.5</c:v>
                </c:pt>
                <c:pt idx="849">
                  <c:v>868.5</c:v>
                </c:pt>
                <c:pt idx="850">
                  <c:v>879.5</c:v>
                </c:pt>
                <c:pt idx="851">
                  <c:v>890.5</c:v>
                </c:pt>
                <c:pt idx="852">
                  <c:v>879.5</c:v>
                </c:pt>
                <c:pt idx="853">
                  <c:v>885.5</c:v>
                </c:pt>
                <c:pt idx="854">
                  <c:v>886</c:v>
                </c:pt>
                <c:pt idx="855">
                  <c:v>887.5</c:v>
                </c:pt>
                <c:pt idx="856">
                  <c:v>868</c:v>
                </c:pt>
                <c:pt idx="857">
                  <c:v>873.5</c:v>
                </c:pt>
                <c:pt idx="858">
                  <c:v>874.5</c:v>
                </c:pt>
                <c:pt idx="859">
                  <c:v>889</c:v>
                </c:pt>
                <c:pt idx="860">
                  <c:v>886.5</c:v>
                </c:pt>
                <c:pt idx="861">
                  <c:v>902</c:v>
                </c:pt>
                <c:pt idx="862">
                  <c:v>904.5</c:v>
                </c:pt>
                <c:pt idx="863">
                  <c:v>898.5</c:v>
                </c:pt>
                <c:pt idx="864">
                  <c:v>864</c:v>
                </c:pt>
                <c:pt idx="865">
                  <c:v>876</c:v>
                </c:pt>
                <c:pt idx="866">
                  <c:v>888.5</c:v>
                </c:pt>
                <c:pt idx="867">
                  <c:v>915</c:v>
                </c:pt>
                <c:pt idx="868">
                  <c:v>912</c:v>
                </c:pt>
                <c:pt idx="869">
                  <c:v>886</c:v>
                </c:pt>
                <c:pt idx="870">
                  <c:v>902.5</c:v>
                </c:pt>
                <c:pt idx="871">
                  <c:v>904.5</c:v>
                </c:pt>
                <c:pt idx="872">
                  <c:v>908.5</c:v>
                </c:pt>
                <c:pt idx="873">
                  <c:v>903.5</c:v>
                </c:pt>
                <c:pt idx="874">
                  <c:v>891.5</c:v>
                </c:pt>
                <c:pt idx="875">
                  <c:v>891.5</c:v>
                </c:pt>
                <c:pt idx="876">
                  <c:v>897.5</c:v>
                </c:pt>
                <c:pt idx="877">
                  <c:v>897</c:v>
                </c:pt>
                <c:pt idx="878">
                  <c:v>887</c:v>
                </c:pt>
                <c:pt idx="879">
                  <c:v>877.5</c:v>
                </c:pt>
                <c:pt idx="880">
                  <c:v>886</c:v>
                </c:pt>
                <c:pt idx="881">
                  <c:v>895.5</c:v>
                </c:pt>
                <c:pt idx="882">
                  <c:v>867.5</c:v>
                </c:pt>
                <c:pt idx="883">
                  <c:v>871</c:v>
                </c:pt>
                <c:pt idx="884">
                  <c:v>873</c:v>
                </c:pt>
                <c:pt idx="885">
                  <c:v>877</c:v>
                </c:pt>
                <c:pt idx="886">
                  <c:v>887</c:v>
                </c:pt>
                <c:pt idx="887">
                  <c:v>894</c:v>
                </c:pt>
                <c:pt idx="888">
                  <c:v>886.5</c:v>
                </c:pt>
                <c:pt idx="889">
                  <c:v>882.5</c:v>
                </c:pt>
                <c:pt idx="890">
                  <c:v>888</c:v>
                </c:pt>
                <c:pt idx="891">
                  <c:v>891.5</c:v>
                </c:pt>
                <c:pt idx="892">
                  <c:v>906.5</c:v>
                </c:pt>
                <c:pt idx="893">
                  <c:v>917</c:v>
                </c:pt>
                <c:pt idx="894">
                  <c:v>891</c:v>
                </c:pt>
                <c:pt idx="895">
                  <c:v>894</c:v>
                </c:pt>
                <c:pt idx="896">
                  <c:v>865.5</c:v>
                </c:pt>
                <c:pt idx="897">
                  <c:v>865</c:v>
                </c:pt>
                <c:pt idx="898">
                  <c:v>868</c:v>
                </c:pt>
                <c:pt idx="899">
                  <c:v>875.5</c:v>
                </c:pt>
                <c:pt idx="900">
                  <c:v>876</c:v>
                </c:pt>
                <c:pt idx="901">
                  <c:v>882.5</c:v>
                </c:pt>
                <c:pt idx="902">
                  <c:v>887.5</c:v>
                </c:pt>
                <c:pt idx="903">
                  <c:v>872.5</c:v>
                </c:pt>
                <c:pt idx="904">
                  <c:v>892</c:v>
                </c:pt>
                <c:pt idx="905">
                  <c:v>893.5</c:v>
                </c:pt>
                <c:pt idx="906">
                  <c:v>899.5</c:v>
                </c:pt>
                <c:pt idx="907">
                  <c:v>898.5</c:v>
                </c:pt>
                <c:pt idx="908">
                  <c:v>903</c:v>
                </c:pt>
                <c:pt idx="909">
                  <c:v>911.5</c:v>
                </c:pt>
                <c:pt idx="910">
                  <c:v>911</c:v>
                </c:pt>
                <c:pt idx="911">
                  <c:v>907.5</c:v>
                </c:pt>
                <c:pt idx="912">
                  <c:v>909.5</c:v>
                </c:pt>
                <c:pt idx="913">
                  <c:v>906</c:v>
                </c:pt>
                <c:pt idx="914">
                  <c:v>909</c:v>
                </c:pt>
                <c:pt idx="915">
                  <c:v>892</c:v>
                </c:pt>
                <c:pt idx="916">
                  <c:v>905</c:v>
                </c:pt>
                <c:pt idx="917">
                  <c:v>906.5</c:v>
                </c:pt>
                <c:pt idx="918">
                  <c:v>892.5</c:v>
                </c:pt>
                <c:pt idx="919">
                  <c:v>894.5</c:v>
                </c:pt>
                <c:pt idx="920">
                  <c:v>897</c:v>
                </c:pt>
                <c:pt idx="921">
                  <c:v>895</c:v>
                </c:pt>
                <c:pt idx="922">
                  <c:v>901</c:v>
                </c:pt>
                <c:pt idx="923">
                  <c:v>909</c:v>
                </c:pt>
                <c:pt idx="924">
                  <c:v>888.5</c:v>
                </c:pt>
                <c:pt idx="925">
                  <c:v>889</c:v>
                </c:pt>
                <c:pt idx="926">
                  <c:v>896</c:v>
                </c:pt>
                <c:pt idx="927">
                  <c:v>905</c:v>
                </c:pt>
                <c:pt idx="928">
                  <c:v>907.5</c:v>
                </c:pt>
                <c:pt idx="929">
                  <c:v>911.5</c:v>
                </c:pt>
                <c:pt idx="930">
                  <c:v>889.5</c:v>
                </c:pt>
                <c:pt idx="931">
                  <c:v>898</c:v>
                </c:pt>
                <c:pt idx="932">
                  <c:v>906</c:v>
                </c:pt>
                <c:pt idx="933">
                  <c:v>916.5</c:v>
                </c:pt>
                <c:pt idx="934">
                  <c:v>919</c:v>
                </c:pt>
                <c:pt idx="935">
                  <c:v>916.5</c:v>
                </c:pt>
                <c:pt idx="936">
                  <c:v>922</c:v>
                </c:pt>
                <c:pt idx="937">
                  <c:v>886</c:v>
                </c:pt>
                <c:pt idx="938">
                  <c:v>881</c:v>
                </c:pt>
                <c:pt idx="939">
                  <c:v>879</c:v>
                </c:pt>
                <c:pt idx="940">
                  <c:v>882.5</c:v>
                </c:pt>
                <c:pt idx="941">
                  <c:v>864</c:v>
                </c:pt>
                <c:pt idx="942">
                  <c:v>879</c:v>
                </c:pt>
                <c:pt idx="943">
                  <c:v>890.5</c:v>
                </c:pt>
                <c:pt idx="944">
                  <c:v>895</c:v>
                </c:pt>
                <c:pt idx="945">
                  <c:v>901.5</c:v>
                </c:pt>
                <c:pt idx="946">
                  <c:v>868.5</c:v>
                </c:pt>
                <c:pt idx="947">
                  <c:v>869.5</c:v>
                </c:pt>
                <c:pt idx="948">
                  <c:v>877.5</c:v>
                </c:pt>
                <c:pt idx="949">
                  <c:v>874</c:v>
                </c:pt>
                <c:pt idx="950">
                  <c:v>877</c:v>
                </c:pt>
                <c:pt idx="951">
                  <c:v>840</c:v>
                </c:pt>
                <c:pt idx="952">
                  <c:v>855.5</c:v>
                </c:pt>
                <c:pt idx="953">
                  <c:v>885.5</c:v>
                </c:pt>
                <c:pt idx="954">
                  <c:v>889.5</c:v>
                </c:pt>
                <c:pt idx="955">
                  <c:v>894.5</c:v>
                </c:pt>
                <c:pt idx="956">
                  <c:v>901.5</c:v>
                </c:pt>
                <c:pt idx="957">
                  <c:v>903.5</c:v>
                </c:pt>
                <c:pt idx="958">
                  <c:v>883.5</c:v>
                </c:pt>
                <c:pt idx="959">
                  <c:v>888.5</c:v>
                </c:pt>
                <c:pt idx="960">
                  <c:v>891</c:v>
                </c:pt>
                <c:pt idx="961">
                  <c:v>898</c:v>
                </c:pt>
                <c:pt idx="962">
                  <c:v>891.5</c:v>
                </c:pt>
                <c:pt idx="963">
                  <c:v>886.5</c:v>
                </c:pt>
                <c:pt idx="964">
                  <c:v>906</c:v>
                </c:pt>
                <c:pt idx="965">
                  <c:v>908</c:v>
                </c:pt>
                <c:pt idx="966">
                  <c:v>911.5</c:v>
                </c:pt>
                <c:pt idx="967">
                  <c:v>890</c:v>
                </c:pt>
                <c:pt idx="968">
                  <c:v>891</c:v>
                </c:pt>
                <c:pt idx="969">
                  <c:v>889.5</c:v>
                </c:pt>
                <c:pt idx="970">
                  <c:v>867.5</c:v>
                </c:pt>
                <c:pt idx="971">
                  <c:v>876.5</c:v>
                </c:pt>
                <c:pt idx="972">
                  <c:v>873.5</c:v>
                </c:pt>
                <c:pt idx="973">
                  <c:v>877.5</c:v>
                </c:pt>
                <c:pt idx="974">
                  <c:v>881.5</c:v>
                </c:pt>
                <c:pt idx="975">
                  <c:v>889.5</c:v>
                </c:pt>
                <c:pt idx="976">
                  <c:v>872.5</c:v>
                </c:pt>
                <c:pt idx="977">
                  <c:v>878</c:v>
                </c:pt>
                <c:pt idx="978">
                  <c:v>889</c:v>
                </c:pt>
                <c:pt idx="979">
                  <c:v>867.5</c:v>
                </c:pt>
                <c:pt idx="980">
                  <c:v>882</c:v>
                </c:pt>
                <c:pt idx="981">
                  <c:v>890</c:v>
                </c:pt>
                <c:pt idx="982">
                  <c:v>886.5</c:v>
                </c:pt>
                <c:pt idx="983">
                  <c:v>902</c:v>
                </c:pt>
                <c:pt idx="984">
                  <c:v>900.5</c:v>
                </c:pt>
                <c:pt idx="985">
                  <c:v>908</c:v>
                </c:pt>
                <c:pt idx="986">
                  <c:v>917</c:v>
                </c:pt>
                <c:pt idx="987">
                  <c:v>920</c:v>
                </c:pt>
                <c:pt idx="988">
                  <c:v>916.5</c:v>
                </c:pt>
                <c:pt idx="989">
                  <c:v>911</c:v>
                </c:pt>
                <c:pt idx="990">
                  <c:v>910.5</c:v>
                </c:pt>
                <c:pt idx="991">
                  <c:v>896.5</c:v>
                </c:pt>
                <c:pt idx="992">
                  <c:v>899.5</c:v>
                </c:pt>
                <c:pt idx="993">
                  <c:v>910</c:v>
                </c:pt>
                <c:pt idx="994">
                  <c:v>906</c:v>
                </c:pt>
                <c:pt idx="995">
                  <c:v>907</c:v>
                </c:pt>
                <c:pt idx="996">
                  <c:v>904.5</c:v>
                </c:pt>
                <c:pt idx="997">
                  <c:v>917.5</c:v>
                </c:pt>
                <c:pt idx="998">
                  <c:v>912.5</c:v>
                </c:pt>
                <c:pt idx="999">
                  <c:v>908.5</c:v>
                </c:pt>
                <c:pt idx="1000">
                  <c:v>893.5</c:v>
                </c:pt>
                <c:pt idx="1001">
                  <c:v>903</c:v>
                </c:pt>
                <c:pt idx="1002">
                  <c:v>901.5</c:v>
                </c:pt>
                <c:pt idx="1003">
                  <c:v>907</c:v>
                </c:pt>
                <c:pt idx="1004">
                  <c:v>903.5</c:v>
                </c:pt>
                <c:pt idx="1005">
                  <c:v>898.5</c:v>
                </c:pt>
                <c:pt idx="1006">
                  <c:v>914.5</c:v>
                </c:pt>
                <c:pt idx="1007">
                  <c:v>915.5</c:v>
                </c:pt>
                <c:pt idx="1008">
                  <c:v>908</c:v>
                </c:pt>
                <c:pt idx="1009">
                  <c:v>893.5</c:v>
                </c:pt>
                <c:pt idx="1010">
                  <c:v>899</c:v>
                </c:pt>
                <c:pt idx="1011">
                  <c:v>902</c:v>
                </c:pt>
                <c:pt idx="1012">
                  <c:v>907.5</c:v>
                </c:pt>
                <c:pt idx="1013">
                  <c:v>910.5</c:v>
                </c:pt>
                <c:pt idx="1014">
                  <c:v>916.5</c:v>
                </c:pt>
                <c:pt idx="1015">
                  <c:v>909.5</c:v>
                </c:pt>
                <c:pt idx="1016">
                  <c:v>909</c:v>
                </c:pt>
                <c:pt idx="1017">
                  <c:v>900.5</c:v>
                </c:pt>
                <c:pt idx="1018">
                  <c:v>904</c:v>
                </c:pt>
                <c:pt idx="1019">
                  <c:v>901.5</c:v>
                </c:pt>
                <c:pt idx="1020">
                  <c:v>904</c:v>
                </c:pt>
                <c:pt idx="1021">
                  <c:v>907</c:v>
                </c:pt>
                <c:pt idx="1022">
                  <c:v>880</c:v>
                </c:pt>
                <c:pt idx="1023">
                  <c:v>876.5</c:v>
                </c:pt>
                <c:pt idx="1024">
                  <c:v>899</c:v>
                </c:pt>
                <c:pt idx="1025">
                  <c:v>900.5</c:v>
                </c:pt>
                <c:pt idx="1026">
                  <c:v>900.5</c:v>
                </c:pt>
                <c:pt idx="1027">
                  <c:v>906.5</c:v>
                </c:pt>
                <c:pt idx="1028">
                  <c:v>906</c:v>
                </c:pt>
                <c:pt idx="1029">
                  <c:v>911</c:v>
                </c:pt>
                <c:pt idx="1030">
                  <c:v>879</c:v>
                </c:pt>
                <c:pt idx="1031">
                  <c:v>893</c:v>
                </c:pt>
                <c:pt idx="1032">
                  <c:v>889.5</c:v>
                </c:pt>
                <c:pt idx="1033">
                  <c:v>852</c:v>
                </c:pt>
                <c:pt idx="1034">
                  <c:v>860.5</c:v>
                </c:pt>
                <c:pt idx="1035">
                  <c:v>867.5</c:v>
                </c:pt>
                <c:pt idx="1036">
                  <c:v>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9-42B4-88E1-E6D5BE8E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091567"/>
        <c:axId val="856094063"/>
      </c:scatterChart>
      <c:valAx>
        <c:axId val="856091567"/>
        <c:scaling>
          <c:orientation val="minMax"/>
          <c:max val="10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&quot;mm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094063"/>
        <c:crosses val="autoZero"/>
        <c:crossBetween val="midCat"/>
        <c:majorUnit val="1000"/>
      </c:valAx>
      <c:valAx>
        <c:axId val="856094063"/>
        <c:scaling>
          <c:orientation val="minMax"/>
          <c:max val="10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Axis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&quot;mm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091567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MiRTest 1 MidPoint 1Hz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MidPoint!$V$3:$V$106</c:f>
              <c:numCache>
                <c:formatCode>General</c:formatCode>
                <c:ptCount val="104"/>
                <c:pt idx="0">
                  <c:v>1923.2222222222222</c:v>
                </c:pt>
                <c:pt idx="1">
                  <c:v>1923.4444444444443</c:v>
                </c:pt>
                <c:pt idx="2">
                  <c:v>1914.1111111111111</c:v>
                </c:pt>
                <c:pt idx="3">
                  <c:v>1926.9444444444443</c:v>
                </c:pt>
                <c:pt idx="4">
                  <c:v>1919.7222222222222</c:v>
                </c:pt>
                <c:pt idx="5">
                  <c:v>1925.9444444444443</c:v>
                </c:pt>
                <c:pt idx="6">
                  <c:v>1882.8333333333333</c:v>
                </c:pt>
                <c:pt idx="7">
                  <c:v>1877.1666666666665</c:v>
                </c:pt>
                <c:pt idx="8">
                  <c:v>1978.1111111111111</c:v>
                </c:pt>
                <c:pt idx="9">
                  <c:v>2167.3888888888887</c:v>
                </c:pt>
                <c:pt idx="10">
                  <c:v>2263.0555555555557</c:v>
                </c:pt>
                <c:pt idx="11">
                  <c:v>2411.6111111111113</c:v>
                </c:pt>
                <c:pt idx="12">
                  <c:v>2541.166666666667</c:v>
                </c:pt>
                <c:pt idx="13">
                  <c:v>2625.3888888888887</c:v>
                </c:pt>
                <c:pt idx="14">
                  <c:v>2807.7222222222222</c:v>
                </c:pt>
                <c:pt idx="15">
                  <c:v>2860.9444444444443</c:v>
                </c:pt>
                <c:pt idx="16">
                  <c:v>2906.4444444444443</c:v>
                </c:pt>
                <c:pt idx="17">
                  <c:v>2948.8888888888887</c:v>
                </c:pt>
                <c:pt idx="18">
                  <c:v>2967.7777777777774</c:v>
                </c:pt>
                <c:pt idx="19">
                  <c:v>3073.833333333333</c:v>
                </c:pt>
                <c:pt idx="20">
                  <c:v>3389.1111111111113</c:v>
                </c:pt>
                <c:pt idx="21">
                  <c:v>3930.5</c:v>
                </c:pt>
                <c:pt idx="22">
                  <c:v>4692.833333333333</c:v>
                </c:pt>
                <c:pt idx="23">
                  <c:v>5613.8333333333339</c:v>
                </c:pt>
                <c:pt idx="24">
                  <c:v>6621.0555555555557</c:v>
                </c:pt>
                <c:pt idx="25">
                  <c:v>7535.8888888888887</c:v>
                </c:pt>
                <c:pt idx="26">
                  <c:v>8148.3888888888887</c:v>
                </c:pt>
                <c:pt idx="27">
                  <c:v>8496.9444444444453</c:v>
                </c:pt>
                <c:pt idx="28">
                  <c:v>8657.2777777777774</c:v>
                </c:pt>
                <c:pt idx="29">
                  <c:v>8758.3333333333321</c:v>
                </c:pt>
                <c:pt idx="30">
                  <c:v>8805.1666666666661</c:v>
                </c:pt>
                <c:pt idx="31">
                  <c:v>8856.1111111111113</c:v>
                </c:pt>
                <c:pt idx="32">
                  <c:v>8980.5555555555547</c:v>
                </c:pt>
                <c:pt idx="33">
                  <c:v>9118.1111111111095</c:v>
                </c:pt>
                <c:pt idx="34">
                  <c:v>9253.6666666666679</c:v>
                </c:pt>
                <c:pt idx="35">
                  <c:v>9393.6666666666679</c:v>
                </c:pt>
                <c:pt idx="36">
                  <c:v>9516.3888888888887</c:v>
                </c:pt>
                <c:pt idx="37">
                  <c:v>9654.6111111111113</c:v>
                </c:pt>
                <c:pt idx="38">
                  <c:v>9714.5555555555547</c:v>
                </c:pt>
                <c:pt idx="39">
                  <c:v>9698.0555555555547</c:v>
                </c:pt>
                <c:pt idx="40">
                  <c:v>9690.8888888888887</c:v>
                </c:pt>
                <c:pt idx="41">
                  <c:v>9703.3333333333339</c:v>
                </c:pt>
                <c:pt idx="42">
                  <c:v>9660.0555555555547</c:v>
                </c:pt>
                <c:pt idx="43">
                  <c:v>9638.2222222222226</c:v>
                </c:pt>
                <c:pt idx="44">
                  <c:v>9431.8333333333321</c:v>
                </c:pt>
                <c:pt idx="45">
                  <c:v>9505</c:v>
                </c:pt>
                <c:pt idx="46">
                  <c:v>9447.6111111111113</c:v>
                </c:pt>
                <c:pt idx="47">
                  <c:v>9297.8333333333321</c:v>
                </c:pt>
                <c:pt idx="48">
                  <c:v>9180.3888888888887</c:v>
                </c:pt>
                <c:pt idx="49">
                  <c:v>9025.9444444444453</c:v>
                </c:pt>
                <c:pt idx="50">
                  <c:v>8936.8888888888887</c:v>
                </c:pt>
                <c:pt idx="51">
                  <c:v>8848.6666666666679</c:v>
                </c:pt>
                <c:pt idx="52">
                  <c:v>8765.1111111111113</c:v>
                </c:pt>
                <c:pt idx="53">
                  <c:v>8763.0555555555547</c:v>
                </c:pt>
                <c:pt idx="54">
                  <c:v>8660.6666666666661</c:v>
                </c:pt>
                <c:pt idx="55">
                  <c:v>8272.1111111111113</c:v>
                </c:pt>
                <c:pt idx="56">
                  <c:v>7743.9444444444443</c:v>
                </c:pt>
                <c:pt idx="57">
                  <c:v>7082.2222222222226</c:v>
                </c:pt>
                <c:pt idx="58">
                  <c:v>6162.8333333333339</c:v>
                </c:pt>
                <c:pt idx="59">
                  <c:v>5155.0555555555557</c:v>
                </c:pt>
                <c:pt idx="60">
                  <c:v>4219.6666666666661</c:v>
                </c:pt>
                <c:pt idx="61">
                  <c:v>3556.6666666666665</c:v>
                </c:pt>
                <c:pt idx="62">
                  <c:v>3225.4444444444443</c:v>
                </c:pt>
                <c:pt idx="63">
                  <c:v>2983.7777777777774</c:v>
                </c:pt>
                <c:pt idx="64">
                  <c:v>2876</c:v>
                </c:pt>
                <c:pt idx="65">
                  <c:v>2891.5555555555557</c:v>
                </c:pt>
                <c:pt idx="66">
                  <c:v>2864.9444444444443</c:v>
                </c:pt>
                <c:pt idx="67">
                  <c:v>2730.7777777777774</c:v>
                </c:pt>
                <c:pt idx="68">
                  <c:v>2866.166666666667</c:v>
                </c:pt>
                <c:pt idx="69">
                  <c:v>2889.0555555555557</c:v>
                </c:pt>
                <c:pt idx="70">
                  <c:v>2791.2777777777778</c:v>
                </c:pt>
                <c:pt idx="71">
                  <c:v>3035</c:v>
                </c:pt>
                <c:pt idx="72">
                  <c:v>3632.5</c:v>
                </c:pt>
                <c:pt idx="73">
                  <c:v>4448.5555555555557</c:v>
                </c:pt>
                <c:pt idx="74">
                  <c:v>5058.0555555555557</c:v>
                </c:pt>
                <c:pt idx="75">
                  <c:v>5440.5</c:v>
                </c:pt>
                <c:pt idx="76">
                  <c:v>5617</c:v>
                </c:pt>
                <c:pt idx="77">
                  <c:v>5737.2222222222226</c:v>
                </c:pt>
                <c:pt idx="78">
                  <c:v>5787.3888888888887</c:v>
                </c:pt>
                <c:pt idx="79">
                  <c:v>5838.6111111111113</c:v>
                </c:pt>
                <c:pt idx="80">
                  <c:v>5858.666666666667</c:v>
                </c:pt>
                <c:pt idx="81">
                  <c:v>5866.8888888888887</c:v>
                </c:pt>
                <c:pt idx="82">
                  <c:v>5862.8333333333339</c:v>
                </c:pt>
                <c:pt idx="83">
                  <c:v>5882.5</c:v>
                </c:pt>
                <c:pt idx="84">
                  <c:v>5863.6111111111113</c:v>
                </c:pt>
                <c:pt idx="85">
                  <c:v>5841.2222222222226</c:v>
                </c:pt>
                <c:pt idx="86">
                  <c:v>5869.833333333333</c:v>
                </c:pt>
                <c:pt idx="87">
                  <c:v>5864.0555555555557</c:v>
                </c:pt>
                <c:pt idx="88">
                  <c:v>5879.6111111111113</c:v>
                </c:pt>
                <c:pt idx="89">
                  <c:v>5850.333333333333</c:v>
                </c:pt>
                <c:pt idx="90">
                  <c:v>5859.5</c:v>
                </c:pt>
                <c:pt idx="91">
                  <c:v>5864.9444444444443</c:v>
                </c:pt>
                <c:pt idx="92">
                  <c:v>5874.1111111111113</c:v>
                </c:pt>
                <c:pt idx="93">
                  <c:v>5861.3888888888887</c:v>
                </c:pt>
                <c:pt idx="94">
                  <c:v>5855.2777777777774</c:v>
                </c:pt>
                <c:pt idx="95">
                  <c:v>5857.833333333333</c:v>
                </c:pt>
                <c:pt idx="96">
                  <c:v>5873.2222222222226</c:v>
                </c:pt>
                <c:pt idx="97">
                  <c:v>5864.5</c:v>
                </c:pt>
                <c:pt idx="98">
                  <c:v>5870.9444444444443</c:v>
                </c:pt>
                <c:pt idx="99">
                  <c:v>5859.2222222222226</c:v>
                </c:pt>
                <c:pt idx="100">
                  <c:v>5892.8333333333339</c:v>
                </c:pt>
                <c:pt idx="101">
                  <c:v>5859.9444444444443</c:v>
                </c:pt>
                <c:pt idx="102">
                  <c:v>5880</c:v>
                </c:pt>
                <c:pt idx="103">
                  <c:v>5852.916666666667</c:v>
                </c:pt>
              </c:numCache>
            </c:numRef>
          </c:xVal>
          <c:yVal>
            <c:numRef>
              <c:f>MidPoint!$W$3:$W$106</c:f>
              <c:numCache>
                <c:formatCode>General</c:formatCode>
                <c:ptCount val="104"/>
                <c:pt idx="0">
                  <c:v>767.66666666666674</c:v>
                </c:pt>
                <c:pt idx="1">
                  <c:v>772.88888888888891</c:v>
                </c:pt>
                <c:pt idx="2">
                  <c:v>773</c:v>
                </c:pt>
                <c:pt idx="3">
                  <c:v>773.16666666666674</c:v>
                </c:pt>
                <c:pt idx="4">
                  <c:v>772.5</c:v>
                </c:pt>
                <c:pt idx="5">
                  <c:v>774</c:v>
                </c:pt>
                <c:pt idx="6">
                  <c:v>770.33333333333326</c:v>
                </c:pt>
                <c:pt idx="7">
                  <c:v>828.44444444444434</c:v>
                </c:pt>
                <c:pt idx="8">
                  <c:v>870.5</c:v>
                </c:pt>
                <c:pt idx="9">
                  <c:v>955.38888888888891</c:v>
                </c:pt>
                <c:pt idx="10">
                  <c:v>1049.5555555555557</c:v>
                </c:pt>
                <c:pt idx="11">
                  <c:v>1183.6111111111111</c:v>
                </c:pt>
                <c:pt idx="12">
                  <c:v>1374.7777777777778</c:v>
                </c:pt>
                <c:pt idx="13">
                  <c:v>1503.9444444444443</c:v>
                </c:pt>
                <c:pt idx="14">
                  <c:v>1713.0555555555557</c:v>
                </c:pt>
                <c:pt idx="15">
                  <c:v>1781.6111111111111</c:v>
                </c:pt>
                <c:pt idx="16">
                  <c:v>1835.2222222222222</c:v>
                </c:pt>
                <c:pt idx="17">
                  <c:v>1863</c:v>
                </c:pt>
                <c:pt idx="18">
                  <c:v>1883.6111111111113</c:v>
                </c:pt>
                <c:pt idx="19">
                  <c:v>2029.4444444444443</c:v>
                </c:pt>
                <c:pt idx="20">
                  <c:v>2396.1666666666665</c:v>
                </c:pt>
                <c:pt idx="21">
                  <c:v>2966.2777777777778</c:v>
                </c:pt>
                <c:pt idx="22">
                  <c:v>3726.9444444444443</c:v>
                </c:pt>
                <c:pt idx="23">
                  <c:v>4637.9444444444443</c:v>
                </c:pt>
                <c:pt idx="24">
                  <c:v>5554.5</c:v>
                </c:pt>
                <c:pt idx="25">
                  <c:v>6375.3888888888887</c:v>
                </c:pt>
                <c:pt idx="26">
                  <c:v>6971.3888888888887</c:v>
                </c:pt>
                <c:pt idx="27">
                  <c:v>7310.6666666666661</c:v>
                </c:pt>
                <c:pt idx="28">
                  <c:v>7461.7777777777774</c:v>
                </c:pt>
                <c:pt idx="29">
                  <c:v>7534.833333333333</c:v>
                </c:pt>
                <c:pt idx="30">
                  <c:v>7584.6666666666661</c:v>
                </c:pt>
                <c:pt idx="31">
                  <c:v>7652.4444444444443</c:v>
                </c:pt>
                <c:pt idx="32">
                  <c:v>7784.2222222222226</c:v>
                </c:pt>
                <c:pt idx="33">
                  <c:v>7922.7777777777774</c:v>
                </c:pt>
                <c:pt idx="34">
                  <c:v>8084.7222222222226</c:v>
                </c:pt>
                <c:pt idx="35">
                  <c:v>8259.5555555555547</c:v>
                </c:pt>
                <c:pt idx="36">
                  <c:v>8391.7777777777774</c:v>
                </c:pt>
                <c:pt idx="37">
                  <c:v>8499.0555555555547</c:v>
                </c:pt>
                <c:pt idx="38">
                  <c:v>8515.4444444444453</c:v>
                </c:pt>
                <c:pt idx="39">
                  <c:v>8533.2777777777774</c:v>
                </c:pt>
                <c:pt idx="40">
                  <c:v>8505.8333333333321</c:v>
                </c:pt>
                <c:pt idx="41">
                  <c:v>8481.7222222222226</c:v>
                </c:pt>
                <c:pt idx="42">
                  <c:v>8449.6666666666679</c:v>
                </c:pt>
                <c:pt idx="43">
                  <c:v>8499.5</c:v>
                </c:pt>
                <c:pt idx="44">
                  <c:v>8727</c:v>
                </c:pt>
                <c:pt idx="45">
                  <c:v>8641.0555555555547</c:v>
                </c:pt>
                <c:pt idx="46">
                  <c:v>8386.7222222222226</c:v>
                </c:pt>
                <c:pt idx="47">
                  <c:v>8206.8888888888887</c:v>
                </c:pt>
                <c:pt idx="48">
                  <c:v>8088.4444444444443</c:v>
                </c:pt>
                <c:pt idx="49">
                  <c:v>7936.0555555555557</c:v>
                </c:pt>
                <c:pt idx="50">
                  <c:v>7802.833333333333</c:v>
                </c:pt>
                <c:pt idx="51">
                  <c:v>7724.7777777777774</c:v>
                </c:pt>
                <c:pt idx="52">
                  <c:v>7636.9444444444443</c:v>
                </c:pt>
                <c:pt idx="53">
                  <c:v>7644.1666666666661</c:v>
                </c:pt>
                <c:pt idx="54">
                  <c:v>7477.3888888888887</c:v>
                </c:pt>
                <c:pt idx="55">
                  <c:v>7204.6666666666661</c:v>
                </c:pt>
                <c:pt idx="56">
                  <c:v>6765.8888888888887</c:v>
                </c:pt>
                <c:pt idx="57">
                  <c:v>6074.1111111111113</c:v>
                </c:pt>
                <c:pt idx="58">
                  <c:v>5176.2777777777774</c:v>
                </c:pt>
                <c:pt idx="59">
                  <c:v>4239.2222222222226</c:v>
                </c:pt>
                <c:pt idx="60">
                  <c:v>3361.3888888888887</c:v>
                </c:pt>
                <c:pt idx="61">
                  <c:v>2664.4444444444443</c:v>
                </c:pt>
                <c:pt idx="62">
                  <c:v>2272.9444444444443</c:v>
                </c:pt>
                <c:pt idx="63">
                  <c:v>2024.4444444444443</c:v>
                </c:pt>
                <c:pt idx="64">
                  <c:v>1895.1666666666665</c:v>
                </c:pt>
                <c:pt idx="65">
                  <c:v>1908.6111111111113</c:v>
                </c:pt>
                <c:pt idx="66">
                  <c:v>1911.3888888888889</c:v>
                </c:pt>
                <c:pt idx="67">
                  <c:v>1782.7222222222222</c:v>
                </c:pt>
                <c:pt idx="68">
                  <c:v>1803.4444444444443</c:v>
                </c:pt>
                <c:pt idx="69">
                  <c:v>1863.7777777777778</c:v>
                </c:pt>
                <c:pt idx="70">
                  <c:v>1381.0555555555557</c:v>
                </c:pt>
                <c:pt idx="71">
                  <c:v>939.22222222222217</c:v>
                </c:pt>
                <c:pt idx="72">
                  <c:v>696.72222222222217</c:v>
                </c:pt>
                <c:pt idx="73">
                  <c:v>763</c:v>
                </c:pt>
                <c:pt idx="74">
                  <c:v>849.55555555555554</c:v>
                </c:pt>
                <c:pt idx="75">
                  <c:v>941.38888888888891</c:v>
                </c:pt>
                <c:pt idx="76">
                  <c:v>938.05555555555554</c:v>
                </c:pt>
                <c:pt idx="77">
                  <c:v>924.72222222222217</c:v>
                </c:pt>
                <c:pt idx="78">
                  <c:v>894</c:v>
                </c:pt>
                <c:pt idx="79">
                  <c:v>904.44444444444446</c:v>
                </c:pt>
                <c:pt idx="80">
                  <c:v>910.44444444444446</c:v>
                </c:pt>
                <c:pt idx="81">
                  <c:v>895.16666666666674</c:v>
                </c:pt>
                <c:pt idx="82">
                  <c:v>904.94444444444446</c:v>
                </c:pt>
                <c:pt idx="83">
                  <c:v>910.61111111111109</c:v>
                </c:pt>
                <c:pt idx="84">
                  <c:v>884.61111111111109</c:v>
                </c:pt>
                <c:pt idx="85">
                  <c:v>881.55555555555554</c:v>
                </c:pt>
                <c:pt idx="86">
                  <c:v>894.05555555555554</c:v>
                </c:pt>
                <c:pt idx="87">
                  <c:v>895.38888888888891</c:v>
                </c:pt>
                <c:pt idx="88">
                  <c:v>881.55555555555554</c:v>
                </c:pt>
                <c:pt idx="89">
                  <c:v>886</c:v>
                </c:pt>
                <c:pt idx="90">
                  <c:v>893.38888888888891</c:v>
                </c:pt>
                <c:pt idx="91">
                  <c:v>902.5</c:v>
                </c:pt>
                <c:pt idx="92">
                  <c:v>900.27777777777783</c:v>
                </c:pt>
                <c:pt idx="93">
                  <c:v>902.66666666666663</c:v>
                </c:pt>
                <c:pt idx="94">
                  <c:v>879.94444444444446</c:v>
                </c:pt>
                <c:pt idx="95">
                  <c:v>882.44444444444434</c:v>
                </c:pt>
                <c:pt idx="96">
                  <c:v>896.88888888888891</c:v>
                </c:pt>
                <c:pt idx="97">
                  <c:v>878.38888888888891</c:v>
                </c:pt>
                <c:pt idx="98">
                  <c:v>905.72222222222217</c:v>
                </c:pt>
                <c:pt idx="99">
                  <c:v>906.88888888888891</c:v>
                </c:pt>
                <c:pt idx="100">
                  <c:v>905</c:v>
                </c:pt>
                <c:pt idx="101">
                  <c:v>906.77777777777783</c:v>
                </c:pt>
                <c:pt idx="102">
                  <c:v>898.55555555555554</c:v>
                </c:pt>
                <c:pt idx="103">
                  <c:v>874.75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3-446C-BC38-43AB32046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779999"/>
        <c:axId val="1659784991"/>
      </c:scatterChart>
      <c:valAx>
        <c:axId val="165977999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84991"/>
        <c:crosses val="autoZero"/>
        <c:crossBetween val="midCat"/>
      </c:valAx>
      <c:valAx>
        <c:axId val="165978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7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MiRTest2Cross MidPoint 1Hz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MidPoint!$C$3:$C$201</c:f>
              <c:numCache>
                <c:formatCode>General</c:formatCode>
                <c:ptCount val="199"/>
                <c:pt idx="0">
                  <c:v>2145.1111111111113</c:v>
                </c:pt>
                <c:pt idx="1">
                  <c:v>2186.333333333333</c:v>
                </c:pt>
                <c:pt idx="2">
                  <c:v>2326.2777777777778</c:v>
                </c:pt>
                <c:pt idx="3">
                  <c:v>2458.3888888888887</c:v>
                </c:pt>
                <c:pt idx="4">
                  <c:v>2650.3333333333335</c:v>
                </c:pt>
                <c:pt idx="5">
                  <c:v>2910.4444444444443</c:v>
                </c:pt>
                <c:pt idx="6">
                  <c:v>2985.6111111111113</c:v>
                </c:pt>
                <c:pt idx="7">
                  <c:v>3070.2777777777778</c:v>
                </c:pt>
                <c:pt idx="8">
                  <c:v>3118.833333333333</c:v>
                </c:pt>
                <c:pt idx="9">
                  <c:v>3318.0555555555557</c:v>
                </c:pt>
                <c:pt idx="10">
                  <c:v>3759.7777777777778</c:v>
                </c:pt>
                <c:pt idx="11">
                  <c:v>4509.5</c:v>
                </c:pt>
                <c:pt idx="12">
                  <c:v>5651.7777777777774</c:v>
                </c:pt>
                <c:pt idx="13">
                  <c:v>6839.1666666666661</c:v>
                </c:pt>
                <c:pt idx="14">
                  <c:v>7761.2777777777774</c:v>
                </c:pt>
                <c:pt idx="15">
                  <c:v>8358.1666666666679</c:v>
                </c:pt>
                <c:pt idx="16">
                  <c:v>8780.2777777777774</c:v>
                </c:pt>
                <c:pt idx="17">
                  <c:v>9040.5</c:v>
                </c:pt>
                <c:pt idx="18">
                  <c:v>9008.8888888888887</c:v>
                </c:pt>
                <c:pt idx="19">
                  <c:v>9126.1111111111113</c:v>
                </c:pt>
                <c:pt idx="20">
                  <c:v>9405.2777777777774</c:v>
                </c:pt>
                <c:pt idx="21">
                  <c:v>9445.4444444444453</c:v>
                </c:pt>
                <c:pt idx="22">
                  <c:v>9681.5</c:v>
                </c:pt>
                <c:pt idx="23">
                  <c:v>9783.7222222222226</c:v>
                </c:pt>
                <c:pt idx="24">
                  <c:v>10013.055555555555</c:v>
                </c:pt>
                <c:pt idx="25">
                  <c:v>9748.5555555555547</c:v>
                </c:pt>
                <c:pt idx="26">
                  <c:v>9658.3333333333321</c:v>
                </c:pt>
                <c:pt idx="27">
                  <c:v>9603.6666666666661</c:v>
                </c:pt>
                <c:pt idx="28">
                  <c:v>9672.2777777777774</c:v>
                </c:pt>
                <c:pt idx="29">
                  <c:v>9731.4444444444453</c:v>
                </c:pt>
                <c:pt idx="30">
                  <c:v>9861</c:v>
                </c:pt>
                <c:pt idx="31">
                  <c:v>9808.2222222222226</c:v>
                </c:pt>
                <c:pt idx="32">
                  <c:v>9665.5555555555547</c:v>
                </c:pt>
                <c:pt idx="33">
                  <c:v>9516.3888888888887</c:v>
                </c:pt>
                <c:pt idx="34">
                  <c:v>9320.9444444444453</c:v>
                </c:pt>
                <c:pt idx="35">
                  <c:v>9216.6111111111113</c:v>
                </c:pt>
                <c:pt idx="36">
                  <c:v>9043.6111111111113</c:v>
                </c:pt>
                <c:pt idx="37">
                  <c:v>8979.5</c:v>
                </c:pt>
                <c:pt idx="38">
                  <c:v>9094.1111111111113</c:v>
                </c:pt>
                <c:pt idx="39">
                  <c:v>8964.8888888888887</c:v>
                </c:pt>
                <c:pt idx="40">
                  <c:v>8632.5</c:v>
                </c:pt>
                <c:pt idx="41">
                  <c:v>7896.4444444444434</c:v>
                </c:pt>
                <c:pt idx="42">
                  <c:v>7100.1666666666661</c:v>
                </c:pt>
                <c:pt idx="43">
                  <c:v>6008.2222222222226</c:v>
                </c:pt>
                <c:pt idx="44">
                  <c:v>4725.6666666666661</c:v>
                </c:pt>
                <c:pt idx="45">
                  <c:v>3935.3888888888887</c:v>
                </c:pt>
                <c:pt idx="46">
                  <c:v>3438.5</c:v>
                </c:pt>
                <c:pt idx="47">
                  <c:v>3167.6111111111113</c:v>
                </c:pt>
                <c:pt idx="48">
                  <c:v>3040.6111111111113</c:v>
                </c:pt>
                <c:pt idx="49">
                  <c:v>2923.7777777777778</c:v>
                </c:pt>
                <c:pt idx="50">
                  <c:v>2950.4444444444443</c:v>
                </c:pt>
                <c:pt idx="51">
                  <c:v>2947.333333333333</c:v>
                </c:pt>
                <c:pt idx="52">
                  <c:v>2963.0555555555557</c:v>
                </c:pt>
                <c:pt idx="53">
                  <c:v>2989</c:v>
                </c:pt>
                <c:pt idx="54">
                  <c:v>2810.166666666667</c:v>
                </c:pt>
                <c:pt idx="55">
                  <c:v>2523.666666666667</c:v>
                </c:pt>
                <c:pt idx="56">
                  <c:v>2614.5555555555557</c:v>
                </c:pt>
                <c:pt idx="57">
                  <c:v>2954.2222222222222</c:v>
                </c:pt>
                <c:pt idx="58">
                  <c:v>3623.3333333333335</c:v>
                </c:pt>
                <c:pt idx="59">
                  <c:v>4291.9444444444443</c:v>
                </c:pt>
                <c:pt idx="60">
                  <c:v>4876.7777777777774</c:v>
                </c:pt>
                <c:pt idx="61">
                  <c:v>5239.7777777777774</c:v>
                </c:pt>
                <c:pt idx="62">
                  <c:v>5406.166666666667</c:v>
                </c:pt>
                <c:pt idx="63">
                  <c:v>5555.7222222222226</c:v>
                </c:pt>
                <c:pt idx="64">
                  <c:v>5635</c:v>
                </c:pt>
                <c:pt idx="65">
                  <c:v>5703.4444444444443</c:v>
                </c:pt>
                <c:pt idx="66">
                  <c:v>5773.9444444444453</c:v>
                </c:pt>
                <c:pt idx="67">
                  <c:v>5819.3333333333339</c:v>
                </c:pt>
                <c:pt idx="68">
                  <c:v>5780.9444444444443</c:v>
                </c:pt>
                <c:pt idx="69">
                  <c:v>5775.833333333333</c:v>
                </c:pt>
                <c:pt idx="70">
                  <c:v>5770.6111111111113</c:v>
                </c:pt>
                <c:pt idx="71">
                  <c:v>5759.1666666666661</c:v>
                </c:pt>
                <c:pt idx="72">
                  <c:v>5745.6666666666661</c:v>
                </c:pt>
                <c:pt idx="73">
                  <c:v>5733.333333333333</c:v>
                </c:pt>
                <c:pt idx="74">
                  <c:v>5732.9444444444443</c:v>
                </c:pt>
                <c:pt idx="75">
                  <c:v>5740.2222222222226</c:v>
                </c:pt>
                <c:pt idx="76">
                  <c:v>5744.0555555555547</c:v>
                </c:pt>
                <c:pt idx="77">
                  <c:v>5737.8888888888887</c:v>
                </c:pt>
                <c:pt idx="78">
                  <c:v>5745.9444444444443</c:v>
                </c:pt>
                <c:pt idx="79">
                  <c:v>5757.1111111111113</c:v>
                </c:pt>
                <c:pt idx="80">
                  <c:v>5774</c:v>
                </c:pt>
                <c:pt idx="81">
                  <c:v>5806.2222222222226</c:v>
                </c:pt>
                <c:pt idx="82">
                  <c:v>5798.4444444444443</c:v>
                </c:pt>
                <c:pt idx="83">
                  <c:v>5844.1111111111113</c:v>
                </c:pt>
                <c:pt idx="84">
                  <c:v>5860.1666666666661</c:v>
                </c:pt>
                <c:pt idx="85">
                  <c:v>5889.8888888888887</c:v>
                </c:pt>
                <c:pt idx="86">
                  <c:v>5889.333333333333</c:v>
                </c:pt>
                <c:pt idx="87">
                  <c:v>5886.6111111111113</c:v>
                </c:pt>
                <c:pt idx="88">
                  <c:v>5882.333333333333</c:v>
                </c:pt>
                <c:pt idx="89">
                  <c:v>5899.1111111111113</c:v>
                </c:pt>
                <c:pt idx="90">
                  <c:v>5874.6111111111113</c:v>
                </c:pt>
                <c:pt idx="91">
                  <c:v>5859.4444444444443</c:v>
                </c:pt>
                <c:pt idx="92">
                  <c:v>5798.7222222222226</c:v>
                </c:pt>
                <c:pt idx="93">
                  <c:v>5825.333333333333</c:v>
                </c:pt>
                <c:pt idx="94">
                  <c:v>5806.5555555555557</c:v>
                </c:pt>
                <c:pt idx="95">
                  <c:v>5904.3333333333339</c:v>
                </c:pt>
                <c:pt idx="96">
                  <c:v>5942.2222222222226</c:v>
                </c:pt>
                <c:pt idx="97">
                  <c:v>5940.2222222222226</c:v>
                </c:pt>
                <c:pt idx="98">
                  <c:v>5880.9444444444443</c:v>
                </c:pt>
                <c:pt idx="99">
                  <c:v>5839.1111111111113</c:v>
                </c:pt>
                <c:pt idx="100">
                  <c:v>5807.2777777777774</c:v>
                </c:pt>
                <c:pt idx="101">
                  <c:v>5769.6666666666661</c:v>
                </c:pt>
                <c:pt idx="102">
                  <c:v>5704.2222222222226</c:v>
                </c:pt>
                <c:pt idx="103">
                  <c:v>5657</c:v>
                </c:pt>
                <c:pt idx="104">
                  <c:v>5682</c:v>
                </c:pt>
                <c:pt idx="105">
                  <c:v>5691.1666666666661</c:v>
                </c:pt>
                <c:pt idx="106">
                  <c:v>5697.2222222222226</c:v>
                </c:pt>
                <c:pt idx="107">
                  <c:v>5705.6111111111113</c:v>
                </c:pt>
                <c:pt idx="108">
                  <c:v>5725.5</c:v>
                </c:pt>
                <c:pt idx="109">
                  <c:v>5795</c:v>
                </c:pt>
                <c:pt idx="110">
                  <c:v>5854</c:v>
                </c:pt>
                <c:pt idx="111">
                  <c:v>5786.7222222222226</c:v>
                </c:pt>
                <c:pt idx="112">
                  <c:v>5691.1111111111113</c:v>
                </c:pt>
                <c:pt idx="113">
                  <c:v>5712.2777777777774</c:v>
                </c:pt>
                <c:pt idx="114">
                  <c:v>5706.166666666667</c:v>
                </c:pt>
                <c:pt idx="115">
                  <c:v>5708.8888888888887</c:v>
                </c:pt>
                <c:pt idx="116">
                  <c:v>5701.5555555555547</c:v>
                </c:pt>
                <c:pt idx="117">
                  <c:v>5700.7222222222226</c:v>
                </c:pt>
                <c:pt idx="118">
                  <c:v>5707.7222222222226</c:v>
                </c:pt>
                <c:pt idx="119">
                  <c:v>5708.1666666666661</c:v>
                </c:pt>
                <c:pt idx="120">
                  <c:v>5693.0555555555557</c:v>
                </c:pt>
                <c:pt idx="121">
                  <c:v>5597.7222222222226</c:v>
                </c:pt>
                <c:pt idx="122">
                  <c:v>5211.9444444444443</c:v>
                </c:pt>
                <c:pt idx="123">
                  <c:v>4488.7222222222226</c:v>
                </c:pt>
                <c:pt idx="124">
                  <c:v>3550.833333333333</c:v>
                </c:pt>
                <c:pt idx="125">
                  <c:v>2791.166666666667</c:v>
                </c:pt>
                <c:pt idx="126">
                  <c:v>2499.0555555555557</c:v>
                </c:pt>
                <c:pt idx="127">
                  <c:v>2279.1111111111113</c:v>
                </c:pt>
                <c:pt idx="128">
                  <c:v>2142.3888888888887</c:v>
                </c:pt>
                <c:pt idx="129">
                  <c:v>2037.8888888888889</c:v>
                </c:pt>
                <c:pt idx="130">
                  <c:v>1887.4444444444443</c:v>
                </c:pt>
                <c:pt idx="131">
                  <c:v>1950</c:v>
                </c:pt>
                <c:pt idx="132">
                  <c:v>1907.6111111111113</c:v>
                </c:pt>
                <c:pt idx="133">
                  <c:v>1937.3333333333335</c:v>
                </c:pt>
                <c:pt idx="134">
                  <c:v>1959.1111111111111</c:v>
                </c:pt>
                <c:pt idx="135">
                  <c:v>1995.5555555555557</c:v>
                </c:pt>
                <c:pt idx="136">
                  <c:v>1987.4444444444446</c:v>
                </c:pt>
                <c:pt idx="137">
                  <c:v>1970.4444444444443</c:v>
                </c:pt>
                <c:pt idx="138">
                  <c:v>2102.9444444444443</c:v>
                </c:pt>
                <c:pt idx="139">
                  <c:v>2226.2222222222222</c:v>
                </c:pt>
                <c:pt idx="140">
                  <c:v>2400.5555555555557</c:v>
                </c:pt>
                <c:pt idx="141">
                  <c:v>2548.1111111111113</c:v>
                </c:pt>
                <c:pt idx="142">
                  <c:v>2707</c:v>
                </c:pt>
                <c:pt idx="143">
                  <c:v>2826.9444444444443</c:v>
                </c:pt>
                <c:pt idx="144">
                  <c:v>2907.3333333333335</c:v>
                </c:pt>
                <c:pt idx="145">
                  <c:v>3008.2777777777778</c:v>
                </c:pt>
                <c:pt idx="146">
                  <c:v>3005.833333333333</c:v>
                </c:pt>
                <c:pt idx="147">
                  <c:v>3160.4444444444443</c:v>
                </c:pt>
                <c:pt idx="148">
                  <c:v>3498.666666666667</c:v>
                </c:pt>
                <c:pt idx="149">
                  <c:v>4066.2222222222226</c:v>
                </c:pt>
                <c:pt idx="150">
                  <c:v>4877.5</c:v>
                </c:pt>
                <c:pt idx="151">
                  <c:v>5823.3333333333339</c:v>
                </c:pt>
                <c:pt idx="152">
                  <c:v>6783.9444444444443</c:v>
                </c:pt>
                <c:pt idx="153">
                  <c:v>7643.3333333333339</c:v>
                </c:pt>
                <c:pt idx="154">
                  <c:v>8203.5</c:v>
                </c:pt>
                <c:pt idx="155">
                  <c:v>8519.0555555555547</c:v>
                </c:pt>
                <c:pt idx="156">
                  <c:v>8680.8888888888887</c:v>
                </c:pt>
                <c:pt idx="157">
                  <c:v>8744.1111111111113</c:v>
                </c:pt>
                <c:pt idx="158">
                  <c:v>8804.2222222222226</c:v>
                </c:pt>
                <c:pt idx="159">
                  <c:v>8839.9444444444453</c:v>
                </c:pt>
                <c:pt idx="160">
                  <c:v>8949.0555555555547</c:v>
                </c:pt>
                <c:pt idx="161">
                  <c:v>9106.6666666666679</c:v>
                </c:pt>
                <c:pt idx="162">
                  <c:v>9223.6666666666679</c:v>
                </c:pt>
                <c:pt idx="163">
                  <c:v>9341.3888888888905</c:v>
                </c:pt>
                <c:pt idx="164">
                  <c:v>9490.3333333333321</c:v>
                </c:pt>
                <c:pt idx="165">
                  <c:v>9612.2777777777774</c:v>
                </c:pt>
                <c:pt idx="166">
                  <c:v>9703.4444444444453</c:v>
                </c:pt>
                <c:pt idx="167">
                  <c:v>9720.2222222222226</c:v>
                </c:pt>
                <c:pt idx="168">
                  <c:v>9695.7222222222226</c:v>
                </c:pt>
                <c:pt idx="169">
                  <c:v>9770.7222222222226</c:v>
                </c:pt>
                <c:pt idx="170">
                  <c:v>9781.7777777777774</c:v>
                </c:pt>
                <c:pt idx="171">
                  <c:v>9713.5</c:v>
                </c:pt>
                <c:pt idx="172">
                  <c:v>9692</c:v>
                </c:pt>
                <c:pt idx="173">
                  <c:v>9610.5555555555547</c:v>
                </c:pt>
                <c:pt idx="174">
                  <c:v>9608.0555555555547</c:v>
                </c:pt>
                <c:pt idx="175">
                  <c:v>9475.7222222222226</c:v>
                </c:pt>
                <c:pt idx="176">
                  <c:v>9324.5555555555547</c:v>
                </c:pt>
                <c:pt idx="177">
                  <c:v>9196.8888888888887</c:v>
                </c:pt>
                <c:pt idx="178">
                  <c:v>9037.6666666666679</c:v>
                </c:pt>
                <c:pt idx="179">
                  <c:v>8933.7222222222226</c:v>
                </c:pt>
                <c:pt idx="180">
                  <c:v>8838.9444444444453</c:v>
                </c:pt>
                <c:pt idx="181">
                  <c:v>8772.3333333333339</c:v>
                </c:pt>
                <c:pt idx="182">
                  <c:v>8730.7222222222226</c:v>
                </c:pt>
                <c:pt idx="183">
                  <c:v>8680.9444444444453</c:v>
                </c:pt>
                <c:pt idx="184">
                  <c:v>8379.2777777777774</c:v>
                </c:pt>
                <c:pt idx="185">
                  <c:v>7908.8888888888887</c:v>
                </c:pt>
                <c:pt idx="186">
                  <c:v>7295.666666666667</c:v>
                </c:pt>
                <c:pt idx="187">
                  <c:v>6401.2222222222226</c:v>
                </c:pt>
                <c:pt idx="188">
                  <c:v>5424.2777777777774</c:v>
                </c:pt>
                <c:pt idx="189">
                  <c:v>4404.1666666666661</c:v>
                </c:pt>
                <c:pt idx="190">
                  <c:v>3659.8888888888887</c:v>
                </c:pt>
                <c:pt idx="191">
                  <c:v>3236.8888888888887</c:v>
                </c:pt>
                <c:pt idx="192">
                  <c:v>2970.9444444444443</c:v>
                </c:pt>
                <c:pt idx="193">
                  <c:v>2902.7777777777778</c:v>
                </c:pt>
                <c:pt idx="194">
                  <c:v>2881.7222222222226</c:v>
                </c:pt>
                <c:pt idx="195">
                  <c:v>2892.3888888888887</c:v>
                </c:pt>
                <c:pt idx="196">
                  <c:v>2879.5555555555557</c:v>
                </c:pt>
                <c:pt idx="197">
                  <c:v>2871.666666666667</c:v>
                </c:pt>
                <c:pt idx="198">
                  <c:v>2880</c:v>
                </c:pt>
              </c:numCache>
            </c:numRef>
          </c:xVal>
          <c:yVal>
            <c:numRef>
              <c:f>MidPoint!$D$3:$D$201</c:f>
              <c:numCache>
                <c:formatCode>General</c:formatCode>
                <c:ptCount val="199"/>
                <c:pt idx="0">
                  <c:v>4927.2222222222226</c:v>
                </c:pt>
                <c:pt idx="1">
                  <c:v>4909</c:v>
                </c:pt>
                <c:pt idx="2">
                  <c:v>4858.5555555555557</c:v>
                </c:pt>
                <c:pt idx="3">
                  <c:v>4776.7777777777774</c:v>
                </c:pt>
                <c:pt idx="4">
                  <c:v>4789.3888888888887</c:v>
                </c:pt>
                <c:pt idx="5">
                  <c:v>4853.0555555555557</c:v>
                </c:pt>
                <c:pt idx="6">
                  <c:v>4859.5555555555557</c:v>
                </c:pt>
                <c:pt idx="7">
                  <c:v>4878.4444444444453</c:v>
                </c:pt>
                <c:pt idx="8">
                  <c:v>4870.5</c:v>
                </c:pt>
                <c:pt idx="9">
                  <c:v>4843.5</c:v>
                </c:pt>
                <c:pt idx="10">
                  <c:v>4787.5555555555557</c:v>
                </c:pt>
                <c:pt idx="11">
                  <c:v>4812</c:v>
                </c:pt>
                <c:pt idx="12">
                  <c:v>4735.4444444444443</c:v>
                </c:pt>
                <c:pt idx="13">
                  <c:v>4710.4444444444443</c:v>
                </c:pt>
                <c:pt idx="14">
                  <c:v>4652</c:v>
                </c:pt>
                <c:pt idx="15">
                  <c:v>4636.5555555555557</c:v>
                </c:pt>
                <c:pt idx="16">
                  <c:v>4698.9444444444443</c:v>
                </c:pt>
                <c:pt idx="17">
                  <c:v>4811.1666666666661</c:v>
                </c:pt>
                <c:pt idx="18">
                  <c:v>4716.3888888888887</c:v>
                </c:pt>
                <c:pt idx="19">
                  <c:v>4745.8333333333339</c:v>
                </c:pt>
                <c:pt idx="20">
                  <c:v>4818.8888888888887</c:v>
                </c:pt>
                <c:pt idx="21">
                  <c:v>4845.5555555555547</c:v>
                </c:pt>
                <c:pt idx="22">
                  <c:v>4930.6666666666661</c:v>
                </c:pt>
                <c:pt idx="23">
                  <c:v>4853.5</c:v>
                </c:pt>
                <c:pt idx="24">
                  <c:v>4796.6111111111113</c:v>
                </c:pt>
                <c:pt idx="25">
                  <c:v>4781.5555555555557</c:v>
                </c:pt>
                <c:pt idx="26">
                  <c:v>4754.9444444444443</c:v>
                </c:pt>
                <c:pt idx="27">
                  <c:v>4662.6666666666661</c:v>
                </c:pt>
                <c:pt idx="28">
                  <c:v>4709.7222222222226</c:v>
                </c:pt>
                <c:pt idx="29">
                  <c:v>4798.6666666666661</c:v>
                </c:pt>
                <c:pt idx="30">
                  <c:v>4779.2222222222226</c:v>
                </c:pt>
                <c:pt idx="31">
                  <c:v>4795.7222222222226</c:v>
                </c:pt>
                <c:pt idx="32">
                  <c:v>4795.6111111111113</c:v>
                </c:pt>
                <c:pt idx="33">
                  <c:v>4801.8333333333339</c:v>
                </c:pt>
                <c:pt idx="34">
                  <c:v>4853.3888888888887</c:v>
                </c:pt>
                <c:pt idx="35">
                  <c:v>4826</c:v>
                </c:pt>
                <c:pt idx="36">
                  <c:v>4811.2777777777774</c:v>
                </c:pt>
                <c:pt idx="37">
                  <c:v>4794.2222222222226</c:v>
                </c:pt>
                <c:pt idx="38">
                  <c:v>4848.5555555555547</c:v>
                </c:pt>
                <c:pt idx="39">
                  <c:v>4872.9444444444453</c:v>
                </c:pt>
                <c:pt idx="40">
                  <c:v>4932.4444444444443</c:v>
                </c:pt>
                <c:pt idx="41">
                  <c:v>4884.7222222222226</c:v>
                </c:pt>
                <c:pt idx="42">
                  <c:v>4864.5555555555557</c:v>
                </c:pt>
                <c:pt idx="43">
                  <c:v>4827.3888888888887</c:v>
                </c:pt>
                <c:pt idx="44">
                  <c:v>4835.2777777777774</c:v>
                </c:pt>
                <c:pt idx="45">
                  <c:v>4915.2222222222226</c:v>
                </c:pt>
                <c:pt idx="46">
                  <c:v>4929.1666666666661</c:v>
                </c:pt>
                <c:pt idx="47">
                  <c:v>4904.9444444444443</c:v>
                </c:pt>
                <c:pt idx="48">
                  <c:v>4864.7777777777774</c:v>
                </c:pt>
                <c:pt idx="49">
                  <c:v>4839.5555555555557</c:v>
                </c:pt>
                <c:pt idx="50">
                  <c:v>4908.4444444444443</c:v>
                </c:pt>
                <c:pt idx="51">
                  <c:v>4910.8888888888887</c:v>
                </c:pt>
                <c:pt idx="52">
                  <c:v>4913.0555555555557</c:v>
                </c:pt>
                <c:pt idx="53">
                  <c:v>4928.9444444444443</c:v>
                </c:pt>
                <c:pt idx="54">
                  <c:v>4783.8333333333339</c:v>
                </c:pt>
                <c:pt idx="55">
                  <c:v>4244.7777777777774</c:v>
                </c:pt>
                <c:pt idx="56">
                  <c:v>3562.5</c:v>
                </c:pt>
                <c:pt idx="57">
                  <c:v>2786.9444444444443</c:v>
                </c:pt>
                <c:pt idx="58">
                  <c:v>1992</c:v>
                </c:pt>
                <c:pt idx="59">
                  <c:v>1360.5</c:v>
                </c:pt>
                <c:pt idx="60">
                  <c:v>992</c:v>
                </c:pt>
                <c:pt idx="61">
                  <c:v>850.72222222222217</c:v>
                </c:pt>
                <c:pt idx="62">
                  <c:v>827</c:v>
                </c:pt>
                <c:pt idx="63">
                  <c:v>845.94444444444446</c:v>
                </c:pt>
                <c:pt idx="64">
                  <c:v>835.38888888888891</c:v>
                </c:pt>
                <c:pt idx="65">
                  <c:v>949.16666666666674</c:v>
                </c:pt>
                <c:pt idx="66">
                  <c:v>961.38888888888891</c:v>
                </c:pt>
                <c:pt idx="67">
                  <c:v>969.66666666666663</c:v>
                </c:pt>
                <c:pt idx="68">
                  <c:v>954.72222222222217</c:v>
                </c:pt>
                <c:pt idx="69">
                  <c:v>977</c:v>
                </c:pt>
                <c:pt idx="70">
                  <c:v>1016.3888888888889</c:v>
                </c:pt>
                <c:pt idx="71">
                  <c:v>1201.1666666666665</c:v>
                </c:pt>
                <c:pt idx="72">
                  <c:v>1455.0555555555557</c:v>
                </c:pt>
                <c:pt idx="73">
                  <c:v>1633.6111111111113</c:v>
                </c:pt>
                <c:pt idx="74">
                  <c:v>1670.8888888888889</c:v>
                </c:pt>
                <c:pt idx="75">
                  <c:v>1766.6666666666667</c:v>
                </c:pt>
                <c:pt idx="76">
                  <c:v>1877.7222222222222</c:v>
                </c:pt>
                <c:pt idx="77">
                  <c:v>1915.4444444444443</c:v>
                </c:pt>
                <c:pt idx="78">
                  <c:v>2057.8888888888887</c:v>
                </c:pt>
                <c:pt idx="79">
                  <c:v>2486.3888888888887</c:v>
                </c:pt>
                <c:pt idx="80">
                  <c:v>3183.5</c:v>
                </c:pt>
                <c:pt idx="81">
                  <c:v>4181.8333333333339</c:v>
                </c:pt>
                <c:pt idx="82">
                  <c:v>5436.5</c:v>
                </c:pt>
                <c:pt idx="83">
                  <c:v>6421.2222222222226</c:v>
                </c:pt>
                <c:pt idx="84">
                  <c:v>7177</c:v>
                </c:pt>
                <c:pt idx="85">
                  <c:v>7503.833333333333</c:v>
                </c:pt>
                <c:pt idx="86">
                  <c:v>7683.2777777777774</c:v>
                </c:pt>
                <c:pt idx="87">
                  <c:v>7796.9444444444443</c:v>
                </c:pt>
                <c:pt idx="88">
                  <c:v>7838.9444444444443</c:v>
                </c:pt>
                <c:pt idx="89">
                  <c:v>7809.9444444444453</c:v>
                </c:pt>
                <c:pt idx="90">
                  <c:v>7923.2777777777783</c:v>
                </c:pt>
                <c:pt idx="91">
                  <c:v>8176.4444444444443</c:v>
                </c:pt>
                <c:pt idx="92">
                  <c:v>8389</c:v>
                </c:pt>
                <c:pt idx="93">
                  <c:v>8576.7777777777774</c:v>
                </c:pt>
                <c:pt idx="94">
                  <c:v>8608.7222222222226</c:v>
                </c:pt>
                <c:pt idx="95">
                  <c:v>8568.8888888888887</c:v>
                </c:pt>
                <c:pt idx="96">
                  <c:v>8517.6111111111113</c:v>
                </c:pt>
                <c:pt idx="97">
                  <c:v>8545.8888888888905</c:v>
                </c:pt>
                <c:pt idx="98">
                  <c:v>8530.1666666666679</c:v>
                </c:pt>
                <c:pt idx="99">
                  <c:v>8527.1111111111113</c:v>
                </c:pt>
                <c:pt idx="100">
                  <c:v>8578.8888888888887</c:v>
                </c:pt>
                <c:pt idx="101">
                  <c:v>8510.9444444444453</c:v>
                </c:pt>
                <c:pt idx="102">
                  <c:v>8379.2777777777774</c:v>
                </c:pt>
                <c:pt idx="103">
                  <c:v>8040.1111111111113</c:v>
                </c:pt>
                <c:pt idx="104">
                  <c:v>7878.4444444444434</c:v>
                </c:pt>
                <c:pt idx="105">
                  <c:v>7744.2222222222226</c:v>
                </c:pt>
                <c:pt idx="106">
                  <c:v>7675.333333333333</c:v>
                </c:pt>
                <c:pt idx="107">
                  <c:v>7633.5555555555557</c:v>
                </c:pt>
                <c:pt idx="108">
                  <c:v>7355.4444444444443</c:v>
                </c:pt>
                <c:pt idx="109">
                  <c:v>6847.333333333333</c:v>
                </c:pt>
                <c:pt idx="110">
                  <c:v>6108.4444444444443</c:v>
                </c:pt>
                <c:pt idx="111">
                  <c:v>5030.2777777777774</c:v>
                </c:pt>
                <c:pt idx="112">
                  <c:v>3791.4444444444443</c:v>
                </c:pt>
                <c:pt idx="113">
                  <c:v>2932.6111111111113</c:v>
                </c:pt>
                <c:pt idx="114">
                  <c:v>2388.2777777777778</c:v>
                </c:pt>
                <c:pt idx="115">
                  <c:v>2054.3888888888887</c:v>
                </c:pt>
                <c:pt idx="116">
                  <c:v>1909.2777777777778</c:v>
                </c:pt>
                <c:pt idx="117">
                  <c:v>1787.6111111111111</c:v>
                </c:pt>
                <c:pt idx="118">
                  <c:v>1746</c:v>
                </c:pt>
                <c:pt idx="119">
                  <c:v>1747.7777777777778</c:v>
                </c:pt>
                <c:pt idx="120">
                  <c:v>1664.5555555555557</c:v>
                </c:pt>
                <c:pt idx="121">
                  <c:v>1382.1111111111113</c:v>
                </c:pt>
                <c:pt idx="122">
                  <c:v>963.55555555555554</c:v>
                </c:pt>
                <c:pt idx="123">
                  <c:v>568.77777777777783</c:v>
                </c:pt>
                <c:pt idx="124">
                  <c:v>465.11111111111109</c:v>
                </c:pt>
                <c:pt idx="125">
                  <c:v>511.05555555555554</c:v>
                </c:pt>
                <c:pt idx="126">
                  <c:v>611.44444444444446</c:v>
                </c:pt>
                <c:pt idx="127">
                  <c:v>658.72222222222217</c:v>
                </c:pt>
                <c:pt idx="128">
                  <c:v>613.88888888888891</c:v>
                </c:pt>
                <c:pt idx="129">
                  <c:v>550.11111111111109</c:v>
                </c:pt>
                <c:pt idx="130">
                  <c:v>687.05555555555554</c:v>
                </c:pt>
                <c:pt idx="131">
                  <c:v>687.44444444444446</c:v>
                </c:pt>
                <c:pt idx="132">
                  <c:v>693.77777777777783</c:v>
                </c:pt>
                <c:pt idx="133">
                  <c:v>803</c:v>
                </c:pt>
                <c:pt idx="134">
                  <c:v>769</c:v>
                </c:pt>
                <c:pt idx="135">
                  <c:v>809.77777777777783</c:v>
                </c:pt>
                <c:pt idx="136">
                  <c:v>891</c:v>
                </c:pt>
                <c:pt idx="137">
                  <c:v>885.55555555555566</c:v>
                </c:pt>
                <c:pt idx="138">
                  <c:v>991.38888888888891</c:v>
                </c:pt>
                <c:pt idx="139">
                  <c:v>1132.1666666666667</c:v>
                </c:pt>
                <c:pt idx="140">
                  <c:v>1300.5</c:v>
                </c:pt>
                <c:pt idx="141">
                  <c:v>1432.2777777777778</c:v>
                </c:pt>
                <c:pt idx="142">
                  <c:v>1590.4444444444443</c:v>
                </c:pt>
                <c:pt idx="143">
                  <c:v>1698.1666666666665</c:v>
                </c:pt>
                <c:pt idx="144">
                  <c:v>1791</c:v>
                </c:pt>
                <c:pt idx="145">
                  <c:v>1865.7222222222222</c:v>
                </c:pt>
                <c:pt idx="146">
                  <c:v>1863.0555555555557</c:v>
                </c:pt>
                <c:pt idx="147">
                  <c:v>2092.1666666666665</c:v>
                </c:pt>
                <c:pt idx="148">
                  <c:v>2507.333333333333</c:v>
                </c:pt>
                <c:pt idx="149">
                  <c:v>3102.3333333333335</c:v>
                </c:pt>
                <c:pt idx="150">
                  <c:v>3890.5555555555557</c:v>
                </c:pt>
                <c:pt idx="151">
                  <c:v>4816.5555555555557</c:v>
                </c:pt>
                <c:pt idx="152">
                  <c:v>5619.2777777777774</c:v>
                </c:pt>
                <c:pt idx="153">
                  <c:v>6349.1111111111113</c:v>
                </c:pt>
                <c:pt idx="154">
                  <c:v>6925.8888888888887</c:v>
                </c:pt>
                <c:pt idx="155">
                  <c:v>7249</c:v>
                </c:pt>
                <c:pt idx="156">
                  <c:v>7375.166666666667</c:v>
                </c:pt>
                <c:pt idx="157">
                  <c:v>7458.7222222222226</c:v>
                </c:pt>
                <c:pt idx="158">
                  <c:v>7521.2777777777774</c:v>
                </c:pt>
                <c:pt idx="159">
                  <c:v>7537.5555555555557</c:v>
                </c:pt>
                <c:pt idx="160">
                  <c:v>7649.5555555555557</c:v>
                </c:pt>
                <c:pt idx="161">
                  <c:v>7805.7222222222226</c:v>
                </c:pt>
                <c:pt idx="162">
                  <c:v>7937.333333333333</c:v>
                </c:pt>
                <c:pt idx="163">
                  <c:v>8089.6111111111113</c:v>
                </c:pt>
                <c:pt idx="164">
                  <c:v>8253.8333333333339</c:v>
                </c:pt>
                <c:pt idx="165">
                  <c:v>8354.7777777777774</c:v>
                </c:pt>
                <c:pt idx="166">
                  <c:v>8457.2777777777774</c:v>
                </c:pt>
                <c:pt idx="167">
                  <c:v>8467.8333333333321</c:v>
                </c:pt>
                <c:pt idx="168">
                  <c:v>8497.2222222222226</c:v>
                </c:pt>
                <c:pt idx="169">
                  <c:v>8533.5</c:v>
                </c:pt>
                <c:pt idx="170">
                  <c:v>8521.3333333333321</c:v>
                </c:pt>
                <c:pt idx="171">
                  <c:v>8470.2777777777774</c:v>
                </c:pt>
                <c:pt idx="172">
                  <c:v>8487.5555555555547</c:v>
                </c:pt>
                <c:pt idx="173">
                  <c:v>8697.0555555555547</c:v>
                </c:pt>
                <c:pt idx="174">
                  <c:v>8560.5</c:v>
                </c:pt>
                <c:pt idx="175">
                  <c:v>8332.2777777777774</c:v>
                </c:pt>
                <c:pt idx="176">
                  <c:v>8167.5</c:v>
                </c:pt>
                <c:pt idx="177">
                  <c:v>8028.6111111111113</c:v>
                </c:pt>
                <c:pt idx="178">
                  <c:v>7858.0555555555557</c:v>
                </c:pt>
                <c:pt idx="179">
                  <c:v>7750.7222222222226</c:v>
                </c:pt>
                <c:pt idx="180">
                  <c:v>7673.3333333333339</c:v>
                </c:pt>
                <c:pt idx="181">
                  <c:v>7631.6666666666661</c:v>
                </c:pt>
                <c:pt idx="182">
                  <c:v>7633.8888888888887</c:v>
                </c:pt>
                <c:pt idx="183">
                  <c:v>7564.0555555555557</c:v>
                </c:pt>
                <c:pt idx="184">
                  <c:v>7320.0555555555557</c:v>
                </c:pt>
                <c:pt idx="185">
                  <c:v>6955.333333333333</c:v>
                </c:pt>
                <c:pt idx="186">
                  <c:v>6342.7222222222226</c:v>
                </c:pt>
                <c:pt idx="187">
                  <c:v>5413.4444444444443</c:v>
                </c:pt>
                <c:pt idx="188">
                  <c:v>4439.8888888888887</c:v>
                </c:pt>
                <c:pt idx="189">
                  <c:v>3548.7777777777774</c:v>
                </c:pt>
                <c:pt idx="190">
                  <c:v>2789.8888888888887</c:v>
                </c:pt>
                <c:pt idx="191">
                  <c:v>2322.3888888888887</c:v>
                </c:pt>
                <c:pt idx="192">
                  <c:v>2015.2777777777778</c:v>
                </c:pt>
                <c:pt idx="193">
                  <c:v>1913.8333333333335</c:v>
                </c:pt>
                <c:pt idx="194">
                  <c:v>1903.3333333333333</c:v>
                </c:pt>
                <c:pt idx="195">
                  <c:v>1894.5</c:v>
                </c:pt>
                <c:pt idx="196">
                  <c:v>1897.0555555555554</c:v>
                </c:pt>
                <c:pt idx="197">
                  <c:v>1896.7777777777778</c:v>
                </c:pt>
                <c:pt idx="198">
                  <c:v>1893.4444444444443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A-4F6A-B80B-CFDA60186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634111"/>
        <c:axId val="1712634943"/>
      </c:scatterChart>
      <c:valAx>
        <c:axId val="1712634111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34943"/>
        <c:crosses val="autoZero"/>
        <c:crossBetween val="midCat"/>
      </c:valAx>
      <c:valAx>
        <c:axId val="171263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3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342900</xdr:colOff>
      <xdr:row>19</xdr:row>
      <xdr:rowOff>87630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541020</xdr:colOff>
      <xdr:row>20</xdr:row>
      <xdr:rowOff>91440</xdr:rowOff>
    </xdr:from>
    <xdr:to>
      <xdr:col>15</xdr:col>
      <xdr:colOff>495300</xdr:colOff>
      <xdr:row>45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53340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30</xdr:row>
      <xdr:rowOff>121920</xdr:rowOff>
    </xdr:from>
    <xdr:to>
      <xdr:col>17</xdr:col>
      <xdr:colOff>518160</xdr:colOff>
      <xdr:row>64</xdr:row>
      <xdr:rowOff>22860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10</xdr:col>
      <xdr:colOff>491490</xdr:colOff>
      <xdr:row>87</xdr:row>
      <xdr:rowOff>60288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0</xdr:row>
      <xdr:rowOff>175260</xdr:rowOff>
    </xdr:from>
    <xdr:to>
      <xdr:col>18</xdr:col>
      <xdr:colOff>106680</xdr:colOff>
      <xdr:row>37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60960</xdr:colOff>
      <xdr:row>1</xdr:row>
      <xdr:rowOff>129540</xdr:rowOff>
    </xdr:from>
    <xdr:to>
      <xdr:col>36</xdr:col>
      <xdr:colOff>373380</xdr:colOff>
      <xdr:row>28</xdr:row>
      <xdr:rowOff>45720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388620</xdr:colOff>
      <xdr:row>1</xdr:row>
      <xdr:rowOff>133350</xdr:rowOff>
    </xdr:from>
    <xdr:to>
      <xdr:col>48</xdr:col>
      <xdr:colOff>601980</xdr:colOff>
      <xdr:row>28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83820</xdr:colOff>
      <xdr:row>37</xdr:row>
      <xdr:rowOff>10886</xdr:rowOff>
    </xdr:from>
    <xdr:to>
      <xdr:col>18</xdr:col>
      <xdr:colOff>114300</xdr:colOff>
      <xdr:row>69</xdr:row>
      <xdr:rowOff>125186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15</xdr:row>
      <xdr:rowOff>175260</xdr:rowOff>
    </xdr:from>
    <xdr:to>
      <xdr:col>13</xdr:col>
      <xdr:colOff>190500</xdr:colOff>
      <xdr:row>34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1226820</xdr:colOff>
      <xdr:row>0</xdr:row>
      <xdr:rowOff>68580</xdr:rowOff>
    </xdr:from>
    <xdr:to>
      <xdr:col>9</xdr:col>
      <xdr:colOff>579120</xdr:colOff>
      <xdr:row>15</xdr:row>
      <xdr:rowOff>68580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208.675982523149" createdVersion="6" refreshedVersion="6" minRefreshableVersion="3" recordCount="1037">
  <cacheSource type="worksheet">
    <worksheetSource ref="N1:N1038" sheet="MiRTest1"/>
  </cacheSource>
  <cacheFields count="1">
    <cacheField name="Measured Distance between Tags [mm]" numFmtId="0">
      <sharedItems containsSemiMixedTypes="0" containsString="0" containsNumber="1" minValue="15.297058540778355" maxValue="1155.3371802205622" count="1027">
        <n v="498.94388462030474"/>
        <n v="525.92870239225397"/>
        <n v="531.74523975302304"/>
        <n v="525.29039587641421"/>
        <n v="529.13230859587475"/>
        <n v="532.9840522942502"/>
        <n v="537.95260014242888"/>
        <n v="526.74566918010817"/>
        <n v="532.84613163651659"/>
        <n v="527.79730958010771"/>
        <n v="535.71727618212947"/>
        <n v="519.02986426601694"/>
        <n v="512.64217540112713"/>
        <n v="506.85698180058642"/>
        <n v="500.72946787661698"/>
        <n v="485.10823534547421"/>
        <n v="484.23341479084235"/>
        <n v="484.53070078169452"/>
        <n v="478.72434657117657"/>
        <n v="477.41910309496416"/>
        <n v="498.62310415783986"/>
        <n v="479.43717002335143"/>
        <n v="501.08781665492529"/>
        <n v="498.44759002326413"/>
        <n v="513.05457799341389"/>
        <n v="512.05956684745183"/>
        <n v="515.90890668799273"/>
        <n v="511.80953488578149"/>
        <n v="507.42487128638066"/>
        <n v="505.78453910731594"/>
        <n v="504.01289666039298"/>
        <n v="497.16395685930411"/>
        <n v="505.89030431507581"/>
        <n v="520.0086537741463"/>
        <n v="505.33948984816141"/>
        <n v="500.70749944453598"/>
        <n v="490.80036674802926"/>
        <n v="492.79306001606801"/>
        <n v="516.15695287383278"/>
        <n v="525.68051133744723"/>
        <n v="515.87983096841458"/>
        <n v="507.05522381689354"/>
        <n v="504.73062122284597"/>
        <n v="495.34028707546088"/>
        <n v="502.6658930144356"/>
        <n v="499.54479278639269"/>
        <n v="500.14597869022202"/>
        <n v="504.47794798187164"/>
        <n v="509.37707054793896"/>
        <n v="478.56556499606194"/>
        <n v="489.47420769638109"/>
        <n v="501.74595165282602"/>
        <n v="523.83394315374414"/>
        <n v="509.25926599326596"/>
        <n v="520.98080578846668"/>
        <n v="535.44841021334628"/>
        <n v="511.79781164049541"/>
        <n v="512.64997805520284"/>
        <n v="504.82868381263756"/>
        <n v="516.87135730276248"/>
        <n v="495.23529761114565"/>
        <n v="509.11688245431424"/>
        <n v="505.72917653621687"/>
        <n v="518.41682071476032"/>
        <n v="512.60998819765496"/>
        <n v="507.14100603283896"/>
        <n v="472.46693005966034"/>
        <n v="464.05279872014563"/>
        <n v="458.33830300336018"/>
        <n v="474.29315828925888"/>
        <n v="464.80641131550669"/>
        <n v="428.16819125198919"/>
        <n v="405.26534517523208"/>
        <n v="335.00597009605667"/>
        <n v="298.87957441083188"/>
        <n v="287.22116913625985"/>
        <n v="306.62354769325856"/>
        <n v="329.54817553735597"/>
        <n v="341.03665492143216"/>
        <n v="356.05055820767927"/>
        <n v="353.03399269758711"/>
        <n v="350.9943019480516"/>
        <n v="358.27642959033739"/>
        <n v="348.63304490538474"/>
        <n v="360.43584727382483"/>
        <n v="372.1316971181036"/>
        <n v="397.9145636942684"/>
        <n v="411.05717363889903"/>
        <n v="417.65296598970775"/>
        <n v="426.8782027698299"/>
        <n v="426.9074841227312"/>
        <n v="415"/>
        <n v="417.80976532388519"/>
        <n v="397.64431342595611"/>
        <n v="401.01496231437551"/>
        <n v="425.28696194452044"/>
        <n v="478.45271448702221"/>
        <n v="492.19711498544973"/>
        <n v="519.03371759453159"/>
        <n v="550.89109631577821"/>
        <n v="582.0730194743611"/>
        <n v="584.39113614085556"/>
        <n v="630.6599717755995"/>
        <n v="649.65914139647111"/>
        <n v="674.12239244813702"/>
        <n v="631.4119099288514"/>
        <n v="632.25627715349731"/>
        <n v="633.83436322118098"/>
        <n v="594.83443074522847"/>
        <n v="604.00331124920172"/>
        <n v="608.52033655416972"/>
        <n v="662.63489192767383"/>
        <n v="693.87967256578429"/>
        <n v="678.29270967628713"/>
        <n v="722.07755816117151"/>
        <n v="756.67165930805152"/>
        <n v="786.01590314700377"/>
        <n v="757.38629509649832"/>
        <n v="786.67973152992829"/>
        <n v="799.69806802317589"/>
        <n v="801.52354924855456"/>
        <n v="811.84358099328472"/>
        <n v="805.43963150567652"/>
        <n v="792.54779035714932"/>
        <n v="779.60118009146186"/>
        <n v="759.4794269761361"/>
        <n v="747.11779526390615"/>
        <n v="678.45191428722489"/>
        <n v="685.60703030234458"/>
        <n v="691.85692162469547"/>
        <n v="698.21271830295382"/>
        <n v="713.43184678005514"/>
        <n v="726.94222604000652"/>
        <n v="733.55299740373221"/>
        <n v="685.02043765131566"/>
        <n v="662.7254333432511"/>
        <n v="657.6397189951349"/>
        <n v="593.31779005858232"/>
        <n v="569.72010671908004"/>
        <n v="571.57764127019527"/>
        <n v="564.88671430650584"/>
        <n v="534.91401178133299"/>
        <n v="548.24173500382108"/>
        <n v="531.95864500917742"/>
        <n v="527.91381872423074"/>
        <n v="505.02376181720399"/>
        <n v="493.07301690520444"/>
        <n v="507.25634545070011"/>
        <n v="587.52106345219659"/>
        <n v="611.27080741681095"/>
        <n v="529.27875453299657"/>
        <n v="564.12764513007164"/>
        <n v="618.04935078034021"/>
        <n v="591.25967222532609"/>
        <n v="618.70590751988141"/>
        <n v="674.00667652479524"/>
        <n v="710.22813236311617"/>
        <n v="704.39903463874793"/>
        <n v="699.22886096041543"/>
        <n v="729.75406816269276"/>
        <n v="704.68787416841508"/>
        <n v="709.7407977564767"/>
        <n v="706.93846974117912"/>
        <n v="678.35831239839615"/>
        <n v="649.0747260524015"/>
        <n v="614.14411989369398"/>
        <n v="569.95175234400324"/>
        <n v="577.29455220017451"/>
        <n v="548.68934744534636"/>
        <n v="514.25382837661016"/>
        <n v="479.66029645990091"/>
        <n v="470.91931368335275"/>
        <n v="486.00411520891464"/>
        <n v="469.84359099598242"/>
        <n v="474.0042193905029"/>
        <n v="466.20381808818343"/>
        <n v="486.42779525845356"/>
        <n v="488.62357699971869"/>
        <n v="503.9890871834429"/>
        <n v="495.69849707256526"/>
        <n v="481.17564360636544"/>
        <n v="506.76720493733609"/>
        <n v="515.87789252884249"/>
        <n v="508.27649955511419"/>
        <n v="500.22494939776846"/>
        <n v="465.40519979905685"/>
        <n v="455"/>
        <n v="554.86665064680176"/>
        <n v="597.20013395845785"/>
        <n v="636.60113100747787"/>
        <n v="688.24196326582705"/>
        <n v="696.80413316799434"/>
        <n v="700.77100396634557"/>
        <n v="742.48905715842034"/>
        <n v="778.16322195282396"/>
        <n v="759.91710074191644"/>
        <n v="755.03774740075085"/>
        <n v="738.31226456019272"/>
        <n v="705.5813206144278"/>
        <n v="701.6958030371851"/>
        <n v="649.08936210663626"/>
        <n v="622.81698756536821"/>
        <n v="611.23645179259393"/>
        <n v="601.11978839495873"/>
        <n v="579.64471877176629"/>
        <n v="563.79428872595008"/>
        <n v="562.22771187482385"/>
        <n v="551.71097505849923"/>
        <n v="560.87520893688998"/>
        <n v="552.50158370813745"/>
        <n v="550.93012261084436"/>
        <n v="549.19304438421284"/>
        <n v="539.29027434212082"/>
        <n v="549.47702408744988"/>
        <n v="549.43334445590392"/>
        <n v="545.97618995703465"/>
        <n v="551.11976919722269"/>
        <n v="552.41379417968915"/>
        <n v="557.98297465066082"/>
        <n v="560.89660366238627"/>
        <n v="557.9076984591627"/>
        <n v="569.9298202410539"/>
        <n v="576.27944610232282"/>
        <n v="591.14549816436897"/>
        <n v="610.73725938409882"/>
        <n v="619.2907233279052"/>
        <n v="636.57206976115435"/>
        <n v="645.2317413147"/>
        <n v="652.20012266174865"/>
        <n v="661.10891689645211"/>
        <n v="664.72550725844724"/>
        <n v="656.20880823103857"/>
        <n v="643.06298291846963"/>
        <n v="630.81534540624489"/>
        <n v="635.41167757604205"/>
        <n v="659.2237859786311"/>
        <n v="678.98306311718852"/>
        <n v="696.69074918503111"/>
        <n v="692.52725578131583"/>
        <n v="694.58620775250063"/>
        <n v="691.28648185828138"/>
        <n v="688.8976701949282"/>
        <n v="676.17305477222328"/>
        <n v="683.7755479687761"/>
        <n v="678.12461981556157"/>
        <n v="688.5121640174558"/>
        <n v="692.69979067414192"/>
        <n v="716.77681324105345"/>
        <n v="723.11133306013119"/>
        <n v="731.07386767685796"/>
        <n v="740.61866031041916"/>
        <n v="734.6972165457006"/>
        <n v="735.37065484012885"/>
        <n v="727.37610628889922"/>
        <n v="737.35201905195868"/>
        <n v="748.41499183273982"/>
        <n v="756.75689623550841"/>
        <n v="748.08622497677368"/>
        <n v="731.71032519706864"/>
        <n v="708.40666287098122"/>
        <n v="715.13704980234388"/>
        <n v="719.9618045424354"/>
        <n v="746.93105438186194"/>
        <n v="761.69875935306607"/>
        <n v="726.38075415032847"/>
        <n v="740.66524152278134"/>
        <n v="711.29248555007246"/>
        <n v="684.85326895620494"/>
        <n v="674.95925802969771"/>
        <n v="687.34416415650173"/>
        <n v="688.03270271114297"/>
        <n v="702.86556324805099"/>
        <n v="692.26656715458967"/>
        <n v="681.08296117286625"/>
        <n v="668.28287423814777"/>
        <n v="663.24354501193602"/>
        <n v="676.75697262754522"/>
        <n v="678.45707307094972"/>
        <n v="674.35376472590406"/>
        <n v="660.9841147864297"/>
        <n v="660.4733151308991"/>
        <n v="659.90453855084218"/>
        <n v="651.22653508590997"/>
        <n v="658.16867139054864"/>
        <n v="659.81588340991004"/>
        <n v="655.12441566468885"/>
        <n v="674.16615162732694"/>
        <n v="662.28770183357631"/>
        <n v="668.42501449302449"/>
        <n v="669.8455045754954"/>
        <n v="673.18719536247863"/>
        <n v="676.81164292585868"/>
        <n v="660.28251529174997"/>
        <n v="697.63744165576429"/>
        <n v="689.45195626671477"/>
        <n v="681.54090119375815"/>
        <n v="668.3300083042808"/>
        <n v="693.72761225137924"/>
        <n v="697.15493256520824"/>
        <n v="679.16566462093772"/>
        <n v="673.94732731868589"/>
        <n v="691.82945875410655"/>
        <n v="687.30269896167295"/>
        <n v="701.9344698759279"/>
        <n v="702.6357520081084"/>
        <n v="685.60994741908462"/>
        <n v="684.51442643672601"/>
        <n v="690.08767558912393"/>
        <n v="710.09435992690442"/>
        <n v="699.60631786741317"/>
        <n v="701.99287745674462"/>
        <n v="676.61658271136093"/>
        <n v="672.94279103055999"/>
        <n v="676.08061649480828"/>
        <n v="679.22308559117744"/>
        <n v="702.35959450982091"/>
        <n v="696.95121780509146"/>
        <n v="682.56574774888907"/>
        <n v="667.47059860341415"/>
        <n v="660.70946716389653"/>
        <n v="647.56852919208484"/>
        <n v="603.94122230561482"/>
        <n v="623.0770417853638"/>
        <n v="620.42082492450231"/>
        <n v="631.95727703698446"/>
        <n v="654.272114643441"/>
        <n v="646.78358049659857"/>
        <n v="645.23871551542845"/>
        <n v="652.11348705574244"/>
        <n v="649.63990025243982"/>
        <n v="643.99145957069959"/>
        <n v="595.50398823181695"/>
        <n v="611.06218996105463"/>
        <n v="577.16981903075975"/>
        <n v="576.01128461168184"/>
        <n v="572.72157284320974"/>
        <n v="577.95847601709238"/>
        <n v="578.45483834090282"/>
        <n v="580.15601349981716"/>
        <n v="597.03936218644742"/>
        <n v="619.58695919136323"/>
        <n v="611.64777445847051"/>
        <n v="613.87295102488429"/>
        <n v="637.10360225005786"/>
        <n v="620.13305024002716"/>
        <n v="628.62150774532051"/>
        <n v="607.58620787506356"/>
        <n v="654.78698826412244"/>
        <n v="656.20118866091673"/>
        <n v="648.58692555431617"/>
        <n v="555.10089173050335"/>
        <n v="573.51634675918353"/>
        <n v="580.80375343139781"/>
        <n v="601.36677660143482"/>
        <n v="629.45373142114261"/>
        <n v="639.57642232965406"/>
        <n v="630.46411475991238"/>
        <n v="626.52214645613287"/>
        <n v="626.76630413576004"/>
        <n v="638.56871204279969"/>
        <n v="675.84983539244865"/>
        <n v="589.55067636293995"/>
        <n v="632.90599617952739"/>
        <n v="668.09654990876879"/>
        <n v="575.19561889847523"/>
        <n v="593.77857825960677"/>
        <n v="617.05915437662861"/>
        <n v="558.25173533093471"/>
        <n v="591.84626382194892"/>
        <n v="579.41781125540149"/>
        <n v="590.92216069462143"/>
        <n v="588.43011479699101"/>
        <n v="591.36875128806048"/>
        <n v="583.55205423338202"/>
        <n v="580.63155270791128"/>
        <n v="585.6910448350734"/>
        <n v="570.01403491493079"/>
        <n v="568.51561104335565"/>
        <n v="554.04422206174115"/>
        <n v="562.69441084837513"/>
        <n v="550.79669570541182"/>
        <n v="558.05465682135468"/>
        <n v="622.19289613430976"/>
        <n v="656.5972890592833"/>
        <n v="704.0404817906425"/>
        <n v="701.41927546938712"/>
        <n v="697.699792174256"/>
        <n v="694.7028141586876"/>
        <n v="662.10724206883583"/>
        <n v="637.20091023161604"/>
        <n v="685.75287093821191"/>
        <n v="695.33301374233622"/>
        <n v="699.28606449721281"/>
        <n v="695.10358940232788"/>
        <n v="690.7879558880569"/>
        <n v="688.74523591818763"/>
        <n v="702.20011392764673"/>
        <n v="706.75950648010394"/>
        <n v="673.35057733694714"/>
        <n v="655.18318049229561"/>
        <n v="680.07352543677212"/>
        <n v="713.44235926947874"/>
        <n v="668.69200683124666"/>
        <n v="807.96287043403174"/>
        <n v="766.68898518238802"/>
        <n v="723.90123635755731"/>
        <n v="717.83075999848324"/>
        <n v="725.82780327016962"/>
        <n v="699.62561416803487"/>
        <n v="681.57464741582044"/>
        <n v="648.1334739079598"/>
        <n v="622.57931221652393"/>
        <n v="647.0023183884274"/>
        <n v="663.59776973705993"/>
        <n v="783.13472659562228"/>
        <n v="867.00230680200616"/>
        <n v="849.03769056503018"/>
        <n v="869.23011912841582"/>
        <n v="817.72856132093125"/>
        <n v="865.8619982422141"/>
        <n v="820.6491333085047"/>
        <n v="756.8335351978003"/>
        <n v="724.6550903705845"/>
        <n v="677.55147405935145"/>
        <n v="622.05546376508903"/>
        <n v="574.59638007909518"/>
        <n v="635.72085068841341"/>
        <n v="609.16418148147875"/>
        <n v="641.48031926162787"/>
        <n v="603.46416629324392"/>
        <n v="589.13241295993896"/>
        <n v="639.04929387332868"/>
        <n v="615.71746767490686"/>
        <n v="645.4037496017512"/>
        <n v="663.57817926752227"/>
        <n v="749.60056029861664"/>
        <n v="829.16886096862083"/>
        <n v="916.64006021993168"/>
        <n v="949.83419605739607"/>
        <n v="1028.4979338822222"/>
        <n v="1090.7213209615002"/>
        <n v="1099.3766415564776"/>
        <n v="1109.2384775150924"/>
        <n v="1155.3371802205622"/>
        <n v="1135.1761977772437"/>
        <n v="992.64998866670021"/>
        <n v="894.95139532826022"/>
        <n v="778.15165616992681"/>
        <n v="867.30905679578836"/>
        <n v="893.16179945181261"/>
        <n v="935.63347524551511"/>
        <n v="951.89285111298113"/>
        <n v="888.0360353048743"/>
        <n v="766.08158834421806"/>
        <n v="750.58177435906339"/>
        <n v="671.25256051653162"/>
        <n v="641.87927213768171"/>
        <n v="589.04159445662242"/>
        <n v="548.60732769440835"/>
        <n v="554.12363241428352"/>
        <n v="571.43066071046621"/>
        <n v="556.92459094566834"/>
        <n v="560.52297009132462"/>
        <n v="554.12002309968909"/>
        <n v="551.54328932550709"/>
        <n v="532.28000150296839"/>
        <n v="517.81270745318716"/>
        <n v="537.88567558543514"/>
        <n v="544.58516322059313"/>
        <n v="528.62179296733507"/>
        <n v="522.09673433186686"/>
        <n v="535.81806613812489"/>
        <n v="521.13817745392635"/>
        <n v="577.72052066721676"/>
        <n v="556.44766151004717"/>
        <n v="563.9592183837409"/>
        <n v="547.8266149065779"/>
        <n v="539.42562045197667"/>
        <n v="525.83742734803502"/>
        <n v="444.43784717325775"/>
        <n v="443.54142985745989"/>
        <n v="468.10789354592174"/>
        <n v="481.27435003332556"/>
        <n v="482.78463107269687"/>
        <n v="496.23583103198018"/>
        <n v="578.16952531242941"/>
        <n v="490.24177708555192"/>
        <n v="500.61761854732998"/>
        <n v="512.80015600621653"/>
        <n v="519.00867044780671"/>
        <n v="510.79741581178735"/>
        <n v="491.49771108317481"/>
        <n v="500.96806285431012"/>
        <n v="520.07403319142941"/>
        <n v="541.05914648954968"/>
        <n v="544.20033076064919"/>
        <n v="552.29792684745792"/>
        <n v="544.15530871250348"/>
        <n v="500.32989117181478"/>
        <n v="494.06477308142502"/>
        <n v="506.06323715519983"/>
        <n v="504.41748581903857"/>
        <n v="508.01574778740866"/>
        <n v="503.62287477834047"/>
        <n v="489.80812569821666"/>
        <n v="513.6584468301869"/>
        <n v="519.81631371091078"/>
        <n v="481.14966486530989"/>
        <n v="444.59644622961167"/>
        <n v="473.84385613828528"/>
        <n v="452.6367196770496"/>
        <n v="454.86261662176634"/>
        <n v="396.18682461687189"/>
        <n v="431.5599610714599"/>
        <n v="466.25529487610112"/>
        <n v="465.86908032192906"/>
        <n v="495.07272193082906"/>
        <n v="501.22350304031033"/>
        <n v="503.39050447937535"/>
        <n v="531.00376646498466"/>
        <n v="575.40594366064727"/>
        <n v="570.98161091229554"/>
        <n v="580.83130080945193"/>
        <n v="597.86035158722473"/>
        <n v="610.81093637884385"/>
        <n v="549.16026804567719"/>
        <n v="491.81500587111003"/>
        <n v="515.71309853444677"/>
        <n v="522.48349256220524"/>
        <n v="426.80791932671542"/>
        <n v="463.83617797666449"/>
        <n v="421.57798804017273"/>
        <n v="436.83520920365385"/>
        <n v="448.20196340489184"/>
        <n v="464.86557196677836"/>
        <n v="444.40072007142385"/>
        <n v="443.20649814730831"/>
        <n v="421.08906421326117"/>
        <n v="402.61271713645607"/>
        <n v="389.81662355523014"/>
        <n v="366.65242396580442"/>
        <n v="348.74919354745469"/>
        <n v="350.05285315220613"/>
        <n v="358.62096982747676"/>
        <n v="370.3849348988158"/>
        <n v="374.97333238511777"/>
        <n v="363.62618167563238"/>
        <n v="363.32492345007108"/>
        <n v="374.20983418397759"/>
        <n v="381.13121100219541"/>
        <n v="368.45759593201495"/>
        <n v="378.549864614954"/>
        <n v="360.55512754639892"/>
        <n v="345.30710968643552"/>
        <n v="317.02523558858843"/>
        <n v="313.21079164039031"/>
        <n v="326.71853329739344"/>
        <n v="285.60112044598145"/>
        <n v="230.21728866442677"/>
        <n v="231.01947969814148"/>
        <n v="239.57671005337727"/>
        <n v="232.24555969921147"/>
        <n v="203.92400545301183"/>
        <n v="180.00555546982432"/>
        <n v="164.34719346554112"/>
        <n v="151.52887513606112"/>
        <n v="122.3315167894194"/>
        <n v="75.927597090912869"/>
        <n v="43.011626335213137"/>
        <n v="49.819674828324601"/>
        <n v="54.083269131959838"/>
        <n v="65.12296062065974"/>
        <n v="71.112586790244109"/>
        <n v="86.023252670426274"/>
        <n v="73"/>
        <n v="105.38026380684383"/>
        <n v="129.12009913255179"/>
        <n v="117.71151175649729"/>
        <n v="119.10499569707393"/>
        <n v="115.62439189029277"/>
        <n v="115.26057435220423"/>
        <n v="110.16351483136329"/>
        <n v="108.6830253535482"/>
        <n v="106.04244433244644"/>
        <n v="93.407708461347028"/>
        <n v="95.383436717283359"/>
        <n v="92.17917335276988"/>
        <n v="112.36102527122117"/>
        <n v="124.32618388738553"/>
        <n v="126.25371281669304"/>
        <n v="127.09838708654017"/>
        <n v="132.18547575282241"/>
        <n v="134.2609399639374"/>
        <n v="128.79829191413992"/>
        <n v="124.40257232067189"/>
        <n v="115.43396380615195"/>
        <n v="144.40221604947757"/>
        <n v="134.52880732393342"/>
        <n v="125.60652849274993"/>
        <n v="108.37435120913067"/>
        <n v="71.449282711584999"/>
        <n v="24.596747752497688"/>
        <n v="15.297058540778355"/>
        <n v="16.763054614240211"/>
        <n v="33.136083051561783"/>
        <n v="56.080299571239813"/>
        <n v="104.62313319720452"/>
        <n v="129.07362240210043"/>
        <n v="150.0133327407934"/>
        <n v="150.07331541616585"/>
        <n v="138.60014430006919"/>
        <n v="137.01094846763161"/>
        <n v="206.07280266934791"/>
        <n v="268.47718711279737"/>
        <n v="320.06249389767618"/>
        <n v="358.50801943610691"/>
        <n v="383.20882035777828"/>
        <n v="410.60077934655703"/>
        <n v="432.01851812161942"/>
        <n v="446.99552570467637"/>
        <n v="469.45926340844528"/>
        <n v="513.62632331297038"/>
        <n v="520.02403790594144"/>
        <n v="520.7936251529967"/>
        <n v="546.60131723222185"/>
        <n v="544.22881217370332"/>
        <n v="568.80225034716591"/>
        <n v="570.62947698134212"/>
        <n v="566.49889673325936"/>
        <n v="565.19907997094265"/>
        <n v="597.54832440565008"/>
        <n v="623.60243745514663"/>
        <n v="640.62625609632948"/>
        <n v="665"/>
        <n v="672.28044743246846"/>
        <n v="679.21425191172193"/>
        <n v="722.27487842233586"/>
        <n v="726.40002753303918"/>
        <n v="724.65440038683266"/>
        <n v="737.0108547368892"/>
        <n v="738.30413787273335"/>
        <n v="731.80461873371644"/>
        <n v="738.74826564940236"/>
        <n v="765.10522152185058"/>
        <n v="797.6772530290682"/>
        <n v="786.53289823121827"/>
        <n v="823.92354014192358"/>
        <n v="779.77560874908113"/>
        <n v="798.86544549129178"/>
        <n v="813.4328491031082"/>
        <n v="763.12253275604439"/>
        <n v="675.92011362290441"/>
        <n v="666.44879773317916"/>
        <n v="696.34761434214738"/>
        <n v="706.30375901590673"/>
        <n v="712.21976945322149"/>
        <n v="724.82894533813976"/>
        <n v="700.48911483334268"/>
        <n v="705.36019167514689"/>
        <n v="657.59866179912501"/>
        <n v="665.03007450791279"/>
        <n v="605.18592184551017"/>
        <n v="625.23275665946994"/>
        <n v="642.65465064838668"/>
        <n v="664.00677707384887"/>
        <n v="676.73406889264857"/>
        <n v="665.23454510420606"/>
        <n v="714.38155071362246"/>
        <n v="763.02359072311776"/>
        <n v="715.8561307972434"/>
        <n v="677.97492579003244"/>
        <n v="767.80205782480164"/>
        <n v="743.00067294720532"/>
        <n v="828.43527206414865"/>
        <n v="797.09723371744303"/>
        <n v="886.47899016276745"/>
        <n v="793.01008820821437"/>
        <n v="722.09763882732648"/>
        <n v="695.59255315162773"/>
        <n v="700.95078286567309"/>
        <n v="653.16001102333257"/>
        <n v="645.89859885279202"/>
        <n v="621.13444599377999"/>
        <n v="614.28657807248237"/>
        <n v="584.39883641225708"/>
        <n v="513.17540860801194"/>
        <n v="504.90593183285142"/>
        <n v="461.85928593024954"/>
        <n v="431.83445902336234"/>
        <n v="398.96365749275958"/>
        <n v="396.02020150492325"/>
        <n v="391.64907761923808"/>
        <n v="377.9867722553264"/>
        <n v="369.61060590843442"/>
        <n v="375.11065034200243"/>
        <n v="390.69169430639295"/>
        <n v="250.35374972226799"/>
        <n v="255.15681452785068"/>
        <n v="289.50993074504368"/>
        <n v="337.72177898382569"/>
        <n v="347.86491631091513"/>
        <n v="571.45428513574029"/>
        <n v="688.23833081280793"/>
        <n v="636"/>
        <n v="587.85797604523498"/>
        <n v="551.63212379265951"/>
        <n v="548.12589794681298"/>
        <n v="669.82758975724494"/>
        <n v="780.87707099133092"/>
        <n v="711.66565183378077"/>
        <n v="636.40238843046461"/>
        <n v="586.5023444113416"/>
        <n v="541.47945482723537"/>
        <n v="476.24573488903815"/>
        <n v="401.01122178811903"/>
        <n v="336.60213903063658"/>
        <n v="366.83647583085298"/>
        <n v="406.23638438721855"/>
        <n v="401.69764749124437"/>
        <n v="396.09342332333671"/>
        <n v="380.42213395122002"/>
        <n v="369.16798344385177"/>
        <n v="355.55730902345402"/>
        <n v="387.92267270681668"/>
        <n v="347.55431230240833"/>
        <n v="305.76461534978176"/>
        <n v="269.82401672201087"/>
        <n v="227.48406537601704"/>
        <n v="237.32677893571133"/>
        <n v="275.32707821788978"/>
        <n v="295"/>
        <n v="313.10701046127986"/>
        <n v="309.97419247414774"/>
        <n v="325.17072438951203"/>
        <n v="334.05388786840962"/>
        <n v="340.64937986146401"/>
        <n v="360.47191291416868"/>
        <n v="374.35010351274116"/>
        <n v="394.53390221880807"/>
        <n v="414.5756866966513"/>
        <n v="425.04235083106721"/>
        <n v="430.55429390496153"/>
        <n v="438.85418990821995"/>
        <n v="453.75433882223098"/>
        <n v="480.02083288124066"/>
        <n v="499.3125273813987"/>
        <n v="525.077137190337"/>
        <n v="594.33660496388745"/>
        <n v="618"/>
        <n v="620.32249677083291"/>
        <n v="610.83876759747329"/>
        <n v="614.03745814078798"/>
        <n v="611.38940128203069"/>
        <n v="600.31491735588247"/>
        <n v="605.1784860683664"/>
        <n v="609.7548687792497"/>
        <n v="623.28965978909036"/>
        <n v="646.87711352311726"/>
        <n v="649.94230513177092"/>
        <n v="654.23696012989058"/>
        <n v="679.91543591832067"/>
        <n v="689.28078458636867"/>
        <n v="718.0062673821169"/>
        <n v="705.51683183323132"/>
        <n v="717.54093959857096"/>
        <n v="721.1775093553598"/>
        <n v="719.90277121289091"/>
        <n v="697.82805905179828"/>
        <n v="677.73741227705591"/>
        <n v="662.41980646716775"/>
        <n v="659.40958440107613"/>
        <n v="662.83104936325969"/>
        <n v="657.03348468704394"/>
        <n v="650.34221760546961"/>
        <n v="662.48999992452718"/>
        <n v="655.43039294802315"/>
        <n v="655.58676008595535"/>
        <n v="647.32063152660294"/>
        <n v="649.62296757426918"/>
        <n v="662.23862768642539"/>
        <n v="687.22412646821419"/>
        <n v="717.05578583538397"/>
        <n v="756.56658662671589"/>
        <n v="710.16758585562047"/>
        <n v="719.51163993364275"/>
        <n v="764.20416120301252"/>
        <n v="706.46797521189876"/>
        <n v="730.98837200054015"/>
        <n v="772.93466735552749"/>
        <n v="739.97635097346188"/>
        <n v="797.56441746105997"/>
        <n v="791.27871195931971"/>
        <n v="800.60039970012508"/>
        <n v="787.12133753316584"/>
        <n v="752.17351721527655"/>
        <n v="776.61895418538427"/>
        <n v="801.15479153531874"/>
        <n v="796.95482933476228"/>
        <n v="820.70457534974184"/>
        <n v="801.14043712697469"/>
        <n v="774.109165428236"/>
        <n v="810.0888840121188"/>
        <n v="792.03093373933314"/>
        <n v="767.20010427527973"/>
        <n v="792.39510346796055"/>
        <n v="811.32607501546499"/>
        <n v="819.13735112006702"/>
        <n v="831.02166036752612"/>
        <n v="846"/>
        <n v="800.00999993750077"/>
        <n v="768.40679330677449"/>
        <n v="801.12233772377112"/>
        <n v="831.08663808293772"/>
        <n v="807.41872656014118"/>
        <n v="815.7947045672704"/>
        <n v="796.83185177300743"/>
        <n v="817.41054556446727"/>
        <n v="785.96819274064774"/>
        <n v="797.16058608037065"/>
        <n v="766.09790497037648"/>
        <n v="800.4554953275042"/>
        <n v="832.73585247664221"/>
        <n v="842.857046004837"/>
        <n v="833.40566352767246"/>
        <n v="836.23920022921675"/>
        <n v="859.63538782439616"/>
        <n v="849.98117626215696"/>
        <n v="854.64495552246728"/>
        <n v="846.81580051390165"/>
        <n v="813.86055316620423"/>
        <n v="813.19124441917108"/>
        <n v="832.44339146875325"/>
        <n v="798.56371067060138"/>
        <n v="810.36411569121196"/>
        <n v="785.52975755218847"/>
        <n v="698.87695626626578"/>
        <n v="744.38699612499954"/>
        <n v="739.69250367973848"/>
        <n v="763.51358861516019"/>
        <n v="785.25473573866464"/>
        <n v="772.18715348029457"/>
        <n v="758.71602065595005"/>
        <n v="743.48705435938825"/>
        <n v="770.55953695999381"/>
        <n v="748.56796618610394"/>
        <n v="739.04330049057342"/>
        <n v="727.21386125403308"/>
        <n v="771.55751567851371"/>
        <n v="791.12388410412689"/>
        <n v="802.22503077378485"/>
        <n v="785.61186345421231"/>
        <n v="811.19418143869848"/>
        <n v="821.46271978708808"/>
        <n v="832.96098348001874"/>
        <n v="849.41450423217987"/>
        <n v="853.21157985578236"/>
        <n v="777.29016461035962"/>
        <n v="780.43321302978904"/>
        <n v="759.76970194921569"/>
        <n v="804.68192473796751"/>
        <n v="818.62567758408363"/>
        <n v="807.54937929516109"/>
        <n v="839.0721065558073"/>
        <n v="854.42670838404854"/>
        <n v="805.59667328012222"/>
        <n v="792.18810897412493"/>
        <n v="806.37088241081722"/>
        <n v="779.53960771727304"/>
        <n v="768.62539640581747"/>
        <n v="811.79862034866755"/>
        <n v="837.77383582921709"/>
        <n v="810.48257229875094"/>
        <n v="780.24162924058339"/>
        <n v="808.75768929884066"/>
        <n v="783.1998467824161"/>
        <n v="799.82498085518682"/>
        <n v="827.89612875046112"/>
        <n v="840.48854840503327"/>
        <n v="862.22792810254066"/>
        <n v="818.88216490530556"/>
        <n v="796.82181195045109"/>
        <n v="790.35751404032339"/>
        <n v="775.74480339864351"/>
        <n v="792.77298137613138"/>
        <n v="809.67277340911005"/>
        <n v="788.04060809072519"/>
        <n v="769.01235360688452"/>
        <n v="754.38981965559424"/>
        <n v="741.00067476352547"/>
        <n v="736.69532372616561"/>
        <n v="770.50892272575277"/>
        <n v="794.39347932872658"/>
        <n v="800.44050372279389"/>
        <n v="789.86707742505632"/>
        <n v="795.4583584324198"/>
        <n v="788.5207670061709"/>
        <n v="762.36474210183667"/>
        <n v="762.28669147506434"/>
        <n v="789.33516328616702"/>
        <n v="811.27184100029012"/>
        <n v="806.12157891970617"/>
        <n v="837.00059737135189"/>
        <n v="835.15327934457639"/>
        <n v="795.14149684191432"/>
        <n v="809.10444319630335"/>
        <n v="781"/>
        <n v="802.00997500031133"/>
        <n v="770.66464820958277"/>
        <n v="811.41666238745677"/>
        <n v="819.83534932326506"/>
        <n v="796.76408051568183"/>
        <n v="826.38308307951218"/>
        <n v="849.36505696902793"/>
        <n v="814.79138434325625"/>
        <n v="825.3968742368728"/>
        <n v="848.8492210045315"/>
        <n v="807.48622279268636"/>
        <n v="816.35776470858661"/>
        <n v="781.86699636191315"/>
        <n v="809.89196810438864"/>
        <n v="833.65340519906715"/>
        <n v="839.57251026936319"/>
        <n v="807.78338680614127"/>
        <n v="828.17630973120697"/>
        <n v="818.35200250259061"/>
        <n v="831.54434638207965"/>
        <n v="804.60922192080295"/>
        <n v="784.61774132376081"/>
        <n v="810.42272919754669"/>
        <n v="813.19923757957372"/>
        <n v="796.25121663957282"/>
        <n v="818.0024449841211"/>
        <n v="813.01537500836969"/>
        <n v="776.742557093404"/>
        <n v="814.29724302615693"/>
        <n v="781.33859497659523"/>
        <n v="800.35991903642946"/>
        <n v="796.04334052864237"/>
        <n v="749.88865840203232"/>
        <n v="755.80023815820539"/>
        <n v="779.7140501491557"/>
        <n v="803.09712986661827"/>
        <n v="834.74846510790303"/>
        <n v="746.45026626025128"/>
        <n v="787.24964274364709"/>
        <n v="795.16350519877358"/>
        <n v="776.70135830961442"/>
        <n v="773.10930663134559"/>
        <n v="793.05107023444589"/>
        <n v="823.0054677825658"/>
        <n v="790.37839039285484"/>
        <n v="810.29932740932225"/>
        <n v="784.78022401179305"/>
        <n v="814.21373115417305"/>
        <n v="818.42837194222443"/>
        <n v="823.58059714881574"/>
        <n v="849.08480141856262"/>
        <n v="868.14745291338613"/>
        <n v="828.50769459311607"/>
        <n v="804.71112829387414"/>
        <n v="834.1606559890007"/>
        <n v="827.91907817129083"/>
        <n v="790.58269649670422"/>
        <n v="820.01036578814046"/>
        <n v="828.24935858713468"/>
        <n v="840.20592713929364"/>
        <n v="851.77755312053159"/>
        <n v="804.85091787237218"/>
        <n v="790.20566943043377"/>
        <n v="779.01540421226593"/>
        <n v="803.2060756742319"/>
        <n v="766.90677399537947"/>
        <n v="811.95073742192017"/>
        <n v="811.20157790773555"/>
        <n v="828.5535589206047"/>
        <n v="856.13083112337449"/>
        <n v="859.61968334839798"/>
        <n v="864.6878049330868"/>
        <n v="873.38708485985751"/>
        <n v="788.1243556698397"/>
        <n v="784.29203744523636"/>
        <n v="770.75612225917484"/>
        <n v="798.50485283434568"/>
        <n v="788.68307956998797"/>
        <n v="809.15387906133162"/>
        <n v="824.41009212648532"/>
        <n v="792.16159967521776"/>
        <n v="765.05293934472274"/>
        <n v="795.60417294028821"/>
        <n v="816.04963084361475"/>
        <n v="843.0005931196016"/>
        <n v="824.04914901964435"/>
        <n v="842.46542955779501"/>
        <n v="865.06936138092419"/>
        <n v="863.28037160588792"/>
        <n v="894.29581235741011"/>
        <n v="871.16588546613787"/>
        <n v="879.06882551936735"/>
        <n v="877.12826884099456"/>
        <n v="843.19214891980585"/>
        <n v="813.13774970788313"/>
        <n v="824.62112512353212"/>
        <n v="784.73689858448734"/>
        <n v="766.89308250889837"/>
        <n v="771.79401397004892"/>
        <n v="797.85838342402599"/>
        <n v="825.02181789332087"/>
        <n v="799.14078859735343"/>
        <n v="818.0880148248109"/>
        <n v="837.43537064062446"/>
        <n v="855.59862084975339"/>
        <n v="869.02071321689448"/>
        <n v="813.66332103641003"/>
        <n v="788.21126609558178"/>
        <n v="818.97741116590021"/>
        <n v="808.87205415937069"/>
        <n v="833.38466508569741"/>
        <n v="861.42324092167371"/>
        <n v="868.18661588393536"/>
        <n v="866.39021231775234"/>
        <n v="827.68351439423998"/>
        <n v="786.30337656657684"/>
        <n v="810.66515898982607"/>
        <n v="751.37274371645924"/>
        <n v="777.84959985848161"/>
        <n v="801.73436997549254"/>
        <n v="823.90533436797216"/>
      </sharedItems>
      <fieldGroup base="0">
        <rangePr startNum="15.297058540778355" endNum="1155.3371802205622" groupInterval="25"/>
        <groupItems count="48">
          <s v="&lt;15.2970585407784"/>
          <s v="15.2970585407784-40.2970585407784"/>
          <s v="40.2970585407784-65.2970585407784"/>
          <s v="65.2970585407784-90.2970585407784"/>
          <s v="90.2970585407784-115.297058540778"/>
          <s v="115.297058540778-140.297058540778"/>
          <s v="140.297058540778-165.297058540778"/>
          <s v="165.297058540778-190.297058540778"/>
          <s v="190.297058540778-215.297058540778"/>
          <s v="215.297058540778-240.297058540778"/>
          <s v="240.297058540778-265.297058540778"/>
          <s v="265.297058540778-290.297058540778"/>
          <s v="290.297058540778-315.297058540778"/>
          <s v="315.297058540778-340.297058540778"/>
          <s v="340.297058540778-365.297058540778"/>
          <s v="365.297058540778-390.297058540778"/>
          <s v="390.297058540778-415.297058540778"/>
          <s v="415.297058540778-440.297058540778"/>
          <s v="440.297058540778-465.297058540778"/>
          <s v="465.297058540778-490.297058540778"/>
          <s v="490.297058540778-515.297058540778"/>
          <s v="515.297058540778-540.297058540778"/>
          <s v="540.297058540778-565.297058540778"/>
          <s v="565.297058540778-590.297058540778"/>
          <s v="590.297058540778-615.297058540778"/>
          <s v="615.297058540778-640.297058540778"/>
          <s v="640.297058540778-665.297058540778"/>
          <s v="665.297058540778-690.297058540778"/>
          <s v="690.297058540778-715.297058540778"/>
          <s v="715.297058540778-740.297058540778"/>
          <s v="740.297058540778-765.297058540778"/>
          <s v="765.297058540778-790.297058540778"/>
          <s v="790.297058540778-815.297058540778"/>
          <s v="815.297058540778-840.297058540778"/>
          <s v="840.297058540778-865.297058540778"/>
          <s v="865.297058540778-890.297058540778"/>
          <s v="890.297058540778-915.297058540778"/>
          <s v="915.297058540778-940.297058540778"/>
          <s v="940.297058540778-965.297058540778"/>
          <s v="965.297058540778-990.297058540778"/>
          <s v="990.297058540778-1015.29705854078"/>
          <s v="1015.29705854078-1040.29705854078"/>
          <s v="1040.29705854078-1065.29705854078"/>
          <s v="1065.29705854078-1090.29705854078"/>
          <s v="1090.29705854078-1115.29705854078"/>
          <s v="1115.29705854078-1140.29705854078"/>
          <s v="1140.29705854078-1165.29705854078"/>
          <s v="&gt;1165.2970585407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4227.680856481478" createdVersion="6" refreshedVersion="6" minRefreshableVersion="3" recordCount="1037">
  <cacheSource type="worksheet">
    <worksheetSource ref="A1:A1038" sheet="Sheet1"/>
  </cacheSource>
  <cacheFields count="1">
    <cacheField name="Normalised data" numFmtId="0">
      <sharedItems containsSemiMixedTypes="0" containsString="0" containsNumber="1" minValue="-3.1783100144468985" maxValue="2.8476811248260141" count="1027">
        <n v="-0.62186359377319833"/>
        <n v="-0.47922802358899874"/>
        <n v="-0.44848313844793941"/>
        <n v="-0.48260196572966924"/>
        <n v="-0.46229449447048504"/>
        <n v="-0.44193505890697055"/>
        <n v="-0.41567245223303811"/>
        <n v="-0.47490972414403199"/>
        <n v="-0.44266407593507379"/>
        <n v="-0.46935099369973743"/>
        <n v="-0.4274878630435992"/>
        <n v="-0.5156937028483638"/>
        <n v="-0.54945756410926594"/>
        <n v="-0.58003677330803538"/>
        <n v="-0.61242540938270729"/>
        <n v="-0.69499566899645482"/>
        <n v="-0.69961977021045241"/>
        <n v="-0.6980483845086356"/>
        <n v="-0.72873944384829004"/>
        <n v="-0.73563866210620588"/>
        <n v="-0.62355916587430738"/>
        <n v="-0.72497162223834311"/>
        <n v="-0.61053125976306644"/>
        <n v="-0.62448689341622243"/>
        <n v="-0.54727769840131923"/>
        <n v="-0.55253709957064867"/>
        <n v="-0.53219037024942828"/>
        <n v="-0.55385871129019104"/>
        <n v="-0.57703503947042267"/>
        <n v="-0.58570545991312062"/>
        <n v="-0.5950699563760935"/>
        <n v="-0.6312718845099593"/>
        <n v="-0.58514640923351358"/>
        <n v="-0.51052004554364527"/>
        <n v="-0.58805788842963069"/>
        <n v="-0.61254152948633034"/>
        <n v="-0.66490836527521946"/>
        <n v="-0.65437544476817866"/>
        <n v="-0.53087925488640042"/>
        <n v="-0.48053990469622554"/>
        <n v="-0.53234405784797334"/>
        <n v="-0.57898891138547592"/>
        <n v="-0.59127622861903206"/>
        <n v="-0.64091138556734906"/>
        <n v="-0.60218990933279071"/>
        <n v="-0.6186873307492029"/>
        <n v="-0.61550959966707797"/>
        <n v="-0.59261180153641257"/>
        <n v="-0.5667161610129593"/>
        <n v="-0.72957872691081138"/>
        <n v="-0.67191813847752002"/>
        <n v="-0.60705250880476536"/>
        <n v="-0.49030044145405688"/>
        <n v="-0.56733884892466147"/>
        <n v="-0.50538147251194421"/>
        <n v="-0.42890902701382183"/>
        <n v="-0.55392067768143816"/>
        <n v="-0.54941632106577221"/>
        <n v="-0.59075789221495223"/>
        <n v="-0.5271030765951974"/>
        <n v="-0.64146633584466761"/>
        <n v="-0.56809145572137421"/>
        <n v="-0.5859980937920044"/>
        <n v="-0.51893411074069096"/>
        <n v="-0.54962769829948677"/>
        <n v="-0.5785354862266906"/>
        <n v="-0.7618147152673147"/>
        <n v="-0.80628988761641196"/>
        <n v="-0.83649540398369859"/>
        <n v="-0.75216169085126539"/>
        <n v="-0.80230646393181493"/>
        <n v="-0.99596770906078325"/>
        <n v="-1.1170269111872104"/>
        <n v="-1.4884018861785586"/>
        <n v="-1.6793577447954178"/>
        <n v="-1.7409814065829601"/>
        <n v="-1.6384248745435261"/>
        <n v="-1.5172505389805695"/>
        <n v="-1.4565250665558298"/>
        <n v="-1.3771650103189337"/>
        <n v="-1.3931098851432229"/>
        <n v="-1.4038912235801961"/>
        <n v="-1.3653995636701828"/>
        <n v="-1.4163722878393126"/>
        <n v="-1.3539853760646525"/>
        <n v="-1.2921637908523325"/>
        <n v="-1.1558814595742894"/>
        <n v="-1.0864126316206104"/>
        <n v="-1.051548782965974"/>
        <n v="-1.0027862929118518"/>
        <n v="-1.002631518382628"/>
        <n v="-1.065571753949851"/>
        <n v="-1.0507199775753313"/>
        <n v="-1.1573099406349705"/>
        <n v="-1.1394934621190322"/>
        <n v="-1.0111972276951255"/>
        <n v="-0.73017522887122821"/>
        <n v="-0.6575254737940941"/>
        <n v="-0.51567333503582413"/>
        <n v="-0.34728252295472528"/>
        <n v="-0.18246201437275847"/>
        <n v="-0.17020898026768325"/>
        <n v="7.4357494417982131E-2"/>
        <n v="0.17478275631159226"/>
        <n v="0.30408990197409708"/>
        <n v="7.8332067384853474E-2"/>
        <n v="8.2795199267011801E-2"/>
        <n v="9.1136601012469745E-2"/>
        <n v="-0.11500811535597975"/>
        <n v="-6.6543511678185632E-2"/>
        <n v="-4.2667549818613322E-2"/>
        <n v="0.24336960359836343"/>
        <n v="0.40852236242965662"/>
        <n v="0.32613324429766521"/>
        <n v="0.55756993146930323"/>
        <n v="0.74042643188356094"/>
        <n v="0.89553338820861017"/>
        <n v="0.74420383308821547"/>
        <n v="0.89904223309698739"/>
        <n v="0.9678541800316216"/>
        <n v="0.97750325595434662"/>
        <n v="1.0320525816036299"/>
        <n v="0.99820277041293437"/>
        <n v="0.93005944891695691"/>
        <n v="0.86162663040378029"/>
        <n v="0.75526764910676236"/>
        <n v="0.68992689333134771"/>
        <n v="0.32697476343071885"/>
        <n v="0.36479506895123948"/>
        <n v="0.39783056394277772"/>
        <n v="0.43142585040495257"/>
        <n v="0.51187068002668434"/>
        <n v="0.58328345240238422"/>
        <n v="0.6182264766907517"/>
        <n v="0.36169447446316605"/>
        <n v="0.24384818479706891"/>
        <n v="0.21696626282272161"/>
        <n v="-0.12302473088151437"/>
        <n v="-0.24775668373742443"/>
        <n v="-0.23793818127154567"/>
        <n v="-0.27330488971449618"/>
        <n v="-0.43173373480691996"/>
        <n v="-0.3612864404370878"/>
        <n v="-0.44735512711026321"/>
        <n v="-0.46873515303169572"/>
        <n v="-0.58972675453424295"/>
        <n v="-0.65289565673157091"/>
        <n v="-0.57792582846393037"/>
        <n v="-0.15366490090938945"/>
        <n v="-2.8129190394312432E-2"/>
        <n v="-0.46152041476688799"/>
        <n v="-0.27731715563768833"/>
        <n v="7.7006382836626126E-3"/>
        <n v="-0.13390347066525785"/>
        <n v="1.1171046929522952E-2"/>
        <n v="0.3034782540895446"/>
        <n v="0.49493657891733966"/>
        <n v="0.46412530256923834"/>
        <n v="0.43679694790727436"/>
        <n v="0.59814620626000758"/>
        <n v="0.46565204221054268"/>
        <n v="0.49236063973272259"/>
        <n v="0.47754817526907051"/>
        <n v="0.32648000527091819"/>
        <n v="0.17169367056974169"/>
        <n v="-1.2941518314361918E-2"/>
        <n v="-0.24653225798547654"/>
        <n v="-0.20771989864013515"/>
        <n v="-0.35892046352525303"/>
        <n v="-0.54093873537231429"/>
        <n v="-0.72379222696618062"/>
        <n v="-0.76999506119837025"/>
        <n v="-0.69026025309636307"/>
        <n v="-0.7756810851015089"/>
        <n v="-0.75368895573482875"/>
        <n v="-0.79492009158405708"/>
        <n v="-0.68802077733068001"/>
        <n v="-0.67641437763911061"/>
        <n v="-0.59519580782149739"/>
        <n v="-0.63901796951338641"/>
        <n v="-0.71578244879796749"/>
        <n v="-0.58051131325813909"/>
        <n v="-0.5323543039958617"/>
        <n v="-0.57253352737119845"/>
        <n v="-0.61509217858260268"/>
        <n v="-0.7991414050645399"/>
        <n v="-0.85414090955486743"/>
        <n v="-0.32626865272606426"/>
        <n v="-0.10250354965695441"/>
        <n v="0.10576110224500955"/>
        <n v="0.37872272148607133"/>
        <n v="0.42398039179278491"/>
        <n v="0.44494836285531503"/>
        <n v="0.66546044317819519"/>
        <n v="0.85402591281735907"/>
        <n v="0.75758109245347416"/>
        <n v="0.73178994752787097"/>
        <n v="0.64338287353054557"/>
        <n v="0.4703745956230968"/>
        <n v="0.44983663906639748"/>
        <n v="0.17177103340237831"/>
        <n v="3.2901275064339E-2"/>
        <n v="-2.8310786360260506E-2"/>
        <n v="-8.178515347580631E-2"/>
        <n v="-0.19529745607262228"/>
        <n v="-0.27907920128788577"/>
        <n v="-0.28735976794896712"/>
        <n v="-0.34294883158285028"/>
        <n v="-0.29450878890431847"/>
        <n v="-0.3387698552233756"/>
        <n v="-0.34707623889173922"/>
        <n v="-0.35625803679766027"/>
        <n v="-0.40860181259388184"/>
        <n v="-0.35475698508649922"/>
        <n v="-0.35498786562101481"/>
        <n v="-0.37326159299351097"/>
        <n v="-0.3460738104443743"/>
        <n v="-0.33923389057659714"/>
        <n v="-0.3097964773374573"/>
        <n v="-0.29439570128238646"/>
        <n v="-0.31019437005573947"/>
        <n v="-0.24664818606162492"/>
        <n v="-0.21308551712561713"/>
        <n v="-0.134506968618162"/>
        <n v="-3.0949403171352648E-2"/>
        <n v="1.4262249432173069E-2"/>
        <n v="0.10560749114877573"/>
        <n v="0.15138053286751013"/>
        <n v="0.18821380167432883"/>
        <n v="0.2353036488639417"/>
        <n v="0.25442011771562639"/>
        <n v="0.20940279604505269"/>
        <n v="0.13991697239241765"/>
        <n v="7.5178763866083839E-2"/>
        <n v="9.9473923660584884E-2"/>
        <n v="0.22533927832019202"/>
        <n v="0.3297822945711843"/>
        <n v="0.42338107001131536"/>
        <n v="0.40137379686180374"/>
        <n v="0.41225694570771171"/>
        <n v="0.39481534990554246"/>
        <n v="0.38218863822845878"/>
        <n v="0.31492923364286052"/>
        <n v="0.35511427254421746"/>
        <n v="0.32524475976797917"/>
        <n v="0.38015094081289702"/>
        <n v="0.40228577681374922"/>
        <n v="0.5295514071097287"/>
        <n v="0.56303422896433775"/>
        <n v="0.60512236440280853"/>
        <n v="0.65557395355503012"/>
        <n v="0.62427455717473368"/>
        <n v="0.62783419785570571"/>
        <n v="0.5855768440871264"/>
        <n v="0.63830723556473534"/>
        <n v="0.69678357747871722"/>
        <n v="0.74087697477220704"/>
        <n v="0.6950457911295671"/>
        <n v="0.60848653317580059"/>
        <n v="0.48530870809829479"/>
        <n v="0.52088399289836906"/>
        <n v="0.54638654211577531"/>
        <n v="0.68893982377200602"/>
        <n v="0.7669985320679481"/>
        <n v="0.58031564050891726"/>
        <n v="0.65582017118159708"/>
        <n v="0.50056250624365617"/>
        <n v="0.36081085900407439"/>
        <n v="0.30851338188795896"/>
        <n v="0.37397716089152844"/>
        <n v="0.37761661809168595"/>
        <n v="0.4560197237944732"/>
        <n v="0.3999958564499817"/>
        <n v="0.34088187504756745"/>
        <n v="0.27322354532414933"/>
        <n v="0.24658680448709258"/>
        <n v="0.31801568977306116"/>
        <n v="0.32700203158069363"/>
        <n v="0.30531288287554392"/>
        <n v="0.23464397347633384"/>
        <n v="0.23194400341419627"/>
        <n v="0.22893758059935815"/>
        <n v="0.18306764059302791"/>
        <n v="0.21976218411289852"/>
        <n v="0.22846896981667722"/>
        <n v="0.20367094514607856"/>
        <n v="0.30432120297925097"/>
        <n v="0.24153443622934809"/>
        <n v="0.2739748661769269"/>
        <n v="0.281483251616715"/>
        <n v="0.29914666423668507"/>
        <n v="0.31830466445645461"/>
        <n v="0.23093547913665313"/>
        <n v="0.42838506972305262"/>
        <n v="0.38511846753331413"/>
        <n v="0.34330244118005315"/>
        <n v="0.27347268520920615"/>
        <n v="0.40771860641281599"/>
        <n v="0.42583463711193958"/>
        <n v="0.33074748432432144"/>
        <n v="0.30316454777049784"/>
        <n v="0.39768540149482456"/>
        <n v="0.3737579853626371"/>
        <n v="0.45109817734750929"/>
        <n v="0.4548049941816602"/>
        <n v="0.36481048816262812"/>
        <n v="0.35901981500381552"/>
        <n v="0.3884787343616935"/>
        <n v="0.494229488438714"/>
        <n v="0.4387920987215056"/>
        <n v="0.45140690645078796"/>
        <n v="0.31727362080997651"/>
        <n v="0.29785479887990129"/>
        <n v="0.31444062606665374"/>
        <n v="0.33105099842991553"/>
        <n v="0.45334528885543696"/>
        <n v="0.42475784751825929"/>
        <n v="0.34871954549321871"/>
        <n v="0.26893004224081929"/>
        <n v="0.23319224900775229"/>
        <n v="0.16373225871969604"/>
        <n v="-6.6871699622439912E-2"/>
        <n v="3.4275862147392686E-2"/>
        <n v="2.0235707802689244E-2"/>
        <n v="8.1214753089299083E-2"/>
        <n v="0.19916587703105007"/>
        <n v="0.159583199582361"/>
        <n v="0.15141739689623504"/>
        <n v="0.18775586569101474"/>
        <n v="0.17468105202835069"/>
        <n v="0.14482468745696786"/>
        <n v="-0.11146898773697016"/>
        <n v="-2.9231894514964756E-2"/>
        <n v="-0.20837920962347076"/>
        <n v="-0.21450295738562811"/>
        <n v="-0.23189162081123238"/>
        <n v="-0.20421054930951299"/>
        <n v="-0.20158689167828553"/>
        <n v="-0.19259486917045981"/>
        <n v="-0.10335335244473051"/>
        <n v="1.5828084400948315E-2"/>
        <n v="-2.6136628896133468E-2"/>
        <n v="-1.4374854887013578E-2"/>
        <n v="0.10841705022258162"/>
        <n v="1.8714596689337205E-2"/>
        <n v="6.3582640138214949E-2"/>
        <n v="-4.7605140203537927E-2"/>
        <n v="0.20188738114048455"/>
        <n v="0.20936252074143297"/>
        <n v="0.16911526878957978"/>
        <n v="-0.32503050797308869"/>
        <n v="-0.22769062780729621"/>
        <n v="-0.18917106415339868"/>
        <n v="-8.0479630349535258E-2"/>
        <n v="6.7981584000829001E-2"/>
        <n v="0.12148781115922902"/>
        <n v="7.3322239062796876E-2"/>
        <n v="5.2485896886637837E-2"/>
        <n v="5.3776458495865126E-2"/>
        <n v="0.11616128523785073"/>
        <n v="0.31322076998309617"/>
        <n v="-0.14293683162155368"/>
        <n v="8.6229465324337479E-2"/>
        <n v="0.27223867756685116"/>
        <n v="-0.21881437964781086"/>
        <n v="-0.12058910992076821"/>
        <n v="2.466686739822158E-3"/>
        <n v="-0.30837586989819538"/>
        <n v="-0.13080288175053364"/>
        <n v="-0.19649683726723677"/>
        <n v="-0.13568747936350609"/>
        <n v="-0.14885986357368244"/>
        <n v="-0.1333269037067642"/>
        <n v="-0.17464417517302536"/>
        <n v="-0.19008127776270328"/>
        <n v="-0.16333796044631183"/>
        <n v="-0.24620304657141898"/>
        <n v="-0.25412337218213726"/>
        <n v="-0.33061582198091266"/>
        <n v="-0.28489290399756162"/>
        <n v="-0.34778150297375449"/>
        <n v="-0.3094175817905106"/>
        <n v="2.9602470608129976E-2"/>
        <n v="0.21145621678372881"/>
        <n v="0.46223007428335938"/>
        <n v="0.44837497763744699"/>
        <n v="0.42871464029238182"/>
        <n v="0.4128733004807611"/>
        <n v="0.24058056721838811"/>
        <n v="0.10893139794026203"/>
        <n v="0.36556594917095275"/>
        <n v="0.41620439123346598"/>
        <n v="0.43709931270946056"/>
        <n v="0.41499170668514784"/>
        <n v="0.39218025573460774"/>
        <n v="0.38138290553230886"/>
        <n v="0.45250231100159466"/>
        <n v="0.47660221643395034"/>
        <n v="0.30001026395720493"/>
        <n v="0.20398156257411909"/>
        <n v="0.33554622879644608"/>
        <n v="0.51192624663957254"/>
        <n v="0.2753861265648595"/>
        <n v="1.0115400338437452"/>
        <n v="0.79337572358832809"/>
        <n v="0.56720947699346747"/>
        <n v="0.5351223284314971"/>
        <n v="0.57739286872139395"/>
        <n v="0.43889409454985923"/>
        <n v="0.34348081598569746"/>
        <n v="0.1667184271775442"/>
        <n v="3.1644977571888548E-2"/>
        <n v="0.16073939801162468"/>
        <n v="0.24845915530555582"/>
        <n v="0.88030414843086979"/>
        <n v="1.3236089809408635"/>
        <n v="1.2286521314354719"/>
        <n v="1.3353846869740222"/>
        <n v="1.0631592406016843"/>
        <n v="1.317581570899172"/>
        <n v="1.078596715637909"/>
        <n v="0.74128207078498032"/>
        <n v="0.57119417675658968"/>
        <n v="0.3222152424880565"/>
        <n v="2.8876034561341409E-2"/>
        <n v="-0.22198181888720528"/>
        <n v="0.10110814196590739"/>
        <n v="-3.9264332902603928E-2"/>
        <n v="0.13155137455843502"/>
        <n v="-6.9393308510421955E-2"/>
        <n v="-0.14514767623345415"/>
        <n v="0.11870153079359151"/>
        <n v="-4.6251620666416223E-3"/>
        <n v="0.15228972930186435"/>
        <n v="0.24835560456764477"/>
        <n v="0.70305022102442727"/>
        <n v="1.1236300459677504"/>
        <n v="1.5859827839164129"/>
        <n v="1.761439388143335"/>
        <n v="2.1772379009325502"/>
        <n v="2.5061364827147412"/>
        <n v="2.5518865262623751"/>
        <n v="2.6040139338627442"/>
        <n v="2.8476811248260141"/>
        <n v="2.7411147862804319"/>
        <n v="1.9877538677639768"/>
        <n v="1.4713414656202646"/>
        <n v="0.8539647787362582"/>
        <n v="1.3252303911959518"/>
        <n v="1.4618820714381873"/>
        <n v="1.6863776283364997"/>
        <n v="1.7723209675613438"/>
        <n v="1.4347884553942698"/>
        <n v="0.79016516292890004"/>
        <n v="0.70823669395773936"/>
        <n v="0.28892062725982165"/>
        <n v="0.13366014814488178"/>
        <n v="-0.14562772205452679"/>
        <n v="-0.35935400115520022"/>
        <n v="-0.33019607703361925"/>
        <n v="-0.23871508686787471"/>
        <n v="-0.31539085134846856"/>
        <n v="-0.29637064281798342"/>
        <n v="-0.33021515504442889"/>
        <n v="-0.34383517998583824"/>
        <n v="-0.44565651023941227"/>
        <n v="-0.52212731516580646"/>
        <n v="-0.41602620012293678"/>
        <n v="-0.38061424193005666"/>
        <n v="-0.46499296323095951"/>
        <n v="-0.49948292965655511"/>
        <n v="-0.42695511040603307"/>
        <n v="-0.50454964190914464"/>
        <n v="-0.20546832682332564"/>
        <n v="-0.31791179118072377"/>
        <n v="-0.27820742086757355"/>
        <n v="-0.36348067025422409"/>
        <n v="-0.40788640403657189"/>
        <n v="-0.4797104825807838"/>
        <n v="-0.90997003182454184"/>
        <n v="-0.91470828857477748"/>
        <n v="-0.78485558453852267"/>
        <n v="-0.71526070921798268"/>
        <n v="-0.70727770933228251"/>
        <n v="-0.63617774519435655"/>
        <n v="-0.20309499104146111"/>
        <n v="-0.66786094237541682"/>
        <n v="-0.6130166193361114"/>
        <n v="-0.54862251479096391"/>
        <n v="-0.51580572852036732"/>
        <n v="-0.55920854105126228"/>
        <n v="-0.66122236273487245"/>
        <n v="-0.61116425094265581"/>
        <n v="-0.51017446490858975"/>
        <n v="-0.39925195929994062"/>
        <n v="-0.3826483782289703"/>
        <n v="-0.33984633877388321"/>
        <n v="-0.38288635447036629"/>
        <n v="-0.61453748038512968"/>
        <n v="-0.64765346058726458"/>
        <n v="-0.58423232582323747"/>
        <n v="-0.59293139068995615"/>
        <n v="-0.57391180153178512"/>
        <n v="-0.59713152277246551"/>
        <n v="-0.67015312435035057"/>
        <n v="-0.54408578594975088"/>
        <n v="-0.51153671109316701"/>
        <n v="-0.7159197664769098"/>
        <n v="-0.90913171351441291"/>
        <n v="-0.75453659918048621"/>
        <n v="-0.86663266841045372"/>
        <n v="-0.8548670866465119"/>
        <n v="-1.1650138928749934"/>
        <n v="-0.97803959013768038"/>
        <n v="-0.79464799706565259"/>
        <n v="-0.79668943879830845"/>
        <n v="-0.64232567367885329"/>
        <n v="-0.60981405258719479"/>
        <n v="-0.59835977898552828"/>
        <n v="-0.45240239653259634"/>
        <n v="-0.21770265109623069"/>
        <n v="-0.24108866131794029"/>
        <n v="-0.1890254550183274"/>
        <n v="-9.9013790388588568E-2"/>
        <n v="-3.0559963441066994E-2"/>
        <n v="-0.35643128502097954"/>
        <n v="-0.65954521511149067"/>
        <n v="-0.5332253673305194"/>
        <n v="-0.49743861417612623"/>
        <n v="-1.0031577951049688"/>
        <n v="-0.80743489528410417"/>
        <n v="-1.0308020148060053"/>
        <n v="-0.95015583596310971"/>
        <n v="-0.89007377499316032"/>
        <n v="-0.8019937542704817"/>
        <n v="-0.91016627718680887"/>
        <n v="-0.91647866093207764"/>
        <n v="-1.033386354245224"/>
        <n v="-1.1310480958398161"/>
        <n v="-1.1986853176107117"/>
        <n v="-1.321125974583867"/>
        <n v="-1.4157583527026079"/>
        <n v="-1.4088675064267022"/>
        <n v="-1.3635784028385221"/>
        <n v="-1.3013967761268643"/>
        <n v="-1.2771435572531482"/>
        <n v="-1.3371219986527392"/>
        <n v="-1.3387143806780231"/>
        <n v="-1.2811792339871764"/>
        <n v="-1.2445944203608847"/>
        <n v="-1.3115842487565159"/>
        <n v="-1.2582388265191446"/>
        <n v="-1.3533548878459023"/>
        <n v="-1.4339524201329488"/>
        <n v="-1.5834439331724592"/>
        <n v="-1.6036062107940809"/>
        <n v="-1.5322073801838443"/>
        <n v="-1.7495446131466239"/>
        <n v="-2.04229087113172"/>
        <n v="-2.0380506729411101"/>
        <n v="-1.9928191119488627"/>
        <n v="-2.0315698946930594"/>
        <n v="-2.1812711479143672"/>
        <n v="-2.30769859982848"/>
        <n v="-2.3904651173386782"/>
        <n v="-2.4582198140418194"/>
        <n v="-2.612550367275154"/>
        <n v="-2.8578308654024602"/>
        <n v="-3.0318171526764148"/>
        <n v="-2.9958313666369007"/>
        <n v="-2.9732949830425199"/>
        <n v="-2.9149417007096221"/>
        <n v="-2.8832819077434837"/>
        <n v="-2.8044675408050241"/>
        <n v="-2.8733054735269605"/>
        <n v="-2.7021508105666276"/>
        <n v="-2.5766674748488203"/>
        <n v="-2.6369706564056488"/>
        <n v="-2.6296050192504747"/>
        <n v="-2.6480026942972783"/>
        <n v="-2.6499257505293721"/>
        <n v="-2.6768676404899447"/>
        <n v="-2.6846931690002527"/>
        <n v="-2.6986506758748758"/>
        <n v="-2.7654349977232289"/>
        <n v="-2.7549917503870378"/>
        <n v="-2.7719287531076127"/>
        <n v="-2.6652521032932963"/>
        <n v="-2.6020070135549074"/>
        <n v="-2.591818536826926"/>
        <n v="-2.5873537819741137"/>
        <n v="-2.5604645956685088"/>
        <n v="-2.5494941669018183"/>
        <n v="-2.5783684741468509"/>
        <n v="-2.6016032417811137"/>
        <n v="-2.6490092535629386"/>
        <n v="-2.495889702751608"/>
        <n v="-2.5480782813490732"/>
        <n v="-2.5952394050291883"/>
        <n v="-2.6863247498751801"/>
        <n v="-2.8815022101696477"/>
        <n v="-3.1291539858807806"/>
        <n v="-3.1783100144468985"/>
        <n v="-3.1705610947546043"/>
        <n v="-3.0840170140594552"/>
        <n v="-2.9627391372410337"/>
        <n v="-2.7061528296694606"/>
        <n v="-2.5769131402079215"/>
        <n v="-2.4662306242505156"/>
        <n v="-2.4659135695579391"/>
        <n v="-2.5265581259820507"/>
        <n v="-2.5349582514010822"/>
        <n v="-2.1699130976672794"/>
        <n v="-1.8400578052465868"/>
        <n v="-1.5673896809490568"/>
        <n v="-1.3641754327540738"/>
        <n v="-1.2336126528515396"/>
        <n v="-1.0888250273857834"/>
        <n v="-0.97561576252971793"/>
        <n v="-0.89645072853482288"/>
        <n v="-0.7777125527604406"/>
        <n v="-0.54425558350900149"/>
        <n v="-0.51043872854425199"/>
        <n v="-0.50637086650723939"/>
        <n v="-0.36995731330233184"/>
        <n v="-0.38249783199868037"/>
        <n v="-0.25260826243110246"/>
        <n v="-0.24294996067698044"/>
        <n v="-0.26478326241931494"/>
        <n v="-0.27165379630969932"/>
        <n v="-0.10066309465045145"/>
        <n v="3.7052983399983946E-2"/>
        <n v="0.12703699215329278"/>
        <n v="0.25587102351879626"/>
        <n v="0.29435380222429869"/>
        <n v="0.33100430562225569"/>
        <n v="0.5586129212051586"/>
        <n v="0.58041751519843909"/>
        <n v="0.57119052966040784"/>
        <n v="0.63650391908442094"/>
        <n v="0.64333991772075394"/>
        <n v="0.60898494722766139"/>
        <n v="0.64568747549176375"/>
        <n v="0.78500431138658999"/>
        <n v="0.95717261451736579"/>
        <n v="0.89826610588869837"/>
        <n v="1.0959044806799705"/>
        <n v="0.86254862036295843"/>
        <n v="0.96345312790715787"/>
        <n v="1.0404530890643799"/>
        <n v="0.77452427238841881"/>
        <n v="0.31359224462329233"/>
        <n v="0.26352903672088646"/>
        <n v="0.42156733777200922"/>
        <n v="0.47419323965429816"/>
        <n v="0.50546391670957302"/>
        <n v="0.57211313432140143"/>
        <n v="0.44345836141990075"/>
        <n v="0.4692057586642886"/>
        <n v="0.2167492438822001"/>
        <n v="0.25602999048386538"/>
        <n v="-6.0292502753986871E-2"/>
        <n v="4.5670477550069845E-2"/>
        <n v="0.13775862147598369"/>
        <n v="0.25062107447008153"/>
        <n v="0.31789462587283618"/>
        <n v="0.25711077525457121"/>
        <n v="0.51689059764166878"/>
        <n v="0.77400128744922292"/>
        <n v="0.52468489044686872"/>
        <n v="0.32445351141251649"/>
        <n v="0.7992591708047897"/>
        <n v="0.66816472713391051"/>
        <n v="1.1197524629299667"/>
        <n v="0.95410676519680815"/>
        <n v="1.4265582711653508"/>
        <n v="0.93250304954227359"/>
        <n v="0.55767607327433222"/>
        <n v="0.41757625714497293"/>
        <n v="0.44589863296754551"/>
        <n v="0.19328755184469398"/>
        <n v="0.154905389176759"/>
        <n v="2.4007745434075009E-2"/>
        <n v="-1.2188516988556906E-2"/>
        <n v="-0.17016827839557092"/>
        <n v="-0.54663901542948845"/>
        <n v="-0.59034957686141076"/>
        <n v="-0.8178842941503851"/>
        <n v="-0.9765886567937947"/>
        <n v="-1.1503361898826763"/>
        <n v="-1.1658946245063688"/>
        <n v="-1.1889993848590064"/>
        <n v="-1.2612152038458553"/>
        <n v="-1.3054897019337606"/>
        <n v="-1.2764177259637803"/>
        <n v="-1.1940598939151192"/>
        <n v="-1.9358541470170678"/>
        <n v="-1.9104662458288637"/>
        <n v="-1.7288835365938606"/>
        <n v="-1.4740467420196486"/>
        <n v="-1.4204324397726285"/>
        <n v="-0.23859021356327359"/>
        <n v="0.37870352117084488"/>
        <n v="0.10258366133243318"/>
        <n v="-0.15188405805855418"/>
        <n v="-0.34336562132580289"/>
        <n v="-0.36189872860647404"/>
        <n v="0.28138855798796802"/>
        <n v="0.86837069766166008"/>
        <n v="0.5025349778052608"/>
        <n v="0.10471059447313082"/>
        <n v="-0.15904961658461989"/>
        <n v="-0.3970303056313621"/>
        <n v="-0.74184081787033496"/>
        <n v="-1.1395132336846545"/>
        <n v="-1.4799649025376769"/>
        <n v="-1.3201531185528748"/>
        <n v="-1.111894220173937"/>
        <n v="-1.1358849445339994"/>
        <n v="-1.1655075907339865"/>
        <n v="-1.2483424393516056"/>
        <n v="-1.3078293029696331"/>
        <n v="-1.3797722126068805"/>
        <n v="-1.2086963082887781"/>
        <n v="-1.4220742214674049"/>
        <n v="-1.6429649943100126"/>
        <n v="-1.8329387722082824"/>
        <n v="-2.0567380638264323"/>
        <n v="-2.0047117328498292"/>
        <n v="-1.8038508487375025"/>
        <n v="-1.6998642871348018"/>
        <n v="-1.6041547743523716"/>
        <n v="-1.62071413316125"/>
        <n v="-1.5403887437927304"/>
        <n v="-1.4934343749116805"/>
        <n v="-1.4585721138793843"/>
        <n v="-1.3537947413448639"/>
        <n v="-1.2804378024215963"/>
        <n v="-1.1737508623335438"/>
        <n v="-1.067814576950227"/>
        <n v="-1.0124901860517708"/>
        <n v="-0.98335531659250697"/>
        <n v="-0.93948396608352003"/>
        <n v="-0.86072518942101128"/>
        <n v="-0.72188651396620529"/>
        <n v="-0.61991503251674351"/>
        <n v="-0.48372920233146599"/>
        <n v="-0.11763950848874287"/>
        <n v="7.439781354690588E-3"/>
        <n v="1.9715967688736225E-2"/>
        <n v="-3.0412853989682874E-2"/>
        <n v="-1.350530792640107E-2"/>
        <n v="-2.7502330367725588E-2"/>
        <n v="-8.6039517561330353E-2"/>
        <n v="-6.0331806569992867E-2"/>
        <n v="-3.6142095049076325E-2"/>
        <n v="3.5399712248929752E-2"/>
        <n v="0.16007759375175259"/>
        <n v="0.17627949500300416"/>
        <n v="0.19898005831894353"/>
        <n v="0.33471060378704143"/>
        <n v="0.38421369321051202"/>
        <n v="0.53605002028947757"/>
        <n v="0.47003372268653748"/>
        <n v="0.53359040413458847"/>
        <n v="0.55281247949406653"/>
        <n v="0.54607450544794933"/>
        <n v="0.42939262964804858"/>
        <n v="0.32319806934742029"/>
        <n v="0.2422327110850663"/>
        <n v="0.22632136625381225"/>
        <n v="0.24440644690437027"/>
        <n v="0.2137618470311996"/>
        <n v="0.17839334080295918"/>
        <n v="0.24260373763407903"/>
        <n v="0.20528827103060493"/>
        <n v="0.20611479193082069"/>
        <n v="0.16242192840128647"/>
        <n v="0.17459154976726354"/>
        <n v="0.24127504152009605"/>
        <n v="0.37334266914668207"/>
        <n v="0.53102599238928772"/>
        <n v="0.73987104174011997"/>
        <n v="0.4946165439372151"/>
        <n v="0.54400707503193113"/>
        <n v="0.78024151278502141"/>
        <n v="0.47506124887884632"/>
        <n v="0.60467045382690865"/>
        <n v="0.82638896998056743"/>
        <n v="0.65217885341813853"/>
        <n v="0.95657619153182161"/>
        <n v="0.9233513909855432"/>
        <n v="0.97262369874116428"/>
        <n v="0.90137646135084759"/>
        <n v="0.71665028236146022"/>
        <n v="0.84586326686631574"/>
        <n v="0.97555408708718128"/>
        <n v="0.95335404822491465"/>
        <n v="1.0788897695777528"/>
        <n v="0.97547821297025694"/>
        <n v="0.83259709796189341"/>
        <n v="1.0227776549939989"/>
        <n v="0.92732746313855652"/>
        <n v="0.79607738212324031"/>
        <n v="0.92925238096922624"/>
        <n v="1.029317163456883"/>
        <n v="1.0706057810218421"/>
        <n v="1.133423519502877"/>
        <n v="1.2125955944060969"/>
        <n v="0.96950298073260788"/>
        <n v="0.80245566414451786"/>
        <n v="0.97538254366769761"/>
        <n v="1.1337669768337852"/>
        <n v="1.0086638138755193"/>
        <n v="1.052937316442548"/>
        <n v="0.95270401698182805"/>
        <n v="1.0614782821036821"/>
        <n v="0.89528120192105309"/>
        <n v="0.95444163128651316"/>
        <n v="0.79025140888005885"/>
        <n v="0.97185776739467034"/>
        <n v="1.1424843466300176"/>
        <n v="1.1959826589787994"/>
        <n v="1.1460248145326282"/>
        <n v="1.1610022409684202"/>
        <n v="1.2846691334402258"/>
        <n v="1.2336391808759246"/>
        <n v="1.2582908505529053"/>
        <n v="1.216907729193899"/>
        <n v="1.042713834844669"/>
        <n v="1.0391760220060147"/>
        <n v="1.1409384646837535"/>
        <n v="0.96185822670910948"/>
        <n v="1.0242324666518718"/>
        <n v="0.8929637338683426"/>
        <n v="0.43493686024150885"/>
        <n v="0.67549251413604483"/>
        <n v="0.65067850159335938"/>
        <n v="0.77659130415088018"/>
        <n v="0.89151003151183306"/>
        <n v="0.82243778273463086"/>
        <n v="0.75123245803442729"/>
        <n v="0.6707356279508071"/>
        <n v="0.81383457435367046"/>
        <n v="0.69759216489628106"/>
        <n v="0.64724696213163224"/>
        <n v="0.5847192539691104"/>
        <n v="0.81910966143229258"/>
        <n v="0.9225330063815611"/>
        <n v="0.98121112673451971"/>
        <n v="0.89339772687321051"/>
        <n v="1.0286200041992326"/>
        <n v="1.0828971475417897"/>
        <n v="1.1436743375836025"/>
        <n v="1.2306438822310977"/>
        <n v="1.2507143548643449"/>
        <n v="0.84941113153929715"/>
        <n v="0.86602456607165423"/>
        <n v="0.75680197617338607"/>
        <n v="0.99419770587042156"/>
        <n v="1.0679011918276538"/>
        <n v="1.0093544143277136"/>
        <n v="1.1759763353864936"/>
        <n v="1.2571372461338386"/>
        <n v="0.99903285728734281"/>
        <n v="0.92815825545380681"/>
        <n v="1.0031251495433715"/>
        <n v="0.8613011729271266"/>
        <n v="0.80361115008996831"/>
        <n v="1.0318149299272312"/>
        <n v="1.1691139734870872"/>
        <n v="1.0248586011657752"/>
        <n v="0.86501189801355061"/>
        <n v="1.0157412644369357"/>
        <n v="0.88064835883289416"/>
        <n v="0.9685250122125374"/>
        <n v="1.116902674778395"/>
        <n v="1.1834633227919495"/>
        <n v="1.2983727079436282"/>
        <n v="1.0692569251002177"/>
        <n v="0.95265094877781153"/>
        <n v="0.91848214963883579"/>
        <n v="0.84124270589208738"/>
        <n v="0.93124975709929547"/>
        <n v="1.0205781895901029"/>
        <n v="0.90623551510615308"/>
        <n v="0.80565651728412646"/>
        <n v="0.72836514977123601"/>
        <n v="0.65759319451481391"/>
        <n v="0.63483609438366861"/>
        <n v="0.81356703909657069"/>
        <n v="0.93981533836073405"/>
        <n v="0.97177852520360197"/>
        <n v="0.91588981394663249"/>
        <n v="0.9454440455625448"/>
        <n v="0.90877352522956478"/>
        <n v="0.77051876444107459"/>
        <n v="0.7701062066929738"/>
        <n v="0.9130782375583576"/>
        <n v="1.0290304948662992"/>
        <n v="1.0018073883524659"/>
        <n v="1.1650268119854592"/>
        <n v="1.1552623117287788"/>
        <n v="0.94376918772162199"/>
        <n v="1.0175741261703803"/>
        <n v="0.86902047226424861"/>
        <n v="0.98007439114008155"/>
        <n v="0.81439016836007061"/>
        <n v="1.0297959875706766"/>
        <n v="1.0742952397590508"/>
        <n v="0.95234579362777649"/>
        <n v="1.1089050616829723"/>
        <n v="1.2303825153160668"/>
        <n v="1.047633995388501"/>
        <n v="1.1036921874742462"/>
        <n v="1.2276559244774974"/>
        <n v="1.009020583511532"/>
        <n v="1.0559135234706389"/>
        <n v="0.87360321658641549"/>
        <n v="1.0217368025778442"/>
        <n v="1.1473343203019983"/>
        <n v="1.1786213548788813"/>
        <n v="1.0105913244687463"/>
        <n v="1.1183836473119579"/>
        <n v="1.0664546079884054"/>
        <n v="1.1361863181381395"/>
        <n v="0.99381341541984669"/>
        <n v="0.88814302483638297"/>
        <n v="1.0245422842303045"/>
        <n v="1.0392182720223475"/>
        <n v="0.94963491256814125"/>
        <n v="1.0646069269560399"/>
        <n v="1.03824641655529"/>
        <n v="0.84651660354662295"/>
        <n v="1.045022077490382"/>
        <n v="0.87081020780948437"/>
        <n v="0.97135257299651856"/>
        <n v="0.94853612702655199"/>
        <n v="0.70457304165627155"/>
        <n v="0.73582029914517055"/>
        <n v="0.86222323569390824"/>
        <n v="0.98582084292436645"/>
        <n v="1.1531225563317049"/>
        <n v="0.68639848780882551"/>
        <n v="0.90205465332565571"/>
        <n v="0.94388551885848448"/>
        <n v="0.84629883620550606"/>
        <n v="0.82731207321933609"/>
        <n v="0.93271967115255228"/>
        <n v="1.0910517603261027"/>
        <n v="0.91859249725992609"/>
        <n v="1.0238900106232007"/>
        <n v="0.88900187113463858"/>
        <n v="1.044580652850118"/>
        <n v="1.0668582793660992"/>
        <n v="1.0940917625146671"/>
        <n v="1.2289011486240353"/>
        <n v="1.3296619611729812"/>
        <n v="1.1201352718412867"/>
        <n v="0.99435206918253849"/>
        <n v="1.15001553187289"/>
        <n v="1.1170239801640052"/>
        <n v="0.91967241256122423"/>
        <n v="1.0752203367328415"/>
        <n v="1.11876976684423"/>
        <n v="1.1819694514704668"/>
        <n v="1.2431344177763686"/>
        <n v="0.99509096489802495"/>
        <n v="0.91767953378669109"/>
        <n v="0.85853035318466508"/>
        <n v="0.98639670552679248"/>
        <n v="0.7945269054040921"/>
        <n v="1.0326189859583486"/>
        <n v="1.0286591002415839"/>
        <n v="1.1203777001785"/>
        <n v="1.2661448488770481"/>
        <n v="1.2845861231746989"/>
        <n v="1.3113750538283788"/>
        <n v="1.3573574563420154"/>
        <n v="0.90667818564035851"/>
        <n v="0.88642142868490426"/>
        <n v="0.81487367924870757"/>
        <n v="0.96154711765863932"/>
        <n v="0.90963147229015873"/>
        <n v="1.0178354328375383"/>
        <n v="1.0984762831034192"/>
        <n v="0.92801813336750028"/>
        <n v="0.78472795976516641"/>
        <n v="0.94621478767563627"/>
        <n v="1.0542847983891968"/>
        <n v="1.196741416170928"/>
        <n v="1.0965684204569708"/>
        <n v="1.1939126640768731"/>
        <n v="1.3133918738771442"/>
        <n v="1.3039356834083964"/>
        <n v="1.4678762040928195"/>
        <n v="1.3456167047574212"/>
        <n v="1.3873898369738524"/>
        <n v="1.3771324985462352"/>
        <n v="1.1977539362855765"/>
        <n v="1.0388932612065578"/>
        <n v="1.0995917552224392"/>
        <n v="0.88877286284266299"/>
        <n v="0.79445453534039912"/>
        <n v="0.82035973726922418"/>
        <n v="0.95813002832615379"/>
        <n v="1.1017097254889243"/>
        <n v="0.96490852854248177"/>
        <n v="1.0650592295478345"/>
        <n v="1.167324923971526"/>
        <n v="1.2633317071883632"/>
        <n v="1.3342778152566659"/>
        <n v="1.0416713109510636"/>
        <n v="0.90713757425789288"/>
        <n v="1.0697603750327926"/>
        <n v="1.0163457709127102"/>
        <n v="1.145913821574684"/>
        <n v="1.2941193156905153"/>
        <n v="1.3298689676712871"/>
        <n v="1.3203735895994813"/>
        <n v="1.1157788439567369"/>
        <n v="0.89705290690464634"/>
        <n v="1.0258237126225076"/>
        <n v="0.7124175769358585"/>
        <n v="0.85236817821166588"/>
        <n v="0.9786176060621582"/>
        <n v="1.0958082491259851"/>
      </sharedItems>
      <fieldGroup base="0">
        <rangePr autoStart="0" autoEnd="0" startNum="-3.18" endNum="2.85" groupInterval="0.2"/>
        <groupItems count="33">
          <s v="&lt;-3.18"/>
          <s v="-3.18--2.98"/>
          <s v="-2.98--2.78"/>
          <s v="-2.78--2.58"/>
          <s v="-2.58--2.38"/>
          <s v="-2.38--2.18"/>
          <s v="-2.18--1.98"/>
          <s v="-1.98--1.78"/>
          <s v="-1.78--1.58"/>
          <s v="-1.58--1.38"/>
          <s v="-1.38--1.18"/>
          <s v="-1.18--0.98"/>
          <s v="-0.98--0.78"/>
          <s v="-0.78--0.58"/>
          <s v="-0.58--0.38"/>
          <s v="-0.38--0.18"/>
          <s v="-0.18-0.0199999999999999"/>
          <s v="0.02-0.22"/>
          <s v="0.22-0.42"/>
          <s v="0.42-0.62"/>
          <s v="0.62-0.82"/>
          <s v="0.82-1.02"/>
          <s v="1.02-1.22"/>
          <s v="1.22-1.42"/>
          <s v="1.42-1.62"/>
          <s v="1.62-1.82"/>
          <s v="1.82-2.02"/>
          <s v="2.02-2.22"/>
          <s v="2.22-2.42"/>
          <s v="2.42-2.62"/>
          <s v="2.62-2.82"/>
          <s v="2.82-3.02"/>
          <s v="&gt;3.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ows User" refreshedDate="44227.725677430557" createdVersion="6" refreshedVersion="6" minRefreshableVersion="3" recordCount="1990">
  <cacheSource type="worksheet">
    <worksheetSource ref="M1:M1991" sheet="Sheet1"/>
  </cacheSource>
  <cacheFields count="1">
    <cacheField name="Normalised data MiRTest2Cross" numFmtId="0">
      <sharedItems containsSemiMixedTypes="0" containsString="0" containsNumber="1" minValue="-2.5059793117326978" maxValue="3.5562677612026627" count="1964">
        <n v="-1.0963382274856421"/>
        <n v="-0.96109711360339767"/>
        <n v="-1.0456609366818781"/>
        <n v="-0.90761485982340284"/>
        <n v="-0.85286442443979449"/>
        <n v="-0.8253695715837911"/>
        <n v="-0.71354404564122476"/>
        <n v="-0.72123548258245163"/>
        <n v="-0.6962538932780773"/>
        <n v="-0.70491106160094685"/>
        <n v="-0.698175297123107"/>
        <n v="-0.7083830751145308"/>
        <n v="-0.69685093922837016"/>
        <n v="-0.68721058882220565"/>
        <n v="-0.66843711864352262"/>
        <n v="-0.61839212177429503"/>
        <n v="-0.61687903924575072"/>
        <n v="-0.68812261131548502"/>
        <n v="-0.54926313482577949"/>
        <n v="-0.54513169313078957"/>
        <n v="-0.50831888068276854"/>
        <n v="-0.61217485573929065"/>
        <n v="-0.61138845592026292"/>
        <n v="-0.58816752264957151"/>
        <n v="-0.58415309048063091"/>
        <n v="-0.45133990192873558"/>
        <n v="-0.52990591009748123"/>
        <n v="-0.5432155660668132"/>
        <n v="-0.36950846207405841"/>
        <n v="-0.52427126468654395"/>
        <n v="-0.67402396970976075"/>
        <n v="-0.68878903556363724"/>
        <n v="-0.56644363913407081"/>
        <n v="-0.48537604038390658"/>
        <n v="-0.54111054482625098"/>
        <n v="-0.36441564288771994"/>
        <n v="-0.48492481071748239"/>
        <n v="-0.6417990128471468"/>
        <n v="-0.63991708073148246"/>
        <n v="-0.68170619331331561"/>
        <n v="-0.63108416325721717"/>
        <n v="-0.56822691529847091"/>
        <n v="-0.49261132328641044"/>
        <n v="-0.56913756462951381"/>
        <n v="-0.63431706819668077"/>
        <n v="-0.91492894121718871"/>
        <n v="-0.86917827411410797"/>
        <n v="-0.96735318171675588"/>
        <n v="-0.9812856422416032"/>
        <n v="-1.1036992691117291"/>
        <n v="-1.1101712317095769"/>
        <n v="-1.0301984976544023"/>
        <n v="-1.121474261675961"/>
        <n v="-1.1333609121805619"/>
        <n v="-1.1411777781305414"/>
        <n v="-1.1072814678469458"/>
        <n v="-1.0674290232632559"/>
        <n v="-1.1507159489007548"/>
        <n v="-1.0452507583717892"/>
        <n v="-1.0636076862946644"/>
        <n v="-1.1381859924313007"/>
        <n v="-1.2685254736057414"/>
        <n v="-1.0861756008260099"/>
        <n v="-0.97418268842073985"/>
        <n v="-1.0880510804724146"/>
        <n v="-0.80571179222494371"/>
        <n v="-0.51154720069413051"/>
        <n v="-0.33652005917867978"/>
        <n v="-0.42644422281725919"/>
        <n v="-0.58544904771100448"/>
        <n v="-0.72564714078688219"/>
        <n v="-0.8407114189606566"/>
        <n v="-0.84637512088817124"/>
        <n v="-1.0180266029165603"/>
        <n v="-1.0105564904283653"/>
        <n v="-1.0093663907889854"/>
        <n v="-1.0463322927859724"/>
        <n v="-1.0941208195752237"/>
        <n v="-1.1406801658430339"/>
        <n v="-1.1219753593291395"/>
        <n v="-1.0723126519090209"/>
        <n v="-1.0548154459228569"/>
        <n v="-1.0937476527811063"/>
        <n v="-1.1669243165478504"/>
        <n v="-1.14098338519273"/>
        <n v="-0.99744687803726062"/>
        <n v="-0.91721152675472606"/>
        <n v="-0.87788297830350481"/>
        <n v="-0.7694926995249235"/>
        <n v="-0.73047360094717906"/>
        <n v="-0.8586589698797118"/>
        <n v="-0.92409326010353354"/>
        <n v="-0.9188523350607618"/>
        <n v="-0.94165374677283942"/>
        <n v="-1.0542090168273091"/>
        <n v="-1.0744789165229709"/>
        <n v="-1.1066074619142441"/>
        <n v="-1.05126147419578"/>
        <n v="-1.067790420442801"/>
        <n v="-1.0711963466605077"/>
        <n v="-0.98811118476511861"/>
        <n v="-1.0307394496431603"/>
        <n v="-1.0254612165874042"/>
        <n v="-0.99621948749593003"/>
        <n v="-1.0281987955898044"/>
        <n v="-1.0623453209385501"/>
        <n v="-1.1174771631444254"/>
        <n v="-1.0200324560556731"/>
        <n v="-0.9932777799729241"/>
        <n v="-0.94311805947499872"/>
        <n v="-0.86190004895298533"/>
        <n v="-0.70426015307736056"/>
        <n v="-0.48422704710821879"/>
        <n v="-0.31198707885858507"/>
        <n v="-0.21844167242996421"/>
        <n v="0.33094857736098088"/>
        <n v="0.61443877867395513"/>
        <n v="0.99322436064204833"/>
        <n v="1.1180671217512015"/>
        <n v="1.2147430973040232"/>
        <n v="1.2604552414039407"/>
        <n v="1.4326298756835099"/>
        <n v="1.5753732683030897"/>
        <n v="1.4430218236017531"/>
        <n v="1.3551876384119912"/>
        <n v="1.5707465305255632"/>
        <n v="1.6000874807956955"/>
        <n v="1.5775250773509901"/>
        <n v="1.6568561365323116"/>
        <n v="1.6991667063872071"/>
        <n v="1.4422521477879815"/>
        <n v="1.0887149860194114"/>
        <n v="1.0298558710408592"/>
        <n v="0.82154923452640582"/>
        <n v="0.73944327925592024"/>
        <n v="0.62712061886619341"/>
        <n v="0.59689147526265252"/>
        <n v="0.57300382473285461"/>
        <n v="0.47979143369441535"/>
        <n v="0.38622680353559813"/>
        <n v="0.48484373604392161"/>
        <n v="0.33861194330409827"/>
        <n v="0.29196042461572363"/>
        <n v="0.39847492635201265"/>
        <n v="0.12928015631702511"/>
        <n v="-9.0627963773738926E-2"/>
        <n v="2.5938542034973446E-2"/>
        <n v="-0.14185998434047586"/>
        <n v="-0.26884739212573572"/>
        <n v="-0.48321077808363883"/>
        <n v="-0.77092061215470797"/>
        <n v="-0.73380799588332635"/>
        <n v="-0.91243676149559616"/>
        <n v="-0.7712476739036348"/>
        <n v="-0.86909505467485659"/>
        <n v="-0.51493719869279031"/>
        <n v="-0.54115348886399439"/>
        <n v="-0.52639439832328505"/>
        <n v="-0.76803889829383731"/>
        <n v="-0.99348204958972763"/>
        <n v="-1.2848208995722497"/>
        <n v="-1.5216134612283472"/>
        <n v="-1.8322492344383909"/>
        <n v="-1.7477742087461474"/>
        <n v="-1.8224239845486607"/>
        <n v="-1.8607309989859762"/>
        <n v="-1.6174410576674825"/>
        <n v="-1.5015136684222223"/>
        <n v="-0.86585164156487648"/>
        <n v="-0.42896330601941185"/>
        <n v="-0.30097585083795275"/>
        <n v="0.7374125208287704"/>
        <n v="0.5425002173025647"/>
        <n v="0.65430873087543107"/>
        <n v="0.48834039419900005"/>
        <n v="0.60906999607143508"/>
        <n v="0.46676483332590935"/>
        <n v="0.44669800372483015"/>
        <n v="0.33821837281357725"/>
        <n v="0.24239663178010853"/>
        <n v="0.3500121141675599"/>
        <n v="0.53358419313298622"/>
        <n v="0.78486128456283077"/>
        <n v="0.75793637868070929"/>
        <n v="0.65050633479180586"/>
        <n v="0.52294292497282058"/>
        <n v="0.58059965609060904"/>
        <n v="0.50276227032112286"/>
        <n v="0.41131773171720104"/>
        <n v="0.54709484005861564"/>
        <n v="0.70575991979491504"/>
        <n v="0.81632059935144607"/>
        <n v="0.89238699956542089"/>
        <n v="0.88648959152397011"/>
        <n v="0.88221960460146975"/>
        <n v="1.6912826787247086"/>
        <n v="1.7451420392127865"/>
        <n v="1.7268834359338334"/>
        <n v="1.6388599768606882"/>
        <n v="1.9820249682860132"/>
        <n v="1.9610782348616878"/>
        <n v="1.8995753205289196"/>
        <n v="2.287782768397689"/>
        <n v="2.9255303658943745"/>
        <n v="3.5562677612026627"/>
        <n v="3.287290671269933"/>
        <n v="3.1393768106534297"/>
        <n v="3.1000438019252927"/>
        <n v="2.8471745005593592"/>
        <n v="2.8178360408586833"/>
        <n v="2.6539283745762319"/>
        <n v="2.3667210776089531"/>
        <n v="1.9144090274460834"/>
        <n v="1.7532965003889796"/>
        <n v="1.5468651155566551"/>
        <n v="1.3019678877501444"/>
        <n v="1.2880120444062821"/>
        <n v="1.2995852200758748"/>
        <n v="1.3705055408178377"/>
        <n v="1.2882472231142696"/>
        <n v="2.0283464126638977"/>
        <n v="1.7521828211022661"/>
        <n v="2.1322976287032724"/>
        <n v="2.3416391738248321"/>
        <n v="1.9347886540158454"/>
        <n v="1.8818687623808381"/>
        <n v="1.720446744223161"/>
        <n v="1.4820923663194265"/>
        <n v="1.3561443877769641"/>
        <n v="1.086831167958477"/>
        <n v="0.95447505240007435"/>
        <n v="0.86387339323510348"/>
        <n v="0.5096351592905789"/>
        <n v="0.29744106332111525"/>
        <n v="0.15441363599037963"/>
        <n v="-6.9428603110878603E-2"/>
        <n v="-0.29190968339635343"/>
        <n v="0.61108304359716359"/>
        <n v="0.12716474719487292"/>
        <n v="0.67150441495291169"/>
        <n v="0.77125064975596935"/>
        <n v="1.0692535207232035"/>
        <n v="0.56324657718433946"/>
        <n v="0.73900759662826876"/>
        <n v="0.60514578518977458"/>
        <n v="0.90681663738680152"/>
        <n v="1.0088276933154066"/>
        <n v="1.5858001421953507"/>
        <n v="1.145893309352739"/>
        <n v="1.360675284979155"/>
        <n v="0.88167175643431783"/>
        <n v="0.52072364687827655"/>
        <n v="0.46742151172480212"/>
        <n v="0.14666169424185027"/>
        <n v="-3.0191725682932866E-2"/>
        <n v="-0.23043106027092627"/>
        <n v="-0.35744645689369814"/>
        <n v="-0.250609929956574"/>
        <n v="-4.6412202369462471E-3"/>
        <n v="5.6018369872958926E-2"/>
        <n v="0.49519836960894942"/>
        <n v="0.51630813266173659"/>
        <n v="0.27769428525950884"/>
        <n v="0.31024323905111445"/>
        <n v="0.32644825284866291"/>
        <n v="0.42331565630438334"/>
        <n v="0.75719520790594907"/>
        <n v="0.65947511421072247"/>
        <n v="0.49395727333697731"/>
        <n v="0.30361832904865821"/>
        <n v="0.3706375089437467"/>
        <n v="0.38548657903294214"/>
        <n v="0.33990949412096189"/>
        <n v="0.43051001464643318"/>
        <n v="0.59954119505895076"/>
        <n v="0.51243821522955835"/>
        <n v="0.18035840239667705"/>
        <n v="0.27192167537028139"/>
        <n v="0.35531439224626055"/>
        <n v="0.37258796748456369"/>
        <n v="0.44101628981036189"/>
        <n v="0.57039807127543574"/>
        <n v="-8.4458938904723696E-2"/>
        <n v="-0.48215880356974833"/>
        <n v="-0.70681262016128932"/>
        <n v="-0.89097253317492309"/>
        <n v="-1.0999928753869024"/>
        <n v="-0.78376686575168564"/>
        <n v="-0.76282386641752342"/>
        <n v="-0.72756354181664418"/>
        <n v="-0.47359489370054692"/>
        <n v="-0.28163861187572203"/>
        <n v="0.21652589479565976"/>
        <n v="0.62411927717684745"/>
        <n v="0.78154653494139625"/>
        <n v="0.67724160319598836"/>
        <n v="1.372911350385422"/>
        <n v="1.9432454243589028"/>
        <n v="2.0134477578702059"/>
        <n v="2.0868149311046365"/>
        <n v="2.1804495688843577"/>
        <n v="2.314662881124963"/>
        <n v="2.5576754644731361"/>
        <n v="2.4949406573182631"/>
        <n v="2.181101483493801"/>
        <n v="2.1001660613935318"/>
        <n v="1.8921395227867843"/>
        <n v="1.4246570582965028"/>
        <n v="1.3837517361534952"/>
        <n v="1.3726180241199559"/>
        <n v="1.2007233741733354"/>
        <n v="1.2008489097645194"/>
        <n v="0.87098691586726396"/>
        <n v="0.58445145137364207"/>
        <n v="0.59522628633620533"/>
        <n v="0.8359524400804178"/>
        <n v="0.74320177412311095"/>
        <n v="0.80723801933701578"/>
        <n v="0.79899054894762556"/>
        <n v="0.86068608716169104"/>
        <n v="0.88543168658296367"/>
        <n v="1.0022797019957785"/>
        <n v="0.99049413572981637"/>
        <n v="0.94107959051539891"/>
        <n v="1.3112673120637652"/>
        <n v="1.5695460397044529"/>
        <n v="1.3775544959261521"/>
        <n v="1.3348884743641871"/>
        <n v="1.0811124488154948"/>
        <n v="1.4360034743556649"/>
        <n v="1.4059961438104498"/>
        <n v="2.0203552298114302"/>
        <n v="1.5325756592386144"/>
        <n v="1.3942463334653425"/>
        <n v="1.4061272231194248"/>
        <n v="1.2108578706274322"/>
        <n v="2.4281272223484085"/>
        <n v="2.4010839010748541"/>
        <n v="2.4498396407690413"/>
        <n v="2.171098099268526"/>
        <n v="1.402714350915542"/>
        <n v="1.6971762513622852"/>
        <n v="1.9856673047829498"/>
        <n v="2.1678695858009123"/>
        <n v="2.0466930714718377"/>
        <n v="2.0813574852405905"/>
        <n v="2.1048708454977403"/>
        <n v="2.2605892692729759"/>
        <n v="2.4445365707967612"/>
        <n v="3.3682192275372627"/>
        <n v="3.4416560620685863"/>
        <n v="3.3830992186148388"/>
        <n v="3.1310644827563898"/>
        <n v="2.34496156083096"/>
        <n v="1.7187961419753672"/>
        <n v="1.5653191233057211"/>
        <n v="1.4964152703067928"/>
        <n v="1.2479560122912665"/>
        <n v="1.2992128187532961"/>
        <n v="1.3938886107614117"/>
        <n v="1.3967569393119954"/>
        <n v="1.3915116297413932"/>
        <n v="1.345554185709849"/>
        <n v="1.8042236429436234"/>
        <n v="2.3744799798189717"/>
        <n v="1.5415671972178033"/>
        <n v="1.9043925939887638"/>
        <n v="1.2431979050823632"/>
        <n v="0.62311833041129694"/>
        <n v="0.92618603501809338"/>
        <n v="1.1454928703521148"/>
        <n v="1.3637510334446421"/>
        <n v="1.2427568826754112"/>
        <n v="1.2434052087848564"/>
        <n v="1.1396285444443199"/>
        <n v="1.4863306333726607"/>
        <n v="2.913577419872607"/>
        <n v="3.1744623539392194"/>
        <n v="3.0594720066468204"/>
        <n v="3.0718464653296889"/>
        <n v="2.9748456317424767"/>
        <n v="3.0877043925980177"/>
        <n v="2.7689121527726521"/>
        <n v="2.9060398381650514"/>
        <n v="2.9195567259835506"/>
        <n v="2.9751500783159983"/>
        <n v="2.6735073716151141"/>
        <n v="2.1957056649602005"/>
        <n v="1.8675243682994738"/>
        <n v="2.0581431481107759"/>
        <n v="2.0908717925689566"/>
        <n v="2.2161610381664381"/>
        <n v="2.1658335266717041"/>
        <n v="2.3075671216243601"/>
        <n v="2.319358922064275"/>
        <n v="2.4974944494394107"/>
        <n v="2.5663842790541462"/>
        <n v="2.4801804921655779"/>
        <n v="2.5899972837504168"/>
        <n v="2.6794472704034855"/>
        <n v="2.8266378082898012"/>
        <n v="2.7208533181732744"/>
        <n v="2.1669773308242966"/>
        <n v="1.5366641142436746"/>
        <n v="1.0180490427966371"/>
        <n v="0.71994476685914166"/>
        <n v="0.38761433292744196"/>
        <n v="0.21844359603328795"/>
        <n v="0.16546198135987517"/>
        <n v="3.5173402534117409E-2"/>
        <n v="-0.11713909238885938"/>
        <n v="-0.35629992624008378"/>
        <n v="-0.33294529074883755"/>
        <n v="-8.3111331720392451E-2"/>
        <n v="0.29884783445125307"/>
        <n v="0.6411146227120661"/>
        <n v="0.76293161096363349"/>
        <n v="0.76402075689547144"/>
        <n v="0.63005454261527649"/>
        <n v="0.68883733431604643"/>
        <n v="0.48969134908910705"/>
        <n v="0.52118814743775121"/>
        <n v="0.66502690100567108"/>
        <n v="0.77012141480035212"/>
        <n v="0.93386341923425076"/>
        <n v="0.79377125431132833"/>
        <n v="0.56117817663615543"/>
        <n v="0.58536108993336045"/>
        <n v="0.51973639968314933"/>
        <n v="0.44405639503076499"/>
        <n v="1.0764852736968848"/>
        <n v="1.0961450148015299"/>
        <n v="1.2791599701146015"/>
        <n v="1.4772261691480337"/>
        <n v="1.5270670049656037"/>
        <n v="1.1130087087307796"/>
        <n v="0.83470409641942889"/>
        <n v="0.68562008814656117"/>
        <n v="0.66736946994700896"/>
        <n v="0.47291963049951274"/>
        <n v="0.50166722531413432"/>
        <n v="0.42172117355654221"/>
        <n v="0.31719087381389238"/>
        <n v="0.42604030953990468"/>
        <n v="0.32741172481981889"/>
        <n v="0.31403704854701175"/>
        <n v="0.36628712359153048"/>
        <n v="0.28996241722964106"/>
        <n v="0.25999965121090446"/>
        <n v="0.27836105228931762"/>
        <n v="0.16340747979227277"/>
        <n v="-0.13777422102775641"/>
        <n v="-0.20629992901560906"/>
        <n v="-0.22006739923105686"/>
        <n v="-0.39476429363678006"/>
        <n v="-0.44721555818018044"/>
        <n v="-0.4189880443050184"/>
        <n v="-0.50136482372386482"/>
        <n v="-0.67771412902487449"/>
        <n v="-0.73771990946239441"/>
        <n v="-0.83391790140347022"/>
        <n v="-0.76655258841330354"/>
        <n v="-0.87167613901872021"/>
        <n v="-0.73644823296039297"/>
        <n v="-0.50624544440512798"/>
        <n v="-0.28929926992537486"/>
        <n v="-0.16290251479775025"/>
        <n v="-2.8928293357547537E-2"/>
        <n v="1.780158706436076E-2"/>
        <n v="-0.18847396876731748"/>
        <n v="-8.2075897661489483E-2"/>
        <n v="-0.14703370749029854"/>
        <n v="-0.17111057316242395"/>
        <n v="-0.20053129115918966"/>
        <n v="-8.7594916311389909E-2"/>
        <n v="-2.4351684960495036E-2"/>
        <n v="0.15313186521515393"/>
        <n v="0.16863969255291736"/>
        <n v="0.23933655325783715"/>
        <n v="0.26485439289821794"/>
        <n v="0.42712504913911464"/>
        <n v="0.513503384919067"/>
        <n v="0.60361525847847308"/>
        <n v="0.78934372203764802"/>
        <n v="0.71087842871315432"/>
        <n v="0.81291433785898959"/>
        <n v="0.91947988576642659"/>
        <n v="0.98904263655998581"/>
        <n v="0.9930012236922845"/>
        <n v="0.95048932931237928"/>
        <n v="1.0195068239962837"/>
        <n v="0.96762488392147583"/>
        <n v="0.9801316794467928"/>
        <n v="0.85982724117870435"/>
        <n v="0.77716886668239304"/>
        <n v="0.85565381655306172"/>
        <n v="0.88422233130701766"/>
        <n v="0.69506753657672093"/>
        <n v="0.58754425077117489"/>
        <n v="0.45059787749871161"/>
        <n v="0.42588466755825582"/>
        <n v="0.28451339417682536"/>
        <n v="0.186479331626133"/>
        <n v="2.6654523884562017E-2"/>
        <n v="-0.12441849393571938"/>
        <n v="-0.1875844617440118"/>
        <n v="-0.2214843915154473"/>
        <n v="-0.30817998081613474"/>
        <n v="-0.42161264550277611"/>
        <n v="-0.43151407374756545"/>
        <n v="-0.37577500336897318"/>
        <n v="-0.32258212675075548"/>
        <n v="-0.20331011766087681"/>
        <n v="-0.26881939891801421"/>
        <n v="-0.28319060277417679"/>
        <n v="-0.11740069853004634"/>
        <n v="-0.14582702282584578"/>
        <n v="2.4219571956102626E-2"/>
        <n v="4.8760654238560144E-2"/>
        <n v="6.1757860340689801E-2"/>
        <n v="-0.1036174861235707"/>
        <n v="-0.19401303694491362"/>
        <n v="0.29520902041172847"/>
        <n v="0.63166620121179351"/>
        <n v="0.69711509135131311"/>
        <n v="0.87657421335859631"/>
        <n v="1.0491873522170378"/>
        <n v="1.0454443573419214"/>
        <n v="1.0273539130403793"/>
        <n v="1.0405591455539684"/>
        <n v="0.99684874320985073"/>
        <n v="0.79732658938593293"/>
        <n v="0.53721530565942588"/>
        <n v="0.50921407885957071"/>
        <n v="0.28059383793540038"/>
        <n v="-7.5675037170364709E-2"/>
        <n v="1.5511078372467084"/>
        <n v="1.3344486290301396"/>
        <n v="1.0764266216001122"/>
        <n v="0.91791928937790346"/>
        <n v="0.83834888626477966"/>
        <n v="0.45252132485118357"/>
        <n v="4.4546174768175323E-2"/>
        <n v="-0.33045972177630151"/>
        <n v="-1.0625331294548965"/>
        <n v="-1.2396699797348747"/>
        <n v="-1.4440258777744062"/>
        <n v="-1.102659342982486"/>
        <n v="-0.66777568739106463"/>
        <n v="-0.5338561775516949"/>
        <n v="-0.48772356781427961"/>
        <n v="-0.75351855362008358"/>
        <n v="-0.10797474270623458"/>
        <n v="0.47558215505375478"/>
        <n v="0.38880257730341666"/>
        <n v="4.3401423156331519E-2"/>
        <n v="8.8997629794406771E-2"/>
        <n v="0.20484266197420953"/>
        <n v="0.18310238581127058"/>
        <n v="0.15518247564441273"/>
        <n v="5.3243976485474263E-2"/>
        <n v="-0.14531000987777273"/>
        <n v="-1.0237241326220219"/>
        <n v="-1.4195747164623609"/>
        <n v="-1.9427606548722136"/>
        <n v="-1.7327823575942878"/>
        <n v="-1.4879531545126157"/>
        <n v="-1.4269394798099868"/>
        <n v="-1.4123524461814463"/>
        <n v="-1.3633817827402819"/>
        <n v="-1.267767150586987"/>
        <n v="-1.5150885807763013"/>
        <n v="-0.25240829058488701"/>
        <n v="-0.88177616939315873"/>
        <n v="-0.51615930865231363"/>
        <n v="-0.67991903214810845"/>
        <n v="-0.36532258767960557"/>
        <n v="-0.17328265277040958"/>
        <n v="-1.947544835648541E-2"/>
        <n v="4.1070035642880663E-2"/>
        <n v="0.11060963121864027"/>
        <n v="8.5319702501956807E-2"/>
        <n v="0.11671301049752514"/>
        <n v="0.16264534062041078"/>
        <n v="0.25581891559682041"/>
        <n v="0.30954445144746723"/>
        <n v="0.11397678237662184"/>
        <n v="6.0487182655574158E-2"/>
        <n v="1.946230587156007E-2"/>
        <n v="-0.10497883929286601"/>
        <n v="-0.12598124634677016"/>
        <n v="0.66057486954210498"/>
        <n v="1.1227328754263386"/>
        <n v="1.6139082594391843"/>
        <n v="1.3012532146710984"/>
        <n v="1.1247254800582953"/>
        <n v="0.76508019204495925"/>
        <n v="0.62024030368798511"/>
        <n v="0.20719886142840266"/>
        <n v="-0.18703341899676201"/>
        <n v="-0.42040009691537683"/>
        <n v="-0.60359941604091927"/>
        <n v="-0.67768190692167996"/>
        <n v="-0.67713418984918039"/>
        <n v="-0.66421443296736293"/>
        <n v="-0.54796526316230076"/>
        <n v="-0.38515865613267725"/>
        <n v="-0.18479203583579717"/>
        <n v="-0.10721353439100678"/>
        <n v="-9.8145866239157498E-2"/>
        <n v="-6.5736843512866364E-2"/>
        <n v="3.9806962427375629E-2"/>
        <n v="0.10553032174252135"/>
        <n v="0.27493543702119871"/>
        <n v="0.25207468790931914"/>
        <n v="0.29926455234740623"/>
        <n v="0.31369746308491891"/>
        <n v="0.27890390150572825"/>
        <n v="0.37787697183981178"/>
        <n v="0.43591515494474797"/>
        <n v="0.44917854609697089"/>
        <n v="0.41147856619683143"/>
        <n v="0.52345179696612754"/>
        <n v="0.47657617539344027"/>
        <n v="0.42415844634617828"/>
        <n v="0.39386575886423147"/>
        <n v="0.58629687728110624"/>
        <n v="0.6052507140804988"/>
        <n v="0.55448379985692076"/>
        <n v="0.51394189960431014"/>
        <n v="0.48153793121166716"/>
        <n v="0.41406935984844784"/>
        <n v="0.61282890108479848"/>
        <n v="0.69974676344789799"/>
        <n v="0.81005426718693652"/>
        <n v="0.94900832915407096"/>
        <n v="1.0815186608085026"/>
        <n v="1.2667597622350091"/>
        <n v="1.5854913043010022"/>
        <n v="2.5189221859052657"/>
        <n v="2.3279761151362437"/>
        <n v="2.0784814429331999"/>
        <n v="1.7234117032525591"/>
        <n v="1.2689006037485842"/>
        <n v="1.0339121157546349"/>
        <n v="0.88068627031520241"/>
        <n v="0.80630578649094253"/>
        <n v="0.67976597523847981"/>
        <n v="0.63685733899628538"/>
        <n v="0.62086746301524542"/>
        <n v="0.54025644389098693"/>
        <n v="0.45663326681996141"/>
        <n v="0.46566861025010259"/>
        <n v="0.49726598152519053"/>
        <n v="0.52487093188015088"/>
        <n v="0.42919297980368143"/>
        <n v="0.36301171087629208"/>
        <n v="0.45492541466669661"/>
        <n v="0.49911241660458383"/>
        <n v="0.47059463440673971"/>
        <n v="0.48349108791160123"/>
        <n v="0.5886375764338192"/>
        <n v="0.5046464616652333"/>
        <n v="0.63573373986194892"/>
        <n v="0.61053730665517958"/>
        <n v="0.50033839567623151"/>
        <n v="0.60181285682961894"/>
        <n v="0.51159661479881535"/>
        <n v="0.36983845725020997"/>
        <n v="0.31639913455646285"/>
        <n v="0.28796807246368789"/>
        <n v="0.33094388257849811"/>
        <n v="0.3008694229075588"/>
        <n v="0.32943655066558042"/>
        <n v="0.18791027101029592"/>
        <n v="-2.8964681872369284E-2"/>
        <n v="-9.2479481404853028E-3"/>
        <n v="-1.8915401021616979E-3"/>
        <n v="-9.7790260899649081E-2"/>
        <n v="-3.8100289095808912E-2"/>
        <n v="-8.7579043825131889E-2"/>
        <n v="-0.23519085498597769"/>
        <n v="-0.32586531885889536"/>
        <n v="-0.14011215316849873"/>
        <n v="-0.19807785590990135"/>
        <n v="-0.18235066093036584"/>
        <n v="-0.20628346363923278"/>
        <n v="-0.30622436400650732"/>
        <n v="-0.18143562513008593"/>
        <n v="-0.2882174114655664"/>
        <n v="-0.19853773109065639"/>
        <n v="-0.11077090650866746"/>
        <n v="-0.15282558922495362"/>
        <n v="-0.1698080299226854"/>
        <n v="-8.2752062706727206E-2"/>
        <n v="-9.2079309145325E-2"/>
        <n v="-0.10043964918677907"/>
        <n v="-0.13938640775149533"/>
        <n v="-0.17188149327453664"/>
        <n v="-0.12484121945240478"/>
        <n v="-0.15818990487527884"/>
        <n v="-4.9472614558198985E-2"/>
        <n v="-4.6539674228031368E-2"/>
        <n v="-0.10910357291384061"/>
        <n v="0.12573388912363395"/>
        <n v="-1.0974895665775241E-3"/>
        <n v="0.10585018159893265"/>
        <n v="6.9947802420477934E-2"/>
        <n v="3.8416024308285675E-2"/>
        <n v="5.5501193858218181E-2"/>
        <n v="-1.3571180089890878E-2"/>
        <n v="-5.0958366848728467E-2"/>
        <n v="-3.822539336177451E-2"/>
        <n v="-8.0618387720343757E-2"/>
        <n v="6.1580702323773363E-2"/>
        <n v="0.17903212049762057"/>
        <n v="0.31536679147858176"/>
        <n v="0.44769951685146692"/>
        <n v="0.42159743576256126"/>
        <n v="0.38801199722837038"/>
        <n v="0.62179495615871727"/>
        <n v="0.65693375100112228"/>
        <n v="0.66624572267478566"/>
        <n v="0.71581188023571274"/>
        <n v="0.79965761500764732"/>
        <n v="0.97448105161086152"/>
        <n v="0.96184963897834286"/>
        <n v="1.1474408273697674"/>
        <n v="1.1503381153572758"/>
        <n v="1.1896169890329997"/>
        <n v="1.1362999916732943"/>
        <n v="0.65795652898790935"/>
        <n v="-0.25777610599152856"/>
        <n v="-0.98599384349239683"/>
        <n v="-1.3223687038010703"/>
        <n v="-1.1914137758052199"/>
        <n v="-1.5033210870139579"/>
        <n v="-0.87347475113033923"/>
        <n v="-1.2338545009846493"/>
        <n v="-1.4554858303945974"/>
        <n v="-1.5218850468885909"/>
        <n v="-1.6032327742962422"/>
        <n v="-1.7093431132474399"/>
        <n v="-1.6757308440942986"/>
        <n v="-1.8062029308369965"/>
        <n v="-1.8031662212313619"/>
        <n v="-1.8145813976161367"/>
        <n v="-1.8924305853005197"/>
        <n v="-1.8570717687875549"/>
        <n v="-1.7395345801225044"/>
        <n v="-1.7481579613780074"/>
        <n v="-1.7894577467850019"/>
        <n v="-1.8127267547130566"/>
        <n v="-1.7808080501797445"/>
        <n v="-1.7320220841403653"/>
        <n v="-1.7262049031288853"/>
        <n v="-1.5368648628140276"/>
        <n v="-1.373557573878371"/>
        <n v="-1.4118748495932079"/>
        <n v="-1.4249087395291031"/>
        <n v="-1.4163546522743162"/>
        <n v="-1.3604493372053101"/>
        <n v="-1.2858846071773218"/>
        <n v="-1.1292035123406674"/>
        <n v="-1.1314012558571072"/>
        <n v="-1.0193833173877689"/>
        <n v="-1.0609259798012309"/>
        <n v="-1.1215436378087673"/>
        <n v="-1.1896963405650784"/>
        <n v="-1.1878214187617719"/>
        <n v="-1.2402637848066917"/>
        <n v="-1.354837795915363"/>
        <n v="-1.3635630439213107"/>
        <n v="-1.4071846285233582"/>
        <n v="-1.4797294788432507"/>
        <n v="-1.3815455642317405"/>
        <n v="-1.5277854229165684"/>
        <n v="-1.5406737752163615"/>
        <n v="-1.4810579091567073"/>
        <n v="-1.5235716376346538"/>
        <n v="-1.5570098889393724"/>
        <n v="-1.5649692877300687"/>
        <n v="-1.4563813222404345"/>
        <n v="-1.4506176504625881"/>
        <n v="-1.5060958405081557"/>
        <n v="-1.4499231963771557"/>
        <n v="-1.4236539396313368"/>
        <n v="-1.4516643121920665"/>
        <n v="-1.3677365481794639"/>
        <n v="-1.4408640248081921"/>
        <n v="-1.3937585192084192"/>
        <n v="-1.3843868380700475"/>
        <n v="-1.3702032321351281"/>
        <n v="-1.4842315712845022"/>
        <n v="-1.474680738021362"/>
        <n v="-1.4711764291485132"/>
        <n v="-1.3635112533532852"/>
        <n v="-1.3012186848377756"/>
        <n v="-1.3970824036341791"/>
        <n v="-1.1269460916393372"/>
        <n v="-1.2206494669399564"/>
        <n v="-1.1328340385126729"/>
        <n v="-1.1426090287885078"/>
        <n v="-1.0821791793240303"/>
        <n v="-1.2943136070281733"/>
        <n v="-1.385887543083246"/>
        <n v="-1.4127239901849797"/>
        <n v="-1.5477358656768909"/>
        <n v="-1.3755624475830328"/>
        <n v="-1.0939532677790356"/>
        <n v="-0.76596629471690725"/>
        <n v="-0.82981768794838562"/>
        <n v="-1.0016891575226827"/>
        <n v="-1.1278426048123866"/>
        <n v="-1.1824676386176194"/>
        <n v="-1.3000550913119415"/>
        <n v="-1.4850212235237481"/>
        <n v="-1.6817033904679015"/>
        <n v="-1.9121214507646584"/>
        <n v="-1.9900877306473674"/>
        <n v="-1.5623633506620831"/>
        <n v="-1.6620543637936569"/>
        <n v="-2.5059793117326978"/>
        <n v="-1.8362103165927852"/>
        <n v="-2.4627158415827846"/>
        <n v="-1.8538429277086643"/>
        <n v="-1.5118998765755982"/>
        <n v="-1.4286512125562159"/>
        <n v="-0.98307192781373176"/>
        <n v="-0.67028741302745454"/>
        <n v="-0.70002009910781293"/>
        <n v="-0.3901935496639507"/>
        <n v="-0.51039988219367816"/>
        <n v="-0.48297630501752009"/>
        <n v="-0.57037701657504492"/>
        <n v="-0.45619670559998082"/>
        <n v="-0.69227913080118708"/>
        <n v="-0.84320875670183371"/>
        <n v="-0.92716509390454205"/>
        <n v="-0.89334520125611228"/>
        <n v="-0.84435533503234517"/>
        <n v="-0.77680062181900988"/>
        <n v="-0.82836369422362555"/>
        <n v="-0.79191556812105401"/>
        <n v="-0.91334720993746177"/>
        <n v="-1.093016726674757"/>
        <n v="-1.1369826318678218"/>
        <n v="-1.1193246556088068"/>
        <n v="-0.90091925947062357"/>
        <n v="-0.9609171665996683"/>
        <n v="-0.99343827605971058"/>
        <n v="-1.1462924774114656"/>
        <n v="-1.1332291822019849"/>
        <n v="-1.0886740481339661"/>
        <n v="-1.1495916980333798"/>
        <n v="-1.1670108480770385"/>
        <n v="-1.2471003212954626"/>
        <n v="-1.923003058984416"/>
        <n v="-1.8566492356612403"/>
        <n v="-1.6777329982858002"/>
        <n v="-1.664050738929745"/>
        <n v="-1.6697892781273824"/>
        <n v="-1.8848732383182043"/>
        <n v="-1.8364131443764746"/>
        <n v="-1.8102868484836685"/>
        <n v="-1.9364339467155607"/>
        <n v="-1.9131170625295615"/>
        <n v="-1.8739314428730802"/>
        <n v="-1.8398201165745871"/>
        <n v="-1.7469750129972097"/>
        <n v="-1.7037185982659817"/>
        <n v="-1.8727423745912768"/>
        <n v="-1.8098657931206577"/>
        <n v="-1.7880365514756986"/>
        <n v="-1.6826871852918424"/>
        <n v="-1.5911007764232299"/>
        <n v="-1.5764819690553948"/>
        <n v="-1.7057229632123441"/>
        <n v="-1.7438990864908157"/>
        <n v="-1.6359996574472144"/>
        <n v="-1.706939210720013"/>
        <n v="-1.836255387136833"/>
        <n v="-1.9015196633253229"/>
        <n v="-1.5395482408379817"/>
        <n v="-1.3544682549313354"/>
        <n v="-1.1480311761847282"/>
        <n v="-0.97997944485696842"/>
        <n v="-1.2446532819073133"/>
        <n v="-1.0357918680653533"/>
        <n v="-0.76841894262059829"/>
        <n v="-0.50639089996610442"/>
        <n v="-0.20368848884490812"/>
        <n v="-0.18354931768833668"/>
        <n v="2.1557550734996059E-2"/>
        <n v="2.0036193074528419E-2"/>
        <n v="2.0205266388251982E-2"/>
        <n v="-3.8397419365531253E-2"/>
        <n v="1.1587203288875971E-2"/>
        <n v="5.2817728680855831E-2"/>
        <n v="0.11318891018584112"/>
        <n v="0.27321427286574601"/>
        <n v="0.30849129877167913"/>
        <n v="0.24193489861476494"/>
        <n v="0.27731798456097517"/>
        <n v="0.39114560478767807"/>
        <n v="0.59316574616775453"/>
        <n v="0.69976811748440226"/>
        <n v="0.71044396634493845"/>
        <n v="0.82211735309674239"/>
        <n v="0.54036310770135088"/>
        <n v="0.62238704604215533"/>
        <n v="0.28537380384557381"/>
        <n v="-1.2148452560830733E-2"/>
        <n v="-6.8876155387682617E-2"/>
        <n v="-4.8107770759268829E-2"/>
        <n v="-0.10210789563803818"/>
        <n v="-0.13856946639359602"/>
        <n v="-0.16729127515853567"/>
        <n v="5.0835445709984791E-3"/>
        <n v="1.2990003756752394E-3"/>
        <n v="-0.11001970225631748"/>
        <n v="-0.25508268618770191"/>
        <n v="2.143809474335622E-3"/>
        <n v="-9.0464014608426981E-3"/>
        <n v="-0.11702164338409085"/>
        <n v="-0.16249645051401082"/>
        <n v="-8.4332081826430538E-2"/>
        <n v="-0.29373207663970957"/>
        <n v="-9.4480200587570076E-2"/>
        <n v="-0.22038161901541969"/>
        <n v="0.20775246540993272"/>
        <n v="5.0914191575340204E-2"/>
        <n v="4.966997742278273E-2"/>
        <n v="0.37336786741799499"/>
        <n v="0.53883398263132343"/>
        <n v="0.58164212054083209"/>
        <n v="0.50389289469888165"/>
        <n v="0.46260024417419471"/>
        <n v="0.48803411223232573"/>
        <n v="0.28768307764299095"/>
        <n v="-0.13551850372609284"/>
        <n v="-0.14810609495705016"/>
        <n v="-5.7589546084327842E-2"/>
        <n v="9.618146163147194E-2"/>
        <n v="-9.623560284062227E-2"/>
        <n v="-6.6588423408845618E-2"/>
        <n v="-5.1986513196402026E-3"/>
        <n v="0.18017245903734358"/>
        <n v="0.5332235681841081"/>
        <n v="7.5699473719999091E-2"/>
        <n v="7.1722439372290878E-3"/>
        <n v="8.5445379075820921E-2"/>
        <n v="0.23448131676599138"/>
        <n v="5.6484775677160599E-2"/>
        <n v="3.1314960765354602E-2"/>
        <n v="0.11808779308935866"/>
        <n v="0.38423712047623843"/>
        <n v="0.47995393187952351"/>
        <n v="0.58278104057266844"/>
        <n v="0.55177272781532494"/>
        <n v="0.44651588229753791"/>
        <n v="0.30992691238955183"/>
        <n v="0.28606768898411228"/>
        <n v="8.6797371107472279E-2"/>
        <n v="0.15139580436151209"/>
        <n v="0.18059815714846109"/>
        <n v="8.5002977343111186E-2"/>
        <n v="0.11582110557181453"/>
        <n v="0.33482913334658737"/>
        <n v="0.29376291972062779"/>
        <n v="0.3869160069462928"/>
        <n v="0.40636068775781198"/>
        <n v="0.42232147389965013"/>
        <n v="0.43734397651299312"/>
        <n v="0.36604528754540849"/>
        <n v="0.33178884787018376"/>
        <n v="0.19945889412521814"/>
        <n v="0.1360944335291305"/>
        <n v="0.13716447417540067"/>
        <n v="6.1899580196867546E-2"/>
        <n v="0.11749510881376382"/>
        <n v="9.280216951699392E-3"/>
        <n v="-0.16615829367269772"/>
        <n v="-0.27133419267820186"/>
        <n v="-0.12122574394918305"/>
        <n v="-9.0426732794902806E-2"/>
        <n v="-3.2267283308678445E-2"/>
        <n v="2.346213147024518E-2"/>
        <n v="5.2010757714855443E-2"/>
        <n v="0.28510286786858541"/>
        <n v="0.35422747818953432"/>
        <n v="0.58559395904389921"/>
        <n v="0.6053119213256124"/>
        <n v="0.6633035588675571"/>
        <n v="0.6142904701797347"/>
        <n v="0.57817057431678454"/>
        <n v="0.47530649498944588"/>
        <n v="0.47136828095437588"/>
        <n v="0.36483587331474754"/>
        <n v="0.32711566005574727"/>
        <n v="0.26563819838549801"/>
        <n v="0.33541063310514346"/>
        <n v="0.32309059568294313"/>
        <n v="0.1708383599263659"/>
        <n v="0.12149253931445592"/>
        <n v="-9.7896407718426753E-2"/>
        <n v="-0.29242864574927208"/>
        <n v="-0.53578437852816863"/>
        <n v="-0.38078835870934497"/>
        <n v="-0.30658705121555263"/>
        <n v="7.61451270960642E-3"/>
        <n v="0.23754068173044199"/>
        <n v="5.4233276605731365E-2"/>
        <n v="-0.20216979270681437"/>
        <n v="-5.0769995399858735E-2"/>
        <n v="-4.2132042636064362E-2"/>
        <n v="-0.15420768231744481"/>
        <n v="-0.13388140449934571"/>
        <n v="-0.2232992892774576"/>
        <n v="-4.4403022067181233E-2"/>
        <n v="5.2254391559984736E-2"/>
        <n v="-0.30595237664327196"/>
        <n v="-0.31178270346588793"/>
        <n v="0.13003960513165203"/>
        <n v="9.7108459185922674E-2"/>
        <n v="0.23059918734070464"/>
        <n v="0.3558041000531339"/>
        <n v="0.38711488115571635"/>
        <n v="0.34511856751812869"/>
        <n v="0.45922538884501929"/>
        <n v="0.49434853132861445"/>
        <n v="0.62619435740712659"/>
        <n v="0.86713626094773411"/>
        <n v="0.86899025951183873"/>
        <n v="1.0044621265417084"/>
        <n v="1.0221121980124055"/>
        <n v="1.0868896835670259"/>
        <n v="1.1066009738586531"/>
        <n v="1.1267365373145728"/>
        <n v="1.1228683230592895"/>
        <n v="1.2818110010559181"/>
        <n v="1.2542587206782876"/>
        <n v="1.3568618230962559"/>
        <n v="1.2179921769335418"/>
        <n v="1.2307539799754723"/>
        <n v="1.2458318560624506"/>
        <n v="1.3541607578720773"/>
        <n v="1.4115856763735166"/>
        <n v="1.357376837918959"/>
        <n v="1.4210649747016331"/>
        <n v="1.4493624620378318"/>
        <n v="1.3901491703156665"/>
        <n v="1.5303935225902614"/>
        <n v="1.6850209916573791"/>
        <n v="1.6538381606361101"/>
        <n v="1.6361925102814789"/>
        <n v="1.5730094216803927"/>
        <n v="1.7094771407191802"/>
        <n v="1.767992786463783"/>
        <n v="1.8018867547352615"/>
        <n v="1.815560261894017"/>
        <n v="1.7367293690061374"/>
        <n v="1.4766700297001327"/>
        <n v="1.4412040350001585"/>
        <n v="1.5298504990489765"/>
        <n v="1.6188890354994394"/>
        <n v="1.6025189379275639"/>
        <n v="1.714542440969008"/>
        <n v="1.8580438845167733"/>
        <n v="1.4626054607968251"/>
        <n v="1.1959161988425788"/>
        <n v="0.87656193262080573"/>
        <n v="0.86888773645780648"/>
        <n v="0.79302391545068174"/>
        <n v="1.0315625545795097"/>
        <n v="0.98200161279851261"/>
        <n v="0.84924382797022158"/>
        <n v="0.62847701023917635"/>
        <n v="0.55020370588215428"/>
        <n v="0.5387628460289795"/>
        <n v="0.43481921081533664"/>
        <n v="0.48623646940610471"/>
        <n v="0.3394785887624483"/>
        <n v="0.29507154676525937"/>
        <n v="0.29258191089196195"/>
        <n v="0.2328662784046821"/>
        <n v="0.25091372203201534"/>
        <n v="0.46856250720049436"/>
        <n v="0.26221019714876614"/>
        <n v="0.48060385629619762"/>
        <n v="0.48900692416871733"/>
        <n v="0.12155721738333398"/>
        <n v="-0.35382397955397593"/>
        <n v="-0.70771828876286313"/>
        <n v="-0.80261557059854305"/>
        <n v="-0.84726873620870813"/>
        <n v="-0.75113940176183591"/>
        <n v="-0.73352503431416805"/>
        <n v="-0.96167303383952862"/>
        <n v="-0.97217880847019877"/>
        <n v="-1.0040329622027382"/>
        <n v="-1.1445707040654072"/>
        <n v="-1.240019735420937"/>
        <n v="-1.3061985052478879"/>
        <n v="-1.4809387706693329"/>
        <n v="-1.5362512573549725"/>
        <n v="-1.5406359309671505"/>
        <n v="-1.4483728480800395"/>
        <n v="-1.4162039795213679"/>
        <n v="-1.2814339227199736"/>
        <n v="-1.297353706857082"/>
        <n v="-1.2024821440803972"/>
        <n v="-1.1111762272586265"/>
        <n v="-1.0091460674092685"/>
        <n v="-0.86485450836407807"/>
        <n v="-0.87276626364879473"/>
        <n v="-0.93435243149087788"/>
        <n v="-1.0843547374525708"/>
        <n v="-1.0621274820896478"/>
        <n v="-0.59744018747078276"/>
        <n v="-0.48952462814869674"/>
        <n v="-0.6237765815209132"/>
        <n v="-0.5947877092813314"/>
        <n v="-0.5406136681328918"/>
        <n v="-0.60538770656246765"/>
        <n v="-0.6712708952071611"/>
        <n v="-0.79724992381228232"/>
        <n v="-0.76394192587093601"/>
        <n v="-0.81209850109766846"/>
        <n v="-0.98855526331999088"/>
        <n v="-1.1985124608796196"/>
        <n v="-1.0650587517682921"/>
        <n v="-1.1363229979634002"/>
        <n v="-1.0743656468013565"/>
        <n v="-1.0474367199918859"/>
        <n v="-0.96818325398061666"/>
        <n v="-0.91829348895275598"/>
        <n v="-0.87921252945014561"/>
        <n v="-0.83627851191821867"/>
        <n v="-0.79938135029016055"/>
        <n v="-0.86000603463034786"/>
        <n v="-0.80713946914315782"/>
        <n v="-0.7212551320034295"/>
        <n v="-0.7145695969050494"/>
        <n v="-0.66872614403298958"/>
        <n v="-0.62653916414321809"/>
        <n v="-0.58084737819904519"/>
        <n v="-0.58348042613155326"/>
        <n v="-0.55762435125064591"/>
        <n v="-0.57892550810353627"/>
        <n v="-0.48821739262156616"/>
        <n v="-0.4639987278190163"/>
        <n v="-0.51009036678111064"/>
        <n v="-0.4442714457184806"/>
        <n v="-0.4640345649415788"/>
        <n v="-0.48328893998389399"/>
        <n v="-0.58412817410453588"/>
        <n v="-0.60254580443552175"/>
        <n v="-0.59969427501642247"/>
        <n v="-0.57112094987533413"/>
        <n v="-0.68935853828867411"/>
        <n v="-0.64580241289991236"/>
        <n v="-0.69430144073327915"/>
        <n v="-0.69490453886626913"/>
        <n v="-0.79805911938916663"/>
        <n v="-0.78129975573579458"/>
        <n v="-0.76221179779399739"/>
        <n v="-0.6517451032289826"/>
        <n v="-0.64893155572837768"/>
        <n v="-0.49032612889804472"/>
        <n v="-0.5473196241178605"/>
        <n v="-0.61001122084803527"/>
        <n v="-0.6138868331289149"/>
        <n v="-0.621629114589064"/>
        <n v="-0.61277896229617645"/>
        <n v="-0.60842730275158996"/>
        <n v="-0.57678128532280604"/>
        <n v="-0.60087213520067528"/>
        <n v="-0.63783320274610045"/>
        <n v="-0.66075389839907994"/>
        <n v="-0.69480077041519894"/>
        <n v="-0.54264466278099788"/>
        <n v="-0.54208614799207588"/>
        <n v="-0.66492631073411756"/>
        <n v="-0.50944716684837033"/>
        <n v="-0.58009464432522007"/>
        <n v="-0.49998570007901766"/>
        <n v="-0.4382381087791869"/>
        <n v="-0.45716784162816049"/>
        <n v="-0.61410720116935635"/>
        <n v="-0.82087473857412707"/>
        <n v="-0.88305897475980277"/>
        <n v="-1.058344851669428"/>
        <n v="-1.0902778280522714"/>
        <n v="-0.71590274916306318"/>
        <n v="-8.5516270945439968E-2"/>
        <n v="0.32252598501231722"/>
        <n v="0.56133290222591137"/>
        <n v="1.4706057742467544"/>
        <n v="1.9837245996441011"/>
        <n v="1.7850569662929918"/>
        <n v="1.467845808546886"/>
        <n v="0.95419363816389713"/>
        <n v="0.63568167360220451"/>
        <n v="0.63388931530678516"/>
        <n v="0.39868241432588114"/>
        <n v="0.16118944547491856"/>
        <n v="0.17664748679275386"/>
        <n v="0.18126840631035923"/>
        <n v="0.11392193626228726"/>
        <n v="-0.25929950062221968"/>
        <n v="-2.5971745588414818E-2"/>
        <n v="-0.1664022033553299"/>
        <n v="-0.26796852542270699"/>
        <n v="-0.38849296315561016"/>
        <n v="-0.31553174840067444"/>
        <n v="-0.26200214453714216"/>
        <n v="-0.11187405070670446"/>
        <n v="-0.15169228218234629"/>
        <n v="-0.34886090638283079"/>
        <n v="-0.43342268564415859"/>
        <n v="-0.63677281114078099"/>
        <n v="-0.61844887847203189"/>
        <n v="-0.61590227964599675"/>
        <n v="-0.71821774260159987"/>
        <n v="-0.812593573762043"/>
        <n v="-0.78825791656720523"/>
        <n v="-0.81881383932016316"/>
        <n v="-0.81034277869039339"/>
        <n v="-0.71023491961465746"/>
        <n v="-0.5996003182721894"/>
        <n v="-0.49767653991529454"/>
        <n v="-0.47192945256686758"/>
        <n v="-0.6236754867957921"/>
        <n v="-0.78608190906118292"/>
        <n v="-0.79733083197932619"/>
        <n v="-0.78817057250053491"/>
        <n v="-0.75473878619686596"/>
        <n v="-0.73075623711101967"/>
        <n v="-0.7278458683478316"/>
        <n v="-0.74947063976419637"/>
        <n v="-0.60232635224530728"/>
        <n v="-0.47759464572751703"/>
        <n v="-0.30093059511037668"/>
        <n v="-0.10724546964750536"/>
        <n v="0.10770878692023948"/>
        <n v="0.31499903806405521"/>
        <n v="0.52004466203647948"/>
        <n v="0.72849071692102074"/>
        <n v="0.93666979457601784"/>
        <n v="0.98080702556425436"/>
        <n v="0.92608487241074999"/>
        <n v="0.97121850937843635"/>
        <n v="1.0386311551090368"/>
        <n v="0.93291408823740429"/>
        <n v="0.81974069657586224"/>
        <n v="0.58834780857905122"/>
        <n v="0.60396514493968445"/>
        <n v="0.48897540168685349"/>
        <n v="0.36587785345447632"/>
        <n v="0.31034238063881325"/>
        <n v="0.24431988752207287"/>
        <n v="0.33961442300705191"/>
        <n v="0.42753231888070614"/>
        <n v="0.50993078429988659"/>
        <n v="0.46223749858539903"/>
        <n v="0.24158856015284494"/>
        <n v="0.25266941938658172"/>
        <n v="0.24365167174491723"/>
        <n v="0.36533364102265503"/>
        <n v="0.44219706730163555"/>
        <n v="0.49751761560359553"/>
        <n v="0.9375012621717872"/>
        <n v="0.83331477651694841"/>
        <n v="0.62304869003057883"/>
        <n v="0.64052095425128175"/>
        <n v="0.7772862230988673"/>
        <n v="0.79578715001067102"/>
        <n v="0.70627589651246769"/>
        <n v="0.78232104963095561"/>
        <n v="0.9201039658915392"/>
        <n v="0.76802164914067039"/>
        <n v="0.59639199172738211"/>
        <n v="0.50654767214118079"/>
        <n v="0.22279821613884182"/>
        <n v="4.9263605763964588E-2"/>
        <n v="0.10125437848329118"/>
        <n v="0.23206572347914314"/>
        <n v="0.21279895346851091"/>
        <n v="0.33320138848960196"/>
        <n v="0.30319737307144284"/>
        <n v="-6.2584745633443864E-2"/>
        <n v="-0.95787448655714369"/>
        <n v="-1.125177295470394"/>
        <n v="-1.7650361710531568"/>
        <n v="-2.1175204031577084"/>
        <n v="-2.3184231070022836"/>
        <n v="-1.7881786140575633"/>
        <n v="-1.1651000739900708"/>
        <n v="-0.69176083446790138"/>
        <n v="-0.33057395643761189"/>
        <n v="-0.16932513761064938"/>
        <n v="0.13051603824983044"/>
        <n v="0.3003250761373597"/>
        <n v="0.35341091857784679"/>
        <n v="0.40450587871872529"/>
        <n v="0.40294032091265669"/>
        <n v="0.33974088491878257"/>
        <n v="0.57609235171880335"/>
        <n v="0.55454136774820628"/>
        <n v="0.59701852686550783"/>
        <n v="0.51683128338596351"/>
        <n v="0.4734893573237875"/>
        <n v="0.46530162287859389"/>
        <n v="0.21165926062595988"/>
        <n v="-2.4772202537759514E-2"/>
        <n v="-0.33629114841860303"/>
        <n v="-0.36512615614091443"/>
        <n v="-0.33897048140823027"/>
        <n v="-0.37133147990479715"/>
        <n v="-0.60260223779717026"/>
        <n v="-0.70651948373378892"/>
        <n v="-0.78600135118930903"/>
        <n v="-0.63981539143554766"/>
        <n v="-0.4226725604024838"/>
        <n v="-1.234300662938546"/>
        <n v="-1.8171170290044467"/>
        <n v="-2.3278752152570044"/>
        <n v="-2.4397394811351716"/>
        <n v="-1.755038141762886"/>
        <n v="-1.2242802729345035"/>
        <n v="-0.65166850577105506"/>
        <n v="-0.50911348773522558"/>
        <n v="-0.57065596851118727"/>
        <n v="-0.28175667085067968"/>
        <n v="-0.608728931746366"/>
        <n v="-1.4823689251020655"/>
        <n v="-1.3845438358296924"/>
        <n v="-1.7640884967316317"/>
        <n v="-2.1560704841119667"/>
        <n v="-2.1969130916374717"/>
        <n v="-2.1945502508936472"/>
        <n v="-2.4125223558331261"/>
        <n v="-2.4082416257716068"/>
        <n v="-2.2220804603844786"/>
        <n v="-2.2295790280809542"/>
        <n v="-2.0894921667629989"/>
        <n v="-1.898992602070708"/>
        <n v="-1.8929100390379616"/>
        <n v="-1.8083376434784282"/>
        <n v="-1.6964895236938897"/>
        <n v="-1.6428874228170347"/>
        <n v="-1.6618923232557372"/>
        <n v="-1.6994581817871677"/>
        <n v="-1.7149029891202359"/>
        <n v="-1.6011675433149972"/>
        <n v="-1.6762720114055694"/>
        <n v="-1.3701252906581136"/>
        <n v="-1.1608990135043056"/>
        <n v="-1.0023700880111304"/>
        <n v="-0.87634547677143304"/>
        <n v="-0.68840727724542028"/>
        <n v="-0.63982174690615334"/>
        <n v="-0.63438683939303397"/>
        <n v="-0.56026045150142489"/>
        <n v="-0.58899730846760201"/>
        <n v="-0.59903664436897242"/>
        <n v="-0.54651431851289378"/>
        <n v="-0.33093953607509657"/>
        <n v="-0.27658315660707139"/>
        <n v="-0.34187575496401579"/>
        <n v="-0.40163939121786235"/>
        <n v="-0.41913510174268448"/>
        <n v="-0.31584437558269374"/>
        <n v="-0.20182448644518719"/>
        <n v="-4.9503996846176325E-2"/>
        <n v="9.1427345879003197E-2"/>
        <n v="0.13398312171266283"/>
        <n v="0.13947683095792746"/>
        <n v="6.6330447417371832E-2"/>
        <n v="0.15498042499208436"/>
        <n v="0.12647920047363792"/>
        <n v="0.16569782887445436"/>
        <n v="0.14654313666004629"/>
        <n v="7.8319870086682494E-2"/>
        <n v="0.11056471395338972"/>
        <n v="0.20122032926769867"/>
        <n v="0.19505638683537055"/>
        <n v="0.12692134375752781"/>
        <n v="0.15257957465164435"/>
        <n v="2.9619134697838383E-2"/>
        <n v="-9.9717359560896696E-2"/>
        <n v="-0.13069545104208158"/>
        <n v="-0.20447827808696292"/>
        <n v="-8.7870051550355627E-2"/>
        <n v="4.1574116265145622E-2"/>
        <n v="0.17713237736332169"/>
        <n v="0.26508381680810267"/>
        <n v="0.34892832849445188"/>
        <n v="0.19651312495245002"/>
        <n v="0.20830112902465123"/>
        <n v="0.17391813333221154"/>
        <n v="8.2669380062851947E-2"/>
        <n v="9.4076009521854576E-2"/>
        <n v="0.12545062931076958"/>
        <n v="-0.1168294632101958"/>
        <n v="-0.30704613850329304"/>
        <n v="-0.37039957746227242"/>
        <n v="-0.53857799370833925"/>
        <n v="-0.69053028036554065"/>
        <n v="-0.77466090350021755"/>
        <n v="-0.86779164276810172"/>
        <n v="-0.94254651588782146"/>
        <n v="-1.0789310408878527"/>
        <n v="-1.1616522640434506"/>
        <n v="-1.2195936434924888"/>
        <n v="-1.193538577432393"/>
        <n v="-1.1264902430728378"/>
        <n v="-0.97214988376935696"/>
        <n v="-0.83740142448086041"/>
        <n v="-0.52834809814344053"/>
        <n v="-0.52659581184655258"/>
        <n v="-0.26095766396884873"/>
        <n v="-0.2302098492915329"/>
        <n v="-0.23023749981546573"/>
        <n v="-0.24322131732598881"/>
        <n v="-0.11437482191412311"/>
        <n v="-0.23616029909622102"/>
        <n v="-0.10359090281906508"/>
        <n v="-0.21842514390329928"/>
        <n v="-2.0434574519174201E-2"/>
        <n v="-0.16253976159909855"/>
        <n v="-0.34801632482186928"/>
        <n v="-0.56879681100543278"/>
        <n v="-0.58978989031820106"/>
        <n v="-0.73328815948499804"/>
        <n v="-0.92270403682019686"/>
        <n v="-0.79867967417636887"/>
        <n v="-0.89150426235948343"/>
        <n v="-0.99423362020449013"/>
        <n v="-0.96101073737389986"/>
        <n v="-1.002743584166282"/>
        <n v="-1.0449524920488387"/>
        <n v="-1.1161232917926456"/>
        <n v="-0.90679804120185492"/>
        <n v="-0.76448116074622585"/>
        <n v="-0.64873388687502376"/>
        <n v="-0.5455433378343032"/>
        <n v="-0.28521610681006671"/>
        <n v="-0.5987172797900342"/>
        <n v="-0.26648005558004495"/>
        <n v="6.7299174807393938E-3"/>
        <n v="9.1231625894245216E-2"/>
        <n v="0.29539863080645717"/>
        <n v="0.44073357857714535"/>
        <n v="0.58395919285195463"/>
        <n v="0.6664524122348553"/>
        <n v="0.76410905349220049"/>
        <n v="0.76989049253195896"/>
        <n v="0.8265228508274215"/>
        <n v="0.64336716643037095"/>
        <n v="0.60846719443479325"/>
        <n v="0.59147706117183363"/>
        <n v="0.59824502349793585"/>
        <n v="0.60825750296609427"/>
        <n v="0.40669657345243904"/>
        <n v="0.12003945583346765"/>
        <n v="-7.7958505764293889E-2"/>
        <n v="-0.21076519466341337"/>
        <n v="-0.1651557480345944"/>
        <n v="-0.42040598187533157"/>
        <n v="-0.57989560799307849"/>
        <n v="-0.8022980461308693"/>
        <n v="-0.9626308043785593"/>
        <n v="-1.0341733185720783"/>
        <n v="-1.140050533488282"/>
        <n v="-1.2145392741943313"/>
        <n v="-1.3110388455992144"/>
        <n v="-1.2936126733502262"/>
        <n v="-1.2750731919901006"/>
        <n v="-1.3007916793602019"/>
        <n v="-1.3649705292508376"/>
        <n v="-1.3078610995034599"/>
        <n v="-1.1519657806242911"/>
        <n v="-1.1303562866021466"/>
        <n v="-1.1313393182425731"/>
        <n v="-1.1888142922988474"/>
        <n v="-1.246863651831708"/>
        <n v="-1.3937059429780134"/>
        <n v="-1.3861930571257046"/>
        <n v="-1.1691516120481424"/>
        <n v="-1.0494902524188683"/>
        <n v="-1.1251232492793342"/>
        <n v="-1.1386209135358507"/>
        <n v="-1.2235294061923427"/>
        <n v="-1.2400929473198936"/>
        <n v="-1.216541905468064"/>
        <n v="-1.1161617428932591"/>
        <n v="-1.2284106695287484"/>
        <n v="-1.16882091785304"/>
        <n v="-1.2415251494599508"/>
        <n v="-1.2791623941367698"/>
        <n v="-1.2033537248607817"/>
        <n v="-1.1622330689496614"/>
        <n v="-1.2248213817501896"/>
        <n v="-1.0662247729425791"/>
        <n v="-0.98691040087150128"/>
        <n v="-0.99111213632774098"/>
        <n v="-0.87392634256577595"/>
        <n v="-0.75261700624425576"/>
        <n v="-0.85332612152405574"/>
        <n v="-0.81991550019951454"/>
        <n v="-0.79464199078172337"/>
        <n v="-0.71779906387474124"/>
        <n v="-0.60200034095453459"/>
        <n v="-0.45642903398382095"/>
        <n v="-0.33080243858166181"/>
        <n v="-0.33527842459228935"/>
        <n v="-0.22256548175039648"/>
        <n v="-0.17636953287766891"/>
        <n v="-3.47554843067771E-2"/>
        <n v="5.0223581419902741E-2"/>
        <n v="0.12473989440060952"/>
        <n v="0.15618270288941055"/>
        <n v="0.13023812678010252"/>
        <n v="0.15602505036215294"/>
        <n v="-2.2711650192283207E-2"/>
        <n v="-0.16483608292478477"/>
        <n v="-0.39376676269513061"/>
        <n v="-0.36998291929372662"/>
        <n v="-0.14254861959549764"/>
        <n v="-0.25142825090757204"/>
        <n v="-0.29915483220436279"/>
        <n v="-0.22726921730311256"/>
        <n v="-0.33587915236912513"/>
        <n v="-0.16800162493400109"/>
        <n v="-4.6811424840159405E-2"/>
        <n v="4.5141294587472514E-2"/>
        <n v="9.6206518865805127E-2"/>
        <n v="0.12825240537839208"/>
        <n v="0.17217750631829282"/>
        <n v="0.18699219152283383"/>
        <n v="0.34605383844981547"/>
        <n v="0.36095846609404614"/>
        <n v="0.5055433748460455"/>
        <n v="0.40148929987520909"/>
        <n v="0.3507173401954447"/>
        <n v="0.34344852562712008"/>
        <n v="0.30643135180423758"/>
        <n v="0.34028883691752543"/>
        <n v="0.27066679862947274"/>
        <n v="0.22807960149054682"/>
        <n v="0.22086347881433668"/>
        <n v="0.22318503908489806"/>
        <n v="0.15696100936077115"/>
        <n v="0.19997962943958403"/>
        <n v="0.30289936394642708"/>
        <n v="0.40550473485233285"/>
        <n v="0.47848668665802202"/>
        <n v="0.57875157714863268"/>
        <n v="0.57820578903474495"/>
        <n v="0.65419211968863111"/>
        <n v="0.60674565101506617"/>
        <n v="0.60487470611382999"/>
        <n v="0.61863275939463458"/>
        <n v="0.54523100317990691"/>
        <n v="0.60258728941551631"/>
        <n v="0.56133732286789007"/>
        <n v="0.48673664934778643"/>
        <n v="0.51283656906724673"/>
        <n v="0.46232818818967064"/>
        <n v="0.49030362679800926"/>
        <n v="0.58958137064320504"/>
        <n v="0.60578843133521987"/>
        <n v="0.78007246594747071"/>
        <n v="0.68575722640861614"/>
        <n v="0.55175943364713598"/>
        <n v="0.45209852196896444"/>
        <n v="0.28679470184720596"/>
        <n v="0.27929432225591111"/>
        <n v="0.33931464428185409"/>
        <n v="0.40397181994777537"/>
        <n v="0.40104697334960543"/>
        <n v="0.37912390735666746"/>
        <n v="0.42100160487219179"/>
        <n v="0.22907895782113474"/>
        <n v="0.16720098858526442"/>
        <n v="-5.0048003437615757E-2"/>
        <n v="-0.12351436640725513"/>
        <n v="-8.8108167890468575E-2"/>
        <n v="-0.42231332453064147"/>
        <n v="-0.27732410860236018"/>
        <n v="-0.33883302237231788"/>
        <n v="-0.25263106964983212"/>
        <n v="-0.39789321644090547"/>
        <n v="-0.41810585279170687"/>
        <n v="-0.18104354694946242"/>
        <n v="-0.26658075668555498"/>
        <n v="-0.40766886059354368"/>
        <n v="-0.44216607741018543"/>
        <n v="-0.50862213990743499"/>
        <n v="-0.27723428682806256"/>
        <n v="-0.2978773676663285"/>
        <n v="-0.34167510452616606"/>
        <n v="-0.1896203245097722"/>
        <n v="-1.0098460594250484E-3"/>
        <n v="-9.7450614116203468E-2"/>
        <n v="0.11748514687633826"/>
        <n v="-3.2007117937289144E-2"/>
        <n v="-9.2036925030152275E-2"/>
        <n v="-0.21952172323081673"/>
        <n v="-0.31528166958502235"/>
        <n v="-0.15652509486806115"/>
        <n v="-4.3196861465330028E-2"/>
        <n v="-0.15481793501752589"/>
        <n v="-0.13820405919396436"/>
        <n v="-9.119995053757747E-2"/>
        <n v="-4.2231202610757912E-2"/>
        <n v="-0.11328149907229985"/>
        <n v="-7.2729423606180274E-2"/>
        <n v="-4.6994346365819908E-2"/>
        <n v="-0.39177269840422335"/>
        <n v="2.3421183944946806E-2"/>
        <n v="1.6181092366557723E-2"/>
        <n v="-0.66934283437083719"/>
        <n v="-0.48112523436026378"/>
        <n v="-0.31434973711375219"/>
        <n v="-0.27968285965254575"/>
        <n v="-0.25138927839619152"/>
        <n v="-0.17567363870152278"/>
        <n v="2.3743632388069664E-2"/>
        <n v="2.8086036889216452E-2"/>
        <n v="6.9644817551972132E-2"/>
        <n v="6.9766014688763298E-2"/>
        <n v="0.30351900668888193"/>
        <n v="0.1709561073051436"/>
        <n v="0.24788002802576053"/>
        <n v="0.44620625599819963"/>
        <n v="0.26615427106551237"/>
        <n v="0.12565437990506459"/>
        <n v="8.3112079545879777E-2"/>
        <n v="8.2422852437723515E-2"/>
        <n v="0.52772103313442009"/>
        <n v="0.42239936853120047"/>
        <n v="0.56587912617355074"/>
        <n v="0.42432331823557551"/>
        <n v="0.35227210331514203"/>
        <n v="0.45589753003157174"/>
        <n v="0.5786239398885753"/>
        <n v="0.67494340406152786"/>
        <n v="0.67731460876669991"/>
        <n v="0.64531546675983575"/>
        <n v="0.53438991412823122"/>
        <n v="0.49089780382290593"/>
        <n v="0.50741277400732421"/>
        <n v="0.60753660452821834"/>
        <n v="0.67713423967858599"/>
        <n v="0.757308918854115"/>
        <n v="0.91126926292238331"/>
        <n v="0.70269256576250272"/>
        <n v="0.66912981125989046"/>
        <n v="0.62130293255141444"/>
        <n v="0.83425344456872408"/>
        <n v="0.83917906154492994"/>
        <n v="0.83721694157009974"/>
        <n v="0.57677934253672325"/>
        <n v="0.57540964663858429"/>
        <n v="0.59618166411891438"/>
        <n v="0.68812213448808734"/>
        <n v="0.27402012642835916"/>
        <n v="0.60800848004154584"/>
        <n v="0.80106227509356753"/>
        <n v="0.83771272112416095"/>
        <n v="0.90041805845071876"/>
        <n v="0.8804408856681466"/>
        <n v="0.76729908424529614"/>
        <n v="0.71312667392270157"/>
        <n v="0.51074587641014302"/>
        <n v="0.4771769817630328"/>
        <n v="0.42716165943534151"/>
        <n v="0.29620910510037851"/>
        <n v="0.15643887327436151"/>
        <n v="0.10301540176404107"/>
        <n v="0.1822417555424525"/>
        <n v="0.2943461697129926"/>
        <n v="0.32907019069392229"/>
        <n v="0.39192629087812214"/>
        <n v="0.54597664400005841"/>
        <n v="0.20394835878171047"/>
        <n v="0.40568422486641337"/>
        <n v="0.86902716720631468"/>
        <n v="1.3748248604109718"/>
        <n v="1.3678159011804634"/>
        <n v="0.88477393786316005"/>
        <n v="0.90757260915361471"/>
        <n v="0.75712782216704666"/>
        <n v="0.54285110747686582"/>
        <n v="0.55165751019921117"/>
        <n v="0.4455687112655391"/>
        <n v="0.5142148277153451"/>
        <n v="0.28683271163071422"/>
        <n v="0.44263463745275244"/>
        <n v="0.1867382129708309"/>
        <n v="1.5021657139643568E-2"/>
        <n v="-0.18010166634681299"/>
        <n v="-0.23262188672684628"/>
        <n v="-0.20379268591583791"/>
        <n v="-0.27189455705350807"/>
        <n v="-0.10465440307362504"/>
        <n v="-4.6576254752418465E-2"/>
        <n v="4.3187693841337894E-2"/>
        <n v="-0.4073290125931382"/>
        <n v="0.51517663512940082"/>
        <n v="1.1323936276338911"/>
        <n v="1.4661631843492906"/>
        <n v="1.7953311237088057"/>
        <n v="2.170353948890916"/>
        <n v="2.3312454109340837"/>
        <n v="2.5221714271392961"/>
        <n v="2.6395867497649874"/>
        <n v="2.6966499175614627"/>
        <n v="2.6870104892358477"/>
        <n v="2.6178633113685739"/>
        <n v="1.9747686701446407"/>
        <n v="1.4866457586174047"/>
        <n v="1.1451463080265492"/>
        <n v="0.90651583738909014"/>
        <n v="0.72923705978004405"/>
        <n v="0.54878040756422342"/>
        <n v="0.38680500282695235"/>
        <n v="0.29571620633007356"/>
        <n v="0.14404756370346369"/>
        <n v="-0.5751788492776857"/>
        <n v="-0.45430302323014815"/>
        <n v="-0.32487314981901799"/>
        <n v="-0.27705465106925498"/>
        <n v="-0.20240001770053337"/>
        <n v="-0.15369472720934732"/>
        <n v="-7.9810697224370786E-2"/>
        <n v="6.0355531879602048E-2"/>
        <n v="3.7658702036168913E-3"/>
        <n v="-1.0535030019132396E-2"/>
        <n v="0.21146523437782624"/>
        <n v="0.14223284120229965"/>
        <n v="0.21650167486682731"/>
        <n v="8.7978048551391991E-2"/>
        <n v="-1.7444040666118647E-2"/>
        <n v="1.7293983480360656E-2"/>
        <n v="-0.12175497884186472"/>
        <n v="-8.3602748245829028E-2"/>
        <n v="-8.3153601233845589E-2"/>
        <n v="-0.30129265953246243"/>
        <n v="-0.26683252368117594"/>
        <n v="-0.35953898652944022"/>
        <n v="-0.45667329652397526"/>
        <n v="-0.49831107257607654"/>
        <n v="-0.82998157011209706"/>
        <n v="-0.75909379652504294"/>
        <n v="-0.68988284605586825"/>
        <n v="-0.71056760500490068"/>
        <n v="-0.69246703786774755"/>
        <n v="-0.70039051145761522"/>
        <n v="-0.52673619936454019"/>
        <n v="-0.61813988387453822"/>
        <n v="-0.47261228801887595"/>
        <n v="-0.32281001243303953"/>
        <n v="-0.46502025821942444"/>
        <n v="-0.63705850511877404"/>
        <n v="-0.53284057087886105"/>
        <n v="-0.60035206101756489"/>
        <n v="-0.75272968277466912"/>
        <n v="-0.8311495350272694"/>
        <n v="-0.8273948244390622"/>
        <n v="-0.76157326978784401"/>
        <n v="-0.90624191368059748"/>
        <n v="-1.064088768051993"/>
        <n v="-0.90488379766840132"/>
        <n v="-0.81429653763442766"/>
        <n v="-0.83022741307515791"/>
        <n v="-0.56617748291833814"/>
        <n v="-0.29909264248027956"/>
        <n v="-0.32420618255706574"/>
        <n v="-0.11285493562190842"/>
        <n v="-0.24375444951392669"/>
        <n v="-0.48559867289413772"/>
        <n v="-0.58373577042310754"/>
        <n v="-0.55263052960318382"/>
        <n v="-0.57862708331472157"/>
        <n v="-0.58325624058090697"/>
        <n v="-0.62711478701510237"/>
        <n v="-0.66587577108991958"/>
        <n v="-0.73647458275194144"/>
        <n v="-0.75278270869376063"/>
        <n v="-0.73808900770871333"/>
        <n v="-0.62364389545343857"/>
        <n v="-0.55120182216890012"/>
        <n v="-0.56570094040233154"/>
        <n v="-0.50666971034297648"/>
        <n v="-0.54721510590265465"/>
        <n v="-0.43839796899708267"/>
        <n v="-0.37160358031978785"/>
        <n v="-0.44212457825246221"/>
        <n v="-0.35369160219032564"/>
        <n v="-7.1212848884365507E-2"/>
        <n v="-5.0806622347888256E-2"/>
        <n v="-0.11931800331815597"/>
        <n v="-0.14519692429624559"/>
        <n v="-7.159719275807748E-2"/>
        <n v="-4.6038038911169504E-2"/>
        <n v="-0.14588626916378208"/>
        <n v="-0.23247246381867395"/>
        <n v="-0.34826335497954009"/>
        <n v="-0.31169187432172596"/>
        <n v="-0.33077958959789039"/>
        <n v="-0.44707303318194003"/>
        <n v="-0.65020718218805174"/>
        <n v="-0.63490066363602726"/>
        <n v="-0.48783798314115889"/>
        <n v="-0.44810649616756953"/>
        <n v="-0.41415097881296775"/>
        <n v="-0.40399704155927763"/>
        <n v="-0.23025409024618329"/>
        <n v="-0.18364195984989057"/>
        <n v="-0.11699495101728201"/>
        <n v="-0.18432868536471234"/>
        <n v="-0.25118328888954405"/>
        <n v="-0.23222897499795228"/>
        <n v="-0.17657615552467343"/>
        <n v="-0.13492261148966289"/>
        <n v="-0.22035956748608745"/>
        <n v="-0.37432593740011771"/>
        <n v="1.9672400806653088E-2"/>
        <n v="-0.15793580364812743"/>
        <n v="-0.22390632649602604"/>
        <n v="-0.23832184930614991"/>
        <n v="-0.357924786489073"/>
        <n v="-0.44399855241251601"/>
        <n v="-0.38296108882287799"/>
        <n v="-0.58054874884211616"/>
        <n v="-0.81905861196043972"/>
        <n v="-0.80746435916974268"/>
        <n v="-0.98063245481840366"/>
        <n v="-1.1343142471026246"/>
        <n v="-1.1578807255088006"/>
        <n v="-1.3251452597951463"/>
        <n v="-1.3417557653934278"/>
        <n v="-1.1303175933413689"/>
        <n v="-1.1847503241876285"/>
        <n v="-1.0860465755270097"/>
        <n v="-1.0795591114305638"/>
        <n v="-1.0153155050564671"/>
        <n v="-1.2312685849829583"/>
        <n v="-1.5145567524068171"/>
        <n v="-0.59593847480851492"/>
        <n v="-0.54824816085627626"/>
        <n v="-0.66778210827947693"/>
        <n v="-0.69601381436108656"/>
        <n v="-0.74518438295623213"/>
        <n v="-0.74349296413395038"/>
        <n v="-0.89081863273235329"/>
        <n v="-1.1196250154977723"/>
        <n v="-1.2697872000032511"/>
        <n v="-1.2723459501098169"/>
        <n v="-1.3986629784016416"/>
        <n v="-1.4685797194606585"/>
        <n v="-1.4692353979124582"/>
        <n v="-1.6133685081952205"/>
        <n v="-1.4719789327098995"/>
        <n v="-1.4007020215156116"/>
        <n v="-1.4615997296266445"/>
        <n v="-1.5544724817169908"/>
        <n v="-1.6300435200250023"/>
        <n v="-1.5660913727898536"/>
        <n v="-1.3419521881262504"/>
        <n v="-1.4489135261947039"/>
        <n v="-1.4840296199345293"/>
        <n v="-1.3747724100580254"/>
        <n v="-1.4143613872439647"/>
        <n v="-1.3261026847371264"/>
        <n v="-1.3538668204556943"/>
        <n v="-1.3001889970469378"/>
        <n v="-1.2299646461805545"/>
        <n v="-1.0882106048699802"/>
        <n v="-0.94068278448213194"/>
        <n v="-0.95669584459698209"/>
        <n v="-0.82324375822827756"/>
        <n v="-0.74888814641688528"/>
        <n v="-0.68858197349492911"/>
        <n v="-0.62679217038465274"/>
        <n v="-0.54031926365061445"/>
        <n v="-0.23603840971649376"/>
        <n v="-0.21134784490219813"/>
        <n v="-0.27636427277917819"/>
        <n v="-0.23571708760723983"/>
        <n v="-1.4233599937140465E-2"/>
        <n v="0.10863771870415821"/>
        <n v="0.25762014156115282"/>
        <n v="0.34941887391274418"/>
        <n v="0.4081134074607955"/>
        <n v="0.66847138679019635"/>
        <n v="0.83724999535184852"/>
        <n v="0.94038594088994909"/>
        <n v="1.0343108247867996"/>
        <n v="0.96267629017154854"/>
        <n v="0.61025786048045927"/>
        <n v="0.73347507630350728"/>
        <n v="0.96050499170761094"/>
        <n v="1.0333554419695137"/>
        <n v="1.1647738704276758"/>
        <n v="1.2385179083407372"/>
        <n v="1.1863057606240257"/>
        <n v="1.202895035739697"/>
        <n v="1.1792212910790167"/>
        <n v="1.1452464287554029"/>
        <n v="1.0046171208794425"/>
        <n v="1.0075411165351402"/>
        <n v="1.0247437245198934"/>
        <n v="1.0177003714178348"/>
        <n v="1.1059833925012497"/>
        <n v="1.0484948806742034"/>
        <n v="1.032111555561104"/>
        <n v="1.1534603422652427"/>
        <n v="1.0779865048842068"/>
        <n v="1.1370253081146178"/>
        <n v="1.1272778226389502"/>
        <n v="1.1912526444826201"/>
        <n v="1.2411846915644895"/>
        <n v="1.1955201337358459"/>
        <n v="1.0652216546226376"/>
        <n v="1.1730367879988557"/>
        <n v="1.3006464014383341"/>
        <n v="1.2361629199006123"/>
        <n v="1.1583623630395081"/>
        <n v="1.0812686885704625"/>
        <n v="1.1746324812364144"/>
        <n v="1.1617860283472676"/>
        <n v="1.1716319624908931"/>
        <n v="1.1858516148853435"/>
        <n v="1.2832275072001942"/>
        <n v="1.3320195008120432"/>
        <n v="1.2372348903616737"/>
        <n v="1.1790684050958751"/>
        <n v="1.237657570916624"/>
        <n v="1.2690692796860656"/>
        <n v="1.3833383496344827"/>
        <n v="1.3890750006147599"/>
        <n v="1.4316521041051122"/>
        <n v="1.3097515104535395"/>
        <n v="1.2948125171164286"/>
        <n v="1.3107323791423278"/>
        <n v="1.2429378200300278"/>
        <n v="1.2522277385930822"/>
        <n v="1.2996745919875234"/>
        <n v="1.3057367296190046"/>
        <n v="1.3351989287423034"/>
        <n v="1.3024145030817906"/>
        <n v="1.2395553830400188"/>
        <n v="1.0601109431877014"/>
        <n v="1.1345711087524497"/>
        <n v="1.0999001441036165"/>
        <n v="1.0692339383623735"/>
        <n v="1.0913346312264551"/>
        <n v="1.135717339394158"/>
        <n v="1.0312426016651148"/>
      </sharedItems>
      <fieldGroup base="0">
        <rangePr autoStart="0" autoEnd="0" startNum="-2.6" endNum="3.56" groupInterval="0.5"/>
        <groupItems count="15">
          <s v="&lt;-2.6"/>
          <s v="-2.6--2.1"/>
          <s v="-2.1--1.6"/>
          <s v="-1.6--1.1"/>
          <s v="-1.1--0.6"/>
          <s v="-0.6--0.1"/>
          <s v="-0.1-0.4"/>
          <s v="0.4-0.9"/>
          <s v="0.9-1.4"/>
          <s v="1.4-1.9"/>
          <s v="1.9-2.4"/>
          <s v="2.4-2.9"/>
          <s v="2.9-3.4"/>
          <s v="3.4-3.9"/>
          <s v="&gt;3.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7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41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42"/>
  </r>
  <r>
    <x v="286"/>
  </r>
  <r>
    <x v="287"/>
  </r>
  <r>
    <x v="288"/>
  </r>
  <r>
    <x v="289"/>
  </r>
  <r>
    <x v="290"/>
  </r>
  <r>
    <x v="291"/>
  </r>
  <r>
    <x v="292"/>
  </r>
  <r>
    <x v="293"/>
  </r>
  <r>
    <x v="290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2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60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49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225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06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18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2"/>
  </r>
  <r>
    <x v="1003"/>
  </r>
  <r>
    <x v="818"/>
  </r>
  <r>
    <x v="1004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37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41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42"/>
  </r>
  <r>
    <x v="286"/>
  </r>
  <r>
    <x v="287"/>
  </r>
  <r>
    <x v="288"/>
  </r>
  <r>
    <x v="289"/>
  </r>
  <r>
    <x v="290"/>
  </r>
  <r>
    <x v="291"/>
  </r>
  <r>
    <x v="292"/>
  </r>
  <r>
    <x v="293"/>
  </r>
  <r>
    <x v="290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2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60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49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225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06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18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2"/>
  </r>
  <r>
    <x v="1003"/>
  </r>
  <r>
    <x v="818"/>
  </r>
  <r>
    <x v="1004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9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0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197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113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29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509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555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449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2"/>
  </r>
  <r>
    <x v="1003"/>
  </r>
  <r>
    <x v="1004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697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7"/>
  </r>
  <r>
    <x v="1038"/>
  </r>
  <r>
    <x v="1039"/>
  </r>
  <r>
    <x v="1040"/>
  </r>
  <r>
    <x v="1041"/>
  </r>
  <r>
    <x v="1042"/>
  </r>
  <r>
    <x v="1043"/>
  </r>
  <r>
    <x v="1044"/>
  </r>
  <r>
    <x v="1045"/>
  </r>
  <r>
    <x v="1046"/>
  </r>
  <r>
    <x v="1047"/>
  </r>
  <r>
    <x v="1048"/>
  </r>
  <r>
    <x v="1049"/>
  </r>
  <r>
    <x v="1050"/>
  </r>
  <r>
    <x v="1051"/>
  </r>
  <r>
    <x v="1052"/>
  </r>
  <r>
    <x v="1053"/>
  </r>
  <r>
    <x v="1054"/>
  </r>
  <r>
    <x v="1055"/>
  </r>
  <r>
    <x v="1056"/>
  </r>
  <r>
    <x v="1057"/>
  </r>
  <r>
    <x v="1058"/>
  </r>
  <r>
    <x v="105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2"/>
  </r>
  <r>
    <x v="1073"/>
  </r>
  <r>
    <x v="1074"/>
  </r>
  <r>
    <x v="1075"/>
  </r>
  <r>
    <x v="1076"/>
  </r>
  <r>
    <x v="1077"/>
  </r>
  <r>
    <x v="1078"/>
  </r>
  <r>
    <x v="1079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91"/>
  </r>
  <r>
    <x v="1092"/>
  </r>
  <r>
    <x v="1093"/>
  </r>
  <r>
    <x v="1094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4"/>
  </r>
  <r>
    <x v="1105"/>
  </r>
  <r>
    <x v="1106"/>
  </r>
  <r>
    <x v="1107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1119"/>
  </r>
  <r>
    <x v="1120"/>
  </r>
  <r>
    <x v="1121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45"/>
  </r>
  <r>
    <x v="1146"/>
  </r>
  <r>
    <x v="1147"/>
  </r>
  <r>
    <x v="1148"/>
  </r>
  <r>
    <x v="1149"/>
  </r>
  <r>
    <x v="1150"/>
  </r>
  <r>
    <x v="1151"/>
  </r>
  <r>
    <x v="1152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1162"/>
  </r>
  <r>
    <x v="1163"/>
  </r>
  <r>
    <x v="1164"/>
  </r>
  <r>
    <x v="1165"/>
  </r>
  <r>
    <x v="1166"/>
  </r>
  <r>
    <x v="1167"/>
  </r>
  <r>
    <x v="1168"/>
  </r>
  <r>
    <x v="1169"/>
  </r>
  <r>
    <x v="1170"/>
  </r>
  <r>
    <x v="1171"/>
  </r>
  <r>
    <x v="1172"/>
  </r>
  <r>
    <x v="1173"/>
  </r>
  <r>
    <x v="1174"/>
  </r>
  <r>
    <x v="1175"/>
  </r>
  <r>
    <x v="1176"/>
  </r>
  <r>
    <x v="1177"/>
  </r>
  <r>
    <x v="1178"/>
  </r>
  <r>
    <x v="1179"/>
  </r>
  <r>
    <x v="1180"/>
  </r>
  <r>
    <x v="1181"/>
  </r>
  <r>
    <x v="1182"/>
  </r>
  <r>
    <x v="1183"/>
  </r>
  <r>
    <x v="1184"/>
  </r>
  <r>
    <x v="1185"/>
  </r>
  <r>
    <x v="1186"/>
  </r>
  <r>
    <x v="1187"/>
  </r>
  <r>
    <x v="1188"/>
  </r>
  <r>
    <x v="1189"/>
  </r>
  <r>
    <x v="1190"/>
  </r>
  <r>
    <x v="1191"/>
  </r>
  <r>
    <x v="1192"/>
  </r>
  <r>
    <x v="1193"/>
  </r>
  <r>
    <x v="66"/>
  </r>
  <r>
    <x v="1194"/>
  </r>
  <r>
    <x v="1195"/>
  </r>
  <r>
    <x v="1196"/>
  </r>
  <r>
    <x v="1197"/>
  </r>
  <r>
    <x v="1198"/>
  </r>
  <r>
    <x v="1199"/>
  </r>
  <r>
    <x v="1200"/>
  </r>
  <r>
    <x v="1201"/>
  </r>
  <r>
    <x v="1202"/>
  </r>
  <r>
    <x v="1203"/>
  </r>
  <r>
    <x v="1204"/>
  </r>
  <r>
    <x v="1205"/>
  </r>
  <r>
    <x v="1206"/>
  </r>
  <r>
    <x v="1207"/>
  </r>
  <r>
    <x v="1208"/>
  </r>
  <r>
    <x v="1209"/>
  </r>
  <r>
    <x v="1210"/>
  </r>
  <r>
    <x v="1211"/>
  </r>
  <r>
    <x v="1212"/>
  </r>
  <r>
    <x v="1213"/>
  </r>
  <r>
    <x v="1214"/>
  </r>
  <r>
    <x v="1215"/>
  </r>
  <r>
    <x v="1216"/>
  </r>
  <r>
    <x v="1217"/>
  </r>
  <r>
    <x v="1218"/>
  </r>
  <r>
    <x v="1219"/>
  </r>
  <r>
    <x v="1220"/>
  </r>
  <r>
    <x v="1221"/>
  </r>
  <r>
    <x v="1222"/>
  </r>
  <r>
    <x v="1223"/>
  </r>
  <r>
    <x v="1224"/>
  </r>
  <r>
    <x v="1225"/>
  </r>
  <r>
    <x v="1226"/>
  </r>
  <r>
    <x v="1227"/>
  </r>
  <r>
    <x v="1228"/>
  </r>
  <r>
    <x v="1229"/>
  </r>
  <r>
    <x v="1230"/>
  </r>
  <r>
    <x v="1231"/>
  </r>
  <r>
    <x v="1232"/>
  </r>
  <r>
    <x v="1233"/>
  </r>
  <r>
    <x v="1234"/>
  </r>
  <r>
    <x v="1235"/>
  </r>
  <r>
    <x v="1236"/>
  </r>
  <r>
    <x v="1237"/>
  </r>
  <r>
    <x v="1238"/>
  </r>
  <r>
    <x v="1239"/>
  </r>
  <r>
    <x v="1240"/>
  </r>
  <r>
    <x v="1241"/>
  </r>
  <r>
    <x v="1242"/>
  </r>
  <r>
    <x v="1243"/>
  </r>
  <r>
    <x v="1244"/>
  </r>
  <r>
    <x v="1245"/>
  </r>
  <r>
    <x v="1246"/>
  </r>
  <r>
    <x v="1247"/>
  </r>
  <r>
    <x v="1248"/>
  </r>
  <r>
    <x v="1249"/>
  </r>
  <r>
    <x v="1250"/>
  </r>
  <r>
    <x v="1251"/>
  </r>
  <r>
    <x v="1252"/>
  </r>
  <r>
    <x v="1253"/>
  </r>
  <r>
    <x v="1254"/>
  </r>
  <r>
    <x v="1255"/>
  </r>
  <r>
    <x v="1256"/>
  </r>
  <r>
    <x v="1257"/>
  </r>
  <r>
    <x v="1258"/>
  </r>
  <r>
    <x v="1259"/>
  </r>
  <r>
    <x v="1260"/>
  </r>
  <r>
    <x v="1261"/>
  </r>
  <r>
    <x v="1262"/>
  </r>
  <r>
    <x v="1263"/>
  </r>
  <r>
    <x v="273"/>
  </r>
  <r>
    <x v="1264"/>
  </r>
  <r>
    <x v="1265"/>
  </r>
  <r>
    <x v="1266"/>
  </r>
  <r>
    <x v="598"/>
  </r>
  <r>
    <x v="1267"/>
  </r>
  <r>
    <x v="1268"/>
  </r>
  <r>
    <x v="1269"/>
  </r>
  <r>
    <x v="1270"/>
  </r>
  <r>
    <x v="1271"/>
  </r>
  <r>
    <x v="1272"/>
  </r>
  <r>
    <x v="1273"/>
  </r>
  <r>
    <x v="1274"/>
  </r>
  <r>
    <x v="1275"/>
  </r>
  <r>
    <x v="1276"/>
  </r>
  <r>
    <x v="1277"/>
  </r>
  <r>
    <x v="1278"/>
  </r>
  <r>
    <x v="1279"/>
  </r>
  <r>
    <x v="1280"/>
  </r>
  <r>
    <x v="1281"/>
  </r>
  <r>
    <x v="1282"/>
  </r>
  <r>
    <x v="1283"/>
  </r>
  <r>
    <x v="1284"/>
  </r>
  <r>
    <x v="1285"/>
  </r>
  <r>
    <x v="1286"/>
  </r>
  <r>
    <x v="1287"/>
  </r>
  <r>
    <x v="1288"/>
  </r>
  <r>
    <x v="1289"/>
  </r>
  <r>
    <x v="1290"/>
  </r>
  <r>
    <x v="1291"/>
  </r>
  <r>
    <x v="1292"/>
  </r>
  <r>
    <x v="1293"/>
  </r>
  <r>
    <x v="1294"/>
  </r>
  <r>
    <x v="1295"/>
  </r>
  <r>
    <x v="1296"/>
  </r>
  <r>
    <x v="1297"/>
  </r>
  <r>
    <x v="1298"/>
  </r>
  <r>
    <x v="1299"/>
  </r>
  <r>
    <x v="1300"/>
  </r>
  <r>
    <x v="1301"/>
  </r>
  <r>
    <x v="1302"/>
  </r>
  <r>
    <x v="1303"/>
  </r>
  <r>
    <x v="1304"/>
  </r>
  <r>
    <x v="1305"/>
  </r>
  <r>
    <x v="1306"/>
  </r>
  <r>
    <x v="1307"/>
  </r>
  <r>
    <x v="631"/>
  </r>
  <r>
    <x v="1308"/>
  </r>
  <r>
    <x v="1309"/>
  </r>
  <r>
    <x v="1310"/>
  </r>
  <r>
    <x v="1311"/>
  </r>
  <r>
    <x v="1312"/>
  </r>
  <r>
    <x v="1313"/>
  </r>
  <r>
    <x v="1314"/>
  </r>
  <r>
    <x v="1315"/>
  </r>
  <r>
    <x v="1316"/>
  </r>
  <r>
    <x v="1317"/>
  </r>
  <r>
    <x v="1318"/>
  </r>
  <r>
    <x v="1319"/>
  </r>
  <r>
    <x v="1320"/>
  </r>
  <r>
    <x v="1321"/>
  </r>
  <r>
    <x v="1322"/>
  </r>
  <r>
    <x v="1323"/>
  </r>
  <r>
    <x v="1324"/>
  </r>
  <r>
    <x v="1325"/>
  </r>
  <r>
    <x v="1326"/>
  </r>
  <r>
    <x v="1327"/>
  </r>
  <r>
    <x v="1328"/>
  </r>
  <r>
    <x v="1329"/>
  </r>
  <r>
    <x v="1330"/>
  </r>
  <r>
    <x v="1331"/>
  </r>
  <r>
    <x v="1332"/>
  </r>
  <r>
    <x v="1333"/>
  </r>
  <r>
    <x v="1334"/>
  </r>
  <r>
    <x v="1335"/>
  </r>
  <r>
    <x v="1336"/>
  </r>
  <r>
    <x v="1337"/>
  </r>
  <r>
    <x v="1338"/>
  </r>
  <r>
    <x v="1339"/>
  </r>
  <r>
    <x v="1340"/>
  </r>
  <r>
    <x v="1341"/>
  </r>
  <r>
    <x v="1342"/>
  </r>
  <r>
    <x v="1343"/>
  </r>
  <r>
    <x v="1344"/>
  </r>
  <r>
    <x v="1345"/>
  </r>
  <r>
    <x v="1346"/>
  </r>
  <r>
    <x v="1347"/>
  </r>
  <r>
    <x v="1348"/>
  </r>
  <r>
    <x v="1349"/>
  </r>
  <r>
    <x v="1350"/>
  </r>
  <r>
    <x v="1351"/>
  </r>
  <r>
    <x v="749"/>
  </r>
  <r>
    <x v="1352"/>
  </r>
  <r>
    <x v="1353"/>
  </r>
  <r>
    <x v="1354"/>
  </r>
  <r>
    <x v="1355"/>
  </r>
  <r>
    <x v="1356"/>
  </r>
  <r>
    <x v="1357"/>
  </r>
  <r>
    <x v="1358"/>
  </r>
  <r>
    <x v="1359"/>
  </r>
  <r>
    <x v="1360"/>
  </r>
  <r>
    <x v="1361"/>
  </r>
  <r>
    <x v="1362"/>
  </r>
  <r>
    <x v="1363"/>
  </r>
  <r>
    <x v="1364"/>
  </r>
  <r>
    <x v="1365"/>
  </r>
  <r>
    <x v="1366"/>
  </r>
  <r>
    <x v="1367"/>
  </r>
  <r>
    <x v="1368"/>
  </r>
  <r>
    <x v="1369"/>
  </r>
  <r>
    <x v="1370"/>
  </r>
  <r>
    <x v="1371"/>
  </r>
  <r>
    <x v="1372"/>
  </r>
  <r>
    <x v="1373"/>
  </r>
  <r>
    <x v="1374"/>
  </r>
  <r>
    <x v="1375"/>
  </r>
  <r>
    <x v="1376"/>
  </r>
  <r>
    <x v="1377"/>
  </r>
  <r>
    <x v="1378"/>
  </r>
  <r>
    <x v="1379"/>
  </r>
  <r>
    <x v="1380"/>
  </r>
  <r>
    <x v="1381"/>
  </r>
  <r>
    <x v="1382"/>
  </r>
  <r>
    <x v="1383"/>
  </r>
  <r>
    <x v="1384"/>
  </r>
  <r>
    <x v="1385"/>
  </r>
  <r>
    <x v="1386"/>
  </r>
  <r>
    <x v="1387"/>
  </r>
  <r>
    <x v="1388"/>
  </r>
  <r>
    <x v="1389"/>
  </r>
  <r>
    <x v="1390"/>
  </r>
  <r>
    <x v="1391"/>
  </r>
  <r>
    <x v="1392"/>
  </r>
  <r>
    <x v="1393"/>
  </r>
  <r>
    <x v="1394"/>
  </r>
  <r>
    <x v="1395"/>
  </r>
  <r>
    <x v="1396"/>
  </r>
  <r>
    <x v="1397"/>
  </r>
  <r>
    <x v="1398"/>
  </r>
  <r>
    <x v="1399"/>
  </r>
  <r>
    <x v="674"/>
  </r>
  <r>
    <x v="1400"/>
  </r>
  <r>
    <x v="1401"/>
  </r>
  <r>
    <x v="1402"/>
  </r>
  <r>
    <x v="1403"/>
  </r>
  <r>
    <x v="1404"/>
  </r>
  <r>
    <x v="1405"/>
  </r>
  <r>
    <x v="1406"/>
  </r>
  <r>
    <x v="1407"/>
  </r>
  <r>
    <x v="1408"/>
  </r>
  <r>
    <x v="1409"/>
  </r>
  <r>
    <x v="1410"/>
  </r>
  <r>
    <x v="1411"/>
  </r>
  <r>
    <x v="1412"/>
  </r>
  <r>
    <x v="1413"/>
  </r>
  <r>
    <x v="1414"/>
  </r>
  <r>
    <x v="1415"/>
  </r>
  <r>
    <x v="1416"/>
  </r>
  <r>
    <x v="1417"/>
  </r>
  <r>
    <x v="1418"/>
  </r>
  <r>
    <x v="1419"/>
  </r>
  <r>
    <x v="1420"/>
  </r>
  <r>
    <x v="1421"/>
  </r>
  <r>
    <x v="1422"/>
  </r>
  <r>
    <x v="1423"/>
  </r>
  <r>
    <x v="1424"/>
  </r>
  <r>
    <x v="1425"/>
  </r>
  <r>
    <x v="1426"/>
  </r>
  <r>
    <x v="1427"/>
  </r>
  <r>
    <x v="1428"/>
  </r>
  <r>
    <x v="1429"/>
  </r>
  <r>
    <x v="513"/>
  </r>
  <r>
    <x v="1430"/>
  </r>
  <r>
    <x v="1431"/>
  </r>
  <r>
    <x v="1432"/>
  </r>
  <r>
    <x v="1433"/>
  </r>
  <r>
    <x v="1434"/>
  </r>
  <r>
    <x v="1435"/>
  </r>
  <r>
    <x v="1436"/>
  </r>
  <r>
    <x v="1437"/>
  </r>
  <r>
    <x v="1438"/>
  </r>
  <r>
    <x v="1439"/>
  </r>
  <r>
    <x v="1440"/>
  </r>
  <r>
    <x v="1441"/>
  </r>
  <r>
    <x v="1442"/>
  </r>
  <r>
    <x v="1443"/>
  </r>
  <r>
    <x v="1444"/>
  </r>
  <r>
    <x v="1445"/>
  </r>
  <r>
    <x v="1446"/>
  </r>
  <r>
    <x v="1447"/>
  </r>
  <r>
    <x v="1448"/>
  </r>
  <r>
    <x v="1449"/>
  </r>
  <r>
    <x v="1450"/>
  </r>
  <r>
    <x v="1451"/>
  </r>
  <r>
    <x v="1452"/>
  </r>
  <r>
    <x v="1453"/>
  </r>
  <r>
    <x v="1454"/>
  </r>
  <r>
    <x v="1455"/>
  </r>
  <r>
    <x v="1456"/>
  </r>
  <r>
    <x v="1457"/>
  </r>
  <r>
    <x v="1458"/>
  </r>
  <r>
    <x v="1459"/>
  </r>
  <r>
    <x v="1460"/>
  </r>
  <r>
    <x v="1461"/>
  </r>
  <r>
    <x v="1462"/>
  </r>
  <r>
    <x v="1463"/>
  </r>
  <r>
    <x v="1464"/>
  </r>
  <r>
    <x v="1465"/>
  </r>
  <r>
    <x v="1466"/>
  </r>
  <r>
    <x v="1467"/>
  </r>
  <r>
    <x v="1468"/>
  </r>
  <r>
    <x v="1469"/>
  </r>
  <r>
    <x v="1470"/>
  </r>
  <r>
    <x v="1471"/>
  </r>
  <r>
    <x v="1472"/>
  </r>
  <r>
    <x v="90"/>
  </r>
  <r>
    <x v="1473"/>
  </r>
  <r>
    <x v="1474"/>
  </r>
  <r>
    <x v="1475"/>
  </r>
  <r>
    <x v="1476"/>
  </r>
  <r>
    <x v="1477"/>
  </r>
  <r>
    <x v="1478"/>
  </r>
  <r>
    <x v="1479"/>
  </r>
  <r>
    <x v="1480"/>
  </r>
  <r>
    <x v="1481"/>
  </r>
  <r>
    <x v="1482"/>
  </r>
  <r>
    <x v="1483"/>
  </r>
  <r>
    <x v="1484"/>
  </r>
  <r>
    <x v="1485"/>
  </r>
  <r>
    <x v="1486"/>
  </r>
  <r>
    <x v="1487"/>
  </r>
  <r>
    <x v="545"/>
  </r>
  <r>
    <x v="1488"/>
  </r>
  <r>
    <x v="1489"/>
  </r>
  <r>
    <x v="1490"/>
  </r>
  <r>
    <x v="1491"/>
  </r>
  <r>
    <x v="1492"/>
  </r>
  <r>
    <x v="1493"/>
  </r>
  <r>
    <x v="1494"/>
  </r>
  <r>
    <x v="1495"/>
  </r>
  <r>
    <x v="1496"/>
  </r>
  <r>
    <x v="1497"/>
  </r>
  <r>
    <x v="1498"/>
  </r>
  <r>
    <x v="1499"/>
  </r>
  <r>
    <x v="1500"/>
  </r>
  <r>
    <x v="1501"/>
  </r>
  <r>
    <x v="1502"/>
  </r>
  <r>
    <x v="1503"/>
  </r>
  <r>
    <x v="1504"/>
  </r>
  <r>
    <x v="1505"/>
  </r>
  <r>
    <x v="1506"/>
  </r>
  <r>
    <x v="1507"/>
  </r>
  <r>
    <x v="1508"/>
  </r>
  <r>
    <x v="1509"/>
  </r>
  <r>
    <x v="1510"/>
  </r>
  <r>
    <x v="1511"/>
  </r>
  <r>
    <x v="1512"/>
  </r>
  <r>
    <x v="1513"/>
  </r>
  <r>
    <x v="1514"/>
  </r>
  <r>
    <x v="1515"/>
  </r>
  <r>
    <x v="1516"/>
  </r>
  <r>
    <x v="1517"/>
  </r>
  <r>
    <x v="1518"/>
  </r>
  <r>
    <x v="1519"/>
  </r>
  <r>
    <x v="1520"/>
  </r>
  <r>
    <x v="1521"/>
  </r>
  <r>
    <x v="1522"/>
  </r>
  <r>
    <x v="1523"/>
  </r>
  <r>
    <x v="1524"/>
  </r>
  <r>
    <x v="1525"/>
  </r>
  <r>
    <x v="1526"/>
  </r>
  <r>
    <x v="1527"/>
  </r>
  <r>
    <x v="1528"/>
  </r>
  <r>
    <x v="1529"/>
  </r>
  <r>
    <x v="1530"/>
  </r>
  <r>
    <x v="1531"/>
  </r>
  <r>
    <x v="1532"/>
  </r>
  <r>
    <x v="1533"/>
  </r>
  <r>
    <x v="1534"/>
  </r>
  <r>
    <x v="1535"/>
  </r>
  <r>
    <x v="1536"/>
  </r>
  <r>
    <x v="946"/>
  </r>
  <r>
    <x v="1537"/>
  </r>
  <r>
    <x v="1538"/>
  </r>
  <r>
    <x v="1539"/>
  </r>
  <r>
    <x v="1540"/>
  </r>
  <r>
    <x v="1541"/>
  </r>
  <r>
    <x v="1542"/>
  </r>
  <r>
    <x v="1543"/>
  </r>
  <r>
    <x v="1544"/>
  </r>
  <r>
    <x v="1545"/>
  </r>
  <r>
    <x v="1546"/>
  </r>
  <r>
    <x v="1547"/>
  </r>
  <r>
    <x v="1548"/>
  </r>
  <r>
    <x v="1549"/>
  </r>
  <r>
    <x v="1550"/>
  </r>
  <r>
    <x v="1551"/>
  </r>
  <r>
    <x v="1552"/>
  </r>
  <r>
    <x v="1553"/>
  </r>
  <r>
    <x v="1554"/>
  </r>
  <r>
    <x v="1555"/>
  </r>
  <r>
    <x v="1556"/>
  </r>
  <r>
    <x v="1557"/>
  </r>
  <r>
    <x v="1558"/>
  </r>
  <r>
    <x v="1559"/>
  </r>
  <r>
    <x v="1560"/>
  </r>
  <r>
    <x v="1561"/>
  </r>
  <r>
    <x v="1562"/>
  </r>
  <r>
    <x v="1563"/>
  </r>
  <r>
    <x v="1564"/>
  </r>
  <r>
    <x v="1565"/>
  </r>
  <r>
    <x v="1566"/>
  </r>
  <r>
    <x v="1567"/>
  </r>
  <r>
    <x v="1568"/>
  </r>
  <r>
    <x v="1569"/>
  </r>
  <r>
    <x v="1570"/>
  </r>
  <r>
    <x v="1571"/>
  </r>
  <r>
    <x v="1572"/>
  </r>
  <r>
    <x v="1573"/>
  </r>
  <r>
    <x v="1574"/>
  </r>
  <r>
    <x v="1575"/>
  </r>
  <r>
    <x v="1576"/>
  </r>
  <r>
    <x v="1577"/>
  </r>
  <r>
    <x v="1578"/>
  </r>
  <r>
    <x v="1579"/>
  </r>
  <r>
    <x v="1580"/>
  </r>
  <r>
    <x v="1581"/>
  </r>
  <r>
    <x v="1582"/>
  </r>
  <r>
    <x v="1583"/>
  </r>
  <r>
    <x v="1584"/>
  </r>
  <r>
    <x v="1585"/>
  </r>
  <r>
    <x v="1586"/>
  </r>
  <r>
    <x v="1587"/>
  </r>
  <r>
    <x v="1588"/>
  </r>
  <r>
    <x v="1589"/>
  </r>
  <r>
    <x v="1370"/>
  </r>
  <r>
    <x v="1590"/>
  </r>
  <r>
    <x v="1591"/>
  </r>
  <r>
    <x v="1592"/>
  </r>
  <r>
    <x v="1593"/>
  </r>
  <r>
    <x v="1594"/>
  </r>
  <r>
    <x v="1595"/>
  </r>
  <r>
    <x v="1596"/>
  </r>
  <r>
    <x v="1597"/>
  </r>
  <r>
    <x v="1598"/>
  </r>
  <r>
    <x v="1599"/>
  </r>
  <r>
    <x v="1600"/>
  </r>
  <r>
    <x v="1601"/>
  </r>
  <r>
    <x v="1602"/>
  </r>
  <r>
    <x v="1603"/>
  </r>
  <r>
    <x v="1604"/>
  </r>
  <r>
    <x v="1605"/>
  </r>
  <r>
    <x v="1606"/>
  </r>
  <r>
    <x v="1607"/>
  </r>
  <r>
    <x v="1608"/>
  </r>
  <r>
    <x v="1609"/>
  </r>
  <r>
    <x v="1610"/>
  </r>
  <r>
    <x v="1611"/>
  </r>
  <r>
    <x v="1612"/>
  </r>
  <r>
    <x v="1613"/>
  </r>
  <r>
    <x v="1614"/>
  </r>
  <r>
    <x v="1615"/>
  </r>
  <r>
    <x v="1616"/>
  </r>
  <r>
    <x v="1617"/>
  </r>
  <r>
    <x v="1618"/>
  </r>
  <r>
    <x v="1619"/>
  </r>
  <r>
    <x v="1620"/>
  </r>
  <r>
    <x v="1621"/>
  </r>
  <r>
    <x v="1622"/>
  </r>
  <r>
    <x v="1623"/>
  </r>
  <r>
    <x v="1624"/>
  </r>
  <r>
    <x v="1625"/>
  </r>
  <r>
    <x v="1626"/>
  </r>
  <r>
    <x v="1627"/>
  </r>
  <r>
    <x v="1628"/>
  </r>
  <r>
    <x v="1629"/>
  </r>
  <r>
    <x v="1630"/>
  </r>
  <r>
    <x v="1631"/>
  </r>
  <r>
    <x v="1632"/>
  </r>
  <r>
    <x v="1633"/>
  </r>
  <r>
    <x v="1634"/>
  </r>
  <r>
    <x v="1635"/>
  </r>
  <r>
    <x v="1636"/>
  </r>
  <r>
    <x v="1637"/>
  </r>
  <r>
    <x v="1638"/>
  </r>
  <r>
    <x v="1639"/>
  </r>
  <r>
    <x v="1640"/>
  </r>
  <r>
    <x v="1641"/>
  </r>
  <r>
    <x v="1642"/>
  </r>
  <r>
    <x v="1643"/>
  </r>
  <r>
    <x v="1644"/>
  </r>
  <r>
    <x v="1645"/>
  </r>
  <r>
    <x v="1646"/>
  </r>
  <r>
    <x v="1647"/>
  </r>
  <r>
    <x v="1648"/>
  </r>
  <r>
    <x v="1649"/>
  </r>
  <r>
    <x v="1650"/>
  </r>
  <r>
    <x v="1651"/>
  </r>
  <r>
    <x v="1652"/>
  </r>
  <r>
    <x v="1653"/>
  </r>
  <r>
    <x v="1654"/>
  </r>
  <r>
    <x v="1655"/>
  </r>
  <r>
    <x v="1656"/>
  </r>
  <r>
    <x v="1657"/>
  </r>
  <r>
    <x v="1658"/>
  </r>
  <r>
    <x v="1659"/>
  </r>
  <r>
    <x v="1660"/>
  </r>
  <r>
    <x v="1661"/>
  </r>
  <r>
    <x v="1662"/>
  </r>
  <r>
    <x v="1663"/>
  </r>
  <r>
    <x v="1664"/>
  </r>
  <r>
    <x v="1665"/>
  </r>
  <r>
    <x v="1666"/>
  </r>
  <r>
    <x v="1667"/>
  </r>
  <r>
    <x v="1668"/>
  </r>
  <r>
    <x v="1669"/>
  </r>
  <r>
    <x v="1670"/>
  </r>
  <r>
    <x v="1671"/>
  </r>
  <r>
    <x v="1672"/>
  </r>
  <r>
    <x v="1673"/>
  </r>
  <r>
    <x v="1674"/>
  </r>
  <r>
    <x v="1675"/>
  </r>
  <r>
    <x v="1676"/>
  </r>
  <r>
    <x v="1677"/>
  </r>
  <r>
    <x v="1678"/>
  </r>
  <r>
    <x v="1679"/>
  </r>
  <r>
    <x v="1680"/>
  </r>
  <r>
    <x v="1681"/>
  </r>
  <r>
    <x v="1682"/>
  </r>
  <r>
    <x v="1683"/>
  </r>
  <r>
    <x v="1684"/>
  </r>
  <r>
    <x v="1685"/>
  </r>
  <r>
    <x v="1686"/>
  </r>
  <r>
    <x v="1687"/>
  </r>
  <r>
    <x v="1688"/>
  </r>
  <r>
    <x v="1689"/>
  </r>
  <r>
    <x v="1690"/>
  </r>
  <r>
    <x v="1691"/>
  </r>
  <r>
    <x v="1692"/>
  </r>
  <r>
    <x v="1693"/>
  </r>
  <r>
    <x v="1694"/>
  </r>
  <r>
    <x v="1695"/>
  </r>
  <r>
    <x v="1696"/>
  </r>
  <r>
    <x v="1697"/>
  </r>
  <r>
    <x v="1698"/>
  </r>
  <r>
    <x v="1699"/>
  </r>
  <r>
    <x v="1700"/>
  </r>
  <r>
    <x v="1701"/>
  </r>
  <r>
    <x v="1702"/>
  </r>
  <r>
    <x v="1703"/>
  </r>
  <r>
    <x v="1704"/>
  </r>
  <r>
    <x v="1705"/>
  </r>
  <r>
    <x v="1706"/>
  </r>
  <r>
    <x v="1707"/>
  </r>
  <r>
    <x v="1708"/>
  </r>
  <r>
    <x v="1709"/>
  </r>
  <r>
    <x v="1710"/>
  </r>
  <r>
    <x v="1711"/>
  </r>
  <r>
    <x v="1712"/>
  </r>
  <r>
    <x v="1713"/>
  </r>
  <r>
    <x v="1714"/>
  </r>
  <r>
    <x v="1715"/>
  </r>
  <r>
    <x v="1716"/>
  </r>
  <r>
    <x v="1717"/>
  </r>
  <r>
    <x v="1718"/>
  </r>
  <r>
    <x v="1719"/>
  </r>
  <r>
    <x v="1720"/>
  </r>
  <r>
    <x v="1721"/>
  </r>
  <r>
    <x v="1722"/>
  </r>
  <r>
    <x v="1723"/>
  </r>
  <r>
    <x v="1724"/>
  </r>
  <r>
    <x v="1725"/>
  </r>
  <r>
    <x v="1726"/>
  </r>
  <r>
    <x v="1727"/>
  </r>
  <r>
    <x v="1728"/>
  </r>
  <r>
    <x v="1729"/>
  </r>
  <r>
    <x v="1730"/>
  </r>
  <r>
    <x v="1731"/>
  </r>
  <r>
    <x v="1732"/>
  </r>
  <r>
    <x v="1733"/>
  </r>
  <r>
    <x v="1734"/>
  </r>
  <r>
    <x v="1735"/>
  </r>
  <r>
    <x v="1736"/>
  </r>
  <r>
    <x v="1737"/>
  </r>
  <r>
    <x v="1738"/>
  </r>
  <r>
    <x v="1739"/>
  </r>
  <r>
    <x v="1740"/>
  </r>
  <r>
    <x v="1741"/>
  </r>
  <r>
    <x v="1742"/>
  </r>
  <r>
    <x v="1743"/>
  </r>
  <r>
    <x v="1744"/>
  </r>
  <r>
    <x v="1745"/>
  </r>
  <r>
    <x v="1746"/>
  </r>
  <r>
    <x v="1747"/>
  </r>
  <r>
    <x v="1748"/>
  </r>
  <r>
    <x v="1749"/>
  </r>
  <r>
    <x v="1750"/>
  </r>
  <r>
    <x v="1751"/>
  </r>
  <r>
    <x v="1752"/>
  </r>
  <r>
    <x v="1753"/>
  </r>
  <r>
    <x v="1754"/>
  </r>
  <r>
    <x v="1755"/>
  </r>
  <r>
    <x v="1756"/>
  </r>
  <r>
    <x v="1757"/>
  </r>
  <r>
    <x v="1758"/>
  </r>
  <r>
    <x v="1759"/>
  </r>
  <r>
    <x v="1760"/>
  </r>
  <r>
    <x v="1761"/>
  </r>
  <r>
    <x v="1762"/>
  </r>
  <r>
    <x v="1763"/>
  </r>
  <r>
    <x v="1764"/>
  </r>
  <r>
    <x v="1765"/>
  </r>
  <r>
    <x v="1766"/>
  </r>
  <r>
    <x v="1767"/>
  </r>
  <r>
    <x v="1768"/>
  </r>
  <r>
    <x v="1769"/>
  </r>
  <r>
    <x v="1770"/>
  </r>
  <r>
    <x v="1771"/>
  </r>
  <r>
    <x v="1772"/>
  </r>
  <r>
    <x v="1773"/>
  </r>
  <r>
    <x v="1774"/>
  </r>
  <r>
    <x v="1775"/>
  </r>
  <r>
    <x v="1776"/>
  </r>
  <r>
    <x v="1777"/>
  </r>
  <r>
    <x v="1778"/>
  </r>
  <r>
    <x v="1779"/>
  </r>
  <r>
    <x v="1780"/>
  </r>
  <r>
    <x v="1781"/>
  </r>
  <r>
    <x v="1782"/>
  </r>
  <r>
    <x v="1783"/>
  </r>
  <r>
    <x v="1597"/>
  </r>
  <r>
    <x v="1784"/>
  </r>
  <r>
    <x v="1785"/>
  </r>
  <r>
    <x v="1786"/>
  </r>
  <r>
    <x v="1232"/>
  </r>
  <r>
    <x v="1787"/>
  </r>
  <r>
    <x v="1788"/>
  </r>
  <r>
    <x v="1789"/>
  </r>
  <r>
    <x v="1790"/>
  </r>
  <r>
    <x v="1791"/>
  </r>
  <r>
    <x v="1792"/>
  </r>
  <r>
    <x v="1793"/>
  </r>
  <r>
    <x v="1794"/>
  </r>
  <r>
    <x v="1795"/>
  </r>
  <r>
    <x v="1796"/>
  </r>
  <r>
    <x v="1797"/>
  </r>
  <r>
    <x v="1798"/>
  </r>
  <r>
    <x v="1799"/>
  </r>
  <r>
    <x v="1800"/>
  </r>
  <r>
    <x v="1801"/>
  </r>
  <r>
    <x v="1802"/>
  </r>
  <r>
    <x v="1803"/>
  </r>
  <r>
    <x v="1804"/>
  </r>
  <r>
    <x v="1805"/>
  </r>
  <r>
    <x v="1806"/>
  </r>
  <r>
    <x v="1807"/>
  </r>
  <r>
    <x v="1808"/>
  </r>
  <r>
    <x v="1809"/>
  </r>
  <r>
    <x v="1810"/>
  </r>
  <r>
    <x v="1811"/>
  </r>
  <r>
    <x v="1812"/>
  </r>
  <r>
    <x v="1813"/>
  </r>
  <r>
    <x v="1814"/>
  </r>
  <r>
    <x v="1815"/>
  </r>
  <r>
    <x v="1816"/>
  </r>
  <r>
    <x v="1817"/>
  </r>
  <r>
    <x v="1818"/>
  </r>
  <r>
    <x v="1819"/>
  </r>
  <r>
    <x v="1820"/>
  </r>
  <r>
    <x v="1821"/>
  </r>
  <r>
    <x v="1429"/>
  </r>
  <r>
    <x v="1822"/>
  </r>
  <r>
    <x v="1823"/>
  </r>
  <r>
    <x v="1824"/>
  </r>
  <r>
    <x v="1825"/>
  </r>
  <r>
    <x v="1826"/>
  </r>
  <r>
    <x v="1827"/>
  </r>
  <r>
    <x v="1828"/>
  </r>
  <r>
    <x v="1829"/>
  </r>
  <r>
    <x v="1830"/>
  </r>
  <r>
    <x v="1831"/>
  </r>
  <r>
    <x v="1832"/>
  </r>
  <r>
    <x v="1833"/>
  </r>
  <r>
    <x v="1834"/>
  </r>
  <r>
    <x v="1835"/>
  </r>
  <r>
    <x v="1836"/>
  </r>
  <r>
    <x v="1837"/>
  </r>
  <r>
    <x v="1838"/>
  </r>
  <r>
    <x v="1839"/>
  </r>
  <r>
    <x v="1840"/>
  </r>
  <r>
    <x v="1841"/>
  </r>
  <r>
    <x v="1842"/>
  </r>
  <r>
    <x v="1843"/>
  </r>
  <r>
    <x v="1844"/>
  </r>
  <r>
    <x v="1845"/>
  </r>
  <r>
    <x v="1846"/>
  </r>
  <r>
    <x v="1847"/>
  </r>
  <r>
    <x v="1848"/>
  </r>
  <r>
    <x v="1849"/>
  </r>
  <r>
    <x v="1850"/>
  </r>
  <r>
    <x v="1851"/>
  </r>
  <r>
    <x v="1852"/>
  </r>
  <r>
    <x v="1853"/>
  </r>
  <r>
    <x v="1854"/>
  </r>
  <r>
    <x v="1855"/>
  </r>
  <r>
    <x v="1856"/>
  </r>
  <r>
    <x v="1857"/>
  </r>
  <r>
    <x v="1858"/>
  </r>
  <r>
    <x v="1859"/>
  </r>
  <r>
    <x v="1860"/>
  </r>
  <r>
    <x v="1861"/>
  </r>
  <r>
    <x v="1862"/>
  </r>
  <r>
    <x v="1863"/>
  </r>
  <r>
    <x v="1864"/>
  </r>
  <r>
    <x v="1865"/>
  </r>
  <r>
    <x v="1866"/>
  </r>
  <r>
    <x v="1867"/>
  </r>
  <r>
    <x v="1868"/>
  </r>
  <r>
    <x v="1869"/>
  </r>
  <r>
    <x v="1870"/>
  </r>
  <r>
    <x v="1871"/>
  </r>
  <r>
    <x v="1872"/>
  </r>
  <r>
    <x v="1873"/>
  </r>
  <r>
    <x v="1874"/>
  </r>
  <r>
    <x v="1875"/>
  </r>
  <r>
    <x v="1876"/>
  </r>
  <r>
    <x v="1877"/>
  </r>
  <r>
    <x v="1878"/>
  </r>
  <r>
    <x v="1879"/>
  </r>
  <r>
    <x v="1880"/>
  </r>
  <r>
    <x v="1881"/>
  </r>
  <r>
    <x v="1882"/>
  </r>
  <r>
    <x v="1883"/>
  </r>
  <r>
    <x v="1849"/>
  </r>
  <r>
    <x v="1884"/>
  </r>
  <r>
    <x v="1885"/>
  </r>
  <r>
    <x v="551"/>
  </r>
  <r>
    <x v="1886"/>
  </r>
  <r>
    <x v="1437"/>
  </r>
  <r>
    <x v="1887"/>
  </r>
  <r>
    <x v="1888"/>
  </r>
  <r>
    <x v="1889"/>
  </r>
  <r>
    <x v="1890"/>
  </r>
  <r>
    <x v="1891"/>
  </r>
  <r>
    <x v="1892"/>
  </r>
  <r>
    <x v="1893"/>
  </r>
  <r>
    <x v="1748"/>
  </r>
  <r>
    <x v="1894"/>
  </r>
  <r>
    <x v="1895"/>
  </r>
  <r>
    <x v="1896"/>
  </r>
  <r>
    <x v="1897"/>
  </r>
  <r>
    <x v="1898"/>
  </r>
  <r>
    <x v="1899"/>
  </r>
  <r>
    <x v="1900"/>
  </r>
  <r>
    <x v="1901"/>
  </r>
  <r>
    <x v="1902"/>
  </r>
  <r>
    <x v="1903"/>
  </r>
  <r>
    <x v="1904"/>
  </r>
  <r>
    <x v="1905"/>
  </r>
  <r>
    <x v="1906"/>
  </r>
  <r>
    <x v="1907"/>
  </r>
  <r>
    <x v="1908"/>
  </r>
  <r>
    <x v="1909"/>
  </r>
  <r>
    <x v="1910"/>
  </r>
  <r>
    <x v="1911"/>
  </r>
  <r>
    <x v="1912"/>
  </r>
  <r>
    <x v="1913"/>
  </r>
  <r>
    <x v="1914"/>
  </r>
  <r>
    <x v="1915"/>
  </r>
  <r>
    <x v="1916"/>
  </r>
  <r>
    <x v="1917"/>
  </r>
  <r>
    <x v="1918"/>
  </r>
  <r>
    <x v="1919"/>
  </r>
  <r>
    <x v="1920"/>
  </r>
  <r>
    <x v="1921"/>
  </r>
  <r>
    <x v="1922"/>
  </r>
  <r>
    <x v="1923"/>
  </r>
  <r>
    <x v="1924"/>
  </r>
  <r>
    <x v="1925"/>
  </r>
  <r>
    <x v="1926"/>
  </r>
  <r>
    <x v="1927"/>
  </r>
  <r>
    <x v="1928"/>
  </r>
  <r>
    <x v="1929"/>
  </r>
  <r>
    <x v="1930"/>
  </r>
  <r>
    <x v="1931"/>
  </r>
  <r>
    <x v="1932"/>
  </r>
  <r>
    <x v="1933"/>
  </r>
  <r>
    <x v="1934"/>
  </r>
  <r>
    <x v="1935"/>
  </r>
  <r>
    <x v="1936"/>
  </r>
  <r>
    <x v="1937"/>
  </r>
  <r>
    <x v="1938"/>
  </r>
  <r>
    <x v="1939"/>
  </r>
  <r>
    <x v="1940"/>
  </r>
  <r>
    <x v="1941"/>
  </r>
  <r>
    <x v="1942"/>
  </r>
  <r>
    <x v="1943"/>
  </r>
  <r>
    <x v="1944"/>
  </r>
  <r>
    <x v="1945"/>
  </r>
  <r>
    <x v="1946"/>
  </r>
  <r>
    <x v="1947"/>
  </r>
  <r>
    <x v="1948"/>
  </r>
  <r>
    <x v="1949"/>
  </r>
  <r>
    <x v="1950"/>
  </r>
  <r>
    <x v="1951"/>
  </r>
  <r>
    <x v="1952"/>
  </r>
  <r>
    <x v="1953"/>
  </r>
  <r>
    <x v="1954"/>
  </r>
  <r>
    <x v="1955"/>
  </r>
  <r>
    <x v="1956"/>
  </r>
  <r>
    <x v="1957"/>
  </r>
  <r>
    <x v="1958"/>
  </r>
  <r>
    <x v="1959"/>
  </r>
  <r>
    <x v="1960"/>
  </r>
  <r>
    <x v="1961"/>
  </r>
  <r>
    <x v="1962"/>
  </r>
  <r>
    <x v="19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7:I81" firstHeaderRow="1" firstDataRow="1" firstDataCol="1"/>
  <pivotFields count="1">
    <pivotField axis="axisRow" dataField="1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</pivotFields>
  <rowFields count="1">
    <field x="0"/>
  </rowFields>
  <rowItems count="4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4"/>
    </i>
    <i>
      <x v="45"/>
    </i>
    <i>
      <x v="46"/>
    </i>
    <i t="grand">
      <x/>
    </i>
  </rowItems>
  <colItems count="1">
    <i/>
  </colItems>
  <dataFields count="1">
    <dataField name="Count of Measured Distance between Tags [mm]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5:E36" firstHeaderRow="1" firstDataRow="1" firstDataCol="1"/>
  <pivotFields count="1">
    <pivotField axis="axisRow" dataField="1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</pivotFields>
  <rowFields count="1">
    <field x="0"/>
  </rowFields>
  <rowItems count="3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1"/>
    </i>
    <i t="grand">
      <x/>
    </i>
  </rowItems>
  <colItems count="1">
    <i/>
  </colItems>
  <dataFields count="1">
    <dataField name="Count of Normalised dat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6:P20" firstHeaderRow="1" firstDataRow="1" firstDataCol="1"/>
  <pivotFields count="1">
    <pivotField axis="axisRow"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0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Normalised data MiRTest2Cros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iRtest2Cros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iRtest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01"/>
  <sheetViews>
    <sheetView workbookViewId="0">
      <selection activeCell="J1992" sqref="J1992"/>
    </sheetView>
  </sheetViews>
  <sheetFormatPr defaultRowHeight="14.4" x14ac:dyDescent="0.3"/>
  <cols>
    <col min="1" max="1" width="22.88671875" style="3" customWidth="1"/>
    <col min="2" max="2" width="22.21875" customWidth="1"/>
    <col min="3" max="3" width="12.88671875" style="1" customWidth="1"/>
    <col min="4" max="4" width="26.88671875" style="1" bestFit="1" customWidth="1"/>
    <col min="5" max="6" width="17.5546875" style="14" customWidth="1"/>
    <col min="7" max="7" width="11.109375" style="1" bestFit="1" customWidth="1"/>
    <col min="8" max="8" width="12.88671875" customWidth="1"/>
    <col min="9" max="9" width="7.5546875" style="1" customWidth="1"/>
    <col min="10" max="10" width="11.109375" style="14" customWidth="1"/>
    <col min="13" max="13" width="21.6640625" style="1" customWidth="1"/>
    <col min="14" max="14" width="24.44140625" style="1" customWidth="1"/>
    <col min="15" max="15" width="37.109375" style="2" customWidth="1"/>
    <col min="16" max="16384" width="8.88671875" style="1"/>
  </cols>
  <sheetData>
    <row r="1" spans="1:22" x14ac:dyDescent="0.3">
      <c r="A1" s="3" t="s">
        <v>4</v>
      </c>
      <c r="B1" s="1" t="s">
        <v>3</v>
      </c>
      <c r="C1" s="1" t="s">
        <v>142</v>
      </c>
      <c r="D1" s="1" t="s">
        <v>143</v>
      </c>
      <c r="E1" s="14" t="s">
        <v>145</v>
      </c>
      <c r="F1" s="14" t="s">
        <v>144</v>
      </c>
      <c r="G1" s="1" t="s">
        <v>146</v>
      </c>
      <c r="H1" s="14" t="s">
        <v>147</v>
      </c>
      <c r="I1" s="1" t="s">
        <v>148</v>
      </c>
      <c r="J1" s="14" t="s">
        <v>149</v>
      </c>
      <c r="M1" s="1" t="s">
        <v>2</v>
      </c>
      <c r="N1" s="1" t="s">
        <v>6</v>
      </c>
      <c r="O1" s="2" t="s">
        <v>7</v>
      </c>
      <c r="R1" s="1" t="s">
        <v>98</v>
      </c>
      <c r="S1" s="1" t="s">
        <v>99</v>
      </c>
      <c r="T1" s="14" t="s">
        <v>100</v>
      </c>
      <c r="U1" s="1" t="s">
        <v>101</v>
      </c>
      <c r="V1" s="1" t="s">
        <v>166</v>
      </c>
    </row>
    <row r="2" spans="1:22" x14ac:dyDescent="0.3">
      <c r="A2" s="3">
        <v>1898.1759999999999</v>
      </c>
      <c r="B2" s="2">
        <f>A2-$M$2</f>
        <v>0</v>
      </c>
      <c r="C2" s="1">
        <v>2317</v>
      </c>
      <c r="D2" s="1">
        <v>4829</v>
      </c>
      <c r="E2" s="1">
        <v>1974</v>
      </c>
      <c r="F2" s="1">
        <v>5009</v>
      </c>
      <c r="G2" s="1">
        <v>534</v>
      </c>
      <c r="H2" s="1">
        <v>392</v>
      </c>
      <c r="I2" s="1">
        <v>72</v>
      </c>
      <c r="J2" s="1">
        <v>67</v>
      </c>
      <c r="M2" s="1">
        <v>1898.1759999999999</v>
      </c>
      <c r="N2" s="1">
        <v>654</v>
      </c>
      <c r="O2" s="2">
        <f t="shared" ref="O2:O65" si="0">SQRT((C2-E2)^2+(D2-F2)^2)</f>
        <v>387.36158818344393</v>
      </c>
      <c r="P2" s="1">
        <v>854</v>
      </c>
      <c r="Q2" s="1">
        <v>454</v>
      </c>
      <c r="R2" s="1">
        <f>AVERAGE(INDEX(C$2:C$1048576,2+10*(ROW()-ROW($R$2))):INDEX(C$2:C$1048576,10*(ROW()-ROW($R$2)+1)))</f>
        <v>2344</v>
      </c>
      <c r="S2" s="14">
        <f>AVERAGE(INDEX(D$2:D$1048576,2+10*(ROW()-ROW($S$2))):INDEX(D$2:D$1048576,10*(ROW()-ROW($S$2)+1)))</f>
        <v>4841.5555555555557</v>
      </c>
      <c r="T2" s="14">
        <f>AVERAGE(INDEX(E$2:E$1048576,2+10*(ROW()-ROW($T$2))):INDEX(E$2:E$1048576,10*(ROW()-ROW($T$2)+1)))</f>
        <v>1946.2222222222222</v>
      </c>
      <c r="U2" s="14">
        <f>AVERAGE(INDEX(F$2:F$1048576,2+10*(ROW()-ROW($U$2))):INDEX(F$2:F$1048576,10*(ROW()-ROW($U$2)+1)))</f>
        <v>5012.8888888888887</v>
      </c>
      <c r="V2" s="1">
        <f>(G2-H2)</f>
        <v>142</v>
      </c>
    </row>
    <row r="3" spans="1:22" x14ac:dyDescent="0.3">
      <c r="A3" s="3">
        <v>1898.2760000000001</v>
      </c>
      <c r="B3" s="2">
        <f t="shared" ref="B3:B65" si="1">A3-$M$2</f>
        <v>0.10000000000013642</v>
      </c>
      <c r="C3" s="1">
        <v>2319</v>
      </c>
      <c r="D3" s="1">
        <v>4830</v>
      </c>
      <c r="E3" s="1">
        <v>1947</v>
      </c>
      <c r="F3" s="1">
        <v>5003</v>
      </c>
      <c r="G3" s="1">
        <v>531</v>
      </c>
      <c r="H3" s="1">
        <v>440</v>
      </c>
      <c r="I3" s="1">
        <v>70</v>
      </c>
      <c r="J3" s="1">
        <v>66</v>
      </c>
      <c r="N3" s="1">
        <v>654</v>
      </c>
      <c r="O3" s="2">
        <f t="shared" si="0"/>
        <v>410.25967386522404</v>
      </c>
      <c r="P3" s="1">
        <v>854</v>
      </c>
      <c r="Q3" s="1">
        <v>454</v>
      </c>
      <c r="R3" s="14">
        <f>AVERAGE(INDEX(C$2:C$1048576,2+10*(ROW()-ROW($R$2))):INDEX(C$2:C$1048576,10*(ROW()-ROW($R$2)+1)))</f>
        <v>2402.6666666666665</v>
      </c>
      <c r="S3" s="14">
        <f>AVERAGE(INDEX(D$2:D$1048576,2+10*(ROW()-ROW($S$2))):INDEX(D$2:D$1048576,10*(ROW()-ROW($S$2)+1)))</f>
        <v>4825</v>
      </c>
      <c r="T3" s="14">
        <f>AVERAGE(INDEX(E$2:E$1048576,2+10*(ROW()-ROW($T$2))):INDEX(E$2:E$1048576,10*(ROW()-ROW($T$2)+1)))</f>
        <v>1970</v>
      </c>
      <c r="U3" s="14">
        <f>AVERAGE(INDEX(F$2:F$1048576,2+10*(ROW()-ROW($U$2))):INDEX(F$2:F$1048576,10*(ROW()-ROW($U$2)+1)))</f>
        <v>4993</v>
      </c>
      <c r="V3" s="14">
        <f t="shared" ref="V3:V66" si="2">(G3-H3)</f>
        <v>91</v>
      </c>
    </row>
    <row r="4" spans="1:22" x14ac:dyDescent="0.3">
      <c r="A4" s="3">
        <v>1898.376</v>
      </c>
      <c r="B4" s="2">
        <f t="shared" si="1"/>
        <v>0.20000000000004547</v>
      </c>
      <c r="C4" s="1">
        <v>2316</v>
      </c>
      <c r="D4" s="1">
        <v>4834</v>
      </c>
      <c r="E4" s="1">
        <v>1957</v>
      </c>
      <c r="F4" s="1">
        <v>5001</v>
      </c>
      <c r="G4" s="1">
        <v>532</v>
      </c>
      <c r="H4" s="1">
        <v>456</v>
      </c>
      <c r="I4" s="1">
        <v>70</v>
      </c>
      <c r="J4" s="1">
        <v>67</v>
      </c>
      <c r="N4" s="1">
        <v>654</v>
      </c>
      <c r="O4" s="2">
        <f t="shared" si="0"/>
        <v>395.94191493197587</v>
      </c>
      <c r="P4" s="1">
        <v>854</v>
      </c>
      <c r="Q4" s="1">
        <v>454</v>
      </c>
      <c r="R4" s="14">
        <f>AVERAGE(INDEX(C$2:C$1048576,2+10*(ROW()-ROW($R$2))):INDEX(C$2:C$1048576,10*(ROW()-ROW($R$2)+1)))</f>
        <v>2555.3333333333335</v>
      </c>
      <c r="S4" s="14">
        <f>AVERAGE(INDEX(D$2:D$1048576,2+10*(ROW()-ROW($S$2))):INDEX(D$2:D$1048576,10*(ROW()-ROW($S$2)+1)))</f>
        <v>4783.1111111111113</v>
      </c>
      <c r="T4" s="14">
        <f>AVERAGE(INDEX(E$2:E$1048576,2+10*(ROW()-ROW($T$2))):INDEX(E$2:E$1048576,10*(ROW()-ROW($T$2)+1)))</f>
        <v>2097.2222222222222</v>
      </c>
      <c r="U4" s="14">
        <f>AVERAGE(INDEX(F$2:F$1048576,2+10*(ROW()-ROW($U$2))):INDEX(F$2:F$1048576,10*(ROW()-ROW($U$2)+1)))</f>
        <v>4934</v>
      </c>
      <c r="V4" s="14">
        <f t="shared" si="2"/>
        <v>76</v>
      </c>
    </row>
    <row r="5" spans="1:22" x14ac:dyDescent="0.3">
      <c r="A5" s="3">
        <v>1898.4760000000001</v>
      </c>
      <c r="B5" s="2">
        <f t="shared" si="1"/>
        <v>0.3000000000001819</v>
      </c>
      <c r="C5" s="1">
        <v>2341</v>
      </c>
      <c r="D5" s="1">
        <v>4839</v>
      </c>
      <c r="E5" s="1">
        <v>1953</v>
      </c>
      <c r="F5" s="1">
        <v>4998</v>
      </c>
      <c r="G5" s="1">
        <v>527</v>
      </c>
      <c r="H5" s="1">
        <v>463</v>
      </c>
      <c r="I5" s="1">
        <v>71</v>
      </c>
      <c r="J5" s="1">
        <v>66</v>
      </c>
      <c r="N5" s="1">
        <v>654</v>
      </c>
      <c r="O5" s="2">
        <f t="shared" si="0"/>
        <v>419.31491745465007</v>
      </c>
      <c r="P5" s="1">
        <v>854</v>
      </c>
      <c r="Q5" s="1">
        <v>454</v>
      </c>
      <c r="R5" s="14">
        <f>AVERAGE(INDEX(C$2:C$1048576,2+10*(ROW()-ROW($R$2))):INDEX(C$2:C$1048576,10*(ROW()-ROW($R$2)+1)))</f>
        <v>2692.2222222222222</v>
      </c>
      <c r="S5" s="14">
        <f>AVERAGE(INDEX(D$2:D$1048576,2+10*(ROW()-ROW($S$2))):INDEX(D$2:D$1048576,10*(ROW()-ROW($S$2)+1)))</f>
        <v>4732.666666666667</v>
      </c>
      <c r="T5" s="14">
        <f>AVERAGE(INDEX(E$2:E$1048576,2+10*(ROW()-ROW($T$2))):INDEX(E$2:E$1048576,10*(ROW()-ROW($T$2)+1)))</f>
        <v>2224.5555555555557</v>
      </c>
      <c r="U5" s="14">
        <f>AVERAGE(INDEX(F$2:F$1048576,2+10*(ROW()-ROW($U$2))):INDEX(F$2:F$1048576,10*(ROW()-ROW($U$2)+1)))</f>
        <v>4820.8888888888887</v>
      </c>
      <c r="V5" s="14">
        <f t="shared" si="2"/>
        <v>64</v>
      </c>
    </row>
    <row r="6" spans="1:22" x14ac:dyDescent="0.3">
      <c r="A6" s="3">
        <v>1898.576</v>
      </c>
      <c r="B6" s="2">
        <f t="shared" si="1"/>
        <v>0.40000000000009095</v>
      </c>
      <c r="C6" s="1">
        <v>2361</v>
      </c>
      <c r="D6" s="1">
        <v>4853</v>
      </c>
      <c r="E6" s="1">
        <v>1963</v>
      </c>
      <c r="F6" s="1">
        <v>5012</v>
      </c>
      <c r="G6" s="1">
        <v>580</v>
      </c>
      <c r="H6" s="1">
        <v>478</v>
      </c>
      <c r="I6" s="1">
        <v>74</v>
      </c>
      <c r="J6" s="1">
        <v>67</v>
      </c>
      <c r="N6" s="1">
        <v>654</v>
      </c>
      <c r="O6" s="2">
        <f t="shared" si="0"/>
        <v>428.58488074125995</v>
      </c>
      <c r="P6" s="1">
        <v>854</v>
      </c>
      <c r="Q6" s="1">
        <v>454</v>
      </c>
      <c r="R6" s="14">
        <f>AVERAGE(INDEX(C$2:C$1048576,2+10*(ROW()-ROW($R$2))):INDEX(C$2:C$1048576,10*(ROW()-ROW($R$2)+1)))</f>
        <v>2856.5555555555557</v>
      </c>
      <c r="S6" s="14">
        <f>AVERAGE(INDEX(D$2:D$1048576,2+10*(ROW()-ROW($S$2))):INDEX(D$2:D$1048576,10*(ROW()-ROW($S$2)+1)))</f>
        <v>4722.2222222222226</v>
      </c>
      <c r="T6" s="14">
        <f>AVERAGE(INDEX(E$2:E$1048576,2+10*(ROW()-ROW($T$2))):INDEX(E$2:E$1048576,10*(ROW()-ROW($T$2)+1)))</f>
        <v>2444.1111111111113</v>
      </c>
      <c r="U6" s="14">
        <f>AVERAGE(INDEX(F$2:F$1048576,2+10*(ROW()-ROW($U$2))):INDEX(F$2:F$1048576,10*(ROW()-ROW($U$2)+1)))</f>
        <v>4856.5555555555557</v>
      </c>
      <c r="V6" s="14">
        <f t="shared" si="2"/>
        <v>102</v>
      </c>
    </row>
    <row r="7" spans="1:22" x14ac:dyDescent="0.3">
      <c r="A7" s="3">
        <v>1898.6759999999999</v>
      </c>
      <c r="B7" s="2">
        <f t="shared" si="1"/>
        <v>0.5</v>
      </c>
      <c r="C7" s="1">
        <v>2357</v>
      </c>
      <c r="D7" s="1">
        <v>4851</v>
      </c>
      <c r="E7" s="1">
        <v>1956</v>
      </c>
      <c r="F7" s="1">
        <v>5015</v>
      </c>
      <c r="G7" s="1">
        <v>593</v>
      </c>
      <c r="H7" s="1">
        <v>526</v>
      </c>
      <c r="I7" s="1">
        <v>72</v>
      </c>
      <c r="J7" s="1">
        <v>68</v>
      </c>
      <c r="N7" s="1">
        <v>654</v>
      </c>
      <c r="O7" s="2">
        <f t="shared" si="0"/>
        <v>433.24011817928402</v>
      </c>
      <c r="P7" s="1">
        <v>854</v>
      </c>
      <c r="Q7" s="1">
        <v>454</v>
      </c>
      <c r="R7" s="14">
        <f>AVERAGE(INDEX(C$2:C$1048576,2+10*(ROW()-ROW($R$2))):INDEX(C$2:C$1048576,10*(ROW()-ROW($R$2)+1)))</f>
        <v>3081.4444444444443</v>
      </c>
      <c r="S7" s="14">
        <f>AVERAGE(INDEX(D$2:D$1048576,2+10*(ROW()-ROW($S$2))):INDEX(D$2:D$1048576,10*(ROW()-ROW($S$2)+1)))</f>
        <v>4763.666666666667</v>
      </c>
      <c r="T7" s="14">
        <f>AVERAGE(INDEX(E$2:E$1048576,2+10*(ROW()-ROW($T$2))):INDEX(E$2:E$1048576,10*(ROW()-ROW($T$2)+1)))</f>
        <v>2739.4444444444443</v>
      </c>
      <c r="U7" s="14">
        <f>AVERAGE(INDEX(F$2:F$1048576,2+10*(ROW()-ROW($U$2))):INDEX(F$2:F$1048576,10*(ROW()-ROW($U$2)+1)))</f>
        <v>4942.4444444444443</v>
      </c>
      <c r="V7" s="14">
        <f t="shared" si="2"/>
        <v>67</v>
      </c>
    </row>
    <row r="8" spans="1:22" x14ac:dyDescent="0.3">
      <c r="A8" s="3">
        <v>1898.7760000000001</v>
      </c>
      <c r="B8" s="2">
        <f t="shared" si="1"/>
        <v>0.60000000000013642</v>
      </c>
      <c r="C8" s="1">
        <v>2362</v>
      </c>
      <c r="D8" s="1">
        <v>4842</v>
      </c>
      <c r="E8" s="1">
        <v>1943</v>
      </c>
      <c r="F8" s="1">
        <v>5012</v>
      </c>
      <c r="G8" s="1">
        <v>572</v>
      </c>
      <c r="H8" s="1">
        <v>544</v>
      </c>
      <c r="I8" s="1">
        <v>70</v>
      </c>
      <c r="J8" s="1">
        <v>67</v>
      </c>
      <c r="N8" s="1">
        <v>654</v>
      </c>
      <c r="O8" s="2">
        <f t="shared" si="0"/>
        <v>452.1736392139639</v>
      </c>
      <c r="P8" s="1">
        <v>854</v>
      </c>
      <c r="Q8" s="1">
        <v>454</v>
      </c>
      <c r="R8" s="14">
        <f>AVERAGE(INDEX(C$2:C$1048576,2+10*(ROW()-ROW($R$2))):INDEX(C$2:C$1048576,10*(ROW()-ROW($R$2)+1)))</f>
        <v>3186</v>
      </c>
      <c r="S8" s="14">
        <f>AVERAGE(INDEX(D$2:D$1048576,2+10*(ROW()-ROW($S$2))):INDEX(D$2:D$1048576,10*(ROW()-ROW($S$2)+1)))</f>
        <v>4799</v>
      </c>
      <c r="T8" s="14">
        <f>AVERAGE(INDEX(E$2:E$1048576,2+10*(ROW()-ROW($T$2))):INDEX(E$2:E$1048576,10*(ROW()-ROW($T$2)+1)))</f>
        <v>2785.2222222222222</v>
      </c>
      <c r="U8" s="14">
        <f>AVERAGE(INDEX(F$2:F$1048576,2+10*(ROW()-ROW($U$2))):INDEX(F$2:F$1048576,10*(ROW()-ROW($U$2)+1)))</f>
        <v>4920.1111111111113</v>
      </c>
      <c r="V8" s="14">
        <f t="shared" si="2"/>
        <v>28</v>
      </c>
    </row>
    <row r="9" spans="1:22" x14ac:dyDescent="0.3">
      <c r="A9" s="3">
        <v>1898.876</v>
      </c>
      <c r="B9" s="2">
        <f t="shared" si="1"/>
        <v>0.70000000000004547</v>
      </c>
      <c r="C9" s="1">
        <v>2350</v>
      </c>
      <c r="D9" s="1">
        <v>4846</v>
      </c>
      <c r="E9" s="1">
        <v>1932</v>
      </c>
      <c r="F9" s="1">
        <v>5015</v>
      </c>
      <c r="G9" s="1">
        <v>584</v>
      </c>
      <c r="H9" s="1">
        <v>552</v>
      </c>
      <c r="I9" s="1">
        <v>71</v>
      </c>
      <c r="J9" s="1">
        <v>67</v>
      </c>
      <c r="N9" s="1">
        <v>654</v>
      </c>
      <c r="O9" s="2">
        <f t="shared" si="0"/>
        <v>450.87137855490448</v>
      </c>
      <c r="P9" s="1">
        <v>854</v>
      </c>
      <c r="Q9" s="1">
        <v>454</v>
      </c>
      <c r="R9" s="14">
        <f>AVERAGE(INDEX(C$2:C$1048576,2+10*(ROW()-ROW($R$2))):INDEX(C$2:C$1048576,10*(ROW()-ROW($R$2)+1)))</f>
        <v>3254.7777777777778</v>
      </c>
      <c r="S9" s="14">
        <f>AVERAGE(INDEX(D$2:D$1048576,2+10*(ROW()-ROW($S$2))):INDEX(D$2:D$1048576,10*(ROW()-ROW($S$2)+1)))</f>
        <v>4796.2222222222226</v>
      </c>
      <c r="T9" s="14">
        <f>AVERAGE(INDEX(E$2:E$1048576,2+10*(ROW()-ROW($T$2))):INDEX(E$2:E$1048576,10*(ROW()-ROW($T$2)+1)))</f>
        <v>2885.7777777777778</v>
      </c>
      <c r="U9" s="14">
        <f>AVERAGE(INDEX(F$2:F$1048576,2+10*(ROW()-ROW($U$2))):INDEX(F$2:F$1048576,10*(ROW()-ROW($U$2)+1)))</f>
        <v>4960.666666666667</v>
      </c>
      <c r="V9" s="14">
        <f t="shared" si="2"/>
        <v>32</v>
      </c>
    </row>
    <row r="10" spans="1:22" x14ac:dyDescent="0.3">
      <c r="A10" s="3">
        <v>1898.9749999999999</v>
      </c>
      <c r="B10" s="2">
        <f t="shared" si="1"/>
        <v>0.79899999999997817</v>
      </c>
      <c r="C10" s="1">
        <v>2341</v>
      </c>
      <c r="D10" s="1">
        <v>4840</v>
      </c>
      <c r="E10" s="1">
        <v>1927</v>
      </c>
      <c r="F10" s="1">
        <v>5029</v>
      </c>
      <c r="G10" s="1">
        <v>584</v>
      </c>
      <c r="H10" s="1">
        <v>551</v>
      </c>
      <c r="I10" s="1">
        <v>71</v>
      </c>
      <c r="J10" s="1">
        <v>67</v>
      </c>
      <c r="N10" s="1">
        <v>654</v>
      </c>
      <c r="O10" s="2">
        <f t="shared" si="0"/>
        <v>455.10108767173915</v>
      </c>
      <c r="P10" s="1">
        <v>854</v>
      </c>
      <c r="Q10" s="1">
        <v>454</v>
      </c>
      <c r="R10" s="14">
        <f>AVERAGE(INDEX(C$2:C$1048576,2+10*(ROW()-ROW($R$2))):INDEX(C$2:C$1048576,10*(ROW()-ROW($R$2)+1)))</f>
        <v>3282.8888888888887</v>
      </c>
      <c r="S10" s="14">
        <f>AVERAGE(INDEX(D$2:D$1048576,2+10*(ROW()-ROW($S$2))):INDEX(D$2:D$1048576,10*(ROW()-ROW($S$2)+1)))</f>
        <v>4754.666666666667</v>
      </c>
      <c r="T10" s="14">
        <f>AVERAGE(INDEX(E$2:E$1048576,2+10*(ROW()-ROW($T$2))):INDEX(E$2:E$1048576,10*(ROW()-ROW($T$2)+1)))</f>
        <v>2954.7777777777778</v>
      </c>
      <c r="U10" s="14">
        <f>AVERAGE(INDEX(F$2:F$1048576,2+10*(ROW()-ROW($U$2))):INDEX(F$2:F$1048576,10*(ROW()-ROW($U$2)+1)))</f>
        <v>4986.333333333333</v>
      </c>
      <c r="V10" s="14">
        <f t="shared" si="2"/>
        <v>33</v>
      </c>
    </row>
    <row r="11" spans="1:22" x14ac:dyDescent="0.3">
      <c r="A11" s="3">
        <v>1899.076</v>
      </c>
      <c r="B11" s="2">
        <f t="shared" si="1"/>
        <v>0.90000000000009095</v>
      </c>
      <c r="C11" s="1">
        <v>2349</v>
      </c>
      <c r="D11" s="1">
        <v>4839</v>
      </c>
      <c r="E11" s="1">
        <v>1938</v>
      </c>
      <c r="F11" s="1">
        <v>5031</v>
      </c>
      <c r="G11" s="1">
        <v>578</v>
      </c>
      <c r="H11" s="1">
        <v>576</v>
      </c>
      <c r="I11" s="1">
        <v>71</v>
      </c>
      <c r="J11" s="1">
        <v>69</v>
      </c>
      <c r="N11" s="1">
        <v>654</v>
      </c>
      <c r="O11" s="2">
        <f t="shared" si="0"/>
        <v>453.63531608550937</v>
      </c>
      <c r="P11" s="1">
        <v>854</v>
      </c>
      <c r="Q11" s="1">
        <v>454</v>
      </c>
      <c r="R11" s="14">
        <f>AVERAGE(INDEX(C$2:C$1048576,2+10*(ROW()-ROW($R$2))):INDEX(C$2:C$1048576,10*(ROW()-ROW($R$2)+1)))</f>
        <v>3478.3333333333335</v>
      </c>
      <c r="S11" s="14">
        <f>AVERAGE(INDEX(D$2:D$1048576,2+10*(ROW()-ROW($S$2))):INDEX(D$2:D$1048576,10*(ROW()-ROW($S$2)+1)))</f>
        <v>4721.1111111111113</v>
      </c>
      <c r="T11" s="14">
        <f>AVERAGE(INDEX(E$2:E$1048576,2+10*(ROW()-ROW($T$2))):INDEX(E$2:E$1048576,10*(ROW()-ROW($T$2)+1)))</f>
        <v>3157.7777777777778</v>
      </c>
      <c r="U11" s="14">
        <f>AVERAGE(INDEX(F$2:F$1048576,2+10*(ROW()-ROW($U$2))):INDEX(F$2:F$1048576,10*(ROW()-ROW($U$2)+1)))</f>
        <v>4965.8888888888887</v>
      </c>
      <c r="V11" s="14">
        <f t="shared" si="2"/>
        <v>2</v>
      </c>
    </row>
    <row r="12" spans="1:22" x14ac:dyDescent="0.3">
      <c r="A12" s="3">
        <v>1899.1759999999999</v>
      </c>
      <c r="B12" s="2">
        <f t="shared" si="1"/>
        <v>1</v>
      </c>
      <c r="C12" s="1">
        <v>2356</v>
      </c>
      <c r="D12" s="1">
        <v>4841</v>
      </c>
      <c r="E12" s="1">
        <v>1941</v>
      </c>
      <c r="F12" s="1">
        <v>5027</v>
      </c>
      <c r="G12" s="1">
        <v>611</v>
      </c>
      <c r="H12" s="1">
        <v>597</v>
      </c>
      <c r="I12" s="1">
        <v>73</v>
      </c>
      <c r="J12" s="1">
        <v>68</v>
      </c>
      <c r="N12" s="1">
        <v>654</v>
      </c>
      <c r="O12" s="2">
        <f t="shared" si="0"/>
        <v>454.77576892354324</v>
      </c>
      <c r="P12" s="1">
        <v>854</v>
      </c>
      <c r="Q12" s="1">
        <v>454</v>
      </c>
      <c r="R12" s="14">
        <f>AVERAGE(INDEX(C$2:C$1048576,2+10*(ROW()-ROW($R$2))):INDEX(C$2:C$1048576,10*(ROW()-ROW($R$2)+1)))</f>
        <v>3944.5555555555557</v>
      </c>
      <c r="S12" s="14">
        <f>AVERAGE(INDEX(D$2:D$1048576,2+10*(ROW()-ROW($S$2))):INDEX(D$2:D$1048576,10*(ROW()-ROW($S$2)+1)))</f>
        <v>4714.4444444444443</v>
      </c>
      <c r="T12" s="14">
        <f>AVERAGE(INDEX(E$2:E$1048576,2+10*(ROW()-ROW($T$2))):INDEX(E$2:E$1048576,10*(ROW()-ROW($T$2)+1)))</f>
        <v>3575</v>
      </c>
      <c r="U12" s="14">
        <f>AVERAGE(INDEX(F$2:F$1048576,2+10*(ROW()-ROW($U$2))):INDEX(F$2:F$1048576,10*(ROW()-ROW($U$2)+1)))</f>
        <v>4860.666666666667</v>
      </c>
      <c r="V12" s="14">
        <f t="shared" si="2"/>
        <v>14</v>
      </c>
    </row>
    <row r="13" spans="1:22" x14ac:dyDescent="0.3">
      <c r="A13" s="3">
        <v>1899.2750000000001</v>
      </c>
      <c r="B13" s="2">
        <f t="shared" si="1"/>
        <v>1.0990000000001601</v>
      </c>
      <c r="C13" s="1">
        <v>2361</v>
      </c>
      <c r="D13" s="1">
        <v>4842</v>
      </c>
      <c r="E13" s="1">
        <v>1947</v>
      </c>
      <c r="F13" s="1">
        <v>5026</v>
      </c>
      <c r="G13" s="1">
        <v>623</v>
      </c>
      <c r="H13" s="1">
        <v>607</v>
      </c>
      <c r="I13" s="1">
        <v>72</v>
      </c>
      <c r="J13" s="1">
        <v>68</v>
      </c>
      <c r="N13" s="1">
        <v>654</v>
      </c>
      <c r="O13" s="2">
        <f t="shared" si="0"/>
        <v>453.04745888262084</v>
      </c>
      <c r="P13" s="1">
        <v>854</v>
      </c>
      <c r="Q13" s="1">
        <v>454</v>
      </c>
      <c r="R13" s="14">
        <f>AVERAGE(INDEX(C$2:C$1048576,2+10*(ROW()-ROW($R$2))):INDEX(C$2:C$1048576,10*(ROW()-ROW($R$2)+1)))</f>
        <v>4800.333333333333</v>
      </c>
      <c r="S13" s="14">
        <f>AVERAGE(INDEX(D$2:D$1048576,2+10*(ROW()-ROW($S$2))):INDEX(D$2:D$1048576,10*(ROW()-ROW($S$2)+1)))</f>
        <v>4810.666666666667</v>
      </c>
      <c r="T13" s="14">
        <f>AVERAGE(INDEX(E$2:E$1048576,2+10*(ROW()-ROW($T$2))):INDEX(E$2:E$1048576,10*(ROW()-ROW($T$2)+1)))</f>
        <v>4218.666666666667</v>
      </c>
      <c r="U13" s="14">
        <f>AVERAGE(INDEX(F$2:F$1048576,2+10*(ROW()-ROW($U$2))):INDEX(F$2:F$1048576,10*(ROW()-ROW($U$2)+1)))</f>
        <v>4813.333333333333</v>
      </c>
      <c r="V13" s="14">
        <f t="shared" si="2"/>
        <v>16</v>
      </c>
    </row>
    <row r="14" spans="1:22" x14ac:dyDescent="0.3">
      <c r="A14" s="3">
        <v>1899.375</v>
      </c>
      <c r="B14" s="2">
        <f t="shared" si="1"/>
        <v>1.1990000000000691</v>
      </c>
      <c r="C14" s="1">
        <v>2371</v>
      </c>
      <c r="D14" s="1">
        <v>4834</v>
      </c>
      <c r="E14" s="1">
        <v>1951</v>
      </c>
      <c r="F14" s="1">
        <v>5009</v>
      </c>
      <c r="G14" s="1">
        <v>583</v>
      </c>
      <c r="H14" s="1">
        <v>649</v>
      </c>
      <c r="I14" s="1">
        <v>70</v>
      </c>
      <c r="J14" s="1">
        <v>70</v>
      </c>
      <c r="N14" s="1">
        <v>654</v>
      </c>
      <c r="O14" s="2">
        <f t="shared" si="0"/>
        <v>455</v>
      </c>
      <c r="P14" s="1">
        <v>854</v>
      </c>
      <c r="Q14" s="1">
        <v>454</v>
      </c>
      <c r="R14" s="14">
        <f>AVERAGE(INDEX(C$2:C$1048576,2+10*(ROW()-ROW($R$2))):INDEX(C$2:C$1048576,10*(ROW()-ROW($R$2)+1)))</f>
        <v>6060.8888888888887</v>
      </c>
      <c r="S14" s="14">
        <f>AVERAGE(INDEX(D$2:D$1048576,2+10*(ROW()-ROW($S$2))):INDEX(D$2:D$1048576,10*(ROW()-ROW($S$2)+1)))</f>
        <v>4790.7777777777774</v>
      </c>
      <c r="T14" s="14">
        <f>AVERAGE(INDEX(E$2:E$1048576,2+10*(ROW()-ROW($T$2))):INDEX(E$2:E$1048576,10*(ROW()-ROW($T$2)+1)))</f>
        <v>5242.666666666667</v>
      </c>
      <c r="U14" s="14">
        <f>AVERAGE(INDEX(F$2:F$1048576,2+10*(ROW()-ROW($U$2))):INDEX(F$2:F$1048576,10*(ROW()-ROW($U$2)+1)))</f>
        <v>4680.1111111111113</v>
      </c>
      <c r="V14" s="14">
        <f t="shared" si="2"/>
        <v>-66</v>
      </c>
    </row>
    <row r="15" spans="1:22" x14ac:dyDescent="0.3">
      <c r="A15" s="3">
        <v>1899.4749999999999</v>
      </c>
      <c r="B15" s="2">
        <f t="shared" si="1"/>
        <v>1.2989999999999782</v>
      </c>
      <c r="C15" s="1">
        <v>2383</v>
      </c>
      <c r="D15" s="1">
        <v>4832</v>
      </c>
      <c r="E15" s="1">
        <v>1960</v>
      </c>
      <c r="F15" s="1">
        <v>5004</v>
      </c>
      <c r="G15" s="1">
        <v>558</v>
      </c>
      <c r="H15" s="1">
        <v>672</v>
      </c>
      <c r="I15" s="1">
        <v>70</v>
      </c>
      <c r="J15" s="1">
        <v>70</v>
      </c>
      <c r="N15" s="1">
        <v>654</v>
      </c>
      <c r="O15" s="2">
        <f t="shared" si="0"/>
        <v>456.63223714494796</v>
      </c>
      <c r="P15" s="1">
        <v>854</v>
      </c>
      <c r="Q15" s="1">
        <v>454</v>
      </c>
      <c r="R15" s="14">
        <f>AVERAGE(INDEX(C$2:C$1048576,2+10*(ROW()-ROW($R$2))):INDEX(C$2:C$1048576,10*(ROW()-ROW($R$2)+1)))</f>
        <v>7195</v>
      </c>
      <c r="S15" s="14">
        <f>AVERAGE(INDEX(D$2:D$1048576,2+10*(ROW()-ROW($S$2))):INDEX(D$2:D$1048576,10*(ROW()-ROW($S$2)+1)))</f>
        <v>4718.8888888888887</v>
      </c>
      <c r="T15" s="14">
        <f>AVERAGE(INDEX(E$2:E$1048576,2+10*(ROW()-ROW($T$2))):INDEX(E$2:E$1048576,10*(ROW()-ROW($T$2)+1)))</f>
        <v>6483.333333333333</v>
      </c>
      <c r="U15" s="14">
        <f>AVERAGE(INDEX(F$2:F$1048576,2+10*(ROW()-ROW($U$2))):INDEX(F$2:F$1048576,10*(ROW()-ROW($U$2)+1)))</f>
        <v>4702</v>
      </c>
      <c r="V15" s="14">
        <f t="shared" si="2"/>
        <v>-114</v>
      </c>
    </row>
    <row r="16" spans="1:22" x14ac:dyDescent="0.3">
      <c r="A16" s="3">
        <v>1899.575</v>
      </c>
      <c r="B16" s="2">
        <f t="shared" si="1"/>
        <v>1.3990000000001146</v>
      </c>
      <c r="C16" s="1">
        <v>2384</v>
      </c>
      <c r="D16" s="1">
        <v>4833</v>
      </c>
      <c r="E16" s="1">
        <v>1949</v>
      </c>
      <c r="F16" s="1">
        <v>4982</v>
      </c>
      <c r="G16" s="1">
        <v>576</v>
      </c>
      <c r="H16" s="1">
        <v>671</v>
      </c>
      <c r="I16" s="1">
        <v>72</v>
      </c>
      <c r="J16" s="1">
        <v>67</v>
      </c>
      <c r="N16" s="1">
        <v>654</v>
      </c>
      <c r="O16" s="2">
        <f t="shared" si="0"/>
        <v>459.81083066843911</v>
      </c>
      <c r="P16" s="1">
        <v>854</v>
      </c>
      <c r="Q16" s="1">
        <v>454</v>
      </c>
      <c r="R16" s="14">
        <f>AVERAGE(INDEX(C$2:C$1048576,2+10*(ROW()-ROW($R$2))):INDEX(C$2:C$1048576,10*(ROW()-ROW($R$2)+1)))</f>
        <v>8056</v>
      </c>
      <c r="S16" s="14">
        <f>AVERAGE(INDEX(D$2:D$1048576,2+10*(ROW()-ROW($S$2))):INDEX(D$2:D$1048576,10*(ROW()-ROW($S$2)+1)))</f>
        <v>4617.4444444444443</v>
      </c>
      <c r="T16" s="14">
        <f>AVERAGE(INDEX(E$2:E$1048576,2+10*(ROW()-ROW($T$2))):INDEX(E$2:E$1048576,10*(ROW()-ROW($T$2)+1)))</f>
        <v>7466.5555555555557</v>
      </c>
      <c r="U16" s="14">
        <f>AVERAGE(INDEX(F$2:F$1048576,2+10*(ROW()-ROW($U$2))):INDEX(F$2:F$1048576,10*(ROW()-ROW($U$2)+1)))</f>
        <v>4686.5555555555557</v>
      </c>
      <c r="V16" s="14">
        <f t="shared" si="2"/>
        <v>-95</v>
      </c>
    </row>
    <row r="17" spans="1:22" x14ac:dyDescent="0.3">
      <c r="A17" s="3">
        <v>1899.675</v>
      </c>
      <c r="B17" s="2">
        <f t="shared" si="1"/>
        <v>1.4990000000000236</v>
      </c>
      <c r="C17" s="1">
        <v>2400</v>
      </c>
      <c r="D17" s="1">
        <v>4822</v>
      </c>
      <c r="E17" s="1">
        <v>1961</v>
      </c>
      <c r="F17" s="1">
        <v>4985</v>
      </c>
      <c r="G17" s="1">
        <v>571</v>
      </c>
      <c r="H17" s="1">
        <v>646</v>
      </c>
      <c r="I17" s="1">
        <v>71</v>
      </c>
      <c r="J17" s="1">
        <v>68</v>
      </c>
      <c r="N17" s="1">
        <v>654</v>
      </c>
      <c r="O17" s="2">
        <f t="shared" si="0"/>
        <v>468.28410180145983</v>
      </c>
      <c r="P17" s="1">
        <v>854</v>
      </c>
      <c r="Q17" s="1">
        <v>454</v>
      </c>
      <c r="R17" s="14">
        <f>AVERAGE(INDEX(C$2:C$1048576,2+10*(ROW()-ROW($R$2))):INDEX(C$2:C$1048576,10*(ROW()-ROW($R$2)+1)))</f>
        <v>8581.3333333333339</v>
      </c>
      <c r="S17" s="14">
        <f>AVERAGE(INDEX(D$2:D$1048576,2+10*(ROW()-ROW($S$2))):INDEX(D$2:D$1048576,10*(ROW()-ROW($S$2)+1)))</f>
        <v>4600</v>
      </c>
      <c r="T17" s="14">
        <f>AVERAGE(INDEX(E$2:E$1048576,2+10*(ROW()-ROW($T$2))):INDEX(E$2:E$1048576,10*(ROW()-ROW($T$2)+1)))</f>
        <v>8135</v>
      </c>
      <c r="U17" s="14">
        <f>AVERAGE(INDEX(F$2:F$1048576,2+10*(ROW()-ROW($U$2))):INDEX(F$2:F$1048576,10*(ROW()-ROW($U$2)+1)))</f>
        <v>4673.1111111111113</v>
      </c>
      <c r="V17" s="14">
        <f t="shared" si="2"/>
        <v>-75</v>
      </c>
    </row>
    <row r="18" spans="1:22" x14ac:dyDescent="0.3">
      <c r="A18" s="3">
        <v>1899.7760000000001</v>
      </c>
      <c r="B18" s="2">
        <f t="shared" si="1"/>
        <v>1.6000000000001364</v>
      </c>
      <c r="C18" s="1">
        <v>2416</v>
      </c>
      <c r="D18" s="1">
        <v>4822</v>
      </c>
      <c r="E18" s="1">
        <v>1979</v>
      </c>
      <c r="F18" s="1">
        <v>4991</v>
      </c>
      <c r="G18" s="1">
        <v>560</v>
      </c>
      <c r="H18" s="1">
        <v>666</v>
      </c>
      <c r="I18" s="1">
        <v>71</v>
      </c>
      <c r="J18" s="1">
        <v>70</v>
      </c>
      <c r="N18" s="1">
        <v>654</v>
      </c>
      <c r="O18" s="2">
        <f t="shared" si="0"/>
        <v>468.54028642156271</v>
      </c>
      <c r="P18" s="1">
        <v>854</v>
      </c>
      <c r="Q18" s="1">
        <v>454</v>
      </c>
      <c r="R18" s="14">
        <f>AVERAGE(INDEX(C$2:C$1048576,2+10*(ROW()-ROW($R$2))):INDEX(C$2:C$1048576,10*(ROW()-ROW($R$2)+1)))</f>
        <v>8933.4444444444453</v>
      </c>
      <c r="S18" s="14">
        <f>AVERAGE(INDEX(D$2:D$1048576,2+10*(ROW()-ROW($S$2))):INDEX(D$2:D$1048576,10*(ROW()-ROW($S$2)+1)))</f>
        <v>4692.1111111111113</v>
      </c>
      <c r="T18" s="14">
        <f>AVERAGE(INDEX(E$2:E$1048576,2+10*(ROW()-ROW($T$2))):INDEX(E$2:E$1048576,10*(ROW()-ROW($T$2)+1)))</f>
        <v>8627.1111111111113</v>
      </c>
      <c r="U18" s="14">
        <f>AVERAGE(INDEX(F$2:F$1048576,2+10*(ROW()-ROW($U$2))):INDEX(F$2:F$1048576,10*(ROW()-ROW($U$2)+1)))</f>
        <v>4705.7777777777774</v>
      </c>
      <c r="V18" s="14">
        <f t="shared" si="2"/>
        <v>-106</v>
      </c>
    </row>
    <row r="19" spans="1:22" x14ac:dyDescent="0.3">
      <c r="A19" s="3">
        <v>1899.875</v>
      </c>
      <c r="B19" s="2">
        <f t="shared" si="1"/>
        <v>1.6990000000000691</v>
      </c>
      <c r="C19" s="1">
        <v>2424</v>
      </c>
      <c r="D19" s="1">
        <v>4820</v>
      </c>
      <c r="E19" s="1">
        <v>1998</v>
      </c>
      <c r="F19" s="1">
        <v>4984</v>
      </c>
      <c r="G19" s="1">
        <v>548</v>
      </c>
      <c r="H19" s="1">
        <v>674</v>
      </c>
      <c r="I19" s="1">
        <v>71</v>
      </c>
      <c r="J19" s="1">
        <v>70</v>
      </c>
      <c r="N19" s="1">
        <v>654</v>
      </c>
      <c r="O19" s="2">
        <f t="shared" si="0"/>
        <v>456.47781983355992</v>
      </c>
      <c r="P19" s="1">
        <v>854</v>
      </c>
      <c r="Q19" s="1">
        <v>454</v>
      </c>
      <c r="R19" s="14">
        <f>AVERAGE(INDEX(C$2:C$1048576,2+10*(ROW()-ROW($R$2))):INDEX(C$2:C$1048576,10*(ROW()-ROW($R$2)+1)))</f>
        <v>9350.4444444444453</v>
      </c>
      <c r="S19" s="14">
        <f>AVERAGE(INDEX(D$2:D$1048576,2+10*(ROW()-ROW($S$2))):INDEX(D$2:D$1048576,10*(ROW()-ROW($S$2)+1)))</f>
        <v>4904.8888888888887</v>
      </c>
      <c r="T19" s="14">
        <f>AVERAGE(INDEX(E$2:E$1048576,2+10*(ROW()-ROW($T$2))):INDEX(E$2:E$1048576,10*(ROW()-ROW($T$2)+1)))</f>
        <v>8730.5555555555547</v>
      </c>
      <c r="U19" s="14">
        <f>AVERAGE(INDEX(F$2:F$1048576,2+10*(ROW()-ROW($U$2))):INDEX(F$2:F$1048576,10*(ROW()-ROW($U$2)+1)))</f>
        <v>4717.4444444444443</v>
      </c>
      <c r="V19" s="14">
        <f t="shared" si="2"/>
        <v>-126</v>
      </c>
    </row>
    <row r="20" spans="1:22" x14ac:dyDescent="0.3">
      <c r="A20" s="3">
        <v>1899.9749999999999</v>
      </c>
      <c r="B20" s="2">
        <f t="shared" si="1"/>
        <v>1.7989999999999782</v>
      </c>
      <c r="C20" s="1">
        <v>2440</v>
      </c>
      <c r="D20" s="1">
        <v>4811</v>
      </c>
      <c r="E20" s="1">
        <v>1990</v>
      </c>
      <c r="F20" s="1">
        <v>4978</v>
      </c>
      <c r="G20" s="1">
        <v>532</v>
      </c>
      <c r="H20" s="1">
        <v>663</v>
      </c>
      <c r="I20" s="1">
        <v>71</v>
      </c>
      <c r="J20" s="1">
        <v>68</v>
      </c>
      <c r="N20" s="1">
        <v>654</v>
      </c>
      <c r="O20" s="2">
        <f t="shared" si="0"/>
        <v>479.98854152989946</v>
      </c>
      <c r="P20" s="1">
        <v>854</v>
      </c>
      <c r="Q20" s="1">
        <v>454</v>
      </c>
      <c r="R20" s="14">
        <f>AVERAGE(INDEX(C$2:C$1048576,2+10*(ROW()-ROW($R$2))):INDEX(C$2:C$1048576,10*(ROW()-ROW($R$2)+1)))</f>
        <v>9317.2222222222226</v>
      </c>
      <c r="S20" s="14">
        <f>AVERAGE(INDEX(D$2:D$1048576,2+10*(ROW()-ROW($S$2))):INDEX(D$2:D$1048576,10*(ROW()-ROW($S$2)+1)))</f>
        <v>4845.5555555555557</v>
      </c>
      <c r="T20" s="14">
        <f>AVERAGE(INDEX(E$2:E$1048576,2+10*(ROW()-ROW($T$2))):INDEX(E$2:E$1048576,10*(ROW()-ROW($T$2)+1)))</f>
        <v>8700.5555555555547</v>
      </c>
      <c r="U20" s="14">
        <f>AVERAGE(INDEX(F$2:F$1048576,2+10*(ROW()-ROW($U$2))):INDEX(F$2:F$1048576,10*(ROW()-ROW($U$2)+1)))</f>
        <v>4587.2222222222226</v>
      </c>
      <c r="V20" s="14">
        <f t="shared" si="2"/>
        <v>-131</v>
      </c>
    </row>
    <row r="21" spans="1:22" x14ac:dyDescent="0.3">
      <c r="A21" s="3">
        <v>1900.075</v>
      </c>
      <c r="B21" s="2">
        <f t="shared" si="1"/>
        <v>1.8990000000001146</v>
      </c>
      <c r="C21" s="1">
        <v>2445</v>
      </c>
      <c r="D21" s="1">
        <v>4809</v>
      </c>
      <c r="E21" s="1">
        <v>1995</v>
      </c>
      <c r="F21" s="1">
        <v>4978</v>
      </c>
      <c r="G21" s="1">
        <v>518</v>
      </c>
      <c r="H21" s="1">
        <v>698</v>
      </c>
      <c r="I21" s="1">
        <v>71</v>
      </c>
      <c r="J21" s="1">
        <v>71</v>
      </c>
      <c r="N21" s="1">
        <v>654</v>
      </c>
      <c r="O21" s="2">
        <f t="shared" si="0"/>
        <v>480.68804853043724</v>
      </c>
      <c r="P21" s="1">
        <v>854</v>
      </c>
      <c r="Q21" s="1">
        <v>454</v>
      </c>
      <c r="R21" s="14">
        <f>AVERAGE(INDEX(C$2:C$1048576,2+10*(ROW()-ROW($R$2))):INDEX(C$2:C$1048576,10*(ROW()-ROW($R$2)+1)))</f>
        <v>9495.3333333333339</v>
      </c>
      <c r="S21" s="14">
        <f>AVERAGE(INDEX(D$2:D$1048576,2+10*(ROW()-ROW($S$2))):INDEX(D$2:D$1048576,10*(ROW()-ROW($S$2)+1)))</f>
        <v>4869.5555555555557</v>
      </c>
      <c r="T21" s="14">
        <f>AVERAGE(INDEX(E$2:E$1048576,2+10*(ROW()-ROW($T$2))):INDEX(E$2:E$1048576,10*(ROW()-ROW($T$2)+1)))</f>
        <v>8756.8888888888887</v>
      </c>
      <c r="U21" s="14">
        <f>AVERAGE(INDEX(F$2:F$1048576,2+10*(ROW()-ROW($U$2))):INDEX(F$2:F$1048576,10*(ROW()-ROW($U$2)+1)))</f>
        <v>4622.1111111111113</v>
      </c>
      <c r="V21" s="14">
        <f t="shared" si="2"/>
        <v>-180</v>
      </c>
    </row>
    <row r="22" spans="1:22" x14ac:dyDescent="0.3">
      <c r="A22" s="3">
        <v>1900.175</v>
      </c>
      <c r="B22" s="2">
        <f t="shared" si="1"/>
        <v>1.9990000000000236</v>
      </c>
      <c r="C22" s="1">
        <v>2472</v>
      </c>
      <c r="D22" s="1">
        <v>4802</v>
      </c>
      <c r="E22" s="1">
        <v>2018</v>
      </c>
      <c r="F22" s="1">
        <v>4978</v>
      </c>
      <c r="G22" s="1">
        <v>551</v>
      </c>
      <c r="H22" s="1">
        <v>705</v>
      </c>
      <c r="I22" s="1">
        <v>74</v>
      </c>
      <c r="J22" s="1">
        <v>71</v>
      </c>
      <c r="N22" s="1">
        <v>654</v>
      </c>
      <c r="O22" s="2">
        <f t="shared" si="0"/>
        <v>486.92093814088548</v>
      </c>
      <c r="P22" s="1">
        <v>854</v>
      </c>
      <c r="Q22" s="1">
        <v>454</v>
      </c>
      <c r="R22" s="14">
        <f>AVERAGE(INDEX(C$2:C$1048576,2+10*(ROW()-ROW($R$2))):INDEX(C$2:C$1048576,10*(ROW()-ROW($R$2)+1)))</f>
        <v>9893.7777777777774</v>
      </c>
      <c r="S22" s="14">
        <f>AVERAGE(INDEX(D$2:D$1048576,2+10*(ROW()-ROW($S$2))):INDEX(D$2:D$1048576,10*(ROW()-ROW($S$2)+1)))</f>
        <v>5000.666666666667</v>
      </c>
      <c r="T22" s="14">
        <f>AVERAGE(INDEX(E$2:E$1048576,2+10*(ROW()-ROW($T$2))):INDEX(E$2:E$1048576,10*(ROW()-ROW($T$2)+1)))</f>
        <v>8916.7777777777774</v>
      </c>
      <c r="U22" s="14">
        <f>AVERAGE(INDEX(F$2:F$1048576,2+10*(ROW()-ROW($U$2))):INDEX(F$2:F$1048576,10*(ROW()-ROW($U$2)+1)))</f>
        <v>4637.1111111111113</v>
      </c>
      <c r="V22" s="14">
        <f t="shared" si="2"/>
        <v>-154</v>
      </c>
    </row>
    <row r="23" spans="1:22" x14ac:dyDescent="0.3">
      <c r="A23" s="3">
        <v>1900.2750000000001</v>
      </c>
      <c r="B23" s="2">
        <f t="shared" si="1"/>
        <v>2.0990000000001601</v>
      </c>
      <c r="C23" s="1">
        <v>2475</v>
      </c>
      <c r="D23" s="1">
        <v>4802</v>
      </c>
      <c r="E23" s="1">
        <v>2036</v>
      </c>
      <c r="F23" s="1">
        <v>4968</v>
      </c>
      <c r="G23" s="1">
        <v>561</v>
      </c>
      <c r="H23" s="1">
        <v>724</v>
      </c>
      <c r="I23" s="1">
        <v>72</v>
      </c>
      <c r="J23" s="1">
        <v>71</v>
      </c>
      <c r="N23" s="1">
        <v>654</v>
      </c>
      <c r="O23" s="2">
        <f t="shared" si="0"/>
        <v>469.33676608593112</v>
      </c>
      <c r="P23" s="1">
        <v>854</v>
      </c>
      <c r="Q23" s="1">
        <v>454</v>
      </c>
      <c r="R23" s="14">
        <f>AVERAGE(INDEX(C$2:C$1048576,2+10*(ROW()-ROW($R$2))):INDEX(C$2:C$1048576,10*(ROW()-ROW($R$2)+1)))</f>
        <v>9868.2222222222226</v>
      </c>
      <c r="S23" s="14">
        <f>AVERAGE(INDEX(D$2:D$1048576,2+10*(ROW()-ROW($S$2))):INDEX(D$2:D$1048576,10*(ROW()-ROW($S$2)+1)))</f>
        <v>4912.7777777777774</v>
      </c>
      <c r="T23" s="14">
        <f>AVERAGE(INDEX(E$2:E$1048576,2+10*(ROW()-ROW($T$2))):INDEX(E$2:E$1048576,10*(ROW()-ROW($T$2)+1)))</f>
        <v>9022.6666666666661</v>
      </c>
      <c r="U23" s="14">
        <f>AVERAGE(INDEX(F$2:F$1048576,2+10*(ROW()-ROW($U$2))):INDEX(F$2:F$1048576,10*(ROW()-ROW($U$2)+1)))</f>
        <v>4778.333333333333</v>
      </c>
      <c r="V23" s="14">
        <f t="shared" si="2"/>
        <v>-163</v>
      </c>
    </row>
    <row r="24" spans="1:22" x14ac:dyDescent="0.3">
      <c r="A24" s="3">
        <v>1900.375</v>
      </c>
      <c r="B24" s="2">
        <f t="shared" si="1"/>
        <v>2.1990000000000691</v>
      </c>
      <c r="C24" s="1">
        <v>2505</v>
      </c>
      <c r="D24" s="1">
        <v>4798</v>
      </c>
      <c r="E24" s="1">
        <v>2064</v>
      </c>
      <c r="F24" s="1">
        <v>4959</v>
      </c>
      <c r="G24" s="1">
        <v>554</v>
      </c>
      <c r="H24" s="1">
        <v>726</v>
      </c>
      <c r="I24" s="1">
        <v>73</v>
      </c>
      <c r="J24" s="1">
        <v>71</v>
      </c>
      <c r="N24" s="1">
        <v>654</v>
      </c>
      <c r="O24" s="2">
        <f t="shared" si="0"/>
        <v>469.46991383900206</v>
      </c>
      <c r="P24" s="1">
        <v>854</v>
      </c>
      <c r="Q24" s="1">
        <v>454</v>
      </c>
      <c r="R24" s="14">
        <f>AVERAGE(INDEX(C$2:C$1048576,2+10*(ROW()-ROW($R$2))):INDEX(C$2:C$1048576,10*(ROW()-ROW($R$2)+1)))</f>
        <v>10122.111111111111</v>
      </c>
      <c r="S24" s="14">
        <f>AVERAGE(INDEX(D$2:D$1048576,2+10*(ROW()-ROW($S$2))):INDEX(D$2:D$1048576,10*(ROW()-ROW($S$2)+1)))</f>
        <v>4959.7777777777774</v>
      </c>
      <c r="T24" s="14">
        <f>AVERAGE(INDEX(E$2:E$1048576,2+10*(ROW()-ROW($T$2))):INDEX(E$2:E$1048576,10*(ROW()-ROW($T$2)+1)))</f>
        <v>9240.8888888888887</v>
      </c>
      <c r="U24" s="14">
        <f>AVERAGE(INDEX(F$2:F$1048576,2+10*(ROW()-ROW($U$2))):INDEX(F$2:F$1048576,10*(ROW()-ROW($U$2)+1)))</f>
        <v>4901.5555555555557</v>
      </c>
      <c r="V24" s="14">
        <f t="shared" si="2"/>
        <v>-172</v>
      </c>
    </row>
    <row r="25" spans="1:22" x14ac:dyDescent="0.3">
      <c r="A25" s="3">
        <v>1900.4749999999999</v>
      </c>
      <c r="B25" s="2">
        <f t="shared" si="1"/>
        <v>2.2989999999999782</v>
      </c>
      <c r="C25" s="1">
        <v>2535</v>
      </c>
      <c r="D25" s="1">
        <v>4802</v>
      </c>
      <c r="E25" s="1">
        <v>2085</v>
      </c>
      <c r="F25" s="1">
        <v>4949</v>
      </c>
      <c r="G25" s="1">
        <v>593</v>
      </c>
      <c r="H25" s="1">
        <v>706</v>
      </c>
      <c r="I25" s="1">
        <v>75</v>
      </c>
      <c r="J25" s="1">
        <v>70</v>
      </c>
      <c r="N25" s="1">
        <v>654</v>
      </c>
      <c r="O25" s="2">
        <f t="shared" si="0"/>
        <v>473.40152091010441</v>
      </c>
      <c r="P25" s="1">
        <v>854</v>
      </c>
      <c r="Q25" s="1">
        <v>454</v>
      </c>
      <c r="R25" s="14">
        <f>AVERAGE(INDEX(C$2:C$1048576,2+10*(ROW()-ROW($R$2))):INDEX(C$2:C$1048576,10*(ROW()-ROW($R$2)+1)))</f>
        <v>10090</v>
      </c>
      <c r="S25" s="14">
        <f>AVERAGE(INDEX(D$2:D$1048576,2+10*(ROW()-ROW($S$2))):INDEX(D$2:D$1048576,10*(ROW()-ROW($S$2)+1)))</f>
        <v>4777.8888888888887</v>
      </c>
      <c r="T25" s="14">
        <f>AVERAGE(INDEX(E$2:E$1048576,2+10*(ROW()-ROW($T$2))):INDEX(E$2:E$1048576,10*(ROW()-ROW($T$2)+1)))</f>
        <v>9477.4444444444453</v>
      </c>
      <c r="U25" s="14">
        <f>AVERAGE(INDEX(F$2:F$1048576,2+10*(ROW()-ROW($U$2))):INDEX(F$2:F$1048576,10*(ROW()-ROW($U$2)+1)))</f>
        <v>4929.1111111111113</v>
      </c>
      <c r="V25" s="14">
        <f t="shared" si="2"/>
        <v>-113</v>
      </c>
    </row>
    <row r="26" spans="1:22" x14ac:dyDescent="0.3">
      <c r="A26" s="3">
        <v>1900.575</v>
      </c>
      <c r="B26" s="2">
        <f t="shared" si="1"/>
        <v>2.3990000000001146</v>
      </c>
      <c r="C26" s="1">
        <v>2541</v>
      </c>
      <c r="D26" s="1">
        <v>4798</v>
      </c>
      <c r="E26" s="1">
        <v>2089</v>
      </c>
      <c r="F26" s="1">
        <v>4941</v>
      </c>
      <c r="G26" s="1">
        <v>614</v>
      </c>
      <c r="H26" s="1">
        <v>718</v>
      </c>
      <c r="I26" s="1">
        <v>74</v>
      </c>
      <c r="J26" s="1">
        <v>71</v>
      </c>
      <c r="N26" s="1">
        <v>654</v>
      </c>
      <c r="O26" s="2">
        <f t="shared" si="0"/>
        <v>474.08121667073038</v>
      </c>
      <c r="P26" s="1">
        <v>854</v>
      </c>
      <c r="Q26" s="1">
        <v>454</v>
      </c>
      <c r="R26" s="14">
        <f>AVERAGE(INDEX(C$2:C$1048576,2+10*(ROW()-ROW($R$2))):INDEX(C$2:C$1048576,10*(ROW()-ROW($R$2)+1)))</f>
        <v>10314.666666666666</v>
      </c>
      <c r="S26" s="14">
        <f>AVERAGE(INDEX(D$2:D$1048576,2+10*(ROW()-ROW($S$2))):INDEX(D$2:D$1048576,10*(ROW()-ROW($S$2)+1)))</f>
        <v>4595.333333333333</v>
      </c>
      <c r="T26" s="14">
        <f>AVERAGE(INDEX(E$2:E$1048576,2+10*(ROW()-ROW($T$2))):INDEX(E$2:E$1048576,10*(ROW()-ROW($T$2)+1)))</f>
        <v>9711.4444444444453</v>
      </c>
      <c r="U26" s="14">
        <f>AVERAGE(INDEX(F$2:F$1048576,2+10*(ROW()-ROW($U$2))):INDEX(F$2:F$1048576,10*(ROW()-ROW($U$2)+1)))</f>
        <v>4997.8888888888887</v>
      </c>
      <c r="V26" s="14">
        <f t="shared" si="2"/>
        <v>-104</v>
      </c>
    </row>
    <row r="27" spans="1:22" x14ac:dyDescent="0.3">
      <c r="A27" s="3">
        <v>1900.675</v>
      </c>
      <c r="B27" s="2">
        <f t="shared" si="1"/>
        <v>2.4990000000000236</v>
      </c>
      <c r="C27" s="1">
        <v>2552</v>
      </c>
      <c r="D27" s="1">
        <v>4785</v>
      </c>
      <c r="E27" s="1">
        <v>2078</v>
      </c>
      <c r="F27" s="1">
        <v>4933</v>
      </c>
      <c r="G27" s="1">
        <v>615</v>
      </c>
      <c r="H27" s="1">
        <v>694</v>
      </c>
      <c r="I27" s="1">
        <v>73</v>
      </c>
      <c r="J27" s="1">
        <v>68</v>
      </c>
      <c r="N27" s="1">
        <v>654</v>
      </c>
      <c r="O27" s="2">
        <f t="shared" si="0"/>
        <v>496.56822290597694</v>
      </c>
      <c r="P27" s="1">
        <v>854</v>
      </c>
      <c r="Q27" s="1">
        <v>454</v>
      </c>
      <c r="R27" s="14">
        <f>AVERAGE(INDEX(C$2:C$1048576,2+10*(ROW()-ROW($R$2))):INDEX(C$2:C$1048576,10*(ROW()-ROW($R$2)+1)))</f>
        <v>9969.6666666666661</v>
      </c>
      <c r="S27" s="14">
        <f>AVERAGE(INDEX(D$2:D$1048576,2+10*(ROW()-ROW($S$2))):INDEX(D$2:D$1048576,10*(ROW()-ROW($S$2)+1)))</f>
        <v>4589.1111111111113</v>
      </c>
      <c r="T27" s="14">
        <f>AVERAGE(INDEX(E$2:E$1048576,2+10*(ROW()-ROW($T$2))):INDEX(E$2:E$1048576,10*(ROW()-ROW($T$2)+1)))</f>
        <v>9527.4444444444453</v>
      </c>
      <c r="U27" s="14">
        <f>AVERAGE(INDEX(F$2:F$1048576,2+10*(ROW()-ROW($U$2))):INDEX(F$2:F$1048576,10*(ROW()-ROW($U$2)+1)))</f>
        <v>4974</v>
      </c>
      <c r="V27" s="14">
        <f t="shared" si="2"/>
        <v>-79</v>
      </c>
    </row>
    <row r="28" spans="1:22" x14ac:dyDescent="0.3">
      <c r="A28" s="3">
        <v>1900.7750000000001</v>
      </c>
      <c r="B28" s="2">
        <f t="shared" si="1"/>
        <v>2.5990000000001601</v>
      </c>
      <c r="C28" s="1">
        <v>2569</v>
      </c>
      <c r="D28" s="1">
        <v>4776</v>
      </c>
      <c r="E28" s="1">
        <v>2108</v>
      </c>
      <c r="F28" s="1">
        <v>4921</v>
      </c>
      <c r="G28" s="1">
        <v>638</v>
      </c>
      <c r="H28" s="1">
        <v>677</v>
      </c>
      <c r="I28" s="1">
        <v>75</v>
      </c>
      <c r="J28" s="1">
        <v>70</v>
      </c>
      <c r="N28" s="1">
        <v>654</v>
      </c>
      <c r="O28" s="2">
        <f t="shared" si="0"/>
        <v>483.26597231752208</v>
      </c>
      <c r="P28" s="1">
        <v>854</v>
      </c>
      <c r="Q28" s="1">
        <v>454</v>
      </c>
      <c r="R28" s="14">
        <f>AVERAGE(INDEX(C$2:C$1048576,2+10*(ROW()-ROW($R$2))):INDEX(C$2:C$1048576,10*(ROW()-ROW($R$2)+1)))</f>
        <v>9768.7777777777774</v>
      </c>
      <c r="S28" s="14">
        <f>AVERAGE(INDEX(D$2:D$1048576,2+10*(ROW()-ROW($S$2))):INDEX(D$2:D$1048576,10*(ROW()-ROW($S$2)+1)))</f>
        <v>4454.1111111111113</v>
      </c>
      <c r="T28" s="14">
        <f>AVERAGE(INDEX(E$2:E$1048576,2+10*(ROW()-ROW($T$2))):INDEX(E$2:E$1048576,10*(ROW()-ROW($T$2)+1)))</f>
        <v>9547.8888888888887</v>
      </c>
      <c r="U28" s="14">
        <f>AVERAGE(INDEX(F$2:F$1048576,2+10*(ROW()-ROW($U$2))):INDEX(F$2:F$1048576,10*(ROW()-ROW($U$2)+1)))</f>
        <v>5055.7777777777774</v>
      </c>
      <c r="V28" s="14">
        <f t="shared" si="2"/>
        <v>-39</v>
      </c>
    </row>
    <row r="29" spans="1:22" x14ac:dyDescent="0.3">
      <c r="A29" s="3">
        <v>1900.875</v>
      </c>
      <c r="B29" s="2">
        <f t="shared" si="1"/>
        <v>2.6990000000000691</v>
      </c>
      <c r="C29" s="1">
        <v>2590</v>
      </c>
      <c r="D29" s="1">
        <v>4768</v>
      </c>
      <c r="E29" s="1">
        <v>2132</v>
      </c>
      <c r="F29" s="1">
        <v>4915</v>
      </c>
      <c r="G29" s="1">
        <v>639</v>
      </c>
      <c r="H29" s="1">
        <v>663</v>
      </c>
      <c r="I29" s="1">
        <v>74</v>
      </c>
      <c r="J29" s="1">
        <v>70</v>
      </c>
      <c r="N29" s="1">
        <v>654</v>
      </c>
      <c r="O29" s="2">
        <f t="shared" si="0"/>
        <v>481.01247385073083</v>
      </c>
      <c r="P29" s="1">
        <v>854</v>
      </c>
      <c r="Q29" s="1">
        <v>454</v>
      </c>
      <c r="R29" s="14">
        <f>AVERAGE(INDEX(C$2:C$1048576,2+10*(ROW()-ROW($R$2))):INDEX(C$2:C$1048576,10*(ROW()-ROW($R$2)+1)))</f>
        <v>9564.6666666666661</v>
      </c>
      <c r="S29" s="14">
        <f>AVERAGE(INDEX(D$2:D$1048576,2+10*(ROW()-ROW($S$2))):INDEX(D$2:D$1048576,10*(ROW()-ROW($S$2)+1)))</f>
        <v>4347.5555555555557</v>
      </c>
      <c r="T29" s="14">
        <f>AVERAGE(INDEX(E$2:E$1048576,2+10*(ROW()-ROW($T$2))):INDEX(E$2:E$1048576,10*(ROW()-ROW($T$2)+1)))</f>
        <v>9642.6666666666661</v>
      </c>
      <c r="U29" s="14">
        <f>AVERAGE(INDEX(F$2:F$1048576,2+10*(ROW()-ROW($U$2))):INDEX(F$2:F$1048576,10*(ROW()-ROW($U$2)+1)))</f>
        <v>4977.7777777777774</v>
      </c>
      <c r="V29" s="14">
        <f t="shared" si="2"/>
        <v>-24</v>
      </c>
    </row>
    <row r="30" spans="1:22" x14ac:dyDescent="0.3">
      <c r="A30" s="3">
        <v>1900.9749999999999</v>
      </c>
      <c r="B30" s="2">
        <f t="shared" si="1"/>
        <v>2.7989999999999782</v>
      </c>
      <c r="C30" s="1">
        <v>2618</v>
      </c>
      <c r="D30" s="1">
        <v>4759</v>
      </c>
      <c r="E30" s="1">
        <v>2132</v>
      </c>
      <c r="F30" s="1">
        <v>4915</v>
      </c>
      <c r="G30" s="1">
        <v>673</v>
      </c>
      <c r="H30" s="1">
        <v>661</v>
      </c>
      <c r="I30" s="1">
        <v>76</v>
      </c>
      <c r="J30" s="1">
        <v>70</v>
      </c>
      <c r="N30" s="1">
        <v>654</v>
      </c>
      <c r="O30" s="2">
        <f t="shared" si="0"/>
        <v>510.42335369769279</v>
      </c>
      <c r="P30" s="1">
        <v>854</v>
      </c>
      <c r="Q30" s="1">
        <v>454</v>
      </c>
      <c r="R30" s="14">
        <f>AVERAGE(INDEX(C$2:C$1048576,2+10*(ROW()-ROW($R$2))):INDEX(C$2:C$1048576,10*(ROW()-ROW($R$2)+1)))</f>
        <v>9568.1111111111113</v>
      </c>
      <c r="S30" s="14">
        <f>AVERAGE(INDEX(D$2:D$1048576,2+10*(ROW()-ROW($S$2))):INDEX(D$2:D$1048576,10*(ROW()-ROW($S$2)+1)))</f>
        <v>4487.666666666667</v>
      </c>
      <c r="T30" s="14">
        <f>AVERAGE(INDEX(E$2:E$1048576,2+10*(ROW()-ROW($T$2))):INDEX(E$2:E$1048576,10*(ROW()-ROW($T$2)+1)))</f>
        <v>9776.4444444444453</v>
      </c>
      <c r="U30" s="14">
        <f>AVERAGE(INDEX(F$2:F$1048576,2+10*(ROW()-ROW($U$2))):INDEX(F$2:F$1048576,10*(ROW()-ROW($U$2)+1)))</f>
        <v>4931.7777777777774</v>
      </c>
      <c r="V30" s="14">
        <f t="shared" si="2"/>
        <v>12</v>
      </c>
    </row>
    <row r="31" spans="1:22" x14ac:dyDescent="0.3">
      <c r="A31" s="3">
        <v>1901.075</v>
      </c>
      <c r="B31" s="2">
        <f t="shared" si="1"/>
        <v>2.8990000000001146</v>
      </c>
      <c r="C31" s="1">
        <v>2613</v>
      </c>
      <c r="D31" s="1">
        <v>4760</v>
      </c>
      <c r="E31" s="1">
        <v>2151</v>
      </c>
      <c r="F31" s="1">
        <v>4905</v>
      </c>
      <c r="G31" s="1">
        <v>698</v>
      </c>
      <c r="H31" s="1">
        <v>672</v>
      </c>
      <c r="I31" s="1">
        <v>76</v>
      </c>
      <c r="J31" s="1">
        <v>71</v>
      </c>
      <c r="N31" s="1">
        <v>654</v>
      </c>
      <c r="O31" s="2">
        <f t="shared" si="0"/>
        <v>484.2199913262566</v>
      </c>
      <c r="P31" s="1">
        <v>854</v>
      </c>
      <c r="Q31" s="1">
        <v>454</v>
      </c>
      <c r="R31" s="14">
        <f>AVERAGE(INDEX(C$2:C$1048576,2+10*(ROW()-ROW($R$2))):INDEX(C$2:C$1048576,10*(ROW()-ROW($R$2)+1)))</f>
        <v>9425.5555555555547</v>
      </c>
      <c r="S31" s="14">
        <f>AVERAGE(INDEX(D$2:D$1048576,2+10*(ROW()-ROW($S$2))):INDEX(D$2:D$1048576,10*(ROW()-ROW($S$2)+1)))</f>
        <v>4627.5555555555557</v>
      </c>
      <c r="T31" s="14">
        <f>AVERAGE(INDEX(E$2:E$1048576,2+10*(ROW()-ROW($T$2))):INDEX(E$2:E$1048576,10*(ROW()-ROW($T$2)+1)))</f>
        <v>10037.333333333334</v>
      </c>
      <c r="U31" s="14">
        <f>AVERAGE(INDEX(F$2:F$1048576,2+10*(ROW()-ROW($U$2))):INDEX(F$2:F$1048576,10*(ROW()-ROW($U$2)+1)))</f>
        <v>4969.7777777777774</v>
      </c>
      <c r="V31" s="14">
        <f t="shared" si="2"/>
        <v>26</v>
      </c>
    </row>
    <row r="32" spans="1:22" x14ac:dyDescent="0.3">
      <c r="A32" s="3">
        <v>1901.175</v>
      </c>
      <c r="B32" s="2">
        <f t="shared" si="1"/>
        <v>2.9990000000000236</v>
      </c>
      <c r="C32" s="1">
        <v>2602</v>
      </c>
      <c r="D32" s="1">
        <v>4745</v>
      </c>
      <c r="E32" s="1">
        <v>2168</v>
      </c>
      <c r="F32" s="1">
        <v>4894</v>
      </c>
      <c r="G32" s="1">
        <v>686</v>
      </c>
      <c r="H32" s="1">
        <v>625</v>
      </c>
      <c r="I32" s="1">
        <v>73</v>
      </c>
      <c r="J32" s="1">
        <v>68</v>
      </c>
      <c r="N32" s="1">
        <v>654</v>
      </c>
      <c r="O32" s="2">
        <f t="shared" si="0"/>
        <v>458.86490386605078</v>
      </c>
      <c r="P32" s="1">
        <v>854</v>
      </c>
      <c r="Q32" s="1">
        <v>454</v>
      </c>
      <c r="R32" s="14">
        <f>AVERAGE(INDEX(C$2:C$1048576,2+10*(ROW()-ROW($R$2))):INDEX(C$2:C$1048576,10*(ROW()-ROW($R$2)+1)))</f>
        <v>9403.3333333333339</v>
      </c>
      <c r="S32" s="14">
        <f>AVERAGE(INDEX(D$2:D$1048576,2+10*(ROW()-ROW($S$2))):INDEX(D$2:D$1048576,10*(ROW()-ROW($S$2)+1)))</f>
        <v>4739.4444444444443</v>
      </c>
      <c r="T32" s="14">
        <f>AVERAGE(INDEX(E$2:E$1048576,2+10*(ROW()-ROW($T$2))):INDEX(E$2:E$1048576,10*(ROW()-ROW($T$2)+1)))</f>
        <v>10318.666666666666</v>
      </c>
      <c r="U32" s="14">
        <f>AVERAGE(INDEX(F$2:F$1048576,2+10*(ROW()-ROW($U$2))):INDEX(F$2:F$1048576,10*(ROW()-ROW($U$2)+1)))</f>
        <v>4819</v>
      </c>
      <c r="V32" s="14">
        <f t="shared" si="2"/>
        <v>61</v>
      </c>
    </row>
    <row r="33" spans="1:22" x14ac:dyDescent="0.3">
      <c r="A33" s="3">
        <v>1901.2750000000001</v>
      </c>
      <c r="B33" s="2">
        <f t="shared" si="1"/>
        <v>3.0990000000001601</v>
      </c>
      <c r="C33" s="1">
        <v>2623</v>
      </c>
      <c r="D33" s="1">
        <v>4739</v>
      </c>
      <c r="E33" s="1">
        <v>2188</v>
      </c>
      <c r="F33" s="1">
        <v>4877</v>
      </c>
      <c r="G33" s="1">
        <v>702</v>
      </c>
      <c r="H33" s="1">
        <v>603</v>
      </c>
      <c r="I33" s="1">
        <v>76</v>
      </c>
      <c r="J33" s="1">
        <v>69</v>
      </c>
      <c r="N33" s="1">
        <v>654</v>
      </c>
      <c r="O33" s="2">
        <f t="shared" si="0"/>
        <v>456.36498551050124</v>
      </c>
      <c r="P33" s="1">
        <v>854</v>
      </c>
      <c r="Q33" s="1">
        <v>454</v>
      </c>
      <c r="R33" s="14">
        <f>AVERAGE(INDEX(C$2:C$1048576,2+10*(ROW()-ROW($R$2))):INDEX(C$2:C$1048576,10*(ROW()-ROW($R$2)+1)))</f>
        <v>9452.3333333333339</v>
      </c>
      <c r="S33" s="14">
        <f>AVERAGE(INDEX(D$2:D$1048576,2+10*(ROW()-ROW($S$2))):INDEX(D$2:D$1048576,10*(ROW()-ROW($S$2)+1)))</f>
        <v>4756.8888888888887</v>
      </c>
      <c r="T33" s="14">
        <f>AVERAGE(INDEX(E$2:E$1048576,2+10*(ROW()-ROW($T$2))):INDEX(E$2:E$1048576,10*(ROW()-ROW($T$2)+1)))</f>
        <v>10164.111111111111</v>
      </c>
      <c r="U33" s="14">
        <f>AVERAGE(INDEX(F$2:F$1048576,2+10*(ROW()-ROW($U$2))):INDEX(F$2:F$1048576,10*(ROW()-ROW($U$2)+1)))</f>
        <v>4834.5555555555557</v>
      </c>
      <c r="V33" s="14">
        <f t="shared" si="2"/>
        <v>99</v>
      </c>
    </row>
    <row r="34" spans="1:22" x14ac:dyDescent="0.3">
      <c r="A34" s="3">
        <v>1901.374</v>
      </c>
      <c r="B34" s="2">
        <f t="shared" si="1"/>
        <v>3.1980000000000928</v>
      </c>
      <c r="C34" s="1">
        <v>2648</v>
      </c>
      <c r="D34" s="1">
        <v>4738</v>
      </c>
      <c r="E34" s="1">
        <v>2186</v>
      </c>
      <c r="F34" s="1">
        <v>4857</v>
      </c>
      <c r="G34" s="1">
        <v>743</v>
      </c>
      <c r="H34" s="1">
        <v>590</v>
      </c>
      <c r="I34" s="1">
        <v>78</v>
      </c>
      <c r="J34" s="1">
        <v>68</v>
      </c>
      <c r="N34" s="1">
        <v>654</v>
      </c>
      <c r="O34" s="2">
        <f t="shared" si="0"/>
        <v>477.07965791888466</v>
      </c>
      <c r="P34" s="1">
        <v>854</v>
      </c>
      <c r="Q34" s="1">
        <v>454</v>
      </c>
      <c r="R34" s="14">
        <f>AVERAGE(INDEX(C$2:C$1048576,2+10*(ROW()-ROW($R$2))):INDEX(C$2:C$1048576,10*(ROW()-ROW($R$2)+1)))</f>
        <v>9280.8888888888887</v>
      </c>
      <c r="S34" s="14">
        <f>AVERAGE(INDEX(D$2:D$1048576,2+10*(ROW()-ROW($S$2))):INDEX(D$2:D$1048576,10*(ROW()-ROW($S$2)+1)))</f>
        <v>4786.1111111111113</v>
      </c>
      <c r="T34" s="14">
        <f>AVERAGE(INDEX(E$2:E$1048576,2+10*(ROW()-ROW($T$2))):INDEX(E$2:E$1048576,10*(ROW()-ROW($T$2)+1)))</f>
        <v>10050.222222222223</v>
      </c>
      <c r="U34" s="14">
        <f>AVERAGE(INDEX(F$2:F$1048576,2+10*(ROW()-ROW($U$2))):INDEX(F$2:F$1048576,10*(ROW()-ROW($U$2)+1)))</f>
        <v>4805.1111111111113</v>
      </c>
      <c r="V34" s="14">
        <f t="shared" si="2"/>
        <v>153</v>
      </c>
    </row>
    <row r="35" spans="1:22" x14ac:dyDescent="0.3">
      <c r="A35" s="3">
        <v>1901.4739999999999</v>
      </c>
      <c r="B35" s="2">
        <f t="shared" si="1"/>
        <v>3.2980000000000018</v>
      </c>
      <c r="C35" s="1">
        <v>2673</v>
      </c>
      <c r="D35" s="1">
        <v>4733</v>
      </c>
      <c r="E35" s="1">
        <v>2194</v>
      </c>
      <c r="F35" s="1">
        <v>4840</v>
      </c>
      <c r="G35" s="1">
        <v>749</v>
      </c>
      <c r="H35" s="1">
        <v>588</v>
      </c>
      <c r="I35" s="1">
        <v>77</v>
      </c>
      <c r="J35" s="1">
        <v>69</v>
      </c>
      <c r="N35" s="1">
        <v>654</v>
      </c>
      <c r="O35" s="2">
        <f t="shared" si="0"/>
        <v>490.80546044232233</v>
      </c>
      <c r="P35" s="1">
        <v>854</v>
      </c>
      <c r="Q35" s="1">
        <v>454</v>
      </c>
      <c r="R35" s="14">
        <f>AVERAGE(INDEX(C$2:C$1048576,2+10*(ROW()-ROW($R$2))):INDEX(C$2:C$1048576,10*(ROW()-ROW($R$2)+1)))</f>
        <v>9078</v>
      </c>
      <c r="S35" s="14">
        <f>AVERAGE(INDEX(D$2:D$1048576,2+10*(ROW()-ROW($S$2))):INDEX(D$2:D$1048576,10*(ROW()-ROW($S$2)+1)))</f>
        <v>4790.1111111111113</v>
      </c>
      <c r="T35" s="14">
        <f>AVERAGE(INDEX(E$2:E$1048576,2+10*(ROW()-ROW($T$2))):INDEX(E$2:E$1048576,10*(ROW()-ROW($T$2)+1)))</f>
        <v>9954.7777777777774</v>
      </c>
      <c r="U35" s="14">
        <f>AVERAGE(INDEX(F$2:F$1048576,2+10*(ROW()-ROW($U$2))):INDEX(F$2:F$1048576,10*(ROW()-ROW($U$2)+1)))</f>
        <v>4813.5555555555557</v>
      </c>
      <c r="V35" s="14">
        <f t="shared" si="2"/>
        <v>161</v>
      </c>
    </row>
    <row r="36" spans="1:22" x14ac:dyDescent="0.3">
      <c r="A36" s="3">
        <v>1901.5740000000001</v>
      </c>
      <c r="B36" s="2">
        <f t="shared" si="1"/>
        <v>3.3980000000001382</v>
      </c>
      <c r="C36" s="1">
        <v>2672</v>
      </c>
      <c r="D36" s="1">
        <v>4738</v>
      </c>
      <c r="E36" s="1">
        <v>2202</v>
      </c>
      <c r="F36" s="1">
        <v>4842</v>
      </c>
      <c r="G36" s="1">
        <v>760</v>
      </c>
      <c r="H36" s="1">
        <v>637</v>
      </c>
      <c r="I36" s="1">
        <v>76</v>
      </c>
      <c r="J36" s="1">
        <v>72</v>
      </c>
      <c r="N36" s="1">
        <v>654</v>
      </c>
      <c r="O36" s="2">
        <f t="shared" si="0"/>
        <v>481.3688814204757</v>
      </c>
      <c r="P36" s="1">
        <v>854</v>
      </c>
      <c r="Q36" s="1">
        <v>454</v>
      </c>
      <c r="R36" s="14">
        <f>AVERAGE(INDEX(C$2:C$1048576,2+10*(ROW()-ROW($R$2))):INDEX(C$2:C$1048576,10*(ROW()-ROW($R$2)+1)))</f>
        <v>8871.5555555555547</v>
      </c>
      <c r="S36" s="14">
        <f>AVERAGE(INDEX(D$2:D$1048576,2+10*(ROW()-ROW($S$2))):INDEX(D$2:D$1048576,10*(ROW()-ROW($S$2)+1)))</f>
        <v>4818.2222222222226</v>
      </c>
      <c r="T36" s="14">
        <f>AVERAGE(INDEX(E$2:E$1048576,2+10*(ROW()-ROW($T$2))):INDEX(E$2:E$1048576,10*(ROW()-ROW($T$2)+1)))</f>
        <v>9770.3333333333339</v>
      </c>
      <c r="U36" s="14">
        <f>AVERAGE(INDEX(F$2:F$1048576,2+10*(ROW()-ROW($U$2))):INDEX(F$2:F$1048576,10*(ROW()-ROW($U$2)+1)))</f>
        <v>4888.5555555555557</v>
      </c>
      <c r="V36" s="14">
        <f t="shared" si="2"/>
        <v>123</v>
      </c>
    </row>
    <row r="37" spans="1:22" x14ac:dyDescent="0.3">
      <c r="A37" s="3">
        <v>1901.691</v>
      </c>
      <c r="B37" s="2">
        <f t="shared" si="1"/>
        <v>3.5150000000001</v>
      </c>
      <c r="C37" s="1">
        <v>2710</v>
      </c>
      <c r="D37" s="1">
        <v>4741</v>
      </c>
      <c r="E37" s="1">
        <v>2208</v>
      </c>
      <c r="F37" s="1">
        <v>4838</v>
      </c>
      <c r="G37" s="1">
        <v>780</v>
      </c>
      <c r="H37" s="1">
        <v>645</v>
      </c>
      <c r="I37" s="1">
        <v>78</v>
      </c>
      <c r="J37" s="1">
        <v>71</v>
      </c>
      <c r="N37" s="1">
        <v>654</v>
      </c>
      <c r="O37" s="2">
        <f t="shared" si="0"/>
        <v>511.28563445494927</v>
      </c>
      <c r="P37" s="1">
        <v>854</v>
      </c>
      <c r="Q37" s="1">
        <v>454</v>
      </c>
      <c r="R37" s="14">
        <f>AVERAGE(INDEX(C$2:C$1048576,2+10*(ROW()-ROW($R$2))):INDEX(C$2:C$1048576,10*(ROW()-ROW($R$2)+1)))</f>
        <v>8726.4444444444453</v>
      </c>
      <c r="S37" s="14">
        <f>AVERAGE(INDEX(D$2:D$1048576,2+10*(ROW()-ROW($S$2))):INDEX(D$2:D$1048576,10*(ROW()-ROW($S$2)+1)))</f>
        <v>4810</v>
      </c>
      <c r="T37" s="14">
        <f>AVERAGE(INDEX(E$2:E$1048576,2+10*(ROW()-ROW($T$2))):INDEX(E$2:E$1048576,10*(ROW()-ROW($T$2)+1)))</f>
        <v>9706.7777777777774</v>
      </c>
      <c r="U37" s="14">
        <f>AVERAGE(INDEX(F$2:F$1048576,2+10*(ROW()-ROW($U$2))):INDEX(F$2:F$1048576,10*(ROW()-ROW($U$2)+1)))</f>
        <v>4842</v>
      </c>
      <c r="V37" s="14">
        <f t="shared" si="2"/>
        <v>135</v>
      </c>
    </row>
    <row r="38" spans="1:22" x14ac:dyDescent="0.3">
      <c r="A38" s="3">
        <v>1901.7739999999999</v>
      </c>
      <c r="B38" s="2">
        <f t="shared" si="1"/>
        <v>3.5979999999999563</v>
      </c>
      <c r="C38" s="1">
        <v>2710</v>
      </c>
      <c r="D38" s="1">
        <v>4725</v>
      </c>
      <c r="E38" s="1">
        <v>2229</v>
      </c>
      <c r="F38" s="1">
        <v>4823</v>
      </c>
      <c r="G38" s="1">
        <v>768</v>
      </c>
      <c r="H38" s="1">
        <v>627</v>
      </c>
      <c r="I38" s="1">
        <v>76</v>
      </c>
      <c r="J38" s="1">
        <v>70</v>
      </c>
      <c r="N38" s="1">
        <v>654</v>
      </c>
      <c r="O38" s="2">
        <f t="shared" si="0"/>
        <v>490.881859514079</v>
      </c>
      <c r="P38" s="1">
        <v>854</v>
      </c>
      <c r="Q38" s="1">
        <v>454</v>
      </c>
      <c r="R38" s="14">
        <f>AVERAGE(INDEX(C$2:C$1048576,2+10*(ROW()-ROW($R$2))):INDEX(C$2:C$1048576,10*(ROW()-ROW($R$2)+1)))</f>
        <v>8636.4444444444453</v>
      </c>
      <c r="S38" s="14">
        <f>AVERAGE(INDEX(D$2:D$1048576,2+10*(ROW()-ROW($S$2))):INDEX(D$2:D$1048576,10*(ROW()-ROW($S$2)+1)))</f>
        <v>4712.4444444444443</v>
      </c>
      <c r="T38" s="14">
        <f>AVERAGE(INDEX(E$2:E$1048576,2+10*(ROW()-ROW($T$2))):INDEX(E$2:E$1048576,10*(ROW()-ROW($T$2)+1)))</f>
        <v>9450.7777777777774</v>
      </c>
      <c r="U38" s="14">
        <f>AVERAGE(INDEX(F$2:F$1048576,2+10*(ROW()-ROW($U$2))):INDEX(F$2:F$1048576,10*(ROW()-ROW($U$2)+1)))</f>
        <v>4910.1111111111113</v>
      </c>
      <c r="V38" s="14">
        <f t="shared" si="2"/>
        <v>141</v>
      </c>
    </row>
    <row r="39" spans="1:22" x14ac:dyDescent="0.3">
      <c r="A39" s="3">
        <v>1901.875</v>
      </c>
      <c r="B39" s="2">
        <f t="shared" si="1"/>
        <v>3.6990000000000691</v>
      </c>
      <c r="C39" s="1">
        <v>2714</v>
      </c>
      <c r="D39" s="1">
        <v>4734</v>
      </c>
      <c r="E39" s="1">
        <v>2251</v>
      </c>
      <c r="F39" s="1">
        <v>4769</v>
      </c>
      <c r="G39" s="1">
        <v>784</v>
      </c>
      <c r="H39" s="1">
        <v>509</v>
      </c>
      <c r="I39" s="1">
        <v>77</v>
      </c>
      <c r="J39" s="1">
        <v>63</v>
      </c>
      <c r="N39" s="1">
        <v>654</v>
      </c>
      <c r="O39" s="2">
        <f t="shared" si="0"/>
        <v>464.32100964742057</v>
      </c>
      <c r="P39" s="1">
        <v>854</v>
      </c>
      <c r="Q39" s="1">
        <v>454</v>
      </c>
      <c r="R39" s="14">
        <f>AVERAGE(INDEX(C$2:C$1048576,2+10*(ROW()-ROW($R$2))):INDEX(C$2:C$1048576,10*(ROW()-ROW($R$2)+1)))</f>
        <v>8566.3333333333339</v>
      </c>
      <c r="S39" s="14">
        <f>AVERAGE(INDEX(D$2:D$1048576,2+10*(ROW()-ROW($S$2))):INDEX(D$2:D$1048576,10*(ROW()-ROW($S$2)+1)))</f>
        <v>4701.2222222222226</v>
      </c>
      <c r="T39" s="14">
        <f>AVERAGE(INDEX(E$2:E$1048576,2+10*(ROW()-ROW($T$2))):INDEX(E$2:E$1048576,10*(ROW()-ROW($T$2)+1)))</f>
        <v>9392.6666666666661</v>
      </c>
      <c r="U39" s="14">
        <f>AVERAGE(INDEX(F$2:F$1048576,2+10*(ROW()-ROW($U$2))):INDEX(F$2:F$1048576,10*(ROW()-ROW($U$2)+1)))</f>
        <v>4887.2222222222226</v>
      </c>
      <c r="V39" s="14">
        <f t="shared" si="2"/>
        <v>275</v>
      </c>
    </row>
    <row r="40" spans="1:22" x14ac:dyDescent="0.3">
      <c r="A40" s="3">
        <v>1901.9739999999999</v>
      </c>
      <c r="B40" s="2">
        <f t="shared" si="1"/>
        <v>3.7980000000000018</v>
      </c>
      <c r="C40" s="1">
        <v>2732</v>
      </c>
      <c r="D40" s="1">
        <v>4722</v>
      </c>
      <c r="E40" s="1">
        <v>2269</v>
      </c>
      <c r="F40" s="1">
        <v>4761</v>
      </c>
      <c r="G40" s="1">
        <v>765</v>
      </c>
      <c r="H40" s="1">
        <v>529</v>
      </c>
      <c r="I40" s="1">
        <v>76</v>
      </c>
      <c r="J40" s="1">
        <v>70</v>
      </c>
      <c r="N40" s="1">
        <v>654</v>
      </c>
      <c r="O40" s="2">
        <f t="shared" si="0"/>
        <v>464.63964531666903</v>
      </c>
      <c r="P40" s="1">
        <v>854</v>
      </c>
      <c r="Q40" s="1">
        <v>454</v>
      </c>
      <c r="R40" s="14">
        <f>AVERAGE(INDEX(C$2:C$1048576,2+10*(ROW()-ROW($R$2))):INDEX(C$2:C$1048576,10*(ROW()-ROW($R$2)+1)))</f>
        <v>8573.1111111111113</v>
      </c>
      <c r="S40" s="14">
        <f>AVERAGE(INDEX(D$2:D$1048576,2+10*(ROW()-ROW($S$2))):INDEX(D$2:D$1048576,10*(ROW()-ROW($S$2)+1)))</f>
        <v>4770.333333333333</v>
      </c>
      <c r="T40" s="14">
        <f>AVERAGE(INDEX(E$2:E$1048576,2+10*(ROW()-ROW($T$2))):INDEX(E$2:E$1048576,10*(ROW()-ROW($T$2)+1)))</f>
        <v>9615.1111111111113</v>
      </c>
      <c r="U40" s="14">
        <f>AVERAGE(INDEX(F$2:F$1048576,2+10*(ROW()-ROW($U$2))):INDEX(F$2:F$1048576,10*(ROW()-ROW($U$2)+1)))</f>
        <v>4926.7777777777774</v>
      </c>
      <c r="V40" s="14">
        <f t="shared" si="2"/>
        <v>236</v>
      </c>
    </row>
    <row r="41" spans="1:22" x14ac:dyDescent="0.3">
      <c r="A41" s="3">
        <v>1902.0740000000001</v>
      </c>
      <c r="B41" s="2">
        <f t="shared" si="1"/>
        <v>3.8980000000001382</v>
      </c>
      <c r="C41" s="1">
        <v>2748</v>
      </c>
      <c r="D41" s="1">
        <v>4724</v>
      </c>
      <c r="E41" s="1">
        <v>2294</v>
      </c>
      <c r="F41" s="1">
        <v>4781</v>
      </c>
      <c r="G41" s="1">
        <v>772</v>
      </c>
      <c r="H41" s="1">
        <v>591</v>
      </c>
      <c r="I41" s="1">
        <v>77</v>
      </c>
      <c r="J41" s="1">
        <v>74</v>
      </c>
      <c r="N41" s="1">
        <v>654</v>
      </c>
      <c r="O41" s="2">
        <f t="shared" si="0"/>
        <v>457.56420314530726</v>
      </c>
      <c r="P41" s="1">
        <v>854</v>
      </c>
      <c r="Q41" s="1">
        <v>454</v>
      </c>
      <c r="R41" s="14">
        <f>AVERAGE(INDEX(C$2:C$1048576,2+10*(ROW()-ROW($R$2))):INDEX(C$2:C$1048576,10*(ROW()-ROW($R$2)+1)))</f>
        <v>8484.2222222222226</v>
      </c>
      <c r="S41" s="14">
        <f>AVERAGE(INDEX(D$2:D$1048576,2+10*(ROW()-ROW($S$2))):INDEX(D$2:D$1048576,10*(ROW()-ROW($S$2)+1)))</f>
        <v>4851.2222222222226</v>
      </c>
      <c r="T41" s="14">
        <f>AVERAGE(INDEX(E$2:E$1048576,2+10*(ROW()-ROW($T$2))):INDEX(E$2:E$1048576,10*(ROW()-ROW($T$2)+1)))</f>
        <v>9445.5555555555547</v>
      </c>
      <c r="U41" s="14">
        <f>AVERAGE(INDEX(F$2:F$1048576,2+10*(ROW()-ROW($U$2))):INDEX(F$2:F$1048576,10*(ROW()-ROW($U$2)+1)))</f>
        <v>4894.666666666667</v>
      </c>
      <c r="V41" s="14">
        <f t="shared" si="2"/>
        <v>181</v>
      </c>
    </row>
    <row r="42" spans="1:22" x14ac:dyDescent="0.3">
      <c r="A42" s="3">
        <v>1902.174</v>
      </c>
      <c r="B42" s="2">
        <f t="shared" si="1"/>
        <v>3.9980000000000473</v>
      </c>
      <c r="C42" s="1">
        <v>2768</v>
      </c>
      <c r="D42" s="1">
        <v>4721</v>
      </c>
      <c r="E42" s="1">
        <v>2307</v>
      </c>
      <c r="F42" s="1">
        <v>4790</v>
      </c>
      <c r="G42" s="1">
        <v>775</v>
      </c>
      <c r="H42" s="1">
        <v>612</v>
      </c>
      <c r="I42" s="1">
        <v>78</v>
      </c>
      <c r="J42" s="1">
        <v>72</v>
      </c>
      <c r="N42" s="1">
        <v>654</v>
      </c>
      <c r="O42" s="2">
        <f t="shared" si="0"/>
        <v>466.1351735280229</v>
      </c>
      <c r="P42" s="1">
        <v>854</v>
      </c>
      <c r="Q42" s="1">
        <v>454</v>
      </c>
      <c r="R42" s="14">
        <f>AVERAGE(INDEX(C$2:C$1048576,2+10*(ROW()-ROW($R$2))):INDEX(C$2:C$1048576,10*(ROW()-ROW($R$2)+1)))</f>
        <v>8213.8888888888887</v>
      </c>
      <c r="S42" s="14">
        <f>AVERAGE(INDEX(D$2:D$1048576,2+10*(ROW()-ROW($S$2))):INDEX(D$2:D$1048576,10*(ROW()-ROW($S$2)+1)))</f>
        <v>4893.1111111111113</v>
      </c>
      <c r="T42" s="14">
        <f>AVERAGE(INDEX(E$2:E$1048576,2+10*(ROW()-ROW($T$2))):INDEX(E$2:E$1048576,10*(ROW()-ROW($T$2)+1)))</f>
        <v>9051.1111111111113</v>
      </c>
      <c r="U42" s="14">
        <f>AVERAGE(INDEX(F$2:F$1048576,2+10*(ROW()-ROW($U$2))):INDEX(F$2:F$1048576,10*(ROW()-ROW($U$2)+1)))</f>
        <v>4971.7777777777774</v>
      </c>
      <c r="V42" s="14">
        <f t="shared" si="2"/>
        <v>163</v>
      </c>
    </row>
    <row r="43" spans="1:22" x14ac:dyDescent="0.3">
      <c r="A43" s="3">
        <v>1902.2739999999999</v>
      </c>
      <c r="B43" s="2">
        <f t="shared" si="1"/>
        <v>4.0979999999999563</v>
      </c>
      <c r="C43" s="1">
        <v>2777</v>
      </c>
      <c r="D43" s="1">
        <v>4714</v>
      </c>
      <c r="E43" s="1">
        <v>2306</v>
      </c>
      <c r="F43" s="1">
        <v>4788</v>
      </c>
      <c r="G43" s="1">
        <v>798</v>
      </c>
      <c r="H43" s="1">
        <v>659</v>
      </c>
      <c r="I43" s="1">
        <v>78</v>
      </c>
      <c r="J43" s="1">
        <v>73</v>
      </c>
      <c r="N43" s="1">
        <v>654</v>
      </c>
      <c r="O43" s="2">
        <f t="shared" si="0"/>
        <v>476.77772598979493</v>
      </c>
      <c r="P43" s="1">
        <v>854</v>
      </c>
      <c r="Q43" s="1">
        <v>454</v>
      </c>
      <c r="R43" s="14">
        <f>AVERAGE(INDEX(C$2:C$1048576,2+10*(ROW()-ROW($R$2))):INDEX(C$2:C$1048576,10*(ROW()-ROW($R$2)+1)))</f>
        <v>7595.333333333333</v>
      </c>
      <c r="S43" s="14">
        <f>AVERAGE(INDEX(D$2:D$1048576,2+10*(ROW()-ROW($S$2))):INDEX(D$2:D$1048576,10*(ROW()-ROW($S$2)+1)))</f>
        <v>4892.7777777777774</v>
      </c>
      <c r="T43" s="14">
        <f>AVERAGE(INDEX(E$2:E$1048576,2+10*(ROW()-ROW($T$2))):INDEX(E$2:E$1048576,10*(ROW()-ROW($T$2)+1)))</f>
        <v>8197.5555555555547</v>
      </c>
      <c r="U43" s="14">
        <f>AVERAGE(INDEX(F$2:F$1048576,2+10*(ROW()-ROW($U$2))):INDEX(F$2:F$1048576,10*(ROW()-ROW($U$2)+1)))</f>
        <v>4876.666666666667</v>
      </c>
      <c r="V43" s="14">
        <f t="shared" si="2"/>
        <v>139</v>
      </c>
    </row>
    <row r="44" spans="1:22" x14ac:dyDescent="0.3">
      <c r="A44" s="3">
        <v>1902.3910000000001</v>
      </c>
      <c r="B44" s="2">
        <f t="shared" si="1"/>
        <v>4.2150000000001455</v>
      </c>
      <c r="C44" s="1">
        <v>2798</v>
      </c>
      <c r="D44" s="1">
        <v>4712</v>
      </c>
      <c r="E44" s="1">
        <v>2315</v>
      </c>
      <c r="F44" s="1">
        <v>4792</v>
      </c>
      <c r="G44" s="1">
        <v>790</v>
      </c>
      <c r="H44" s="1">
        <v>665</v>
      </c>
      <c r="I44" s="1">
        <v>78</v>
      </c>
      <c r="J44" s="1">
        <v>72</v>
      </c>
      <c r="N44" s="1">
        <v>654</v>
      </c>
      <c r="O44" s="2">
        <f t="shared" si="0"/>
        <v>489.58043261552029</v>
      </c>
      <c r="P44" s="1">
        <v>854</v>
      </c>
      <c r="Q44" s="1">
        <v>454</v>
      </c>
      <c r="R44" s="14">
        <f>AVERAGE(INDEX(C$2:C$1048576,2+10*(ROW()-ROW($R$2))):INDEX(C$2:C$1048576,10*(ROW()-ROW($R$2)+1)))</f>
        <v>6760.5555555555557</v>
      </c>
      <c r="S44" s="14">
        <f>AVERAGE(INDEX(D$2:D$1048576,2+10*(ROW()-ROW($S$2))):INDEX(D$2:D$1048576,10*(ROW()-ROW($S$2)+1)))</f>
        <v>4817.8888888888887</v>
      </c>
      <c r="T44" s="14">
        <f>AVERAGE(INDEX(E$2:E$1048576,2+10*(ROW()-ROW($T$2))):INDEX(E$2:E$1048576,10*(ROW()-ROW($T$2)+1)))</f>
        <v>7439.7777777777774</v>
      </c>
      <c r="U44" s="14">
        <f>AVERAGE(INDEX(F$2:F$1048576,2+10*(ROW()-ROW($U$2))):INDEX(F$2:F$1048576,10*(ROW()-ROW($U$2)+1)))</f>
        <v>4911.2222222222226</v>
      </c>
      <c r="V44" s="14">
        <f t="shared" si="2"/>
        <v>125</v>
      </c>
    </row>
    <row r="45" spans="1:22" x14ac:dyDescent="0.3">
      <c r="A45" s="3">
        <v>1902.4739999999999</v>
      </c>
      <c r="B45" s="2">
        <f t="shared" si="1"/>
        <v>4.2980000000000018</v>
      </c>
      <c r="C45" s="1">
        <v>2808</v>
      </c>
      <c r="D45" s="1">
        <v>4711</v>
      </c>
      <c r="E45" s="1">
        <v>2337</v>
      </c>
      <c r="F45" s="1">
        <v>4784</v>
      </c>
      <c r="G45" s="1">
        <v>759</v>
      </c>
      <c r="H45" s="1">
        <v>667</v>
      </c>
      <c r="I45" s="1">
        <v>76</v>
      </c>
      <c r="J45" s="1">
        <v>72</v>
      </c>
      <c r="N45" s="1">
        <v>654</v>
      </c>
      <c r="O45" s="2">
        <f t="shared" si="0"/>
        <v>476.62354117269535</v>
      </c>
      <c r="P45" s="1">
        <v>854</v>
      </c>
      <c r="Q45" s="1">
        <v>454</v>
      </c>
      <c r="R45" s="14">
        <f>AVERAGE(INDEX(C$2:C$1048576,2+10*(ROW()-ROW($R$2))):INDEX(C$2:C$1048576,10*(ROW()-ROW($R$2)+1)))</f>
        <v>5640.5555555555557</v>
      </c>
      <c r="S45" s="14">
        <f>AVERAGE(INDEX(D$2:D$1048576,2+10*(ROW()-ROW($S$2))):INDEX(D$2:D$1048576,10*(ROW()-ROW($S$2)+1)))</f>
        <v>4748.333333333333</v>
      </c>
      <c r="T45" s="14">
        <f>AVERAGE(INDEX(E$2:E$1048576,2+10*(ROW()-ROW($T$2))):INDEX(E$2:E$1048576,10*(ROW()-ROW($T$2)+1)))</f>
        <v>6375.8888888888887</v>
      </c>
      <c r="U45" s="14">
        <f>AVERAGE(INDEX(F$2:F$1048576,2+10*(ROW()-ROW($U$2))):INDEX(F$2:F$1048576,10*(ROW()-ROW($U$2)+1)))</f>
        <v>4906.4444444444443</v>
      </c>
      <c r="V45" s="14">
        <f t="shared" si="2"/>
        <v>92</v>
      </c>
    </row>
    <row r="46" spans="1:22" x14ac:dyDescent="0.3">
      <c r="A46" s="3">
        <v>1902.5740000000001</v>
      </c>
      <c r="B46" s="2">
        <f t="shared" si="1"/>
        <v>4.3980000000001382</v>
      </c>
      <c r="C46" s="1">
        <v>2839</v>
      </c>
      <c r="D46" s="1">
        <v>4720</v>
      </c>
      <c r="E46" s="1">
        <v>2383</v>
      </c>
      <c r="F46" s="1">
        <v>4814</v>
      </c>
      <c r="G46" s="1">
        <v>745</v>
      </c>
      <c r="H46" s="1">
        <v>657</v>
      </c>
      <c r="I46" s="1">
        <v>78</v>
      </c>
      <c r="J46" s="1">
        <v>74</v>
      </c>
      <c r="N46" s="1">
        <v>654</v>
      </c>
      <c r="O46" s="2">
        <f t="shared" si="0"/>
        <v>465.58780052746226</v>
      </c>
      <c r="P46" s="1">
        <v>854</v>
      </c>
      <c r="Q46" s="1">
        <v>454</v>
      </c>
      <c r="R46" s="14">
        <f>AVERAGE(INDEX(C$2:C$1048576,2+10*(ROW()-ROW($R$2))):INDEX(C$2:C$1048576,10*(ROW()-ROW($R$2)+1)))</f>
        <v>4409</v>
      </c>
      <c r="S46" s="14">
        <f>AVERAGE(INDEX(D$2:D$1048576,2+10*(ROW()-ROW($S$2))):INDEX(D$2:D$1048576,10*(ROW()-ROW($S$2)+1)))</f>
        <v>4808.666666666667</v>
      </c>
      <c r="T46" s="14">
        <f>AVERAGE(INDEX(E$2:E$1048576,2+10*(ROW()-ROW($T$2))):INDEX(E$2:E$1048576,10*(ROW()-ROW($T$2)+1)))</f>
        <v>5042.333333333333</v>
      </c>
      <c r="U46" s="14">
        <f>AVERAGE(INDEX(F$2:F$1048576,2+10*(ROW()-ROW($U$2))):INDEX(F$2:F$1048576,10*(ROW()-ROW($U$2)+1)))</f>
        <v>4861.8888888888887</v>
      </c>
      <c r="V46" s="14">
        <f t="shared" si="2"/>
        <v>88</v>
      </c>
    </row>
    <row r="47" spans="1:22" x14ac:dyDescent="0.3">
      <c r="A47" s="3">
        <v>1902.674</v>
      </c>
      <c r="B47" s="2">
        <f t="shared" si="1"/>
        <v>4.4980000000000473</v>
      </c>
      <c r="C47" s="1">
        <v>2845</v>
      </c>
      <c r="D47" s="1">
        <v>4725</v>
      </c>
      <c r="E47" s="1">
        <v>2447</v>
      </c>
      <c r="F47" s="1">
        <v>4853</v>
      </c>
      <c r="G47" s="1">
        <v>735</v>
      </c>
      <c r="H47" s="1">
        <v>606</v>
      </c>
      <c r="I47" s="1">
        <v>77</v>
      </c>
      <c r="J47" s="1">
        <v>73</v>
      </c>
      <c r="N47" s="1">
        <v>654</v>
      </c>
      <c r="O47" s="2">
        <f t="shared" si="0"/>
        <v>418.07654801483426</v>
      </c>
      <c r="P47" s="1">
        <v>854</v>
      </c>
      <c r="Q47" s="1">
        <v>454</v>
      </c>
      <c r="R47" s="14">
        <f>AVERAGE(INDEX(C$2:C$1048576,2+10*(ROW()-ROW($R$2))):INDEX(C$2:C$1048576,10*(ROW()-ROW($R$2)+1)))</f>
        <v>3668.6666666666665</v>
      </c>
      <c r="S47" s="14">
        <f>AVERAGE(INDEX(D$2:D$1048576,2+10*(ROW()-ROW($S$2))):INDEX(D$2:D$1048576,10*(ROW()-ROW($S$2)+1)))</f>
        <v>4944.5555555555557</v>
      </c>
      <c r="T47" s="14">
        <f>AVERAGE(INDEX(E$2:E$1048576,2+10*(ROW()-ROW($T$2))):INDEX(E$2:E$1048576,10*(ROW()-ROW($T$2)+1)))</f>
        <v>4202.1111111111113</v>
      </c>
      <c r="U47" s="14">
        <f>AVERAGE(INDEX(F$2:F$1048576,2+10*(ROW()-ROW($U$2))):INDEX(F$2:F$1048576,10*(ROW()-ROW($U$2)+1)))</f>
        <v>4885.8888888888887</v>
      </c>
      <c r="V47" s="14">
        <f t="shared" si="2"/>
        <v>129</v>
      </c>
    </row>
    <row r="48" spans="1:22" x14ac:dyDescent="0.3">
      <c r="A48" s="3">
        <v>1902.7739999999999</v>
      </c>
      <c r="B48" s="2">
        <f t="shared" si="1"/>
        <v>4.5979999999999563</v>
      </c>
      <c r="C48" s="1">
        <v>2883</v>
      </c>
      <c r="D48" s="1">
        <v>4733</v>
      </c>
      <c r="E48" s="1">
        <v>2486</v>
      </c>
      <c r="F48" s="1">
        <v>4887</v>
      </c>
      <c r="G48" s="1">
        <v>735</v>
      </c>
      <c r="H48" s="1">
        <v>550</v>
      </c>
      <c r="I48" s="1">
        <v>79</v>
      </c>
      <c r="J48" s="1">
        <v>72</v>
      </c>
      <c r="N48" s="1">
        <v>654</v>
      </c>
      <c r="O48" s="2">
        <f t="shared" si="0"/>
        <v>425.82273307093413</v>
      </c>
      <c r="P48" s="1">
        <v>854</v>
      </c>
      <c r="Q48" s="1">
        <v>454</v>
      </c>
      <c r="R48" s="14">
        <f>AVERAGE(INDEX(C$2:C$1048576,2+10*(ROW()-ROW($R$2))):INDEX(C$2:C$1048576,10*(ROW()-ROW($R$2)+1)))</f>
        <v>3203.3333333333335</v>
      </c>
      <c r="S48" s="14">
        <f>AVERAGE(INDEX(D$2:D$1048576,2+10*(ROW()-ROW($S$2))):INDEX(D$2:D$1048576,10*(ROW()-ROW($S$2)+1)))</f>
        <v>4966.8888888888887</v>
      </c>
      <c r="T48" s="14">
        <f>AVERAGE(INDEX(E$2:E$1048576,2+10*(ROW()-ROW($T$2))):INDEX(E$2:E$1048576,10*(ROW()-ROW($T$2)+1)))</f>
        <v>3673.6666666666665</v>
      </c>
      <c r="U48" s="14">
        <f>AVERAGE(INDEX(F$2:F$1048576,2+10*(ROW()-ROW($U$2))):INDEX(F$2:F$1048576,10*(ROW()-ROW($U$2)+1)))</f>
        <v>4891.4444444444443</v>
      </c>
      <c r="V48" s="14">
        <f t="shared" si="2"/>
        <v>185</v>
      </c>
    </row>
    <row r="49" spans="1:22" x14ac:dyDescent="0.3">
      <c r="A49" s="3">
        <v>1902.874</v>
      </c>
      <c r="B49" s="2">
        <f t="shared" si="1"/>
        <v>4.6980000000000928</v>
      </c>
      <c r="C49" s="1">
        <v>2904</v>
      </c>
      <c r="D49" s="1">
        <v>4727</v>
      </c>
      <c r="E49" s="1">
        <v>2538</v>
      </c>
      <c r="F49" s="1">
        <v>4910</v>
      </c>
      <c r="G49" s="1">
        <v>726</v>
      </c>
      <c r="H49" s="1">
        <v>510</v>
      </c>
      <c r="I49" s="1">
        <v>78</v>
      </c>
      <c r="J49" s="1">
        <v>73</v>
      </c>
      <c r="N49" s="1">
        <v>654</v>
      </c>
      <c r="O49" s="2">
        <f t="shared" si="0"/>
        <v>409.20043988246152</v>
      </c>
      <c r="P49" s="1">
        <v>854</v>
      </c>
      <c r="Q49" s="1">
        <v>454</v>
      </c>
      <c r="R49" s="14">
        <f>AVERAGE(INDEX(C$2:C$1048576,2+10*(ROW()-ROW($R$2))):INDEX(C$2:C$1048576,10*(ROW()-ROW($R$2)+1)))</f>
        <v>2887.1111111111113</v>
      </c>
      <c r="S49" s="14">
        <f>AVERAGE(INDEX(D$2:D$1048576,2+10*(ROW()-ROW($S$2))):INDEX(D$2:D$1048576,10*(ROW()-ROW($S$2)+1)))</f>
        <v>4894.4444444444443</v>
      </c>
      <c r="T49" s="14">
        <f>AVERAGE(INDEX(E$2:E$1048576,2+10*(ROW()-ROW($T$2))):INDEX(E$2:E$1048576,10*(ROW()-ROW($T$2)+1)))</f>
        <v>3448.1111111111113</v>
      </c>
      <c r="U49" s="14">
        <f>AVERAGE(INDEX(F$2:F$1048576,2+10*(ROW()-ROW($U$2))):INDEX(F$2:F$1048576,10*(ROW()-ROW($U$2)+1)))</f>
        <v>4915.4444444444443</v>
      </c>
      <c r="V49" s="14">
        <f t="shared" si="2"/>
        <v>216</v>
      </c>
    </row>
    <row r="50" spans="1:22" x14ac:dyDescent="0.3">
      <c r="A50" s="3">
        <v>1902.973</v>
      </c>
      <c r="B50" s="2">
        <f t="shared" si="1"/>
        <v>4.7970000000000255</v>
      </c>
      <c r="C50" s="1">
        <v>2916</v>
      </c>
      <c r="D50" s="1">
        <v>4728</v>
      </c>
      <c r="E50" s="1">
        <v>2564</v>
      </c>
      <c r="F50" s="1">
        <v>4932</v>
      </c>
      <c r="G50" s="1">
        <v>685</v>
      </c>
      <c r="H50" s="1">
        <v>486</v>
      </c>
      <c r="I50" s="1">
        <v>76</v>
      </c>
      <c r="J50" s="1">
        <v>73</v>
      </c>
      <c r="N50" s="1">
        <v>654</v>
      </c>
      <c r="O50" s="2">
        <f t="shared" si="0"/>
        <v>406.84149247587811</v>
      </c>
      <c r="P50" s="1">
        <v>854</v>
      </c>
      <c r="Q50" s="1">
        <v>454</v>
      </c>
      <c r="R50" s="14">
        <f>AVERAGE(INDEX(C$2:C$1048576,2+10*(ROW()-ROW($R$2))):INDEX(C$2:C$1048576,10*(ROW()-ROW($R$2)+1)))</f>
        <v>2698.4444444444443</v>
      </c>
      <c r="S50" s="14">
        <f>AVERAGE(INDEX(D$2:D$1048576,2+10*(ROW()-ROW($S$2))):INDEX(D$2:D$1048576,10*(ROW()-ROW($S$2)+1)))</f>
        <v>4838.7777777777774</v>
      </c>
      <c r="T50" s="14">
        <f>AVERAGE(INDEX(E$2:E$1048576,2+10*(ROW()-ROW($T$2))):INDEX(E$2:E$1048576,10*(ROW()-ROW($T$2)+1)))</f>
        <v>3382.7777777777778</v>
      </c>
      <c r="U50" s="14">
        <f>AVERAGE(INDEX(F$2:F$1048576,2+10*(ROW()-ROW($U$2))):INDEX(F$2:F$1048576,10*(ROW()-ROW($U$2)+1)))</f>
        <v>4890.7777777777774</v>
      </c>
      <c r="V50" s="14">
        <f t="shared" si="2"/>
        <v>199</v>
      </c>
    </row>
    <row r="51" spans="1:22" x14ac:dyDescent="0.3">
      <c r="A51" s="3">
        <v>1903.0740000000001</v>
      </c>
      <c r="B51" s="2">
        <f t="shared" si="1"/>
        <v>4.8980000000001382</v>
      </c>
      <c r="C51" s="1">
        <v>2939</v>
      </c>
      <c r="D51" s="1">
        <v>4730</v>
      </c>
      <c r="E51" s="1">
        <v>2621</v>
      </c>
      <c r="F51" s="1">
        <v>4949</v>
      </c>
      <c r="G51" s="1">
        <v>685</v>
      </c>
      <c r="H51" s="1">
        <v>498</v>
      </c>
      <c r="I51" s="1">
        <v>78</v>
      </c>
      <c r="J51" s="1">
        <v>76</v>
      </c>
      <c r="N51" s="1">
        <v>654</v>
      </c>
      <c r="O51" s="2">
        <f t="shared" si="0"/>
        <v>386.1152677633973</v>
      </c>
      <c r="P51" s="1">
        <v>854</v>
      </c>
      <c r="Q51" s="1">
        <v>454</v>
      </c>
      <c r="R51" s="14">
        <f>AVERAGE(INDEX(C$2:C$1048576,2+10*(ROW()-ROW($R$2))):INDEX(C$2:C$1048576,10*(ROW()-ROW($R$2)+1)))</f>
        <v>2565.1111111111113</v>
      </c>
      <c r="S51" s="14">
        <f>AVERAGE(INDEX(D$2:D$1048576,2+10*(ROW()-ROW($S$2))):INDEX(D$2:D$1048576,10*(ROW()-ROW($S$2)+1)))</f>
        <v>4794</v>
      </c>
      <c r="T51" s="14">
        <f>AVERAGE(INDEX(E$2:E$1048576,2+10*(ROW()-ROW($T$2))):INDEX(E$2:E$1048576,10*(ROW()-ROW($T$2)+1)))</f>
        <v>3282.4444444444443</v>
      </c>
      <c r="U51" s="14">
        <f>AVERAGE(INDEX(F$2:F$1048576,2+10*(ROW()-ROW($U$2))):INDEX(F$2:F$1048576,10*(ROW()-ROW($U$2)+1)))</f>
        <v>4885.1111111111113</v>
      </c>
      <c r="V51" s="14">
        <f t="shared" si="2"/>
        <v>187</v>
      </c>
    </row>
    <row r="52" spans="1:22" x14ac:dyDescent="0.3">
      <c r="A52" s="3">
        <v>1903.174</v>
      </c>
      <c r="B52" s="2">
        <f t="shared" si="1"/>
        <v>4.9980000000000473</v>
      </c>
      <c r="C52" s="1">
        <v>2975</v>
      </c>
      <c r="D52" s="1">
        <v>4742</v>
      </c>
      <c r="E52" s="1">
        <v>2651</v>
      </c>
      <c r="F52" s="1">
        <v>4950</v>
      </c>
      <c r="G52" s="1">
        <v>671</v>
      </c>
      <c r="H52" s="1">
        <v>506</v>
      </c>
      <c r="I52" s="1">
        <v>78</v>
      </c>
      <c r="J52" s="1">
        <v>75</v>
      </c>
      <c r="N52" s="1">
        <v>654</v>
      </c>
      <c r="O52" s="2">
        <f t="shared" si="0"/>
        <v>385.01948002666046</v>
      </c>
      <c r="P52" s="1">
        <v>854</v>
      </c>
      <c r="Q52" s="1">
        <v>454</v>
      </c>
      <c r="R52" s="14">
        <f>AVERAGE(INDEX(C$2:C$1048576,2+10*(ROW()-ROW($R$2))):INDEX(C$2:C$1048576,10*(ROW()-ROW($R$2)+1)))</f>
        <v>2659.6666666666665</v>
      </c>
      <c r="S52" s="14">
        <f>AVERAGE(INDEX(D$2:D$1048576,2+10*(ROW()-ROW($S$2))):INDEX(D$2:D$1048576,10*(ROW()-ROW($S$2)+1)))</f>
        <v>4922.5555555555557</v>
      </c>
      <c r="T52" s="14">
        <f>AVERAGE(INDEX(E$2:E$1048576,2+10*(ROW()-ROW($T$2))):INDEX(E$2:E$1048576,10*(ROW()-ROW($T$2)+1)))</f>
        <v>3241.2222222222222</v>
      </c>
      <c r="U52" s="14">
        <f>AVERAGE(INDEX(F$2:F$1048576,2+10*(ROW()-ROW($U$2))):INDEX(F$2:F$1048576,10*(ROW()-ROW($U$2)+1)))</f>
        <v>4894.333333333333</v>
      </c>
      <c r="V52" s="14">
        <f t="shared" si="2"/>
        <v>165</v>
      </c>
    </row>
    <row r="53" spans="1:22" x14ac:dyDescent="0.3">
      <c r="A53" s="3">
        <v>1903.2739999999999</v>
      </c>
      <c r="B53" s="2">
        <f t="shared" si="1"/>
        <v>5.0979999999999563</v>
      </c>
      <c r="C53" s="1">
        <v>3010</v>
      </c>
      <c r="D53" s="1">
        <v>4740</v>
      </c>
      <c r="E53" s="1">
        <v>2677</v>
      </c>
      <c r="F53" s="1">
        <v>4959</v>
      </c>
      <c r="G53" s="1">
        <v>642</v>
      </c>
      <c r="H53" s="1">
        <v>502</v>
      </c>
      <c r="I53" s="1">
        <v>77</v>
      </c>
      <c r="J53" s="1">
        <v>75</v>
      </c>
      <c r="N53" s="1">
        <v>654</v>
      </c>
      <c r="O53" s="2">
        <f t="shared" si="0"/>
        <v>398.55990766759265</v>
      </c>
      <c r="P53" s="1">
        <v>854</v>
      </c>
      <c r="Q53" s="1">
        <v>454</v>
      </c>
      <c r="R53" s="14">
        <f>AVERAGE(INDEX(C$2:C$1048576,2+10*(ROW()-ROW($R$2))):INDEX(C$2:C$1048576,10*(ROW()-ROW($R$2)+1)))</f>
        <v>2681.6666666666665</v>
      </c>
      <c r="S53" s="14">
        <f>AVERAGE(INDEX(D$2:D$1048576,2+10*(ROW()-ROW($S$2))):INDEX(D$2:D$1048576,10*(ROW()-ROW($S$2)+1)))</f>
        <v>4929.2222222222226</v>
      </c>
      <c r="T53" s="14">
        <f>AVERAGE(INDEX(E$2:E$1048576,2+10*(ROW()-ROW($T$2))):INDEX(E$2:E$1048576,10*(ROW()-ROW($T$2)+1)))</f>
        <v>3213</v>
      </c>
      <c r="U53" s="14">
        <f>AVERAGE(INDEX(F$2:F$1048576,2+10*(ROW()-ROW($U$2))):INDEX(F$2:F$1048576,10*(ROW()-ROW($U$2)+1)))</f>
        <v>4892.5555555555557</v>
      </c>
      <c r="V53" s="14">
        <f t="shared" si="2"/>
        <v>140</v>
      </c>
    </row>
    <row r="54" spans="1:22" x14ac:dyDescent="0.3">
      <c r="A54" s="3">
        <v>1903.374</v>
      </c>
      <c r="B54" s="2">
        <f t="shared" si="1"/>
        <v>5.1980000000000928</v>
      </c>
      <c r="C54" s="1">
        <v>3041</v>
      </c>
      <c r="D54" s="1">
        <v>4752</v>
      </c>
      <c r="E54" s="1">
        <v>2684</v>
      </c>
      <c r="F54" s="1">
        <v>4891</v>
      </c>
      <c r="G54" s="1">
        <v>685</v>
      </c>
      <c r="H54" s="1">
        <v>337</v>
      </c>
      <c r="I54" s="1">
        <v>81</v>
      </c>
      <c r="J54" s="1">
        <v>70</v>
      </c>
      <c r="N54" s="1">
        <v>654</v>
      </c>
      <c r="O54" s="2">
        <f t="shared" si="0"/>
        <v>383.105729531679</v>
      </c>
      <c r="P54" s="1">
        <v>854</v>
      </c>
      <c r="Q54" s="1">
        <v>454</v>
      </c>
      <c r="R54" s="14">
        <f>AVERAGE(INDEX(C$2:C$1048576,2+10*(ROW()-ROW($R$2))):INDEX(C$2:C$1048576,10*(ROW()-ROW($R$2)+1)))</f>
        <v>2651.6666666666665</v>
      </c>
      <c r="S54" s="14">
        <f>AVERAGE(INDEX(D$2:D$1048576,2+10*(ROW()-ROW($S$2))):INDEX(D$2:D$1048576,10*(ROW()-ROW($S$2)+1)))</f>
        <v>4824.2222222222226</v>
      </c>
      <c r="T54" s="14">
        <f>AVERAGE(INDEX(E$2:E$1048576,2+10*(ROW()-ROW($T$2))):INDEX(E$2:E$1048576,10*(ROW()-ROW($T$2)+1)))</f>
        <v>3274.4444444444443</v>
      </c>
      <c r="U54" s="14">
        <f>AVERAGE(INDEX(F$2:F$1048576,2+10*(ROW()-ROW($U$2))):INDEX(F$2:F$1048576,10*(ROW()-ROW($U$2)+1)))</f>
        <v>5001.8888888888887</v>
      </c>
      <c r="V54" s="14">
        <f t="shared" si="2"/>
        <v>348</v>
      </c>
    </row>
    <row r="55" spans="1:22" x14ac:dyDescent="0.3">
      <c r="A55" s="3">
        <v>1903.473</v>
      </c>
      <c r="B55" s="2">
        <f t="shared" si="1"/>
        <v>5.2970000000000255</v>
      </c>
      <c r="C55" s="1">
        <v>3043</v>
      </c>
      <c r="D55" s="1">
        <v>4750</v>
      </c>
      <c r="E55" s="1">
        <v>2699</v>
      </c>
      <c r="F55" s="1">
        <v>4914</v>
      </c>
      <c r="G55" s="1">
        <v>669</v>
      </c>
      <c r="H55" s="1">
        <v>392</v>
      </c>
      <c r="I55" s="1">
        <v>78</v>
      </c>
      <c r="J55" s="1">
        <v>76</v>
      </c>
      <c r="N55" s="1">
        <v>654</v>
      </c>
      <c r="O55" s="2">
        <f t="shared" si="0"/>
        <v>381.0931644624448</v>
      </c>
      <c r="P55" s="1">
        <v>854</v>
      </c>
      <c r="Q55" s="1">
        <v>454</v>
      </c>
      <c r="R55" s="14">
        <f>AVERAGE(INDEX(C$2:C$1048576,2+10*(ROW()-ROW($R$2))):INDEX(C$2:C$1048576,10*(ROW()-ROW($R$2)+1)))</f>
        <v>2679.1111111111113</v>
      </c>
      <c r="S55" s="14">
        <f>AVERAGE(INDEX(D$2:D$1048576,2+10*(ROW()-ROW($S$2))):INDEX(D$2:D$1048576,10*(ROW()-ROW($S$2)+1)))</f>
        <v>4762.5555555555557</v>
      </c>
      <c r="T55" s="14">
        <f>AVERAGE(INDEX(E$2:E$1048576,2+10*(ROW()-ROW($T$2))):INDEX(E$2:E$1048576,10*(ROW()-ROW($T$2)+1)))</f>
        <v>3298.8888888888887</v>
      </c>
      <c r="U55" s="14">
        <f>AVERAGE(INDEX(F$2:F$1048576,2+10*(ROW()-ROW($U$2))):INDEX(F$2:F$1048576,10*(ROW()-ROW($U$2)+1)))</f>
        <v>5095.333333333333</v>
      </c>
      <c r="V55" s="14">
        <f t="shared" si="2"/>
        <v>277</v>
      </c>
    </row>
    <row r="56" spans="1:22" x14ac:dyDescent="0.3">
      <c r="A56" s="3">
        <v>1903.5740000000001</v>
      </c>
      <c r="B56" s="2">
        <f t="shared" si="1"/>
        <v>5.3980000000001382</v>
      </c>
      <c r="C56" s="1">
        <v>3075</v>
      </c>
      <c r="D56" s="1">
        <v>4771</v>
      </c>
      <c r="E56" s="1">
        <v>2723</v>
      </c>
      <c r="F56" s="1">
        <v>4927</v>
      </c>
      <c r="G56" s="1">
        <v>704</v>
      </c>
      <c r="H56" s="1">
        <v>449</v>
      </c>
      <c r="I56" s="1">
        <v>82</v>
      </c>
      <c r="J56" s="1">
        <v>77</v>
      </c>
      <c r="N56" s="1">
        <v>654</v>
      </c>
      <c r="O56" s="2">
        <f t="shared" si="0"/>
        <v>385.01948002666046</v>
      </c>
      <c r="P56" s="1">
        <v>854</v>
      </c>
      <c r="Q56" s="1">
        <v>454</v>
      </c>
      <c r="R56" s="14">
        <f>AVERAGE(INDEX(C$2:C$1048576,2+10*(ROW()-ROW($R$2))):INDEX(C$2:C$1048576,10*(ROW()-ROW($R$2)+1)))</f>
        <v>2629</v>
      </c>
      <c r="S56" s="14">
        <f>AVERAGE(INDEX(D$2:D$1048576,2+10*(ROW()-ROW($S$2))):INDEX(D$2:D$1048576,10*(ROW()-ROW($S$2)+1)))</f>
        <v>4606.5555555555557</v>
      </c>
      <c r="T56" s="14">
        <f>AVERAGE(INDEX(E$2:E$1048576,2+10*(ROW()-ROW($T$2))):INDEX(E$2:E$1048576,10*(ROW()-ROW($T$2)+1)))</f>
        <v>2991.3333333333335</v>
      </c>
      <c r="U56" s="14">
        <f>AVERAGE(INDEX(F$2:F$1048576,2+10*(ROW()-ROW($U$2))):INDEX(F$2:F$1048576,10*(ROW()-ROW($U$2)+1)))</f>
        <v>4961.1111111111113</v>
      </c>
      <c r="V56" s="14">
        <f t="shared" si="2"/>
        <v>255</v>
      </c>
    </row>
    <row r="57" spans="1:22" x14ac:dyDescent="0.3">
      <c r="A57" s="3">
        <v>1903.674</v>
      </c>
      <c r="B57" s="2">
        <f t="shared" si="1"/>
        <v>5.4980000000000473</v>
      </c>
      <c r="C57" s="1">
        <v>3085</v>
      </c>
      <c r="D57" s="1">
        <v>4766</v>
      </c>
      <c r="E57" s="1">
        <v>2749</v>
      </c>
      <c r="F57" s="1">
        <v>4943</v>
      </c>
      <c r="G57" s="1">
        <v>724</v>
      </c>
      <c r="H57" s="1">
        <v>465</v>
      </c>
      <c r="I57" s="1">
        <v>80</v>
      </c>
      <c r="J57" s="1">
        <v>76</v>
      </c>
      <c r="N57" s="1">
        <v>654</v>
      </c>
      <c r="O57" s="2">
        <f t="shared" si="0"/>
        <v>379.7696670351649</v>
      </c>
      <c r="P57" s="1">
        <v>854</v>
      </c>
      <c r="Q57" s="1">
        <v>454</v>
      </c>
      <c r="R57" s="14">
        <f>AVERAGE(INDEX(C$2:C$1048576,2+10*(ROW()-ROW($R$2))):INDEX(C$2:C$1048576,10*(ROW()-ROW($R$2)+1)))</f>
        <v>2506.7777777777778</v>
      </c>
      <c r="S57" s="14">
        <f>AVERAGE(INDEX(D$2:D$1048576,2+10*(ROW()-ROW($S$2))):INDEX(D$2:D$1048576,10*(ROW()-ROW($S$2)+1)))</f>
        <v>3965.8888888888887</v>
      </c>
      <c r="T57" s="14">
        <f>AVERAGE(INDEX(E$2:E$1048576,2+10*(ROW()-ROW($T$2))):INDEX(E$2:E$1048576,10*(ROW()-ROW($T$2)+1)))</f>
        <v>2540.5555555555557</v>
      </c>
      <c r="U57" s="14">
        <f>AVERAGE(INDEX(F$2:F$1048576,2+10*(ROW()-ROW($U$2))):INDEX(F$2:F$1048576,10*(ROW()-ROW($U$2)+1)))</f>
        <v>4523.666666666667</v>
      </c>
      <c r="V57" s="14">
        <f t="shared" si="2"/>
        <v>259</v>
      </c>
    </row>
    <row r="58" spans="1:22" x14ac:dyDescent="0.3">
      <c r="A58" s="3">
        <v>1903.7739999999999</v>
      </c>
      <c r="B58" s="2">
        <f t="shared" si="1"/>
        <v>5.5979999999999563</v>
      </c>
      <c r="C58" s="1">
        <v>3111</v>
      </c>
      <c r="D58" s="1">
        <v>4772</v>
      </c>
      <c r="E58" s="1">
        <v>2775</v>
      </c>
      <c r="F58" s="1">
        <v>4961</v>
      </c>
      <c r="G58" s="1">
        <v>719</v>
      </c>
      <c r="H58" s="1">
        <v>511</v>
      </c>
      <c r="I58" s="1">
        <v>80</v>
      </c>
      <c r="J58" s="1">
        <v>78</v>
      </c>
      <c r="N58" s="1">
        <v>654</v>
      </c>
      <c r="O58" s="2">
        <f t="shared" si="0"/>
        <v>385.50875476440223</v>
      </c>
      <c r="P58" s="1">
        <v>854</v>
      </c>
      <c r="Q58" s="1">
        <v>454</v>
      </c>
      <c r="R58" s="14">
        <f>AVERAGE(INDEX(C$2:C$1048576,2+10*(ROW()-ROW($R$2))):INDEX(C$2:C$1048576,10*(ROW()-ROW($R$2)+1)))</f>
        <v>2661.3333333333335</v>
      </c>
      <c r="S58" s="14">
        <f>AVERAGE(INDEX(D$2:D$1048576,2+10*(ROW()-ROW($S$2))):INDEX(D$2:D$1048576,10*(ROW()-ROW($S$2)+1)))</f>
        <v>3368.1111111111113</v>
      </c>
      <c r="T58" s="14">
        <f>AVERAGE(INDEX(E$2:E$1048576,2+10*(ROW()-ROW($T$2))):INDEX(E$2:E$1048576,10*(ROW()-ROW($T$2)+1)))</f>
        <v>2567.7777777777778</v>
      </c>
      <c r="U58" s="14">
        <f>AVERAGE(INDEX(F$2:F$1048576,2+10*(ROW()-ROW($U$2))):INDEX(F$2:F$1048576,10*(ROW()-ROW($U$2)+1)))</f>
        <v>3756.8888888888887</v>
      </c>
      <c r="V58" s="14">
        <f t="shared" si="2"/>
        <v>208</v>
      </c>
    </row>
    <row r="59" spans="1:22" x14ac:dyDescent="0.3">
      <c r="A59" s="3">
        <v>1903.873</v>
      </c>
      <c r="B59" s="2">
        <f t="shared" si="1"/>
        <v>5.6970000000001164</v>
      </c>
      <c r="C59" s="1">
        <v>3122</v>
      </c>
      <c r="D59" s="1">
        <v>4777</v>
      </c>
      <c r="E59" s="1">
        <v>2774</v>
      </c>
      <c r="F59" s="1">
        <v>4958</v>
      </c>
      <c r="G59" s="1">
        <v>716</v>
      </c>
      <c r="H59" s="1">
        <v>503</v>
      </c>
      <c r="I59" s="1">
        <v>80</v>
      </c>
      <c r="J59" s="1">
        <v>75</v>
      </c>
      <c r="N59" s="1">
        <v>654</v>
      </c>
      <c r="O59" s="2">
        <f t="shared" si="0"/>
        <v>392.2562937672256</v>
      </c>
      <c r="P59" s="1">
        <v>854</v>
      </c>
      <c r="Q59" s="1">
        <v>454</v>
      </c>
      <c r="R59" s="14">
        <f>AVERAGE(INDEX(C$2:C$1048576,2+10*(ROW()-ROW($R$2))):INDEX(C$2:C$1048576,10*(ROW()-ROW($R$2)+1)))</f>
        <v>3056.7777777777778</v>
      </c>
      <c r="S59" s="14">
        <f>AVERAGE(INDEX(D$2:D$1048576,2+10*(ROW()-ROW($S$2))):INDEX(D$2:D$1048576,10*(ROW()-ROW($S$2)+1)))</f>
        <v>2592.5555555555557</v>
      </c>
      <c r="T59" s="14">
        <f>AVERAGE(INDEX(E$2:E$1048576,2+10*(ROW()-ROW($T$2))):INDEX(E$2:E$1048576,10*(ROW()-ROW($T$2)+1)))</f>
        <v>2851.6666666666665</v>
      </c>
      <c r="U59" s="14">
        <f>AVERAGE(INDEX(F$2:F$1048576,2+10*(ROW()-ROW($U$2))):INDEX(F$2:F$1048576,10*(ROW()-ROW($U$2)+1)))</f>
        <v>2981.3333333333335</v>
      </c>
      <c r="V59" s="14">
        <f t="shared" si="2"/>
        <v>213</v>
      </c>
    </row>
    <row r="60" spans="1:22" x14ac:dyDescent="0.3">
      <c r="A60" s="3">
        <v>1903.9739999999999</v>
      </c>
      <c r="B60" s="2">
        <f t="shared" si="1"/>
        <v>5.7980000000000018</v>
      </c>
      <c r="C60" s="1">
        <v>3111</v>
      </c>
      <c r="D60" s="1">
        <v>4767</v>
      </c>
      <c r="E60" s="1">
        <v>2787</v>
      </c>
      <c r="F60" s="1">
        <v>4962</v>
      </c>
      <c r="G60" s="1">
        <v>682</v>
      </c>
      <c r="H60" s="1">
        <v>516</v>
      </c>
      <c r="I60" s="1">
        <v>77</v>
      </c>
      <c r="J60" s="1">
        <v>76</v>
      </c>
      <c r="N60" s="1">
        <v>654</v>
      </c>
      <c r="O60" s="2">
        <f t="shared" si="0"/>
        <v>378.15473023618256</v>
      </c>
      <c r="P60" s="1">
        <v>854</v>
      </c>
      <c r="Q60" s="1">
        <v>454</v>
      </c>
      <c r="R60" s="14">
        <f>AVERAGE(INDEX(C$2:C$1048576,2+10*(ROW()-ROW($R$2))):INDEX(C$2:C$1048576,10*(ROW()-ROW($R$2)+1)))</f>
        <v>3805.3333333333335</v>
      </c>
      <c r="S60" s="14">
        <f>AVERAGE(INDEX(D$2:D$1048576,2+10*(ROW()-ROW($S$2))):INDEX(D$2:D$1048576,10*(ROW()-ROW($S$2)+1)))</f>
        <v>1756.4444444444443</v>
      </c>
      <c r="T60" s="14">
        <f>AVERAGE(INDEX(E$2:E$1048576,2+10*(ROW()-ROW($T$2))):INDEX(E$2:E$1048576,10*(ROW()-ROW($T$2)+1)))</f>
        <v>3441.3333333333335</v>
      </c>
      <c r="U60" s="14">
        <f>AVERAGE(INDEX(F$2:F$1048576,2+10*(ROW()-ROW($U$2))):INDEX(F$2:F$1048576,10*(ROW()-ROW($U$2)+1)))</f>
        <v>2227.5555555555557</v>
      </c>
      <c r="V60" s="14">
        <f t="shared" si="2"/>
        <v>166</v>
      </c>
    </row>
    <row r="61" spans="1:22" x14ac:dyDescent="0.3">
      <c r="A61" s="3">
        <v>1904.0730000000001</v>
      </c>
      <c r="B61" s="2">
        <f t="shared" si="1"/>
        <v>5.8970000000001619</v>
      </c>
      <c r="C61" s="1">
        <v>3135</v>
      </c>
      <c r="D61" s="1">
        <v>4778</v>
      </c>
      <c r="E61" s="1">
        <v>2787</v>
      </c>
      <c r="F61" s="1">
        <v>4967</v>
      </c>
      <c r="G61" s="1">
        <v>659</v>
      </c>
      <c r="H61" s="1">
        <v>511</v>
      </c>
      <c r="I61" s="1">
        <v>79</v>
      </c>
      <c r="J61" s="1">
        <v>75</v>
      </c>
      <c r="N61" s="1">
        <v>654</v>
      </c>
      <c r="O61" s="2">
        <f t="shared" si="0"/>
        <v>396.01136347332255</v>
      </c>
      <c r="P61" s="1">
        <v>854</v>
      </c>
      <c r="Q61" s="1">
        <v>454</v>
      </c>
      <c r="R61" s="14">
        <f>AVERAGE(INDEX(C$2:C$1048576,2+10*(ROW()-ROW($R$2))):INDEX(C$2:C$1048576,10*(ROW()-ROW($R$2)+1)))</f>
        <v>4528.333333333333</v>
      </c>
      <c r="S61" s="14">
        <f>AVERAGE(INDEX(D$2:D$1048576,2+10*(ROW()-ROW($S$2))):INDEX(D$2:D$1048576,10*(ROW()-ROW($S$2)+1)))</f>
        <v>1102.4444444444443</v>
      </c>
      <c r="T61" s="14">
        <f>AVERAGE(INDEX(E$2:E$1048576,2+10*(ROW()-ROW($T$2))):INDEX(E$2:E$1048576,10*(ROW()-ROW($T$2)+1)))</f>
        <v>4055.5555555555557</v>
      </c>
      <c r="U61" s="14">
        <f>AVERAGE(INDEX(F$2:F$1048576,2+10*(ROW()-ROW($U$2))):INDEX(F$2:F$1048576,10*(ROW()-ROW($U$2)+1)))</f>
        <v>1618.5555555555557</v>
      </c>
      <c r="V61" s="14">
        <f t="shared" si="2"/>
        <v>148</v>
      </c>
    </row>
    <row r="62" spans="1:22" x14ac:dyDescent="0.3">
      <c r="A62" s="3">
        <v>1904.173</v>
      </c>
      <c r="B62" s="2">
        <f t="shared" si="1"/>
        <v>5.9970000000000709</v>
      </c>
      <c r="C62" s="1">
        <v>3145</v>
      </c>
      <c r="D62" s="1">
        <v>4780</v>
      </c>
      <c r="E62" s="1">
        <v>2808</v>
      </c>
      <c r="F62" s="1">
        <v>4982</v>
      </c>
      <c r="G62" s="1">
        <v>656</v>
      </c>
      <c r="H62" s="1">
        <v>522</v>
      </c>
      <c r="I62" s="1">
        <v>79</v>
      </c>
      <c r="J62" s="1">
        <v>77</v>
      </c>
      <c r="N62" s="1">
        <v>654</v>
      </c>
      <c r="O62" s="2">
        <f t="shared" si="0"/>
        <v>392.90329599024744</v>
      </c>
      <c r="P62" s="1">
        <v>854</v>
      </c>
      <c r="Q62" s="1">
        <v>454</v>
      </c>
      <c r="R62" s="14">
        <f>AVERAGE(INDEX(C$2:C$1048576,2+10*(ROW()-ROW($R$2))):INDEX(C$2:C$1048576,10*(ROW()-ROW($R$2)+1)))</f>
        <v>5118.666666666667</v>
      </c>
      <c r="S62" s="14">
        <f>AVERAGE(INDEX(D$2:D$1048576,2+10*(ROW()-ROW($S$2))):INDEX(D$2:D$1048576,10*(ROW()-ROW($S$2)+1)))</f>
        <v>959.11111111111109</v>
      </c>
      <c r="T62" s="14">
        <f>AVERAGE(INDEX(E$2:E$1048576,2+10*(ROW()-ROW($T$2))):INDEX(E$2:E$1048576,10*(ROW()-ROW($T$2)+1)))</f>
        <v>4634.8888888888887</v>
      </c>
      <c r="U62" s="14">
        <f>AVERAGE(INDEX(F$2:F$1048576,2+10*(ROW()-ROW($U$2))):INDEX(F$2:F$1048576,10*(ROW()-ROW($U$2)+1)))</f>
        <v>1024.8888888888889</v>
      </c>
      <c r="V62" s="14">
        <f t="shared" si="2"/>
        <v>134</v>
      </c>
    </row>
    <row r="63" spans="1:22" x14ac:dyDescent="0.3">
      <c r="A63" s="3">
        <v>1904.2729999999999</v>
      </c>
      <c r="B63" s="2">
        <f t="shared" si="1"/>
        <v>6.09699999999998</v>
      </c>
      <c r="C63" s="1">
        <v>3148</v>
      </c>
      <c r="D63" s="1">
        <v>4779</v>
      </c>
      <c r="E63" s="1">
        <v>2829</v>
      </c>
      <c r="F63" s="1">
        <v>4986</v>
      </c>
      <c r="G63" s="1">
        <v>661</v>
      </c>
      <c r="H63" s="1">
        <v>531</v>
      </c>
      <c r="I63" s="1">
        <v>79</v>
      </c>
      <c r="J63" s="1">
        <v>77</v>
      </c>
      <c r="N63" s="1">
        <v>654</v>
      </c>
      <c r="O63" s="2">
        <f t="shared" si="0"/>
        <v>380.27621540138426</v>
      </c>
      <c r="P63" s="1">
        <v>854</v>
      </c>
      <c r="Q63" s="1">
        <v>454</v>
      </c>
      <c r="R63" s="14">
        <f>AVERAGE(INDEX(C$2:C$1048576,2+10*(ROW()-ROW($R$2))):INDEX(C$2:C$1048576,10*(ROW()-ROW($R$2)+1)))</f>
        <v>5536.1111111111113</v>
      </c>
      <c r="S63" s="14">
        <f>AVERAGE(INDEX(D$2:D$1048576,2+10*(ROW()-ROW($S$2))):INDEX(D$2:D$1048576,10*(ROW()-ROW($S$2)+1)))</f>
        <v>810.77777777777783</v>
      </c>
      <c r="T63" s="14">
        <f>AVERAGE(INDEX(E$2:E$1048576,2+10*(ROW()-ROW($T$2))):INDEX(E$2:E$1048576,10*(ROW()-ROW($T$2)+1)))</f>
        <v>4943.4444444444443</v>
      </c>
      <c r="U63" s="14">
        <f>AVERAGE(INDEX(F$2:F$1048576,2+10*(ROW()-ROW($U$2))):INDEX(F$2:F$1048576,10*(ROW()-ROW($U$2)+1)))</f>
        <v>890.66666666666663</v>
      </c>
      <c r="V63" s="14">
        <f t="shared" si="2"/>
        <v>130</v>
      </c>
    </row>
    <row r="64" spans="1:22" x14ac:dyDescent="0.3">
      <c r="A64" s="3">
        <v>1904.377</v>
      </c>
      <c r="B64" s="2">
        <f t="shared" si="1"/>
        <v>6.2010000000000218</v>
      </c>
      <c r="C64" s="1">
        <v>3149</v>
      </c>
      <c r="D64" s="1">
        <v>4790</v>
      </c>
      <c r="E64" s="1">
        <v>2861</v>
      </c>
      <c r="F64" s="1">
        <v>5003</v>
      </c>
      <c r="G64" s="1">
        <v>625</v>
      </c>
      <c r="H64" s="1">
        <v>544</v>
      </c>
      <c r="I64" s="1">
        <v>78</v>
      </c>
      <c r="J64" s="1">
        <v>78</v>
      </c>
      <c r="N64" s="1">
        <v>654</v>
      </c>
      <c r="O64" s="2">
        <f t="shared" si="0"/>
        <v>358.20804011077138</v>
      </c>
      <c r="P64" s="1">
        <v>854</v>
      </c>
      <c r="Q64" s="1">
        <v>454</v>
      </c>
      <c r="R64" s="14">
        <f>AVERAGE(INDEX(C$2:C$1048576,2+10*(ROW()-ROW($R$2))):INDEX(C$2:C$1048576,10*(ROW()-ROW($R$2)+1)))</f>
        <v>5731.1111111111113</v>
      </c>
      <c r="S64" s="14">
        <f>AVERAGE(INDEX(D$2:D$1048576,2+10*(ROW()-ROW($S$2))):INDEX(D$2:D$1048576,10*(ROW()-ROW($S$2)+1)))</f>
        <v>797</v>
      </c>
      <c r="T64" s="14">
        <f>AVERAGE(INDEX(E$2:E$1048576,2+10*(ROW()-ROW($T$2))):INDEX(E$2:E$1048576,10*(ROW()-ROW($T$2)+1)))</f>
        <v>5081.2222222222226</v>
      </c>
      <c r="U64" s="14">
        <f>AVERAGE(INDEX(F$2:F$1048576,2+10*(ROW()-ROW($U$2))):INDEX(F$2:F$1048576,10*(ROW()-ROW($U$2)+1)))</f>
        <v>857</v>
      </c>
      <c r="V64" s="14">
        <f t="shared" si="2"/>
        <v>81</v>
      </c>
    </row>
    <row r="65" spans="1:22" x14ac:dyDescent="0.3">
      <c r="A65" s="3">
        <v>1904.4739999999999</v>
      </c>
      <c r="B65" s="2">
        <f t="shared" si="1"/>
        <v>6.2980000000000018</v>
      </c>
      <c r="C65" s="1">
        <v>3171</v>
      </c>
      <c r="D65" s="1">
        <v>4793</v>
      </c>
      <c r="E65" s="1">
        <v>2822</v>
      </c>
      <c r="F65" s="1">
        <v>4965</v>
      </c>
      <c r="G65" s="1">
        <v>618</v>
      </c>
      <c r="H65" s="1">
        <v>593</v>
      </c>
      <c r="I65" s="1">
        <v>79</v>
      </c>
      <c r="J65" s="1">
        <v>77</v>
      </c>
      <c r="N65" s="1">
        <v>654</v>
      </c>
      <c r="O65" s="2">
        <f t="shared" si="0"/>
        <v>389.08225351460067</v>
      </c>
      <c r="P65" s="1">
        <v>854</v>
      </c>
      <c r="Q65" s="1">
        <v>454</v>
      </c>
      <c r="R65" s="14">
        <f>AVERAGE(INDEX(C$2:C$1048576,2+10*(ROW()-ROW($R$2))):INDEX(C$2:C$1048576,10*(ROW()-ROW($R$2)+1)))</f>
        <v>5897.5555555555557</v>
      </c>
      <c r="S65" s="14">
        <f>AVERAGE(INDEX(D$2:D$1048576,2+10*(ROW()-ROW($S$2))):INDEX(D$2:D$1048576,10*(ROW()-ROW($S$2)+1)))</f>
        <v>911</v>
      </c>
      <c r="T65" s="14">
        <f>AVERAGE(INDEX(E$2:E$1048576,2+10*(ROW()-ROW($T$2))):INDEX(E$2:E$1048576,10*(ROW()-ROW($T$2)+1)))</f>
        <v>5213.8888888888887</v>
      </c>
      <c r="U65" s="14">
        <f>AVERAGE(INDEX(F$2:F$1048576,2+10*(ROW()-ROW($U$2))):INDEX(F$2:F$1048576,10*(ROW()-ROW($U$2)+1)))</f>
        <v>780.88888888888891</v>
      </c>
      <c r="V65" s="14">
        <f t="shared" si="2"/>
        <v>25</v>
      </c>
    </row>
    <row r="66" spans="1:22" x14ac:dyDescent="0.3">
      <c r="A66" s="3">
        <v>1904.5719999999999</v>
      </c>
      <c r="B66" s="2">
        <f t="shared" ref="B66:B129" si="3">A66-$M$2</f>
        <v>6.3959999999999582</v>
      </c>
      <c r="C66" s="1">
        <v>3189</v>
      </c>
      <c r="D66" s="1">
        <v>4802</v>
      </c>
      <c r="E66" s="1">
        <v>2805</v>
      </c>
      <c r="F66" s="1">
        <v>4940</v>
      </c>
      <c r="G66" s="1">
        <v>621</v>
      </c>
      <c r="H66" s="1">
        <v>630</v>
      </c>
      <c r="I66" s="1">
        <v>80</v>
      </c>
      <c r="J66" s="1">
        <v>77</v>
      </c>
      <c r="N66" s="1">
        <v>654</v>
      </c>
      <c r="O66" s="2">
        <f t="shared" ref="O66:O129" si="4">SQRT((C66-E66)^2+(D66-F66)^2)</f>
        <v>408.04411526206331</v>
      </c>
      <c r="P66" s="1">
        <v>854</v>
      </c>
      <c r="Q66" s="1">
        <v>454</v>
      </c>
      <c r="R66" s="14">
        <f>AVERAGE(INDEX(C$2:C$1048576,2+10*(ROW()-ROW($R$2))):INDEX(C$2:C$1048576,10*(ROW()-ROW($R$2)+1)))</f>
        <v>5977.7777777777774</v>
      </c>
      <c r="S66" s="14">
        <f>AVERAGE(INDEX(D$2:D$1048576,2+10*(ROW()-ROW($S$2))):INDEX(D$2:D$1048576,10*(ROW()-ROW($S$2)+1)))</f>
        <v>1063.3333333333333</v>
      </c>
      <c r="T66" s="14">
        <f>AVERAGE(INDEX(E$2:E$1048576,2+10*(ROW()-ROW($T$2))):INDEX(E$2:E$1048576,10*(ROW()-ROW($T$2)+1)))</f>
        <v>5292.2222222222226</v>
      </c>
      <c r="U66" s="14">
        <f>AVERAGE(INDEX(F$2:F$1048576,2+10*(ROW()-ROW($U$2))):INDEX(F$2:F$1048576,10*(ROW()-ROW($U$2)+1)))</f>
        <v>607.44444444444446</v>
      </c>
      <c r="V66" s="14">
        <f t="shared" si="2"/>
        <v>-9</v>
      </c>
    </row>
    <row r="67" spans="1:22" x14ac:dyDescent="0.3">
      <c r="A67" s="3">
        <v>1904.674</v>
      </c>
      <c r="B67" s="2">
        <f t="shared" si="3"/>
        <v>6.4980000000000473</v>
      </c>
      <c r="C67" s="1">
        <v>3193</v>
      </c>
      <c r="D67" s="1">
        <v>4795</v>
      </c>
      <c r="E67" s="1">
        <v>2850</v>
      </c>
      <c r="F67" s="1">
        <v>4978</v>
      </c>
      <c r="G67" s="1">
        <v>628</v>
      </c>
      <c r="H67" s="1">
        <v>602</v>
      </c>
      <c r="I67" s="1">
        <v>79</v>
      </c>
      <c r="J67" s="1">
        <v>78</v>
      </c>
      <c r="N67" s="1">
        <v>654</v>
      </c>
      <c r="O67" s="2">
        <f t="shared" si="4"/>
        <v>388.76471033261237</v>
      </c>
      <c r="P67" s="1">
        <v>854</v>
      </c>
      <c r="Q67" s="1">
        <v>454</v>
      </c>
      <c r="R67" s="14">
        <f>AVERAGE(INDEX(C$2:C$1048576,2+10*(ROW()-ROW($R$2))):INDEX(C$2:C$1048576,10*(ROW()-ROW($R$2)+1)))</f>
        <v>5941.7777777777774</v>
      </c>
      <c r="S67" s="14">
        <f>AVERAGE(INDEX(D$2:D$1048576,2+10*(ROW()-ROW($S$2))):INDEX(D$2:D$1048576,10*(ROW()-ROW($S$2)+1)))</f>
        <v>1173</v>
      </c>
      <c r="T67" s="14">
        <f>AVERAGE(INDEX(E$2:E$1048576,2+10*(ROW()-ROW($T$2))):INDEX(E$2:E$1048576,10*(ROW()-ROW($T$2)+1)))</f>
        <v>5465.1111111111113</v>
      </c>
      <c r="U67" s="14">
        <f>AVERAGE(INDEX(F$2:F$1048576,2+10*(ROW()-ROW($U$2))):INDEX(F$2:F$1048576,10*(ROW()-ROW($U$2)+1)))</f>
        <v>725.33333333333337</v>
      </c>
      <c r="V67" s="14">
        <f t="shared" ref="V67:V130" si="5">(G67-H67)</f>
        <v>26</v>
      </c>
    </row>
    <row r="68" spans="1:22" x14ac:dyDescent="0.3">
      <c r="A68" s="3">
        <v>1904.7729999999999</v>
      </c>
      <c r="B68" s="2">
        <f t="shared" si="3"/>
        <v>6.59699999999998</v>
      </c>
      <c r="C68" s="1">
        <v>3196</v>
      </c>
      <c r="D68" s="1">
        <v>4804</v>
      </c>
      <c r="E68" s="1">
        <v>2772</v>
      </c>
      <c r="F68" s="1">
        <v>4908</v>
      </c>
      <c r="G68" s="1">
        <v>638</v>
      </c>
      <c r="H68" s="1">
        <v>742</v>
      </c>
      <c r="I68" s="1">
        <v>80</v>
      </c>
      <c r="J68" s="1">
        <v>79</v>
      </c>
      <c r="N68" s="1">
        <v>654</v>
      </c>
      <c r="O68" s="2">
        <f t="shared" si="4"/>
        <v>436.56843678855211</v>
      </c>
      <c r="P68" s="1">
        <v>854</v>
      </c>
      <c r="Q68" s="1">
        <v>454</v>
      </c>
      <c r="R68" s="14">
        <f>AVERAGE(INDEX(C$2:C$1048576,2+10*(ROW()-ROW($R$2))):INDEX(C$2:C$1048576,10*(ROW()-ROW($R$2)+1)))</f>
        <v>5946.2222222222226</v>
      </c>
      <c r="S68" s="14">
        <f>AVERAGE(INDEX(D$2:D$1048576,2+10*(ROW()-ROW($S$2))):INDEX(D$2:D$1048576,10*(ROW()-ROW($S$2)+1)))</f>
        <v>1242.2222222222222</v>
      </c>
      <c r="T68" s="14">
        <f>AVERAGE(INDEX(E$2:E$1048576,2+10*(ROW()-ROW($T$2))):INDEX(E$2:E$1048576,10*(ROW()-ROW($T$2)+1)))</f>
        <v>5601.666666666667</v>
      </c>
      <c r="U68" s="14">
        <f>AVERAGE(INDEX(F$2:F$1048576,2+10*(ROW()-ROW($U$2))):INDEX(F$2:F$1048576,10*(ROW()-ROW($U$2)+1)))</f>
        <v>680.55555555555554</v>
      </c>
      <c r="V68" s="14">
        <f t="shared" si="5"/>
        <v>-104</v>
      </c>
    </row>
    <row r="69" spans="1:22" x14ac:dyDescent="0.3">
      <c r="A69" s="3">
        <v>1904.8889999999999</v>
      </c>
      <c r="B69" s="2">
        <f t="shared" si="3"/>
        <v>6.7129999999999654</v>
      </c>
      <c r="C69" s="1">
        <v>3197</v>
      </c>
      <c r="D69" s="1">
        <v>4803</v>
      </c>
      <c r="E69" s="1">
        <v>2713</v>
      </c>
      <c r="F69" s="1">
        <v>4851</v>
      </c>
      <c r="G69" s="1">
        <v>619</v>
      </c>
      <c r="H69" s="1">
        <v>831</v>
      </c>
      <c r="I69" s="1">
        <v>78</v>
      </c>
      <c r="J69" s="1">
        <v>78</v>
      </c>
      <c r="N69" s="1">
        <v>654</v>
      </c>
      <c r="O69" s="2">
        <f t="shared" si="4"/>
        <v>486.3743414284927</v>
      </c>
      <c r="P69" s="1">
        <v>854</v>
      </c>
      <c r="Q69" s="1">
        <v>454</v>
      </c>
      <c r="R69" s="14">
        <f>AVERAGE(INDEX(C$2:C$1048576,2+10*(ROW()-ROW($R$2))):INDEX(C$2:C$1048576,10*(ROW()-ROW($R$2)+1)))</f>
        <v>5903.5555555555557</v>
      </c>
      <c r="S69" s="14">
        <f>AVERAGE(INDEX(D$2:D$1048576,2+10*(ROW()-ROW($S$2))):INDEX(D$2:D$1048576,10*(ROW()-ROW($S$2)+1)))</f>
        <v>1260.1111111111111</v>
      </c>
      <c r="T69" s="14">
        <f>AVERAGE(INDEX(E$2:E$1048576,2+10*(ROW()-ROW($T$2))):INDEX(E$2:E$1048576,10*(ROW()-ROW($T$2)+1)))</f>
        <v>5735.1111111111113</v>
      </c>
      <c r="U69" s="14">
        <f>AVERAGE(INDEX(F$2:F$1048576,2+10*(ROW()-ROW($U$2))):INDEX(F$2:F$1048576,10*(ROW()-ROW($U$2)+1)))</f>
        <v>679.22222222222217</v>
      </c>
      <c r="V69" s="14">
        <f t="shared" si="5"/>
        <v>-212</v>
      </c>
    </row>
    <row r="70" spans="1:22" x14ac:dyDescent="0.3">
      <c r="A70" s="3">
        <v>1904.973</v>
      </c>
      <c r="B70" s="2">
        <f t="shared" si="3"/>
        <v>6.7970000000000255</v>
      </c>
      <c r="C70" s="1">
        <v>3211</v>
      </c>
      <c r="D70" s="1">
        <v>4813</v>
      </c>
      <c r="E70" s="1">
        <v>2695</v>
      </c>
      <c r="F70" s="1">
        <v>4810</v>
      </c>
      <c r="G70" s="1">
        <v>603</v>
      </c>
      <c r="H70" s="1">
        <v>899</v>
      </c>
      <c r="I70" s="1">
        <v>79</v>
      </c>
      <c r="J70" s="1">
        <v>79</v>
      </c>
      <c r="N70" s="1">
        <v>654</v>
      </c>
      <c r="O70" s="2">
        <f t="shared" si="4"/>
        <v>516.00872085653748</v>
      </c>
      <c r="P70" s="1">
        <v>854</v>
      </c>
      <c r="Q70" s="1">
        <v>454</v>
      </c>
      <c r="R70" s="14">
        <f>AVERAGE(INDEX(C$2:C$1048576,2+10*(ROW()-ROW($R$2))):INDEX(C$2:C$1048576,10*(ROW()-ROW($R$2)+1)))</f>
        <v>5797.333333333333</v>
      </c>
      <c r="S70" s="14">
        <f>AVERAGE(INDEX(D$2:D$1048576,2+10*(ROW()-ROW($S$2))):INDEX(D$2:D$1048576,10*(ROW()-ROW($S$2)+1)))</f>
        <v>1224.2222222222222</v>
      </c>
      <c r="T70" s="14">
        <f>AVERAGE(INDEX(E$2:E$1048576,2+10*(ROW()-ROW($T$2))):INDEX(E$2:E$1048576,10*(ROW()-ROW($T$2)+1)))</f>
        <v>5764.5555555555557</v>
      </c>
      <c r="U70" s="14">
        <f>AVERAGE(INDEX(F$2:F$1048576,2+10*(ROW()-ROW($U$2))):INDEX(F$2:F$1048576,10*(ROW()-ROW($U$2)+1)))</f>
        <v>685.22222222222217</v>
      </c>
      <c r="V70" s="14">
        <f t="shared" si="5"/>
        <v>-296</v>
      </c>
    </row>
    <row r="71" spans="1:22" x14ac:dyDescent="0.3">
      <c r="A71" s="3">
        <v>1905.0730000000001</v>
      </c>
      <c r="B71" s="2">
        <f t="shared" si="3"/>
        <v>6.8970000000001619</v>
      </c>
      <c r="C71" s="1">
        <v>3220</v>
      </c>
      <c r="D71" s="1">
        <v>4812</v>
      </c>
      <c r="E71" s="1">
        <v>2720</v>
      </c>
      <c r="F71" s="1">
        <v>4840</v>
      </c>
      <c r="G71" s="1">
        <v>575</v>
      </c>
      <c r="H71" s="1">
        <v>855</v>
      </c>
      <c r="I71" s="1">
        <v>78</v>
      </c>
      <c r="J71" s="1">
        <v>78</v>
      </c>
      <c r="N71" s="1">
        <v>654</v>
      </c>
      <c r="O71" s="2">
        <f t="shared" si="4"/>
        <v>500.78338630589576</v>
      </c>
      <c r="P71" s="1">
        <v>854</v>
      </c>
      <c r="Q71" s="1">
        <v>454</v>
      </c>
      <c r="R71" s="14">
        <f>AVERAGE(INDEX(C$2:C$1048576,2+10*(ROW()-ROW($R$2))):INDEX(C$2:C$1048576,10*(ROW()-ROW($R$2)+1)))</f>
        <v>5765.7777777777774</v>
      </c>
      <c r="S71" s="14">
        <f>AVERAGE(INDEX(D$2:D$1048576,2+10*(ROW()-ROW($S$2))):INDEX(D$2:D$1048576,10*(ROW()-ROW($S$2)+1)))</f>
        <v>1250.3333333333333</v>
      </c>
      <c r="T71" s="14">
        <f>AVERAGE(INDEX(E$2:E$1048576,2+10*(ROW()-ROW($T$2))):INDEX(E$2:E$1048576,10*(ROW()-ROW($T$2)+1)))</f>
        <v>5785.8888888888887</v>
      </c>
      <c r="U71" s="14">
        <f>AVERAGE(INDEX(F$2:F$1048576,2+10*(ROW()-ROW($U$2))):INDEX(F$2:F$1048576,10*(ROW()-ROW($U$2)+1)))</f>
        <v>703.66666666666663</v>
      </c>
      <c r="V71" s="14">
        <f t="shared" si="5"/>
        <v>-280</v>
      </c>
    </row>
    <row r="72" spans="1:22" x14ac:dyDescent="0.3">
      <c r="A72" s="3">
        <v>1905.173</v>
      </c>
      <c r="B72" s="2">
        <f t="shared" si="3"/>
        <v>6.9970000000000709</v>
      </c>
      <c r="C72" s="1">
        <v>3216</v>
      </c>
      <c r="D72" s="1">
        <v>4807</v>
      </c>
      <c r="E72" s="1">
        <v>2745</v>
      </c>
      <c r="F72" s="1">
        <v>4859</v>
      </c>
      <c r="G72" s="1">
        <v>576</v>
      </c>
      <c r="H72" s="1">
        <v>833</v>
      </c>
      <c r="I72" s="1">
        <v>79</v>
      </c>
      <c r="J72" s="1">
        <v>79</v>
      </c>
      <c r="N72" s="1">
        <v>654</v>
      </c>
      <c r="O72" s="2">
        <f t="shared" si="4"/>
        <v>473.86179419742206</v>
      </c>
      <c r="P72" s="1">
        <v>854</v>
      </c>
      <c r="Q72" s="1">
        <v>454</v>
      </c>
      <c r="R72" s="14">
        <f>AVERAGE(INDEX(C$2:C$1048576,2+10*(ROW()-ROW($R$2))):INDEX(C$2:C$1048576,10*(ROW()-ROW($R$2)+1)))</f>
        <v>5738.2222222222226</v>
      </c>
      <c r="S72" s="14">
        <f>AVERAGE(INDEX(D$2:D$1048576,2+10*(ROW()-ROW($S$2))):INDEX(D$2:D$1048576,10*(ROW()-ROW($S$2)+1)))</f>
        <v>1296.8888888888889</v>
      </c>
      <c r="T72" s="14">
        <f>AVERAGE(INDEX(E$2:E$1048576,2+10*(ROW()-ROW($T$2))):INDEX(E$2:E$1048576,10*(ROW()-ROW($T$2)+1)))</f>
        <v>5803</v>
      </c>
      <c r="U72" s="14">
        <f>AVERAGE(INDEX(F$2:F$1048576,2+10*(ROW()-ROW($U$2))):INDEX(F$2:F$1048576,10*(ROW()-ROW($U$2)+1)))</f>
        <v>735.88888888888891</v>
      </c>
      <c r="V72" s="14">
        <f t="shared" si="5"/>
        <v>-257</v>
      </c>
    </row>
    <row r="73" spans="1:22" x14ac:dyDescent="0.3">
      <c r="A73" s="3">
        <v>1905.2739999999999</v>
      </c>
      <c r="B73" s="2">
        <f t="shared" si="3"/>
        <v>7.0979999999999563</v>
      </c>
      <c r="C73" s="1">
        <v>3230</v>
      </c>
      <c r="D73" s="1">
        <v>4809</v>
      </c>
      <c r="E73" s="1">
        <v>2786</v>
      </c>
      <c r="F73" s="1">
        <v>4883</v>
      </c>
      <c r="G73" s="1">
        <v>606</v>
      </c>
      <c r="H73" s="1">
        <v>834</v>
      </c>
      <c r="I73" s="1">
        <v>81</v>
      </c>
      <c r="J73" s="1">
        <v>80</v>
      </c>
      <c r="N73" s="1">
        <v>654</v>
      </c>
      <c r="O73" s="2">
        <f t="shared" si="4"/>
        <v>450.12442724206824</v>
      </c>
      <c r="P73" s="1">
        <v>854</v>
      </c>
      <c r="Q73" s="1">
        <v>454</v>
      </c>
      <c r="R73" s="14">
        <f>AVERAGE(INDEX(C$2:C$1048576,2+10*(ROW()-ROW($R$2))):INDEX(C$2:C$1048576,10*(ROW()-ROW($R$2)+1)))</f>
        <v>5725.8888888888887</v>
      </c>
      <c r="S73" s="14">
        <f>AVERAGE(INDEX(D$2:D$1048576,2+10*(ROW()-ROW($S$2))):INDEX(D$2:D$1048576,10*(ROW()-ROW($S$2)+1)))</f>
        <v>1490.1111111111111</v>
      </c>
      <c r="T73" s="14">
        <f>AVERAGE(INDEX(E$2:E$1048576,2+10*(ROW()-ROW($T$2))):INDEX(E$2:E$1048576,10*(ROW()-ROW($T$2)+1)))</f>
        <v>5792.4444444444443</v>
      </c>
      <c r="U73" s="14">
        <f>AVERAGE(INDEX(F$2:F$1048576,2+10*(ROW()-ROW($U$2))):INDEX(F$2:F$1048576,10*(ROW()-ROW($U$2)+1)))</f>
        <v>912.22222222222217</v>
      </c>
      <c r="V73" s="14">
        <f t="shared" si="5"/>
        <v>-228</v>
      </c>
    </row>
    <row r="74" spans="1:22" x14ac:dyDescent="0.3">
      <c r="A74" s="3">
        <v>1905.373</v>
      </c>
      <c r="B74" s="2">
        <f t="shared" si="3"/>
        <v>7.1970000000001164</v>
      </c>
      <c r="C74" s="1">
        <v>3248</v>
      </c>
      <c r="D74" s="1">
        <v>4814</v>
      </c>
      <c r="E74" s="1">
        <v>2835</v>
      </c>
      <c r="F74" s="1">
        <v>4936</v>
      </c>
      <c r="G74" s="1">
        <v>597</v>
      </c>
      <c r="H74" s="1">
        <v>757</v>
      </c>
      <c r="I74" s="1">
        <v>79</v>
      </c>
      <c r="J74" s="1">
        <v>78</v>
      </c>
      <c r="N74" s="1">
        <v>654</v>
      </c>
      <c r="O74" s="2">
        <f t="shared" si="4"/>
        <v>430.64254318401936</v>
      </c>
      <c r="P74" s="1">
        <v>854</v>
      </c>
      <c r="Q74" s="1">
        <v>454</v>
      </c>
      <c r="R74" s="14">
        <f>AVERAGE(INDEX(C$2:C$1048576,2+10*(ROW()-ROW($R$2))):INDEX(C$2:C$1048576,10*(ROW()-ROW($R$2)+1)))</f>
        <v>5709.5555555555557</v>
      </c>
      <c r="S74" s="14">
        <f>AVERAGE(INDEX(D$2:D$1048576,2+10*(ROW()-ROW($S$2))):INDEX(D$2:D$1048576,10*(ROW()-ROW($S$2)+1)))</f>
        <v>1797.8888888888889</v>
      </c>
      <c r="T74" s="14">
        <f>AVERAGE(INDEX(E$2:E$1048576,2+10*(ROW()-ROW($T$2))):INDEX(E$2:E$1048576,10*(ROW()-ROW($T$2)+1)))</f>
        <v>5781.7777777777774</v>
      </c>
      <c r="U74" s="14">
        <f>AVERAGE(INDEX(F$2:F$1048576,2+10*(ROW()-ROW($U$2))):INDEX(F$2:F$1048576,10*(ROW()-ROW($U$2)+1)))</f>
        <v>1112.2222222222222</v>
      </c>
      <c r="V74" s="14">
        <f t="shared" si="5"/>
        <v>-160</v>
      </c>
    </row>
    <row r="75" spans="1:22" x14ac:dyDescent="0.3">
      <c r="A75" s="3">
        <v>1905.473</v>
      </c>
      <c r="B75" s="2">
        <f t="shared" si="3"/>
        <v>7.2970000000000255</v>
      </c>
      <c r="C75" s="1">
        <v>3259</v>
      </c>
      <c r="D75" s="1">
        <v>4811</v>
      </c>
      <c r="E75" s="1">
        <v>2847</v>
      </c>
      <c r="F75" s="1">
        <v>4933</v>
      </c>
      <c r="G75" s="1">
        <v>614</v>
      </c>
      <c r="H75" s="1">
        <v>770</v>
      </c>
      <c r="I75" s="1">
        <v>80</v>
      </c>
      <c r="J75" s="1">
        <v>80</v>
      </c>
      <c r="N75" s="1">
        <v>654</v>
      </c>
      <c r="O75" s="2">
        <f t="shared" si="4"/>
        <v>429.68360452779672</v>
      </c>
      <c r="P75" s="1">
        <v>854</v>
      </c>
      <c r="Q75" s="1">
        <v>454</v>
      </c>
      <c r="R75" s="14">
        <f>AVERAGE(INDEX(C$2:C$1048576,2+10*(ROW()-ROW($R$2))):INDEX(C$2:C$1048576,10*(ROW()-ROW($R$2)+1)))</f>
        <v>5725.8888888888887</v>
      </c>
      <c r="S75" s="14">
        <f>AVERAGE(INDEX(D$2:D$1048576,2+10*(ROW()-ROW($S$2))):INDEX(D$2:D$1048576,10*(ROW()-ROW($S$2)+1)))</f>
        <v>1934.6666666666667</v>
      </c>
      <c r="T75" s="14">
        <f>AVERAGE(INDEX(E$2:E$1048576,2+10*(ROW()-ROW($T$2))):INDEX(E$2:E$1048576,10*(ROW()-ROW($T$2)+1)))</f>
        <v>5740.7777777777774</v>
      </c>
      <c r="U75" s="14">
        <f>AVERAGE(INDEX(F$2:F$1048576,2+10*(ROW()-ROW($U$2))):INDEX(F$2:F$1048576,10*(ROW()-ROW($U$2)+1)))</f>
        <v>1332.5555555555557</v>
      </c>
      <c r="V75" s="14">
        <f t="shared" si="5"/>
        <v>-156</v>
      </c>
    </row>
    <row r="76" spans="1:22" x14ac:dyDescent="0.3">
      <c r="A76" s="3">
        <v>1905.5719999999999</v>
      </c>
      <c r="B76" s="2">
        <f t="shared" si="3"/>
        <v>7.3959999999999582</v>
      </c>
      <c r="C76" s="1">
        <v>3251</v>
      </c>
      <c r="D76" s="1">
        <v>4804</v>
      </c>
      <c r="E76" s="1">
        <v>2882</v>
      </c>
      <c r="F76" s="1">
        <v>4960</v>
      </c>
      <c r="G76" s="1">
        <v>606</v>
      </c>
      <c r="H76" s="1">
        <v>714</v>
      </c>
      <c r="I76" s="1">
        <v>79</v>
      </c>
      <c r="J76" s="1">
        <v>78</v>
      </c>
      <c r="N76" s="1">
        <v>654</v>
      </c>
      <c r="O76" s="2">
        <f t="shared" si="4"/>
        <v>400.62076830838413</v>
      </c>
      <c r="P76" s="1">
        <v>854</v>
      </c>
      <c r="Q76" s="1">
        <v>454</v>
      </c>
      <c r="R76" s="14">
        <f>AVERAGE(INDEX(C$2:C$1048576,2+10*(ROW()-ROW($R$2))):INDEX(C$2:C$1048576,10*(ROW()-ROW($R$2)+1)))</f>
        <v>5743.8888888888887</v>
      </c>
      <c r="S76" s="14">
        <f>AVERAGE(INDEX(D$2:D$1048576,2+10*(ROW()-ROW($S$2))):INDEX(D$2:D$1048576,10*(ROW()-ROW($S$2)+1)))</f>
        <v>1828.2222222222222</v>
      </c>
      <c r="T76" s="14">
        <f>AVERAGE(INDEX(E$2:E$1048576,2+10*(ROW()-ROW($T$2))):INDEX(E$2:E$1048576,10*(ROW()-ROW($T$2)+1)))</f>
        <v>5722</v>
      </c>
      <c r="U76" s="14">
        <f>AVERAGE(INDEX(F$2:F$1048576,2+10*(ROW()-ROW($U$2))):INDEX(F$2:F$1048576,10*(ROW()-ROW($U$2)+1)))</f>
        <v>1513.5555555555557</v>
      </c>
      <c r="V76" s="14">
        <f t="shared" si="5"/>
        <v>-108</v>
      </c>
    </row>
    <row r="77" spans="1:22" x14ac:dyDescent="0.3">
      <c r="A77" s="3">
        <v>1905.672</v>
      </c>
      <c r="B77" s="2">
        <f t="shared" si="3"/>
        <v>7.4960000000000946</v>
      </c>
      <c r="C77" s="1">
        <v>3266</v>
      </c>
      <c r="D77" s="1">
        <v>4802</v>
      </c>
      <c r="E77" s="1">
        <v>2900</v>
      </c>
      <c r="F77" s="1">
        <v>4968</v>
      </c>
      <c r="G77" s="1">
        <v>622</v>
      </c>
      <c r="H77" s="1">
        <v>671</v>
      </c>
      <c r="I77" s="1">
        <v>81</v>
      </c>
      <c r="J77" s="1">
        <v>77</v>
      </c>
      <c r="N77" s="1">
        <v>654</v>
      </c>
      <c r="O77" s="2">
        <f t="shared" si="4"/>
        <v>401.88555584892572</v>
      </c>
      <c r="P77" s="1">
        <v>854</v>
      </c>
      <c r="Q77" s="1">
        <v>454</v>
      </c>
      <c r="R77" s="14">
        <f>AVERAGE(INDEX(C$2:C$1048576,2+10*(ROW()-ROW($R$2))):INDEX(C$2:C$1048576,10*(ROW()-ROW($R$2)+1)))</f>
        <v>5748.2222222222226</v>
      </c>
      <c r="S77" s="14">
        <f>AVERAGE(INDEX(D$2:D$1048576,2+10*(ROW()-ROW($S$2))):INDEX(D$2:D$1048576,10*(ROW()-ROW($S$2)+1)))</f>
        <v>1901.5555555555557</v>
      </c>
      <c r="T77" s="14">
        <f>AVERAGE(INDEX(E$2:E$1048576,2+10*(ROW()-ROW($T$2))):INDEX(E$2:E$1048576,10*(ROW()-ROW($T$2)+1)))</f>
        <v>5732.2222222222226</v>
      </c>
      <c r="U77" s="14">
        <f>AVERAGE(INDEX(F$2:F$1048576,2+10*(ROW()-ROW($U$2))):INDEX(F$2:F$1048576,10*(ROW()-ROW($U$2)+1)))</f>
        <v>1631.7777777777778</v>
      </c>
      <c r="V77" s="14">
        <f t="shared" si="5"/>
        <v>-49</v>
      </c>
    </row>
    <row r="78" spans="1:22" x14ac:dyDescent="0.3">
      <c r="A78" s="3">
        <v>1905.7719999999999</v>
      </c>
      <c r="B78" s="2">
        <f t="shared" si="3"/>
        <v>7.5960000000000036</v>
      </c>
      <c r="C78" s="1">
        <v>3277</v>
      </c>
      <c r="D78" s="1">
        <v>4794</v>
      </c>
      <c r="E78" s="1">
        <v>2920</v>
      </c>
      <c r="F78" s="1">
        <v>4979</v>
      </c>
      <c r="G78" s="1">
        <v>625</v>
      </c>
      <c r="H78" s="1">
        <v>648</v>
      </c>
      <c r="I78" s="1">
        <v>80</v>
      </c>
      <c r="J78" s="1">
        <v>78</v>
      </c>
      <c r="N78" s="1">
        <v>654</v>
      </c>
      <c r="O78" s="2">
        <f t="shared" si="4"/>
        <v>402.08705525047679</v>
      </c>
      <c r="P78" s="1">
        <v>854</v>
      </c>
      <c r="Q78" s="1">
        <v>454</v>
      </c>
      <c r="R78" s="14">
        <f>AVERAGE(INDEX(C$2:C$1048576,2+10*(ROW()-ROW($R$2))):INDEX(C$2:C$1048576,10*(ROW()-ROW($R$2)+1)))</f>
        <v>5759.7777777777774</v>
      </c>
      <c r="S78" s="14">
        <f>AVERAGE(INDEX(D$2:D$1048576,2+10*(ROW()-ROW($S$2))):INDEX(D$2:D$1048576,10*(ROW()-ROW($S$2)+1)))</f>
        <v>2054.7777777777778</v>
      </c>
      <c r="T78" s="14">
        <f>AVERAGE(INDEX(E$2:E$1048576,2+10*(ROW()-ROW($T$2))):INDEX(E$2:E$1048576,10*(ROW()-ROW($T$2)+1)))</f>
        <v>5728.333333333333</v>
      </c>
      <c r="U78" s="14">
        <f>AVERAGE(INDEX(F$2:F$1048576,2+10*(ROW()-ROW($U$2))):INDEX(F$2:F$1048576,10*(ROW()-ROW($U$2)+1)))</f>
        <v>1700.6666666666667</v>
      </c>
      <c r="V78" s="14">
        <f t="shared" si="5"/>
        <v>-23</v>
      </c>
    </row>
    <row r="79" spans="1:22" x14ac:dyDescent="0.3">
      <c r="A79" s="3">
        <v>1905.8720000000001</v>
      </c>
      <c r="B79" s="2">
        <f t="shared" si="3"/>
        <v>7.6960000000001401</v>
      </c>
      <c r="C79" s="1">
        <v>3261</v>
      </c>
      <c r="D79" s="1">
        <v>4781</v>
      </c>
      <c r="E79" s="1">
        <v>2923</v>
      </c>
      <c r="F79" s="1">
        <v>4987</v>
      </c>
      <c r="G79" s="1">
        <v>626</v>
      </c>
      <c r="H79" s="1">
        <v>597</v>
      </c>
      <c r="I79" s="1">
        <v>79</v>
      </c>
      <c r="J79" s="1">
        <v>76</v>
      </c>
      <c r="N79" s="1">
        <v>654</v>
      </c>
      <c r="O79" s="2">
        <f t="shared" si="4"/>
        <v>395.82824558133797</v>
      </c>
      <c r="P79" s="1">
        <v>854</v>
      </c>
      <c r="Q79" s="1">
        <v>454</v>
      </c>
      <c r="R79" s="14">
        <f>AVERAGE(INDEX(C$2:C$1048576,2+10*(ROW()-ROW($R$2))):INDEX(C$2:C$1048576,10*(ROW()-ROW($R$2)+1)))</f>
        <v>5758.4444444444443</v>
      </c>
      <c r="S79" s="14">
        <f>AVERAGE(INDEX(D$2:D$1048576,2+10*(ROW()-ROW($S$2))):INDEX(D$2:D$1048576,10*(ROW()-ROW($S$2)+1)))</f>
        <v>2090.2222222222222</v>
      </c>
      <c r="T79" s="14">
        <f>AVERAGE(INDEX(E$2:E$1048576,2+10*(ROW()-ROW($T$2))):INDEX(E$2:E$1048576,10*(ROW()-ROW($T$2)+1)))</f>
        <v>5717.333333333333</v>
      </c>
      <c r="U79" s="14">
        <f>AVERAGE(INDEX(F$2:F$1048576,2+10*(ROW()-ROW($U$2))):INDEX(F$2:F$1048576,10*(ROW()-ROW($U$2)+1)))</f>
        <v>1740.6666666666667</v>
      </c>
      <c r="V79" s="14">
        <f t="shared" si="5"/>
        <v>29</v>
      </c>
    </row>
    <row r="80" spans="1:22" x14ac:dyDescent="0.3">
      <c r="A80" s="3">
        <v>1905.972</v>
      </c>
      <c r="B80" s="2">
        <f t="shared" si="3"/>
        <v>7.7960000000000491</v>
      </c>
      <c r="C80" s="1">
        <v>3256</v>
      </c>
      <c r="D80" s="1">
        <v>4780</v>
      </c>
      <c r="E80" s="1">
        <v>2934</v>
      </c>
      <c r="F80" s="1">
        <v>4996</v>
      </c>
      <c r="G80" s="1">
        <v>622</v>
      </c>
      <c r="H80" s="1">
        <v>574</v>
      </c>
      <c r="I80" s="1">
        <v>79</v>
      </c>
      <c r="J80" s="1">
        <v>77</v>
      </c>
      <c r="N80" s="1">
        <v>654</v>
      </c>
      <c r="O80" s="2">
        <f t="shared" si="4"/>
        <v>387.73702428321184</v>
      </c>
      <c r="P80" s="1">
        <v>854</v>
      </c>
      <c r="Q80" s="1">
        <v>454</v>
      </c>
      <c r="R80" s="14">
        <f>AVERAGE(INDEX(C$2:C$1048576,2+10*(ROW()-ROW($R$2))):INDEX(C$2:C$1048576,10*(ROW()-ROW($R$2)+1)))</f>
        <v>5738</v>
      </c>
      <c r="S80" s="14">
        <f>AVERAGE(INDEX(D$2:D$1048576,2+10*(ROW()-ROW($S$2))):INDEX(D$2:D$1048576,10*(ROW()-ROW($S$2)+1)))</f>
        <v>2216.6666666666665</v>
      </c>
      <c r="T80" s="14">
        <f>AVERAGE(INDEX(E$2:E$1048576,2+10*(ROW()-ROW($T$2))):INDEX(E$2:E$1048576,10*(ROW()-ROW($T$2)+1)))</f>
        <v>5753.8888888888887</v>
      </c>
      <c r="U80" s="14">
        <f>AVERAGE(INDEX(F$2:F$1048576,2+10*(ROW()-ROW($U$2))):INDEX(F$2:F$1048576,10*(ROW()-ROW($U$2)+1)))</f>
        <v>1899.1111111111111</v>
      </c>
      <c r="V80" s="14">
        <f t="shared" si="5"/>
        <v>48</v>
      </c>
    </row>
    <row r="81" spans="1:22" x14ac:dyDescent="0.3">
      <c r="A81" s="3">
        <v>1906.0719999999999</v>
      </c>
      <c r="B81" s="2">
        <f t="shared" si="3"/>
        <v>7.8959999999999582</v>
      </c>
      <c r="C81" s="1">
        <v>3245</v>
      </c>
      <c r="D81" s="1">
        <v>4771</v>
      </c>
      <c r="E81" s="1">
        <v>2945</v>
      </c>
      <c r="F81" s="1">
        <v>5004</v>
      </c>
      <c r="G81" s="1">
        <v>655</v>
      </c>
      <c r="H81" s="1">
        <v>576</v>
      </c>
      <c r="I81" s="1">
        <v>81</v>
      </c>
      <c r="J81" s="1">
        <v>78</v>
      </c>
      <c r="N81" s="1">
        <v>654</v>
      </c>
      <c r="O81" s="2">
        <f t="shared" si="4"/>
        <v>379.85391929003447</v>
      </c>
      <c r="P81" s="1">
        <v>854</v>
      </c>
      <c r="Q81" s="1">
        <v>454</v>
      </c>
      <c r="R81" s="14">
        <f>AVERAGE(INDEX(C$2:C$1048576,2+10*(ROW()-ROW($R$2))):INDEX(C$2:C$1048576,10*(ROW()-ROW($R$2)+1)))</f>
        <v>5743.666666666667</v>
      </c>
      <c r="S81" s="14">
        <f>AVERAGE(INDEX(D$2:D$1048576,2+10*(ROW()-ROW($S$2))):INDEX(D$2:D$1048576,10*(ROW()-ROW($S$2)+1)))</f>
        <v>2651.5555555555557</v>
      </c>
      <c r="T81" s="14">
        <f>AVERAGE(INDEX(E$2:E$1048576,2+10*(ROW()-ROW($T$2))):INDEX(E$2:E$1048576,10*(ROW()-ROW($T$2)+1)))</f>
        <v>5770.5555555555557</v>
      </c>
      <c r="U81" s="14">
        <f>AVERAGE(INDEX(F$2:F$1048576,2+10*(ROW()-ROW($U$2))):INDEX(F$2:F$1048576,10*(ROW()-ROW($U$2)+1)))</f>
        <v>2321.2222222222222</v>
      </c>
      <c r="V81" s="14">
        <f t="shared" si="5"/>
        <v>79</v>
      </c>
    </row>
    <row r="82" spans="1:22" x14ac:dyDescent="0.3">
      <c r="A82" s="3">
        <v>1906.172</v>
      </c>
      <c r="B82" s="2">
        <f t="shared" si="3"/>
        <v>7.9960000000000946</v>
      </c>
      <c r="C82" s="1">
        <v>3262</v>
      </c>
      <c r="D82" s="1">
        <v>4772</v>
      </c>
      <c r="E82" s="1">
        <v>2958</v>
      </c>
      <c r="F82" s="1">
        <v>5005</v>
      </c>
      <c r="G82" s="1">
        <v>658</v>
      </c>
      <c r="H82" s="1">
        <v>584</v>
      </c>
      <c r="I82" s="1">
        <v>80</v>
      </c>
      <c r="J82" s="1">
        <v>79</v>
      </c>
      <c r="N82" s="1">
        <v>654</v>
      </c>
      <c r="O82" s="2">
        <f t="shared" si="4"/>
        <v>383.02088715891199</v>
      </c>
      <c r="P82" s="1">
        <v>854</v>
      </c>
      <c r="Q82" s="1">
        <v>454</v>
      </c>
      <c r="R82" s="14">
        <f>AVERAGE(INDEX(C$2:C$1048576,2+10*(ROW()-ROW($R$2))):INDEX(C$2:C$1048576,10*(ROW()-ROW($R$2)+1)))</f>
        <v>5752.7777777777774</v>
      </c>
      <c r="S82" s="14">
        <f>AVERAGE(INDEX(D$2:D$1048576,2+10*(ROW()-ROW($S$2))):INDEX(D$2:D$1048576,10*(ROW()-ROW($S$2)+1)))</f>
        <v>3364.3333333333335</v>
      </c>
      <c r="T82" s="14">
        <f>AVERAGE(INDEX(E$2:E$1048576,2+10*(ROW()-ROW($T$2))):INDEX(E$2:E$1048576,10*(ROW()-ROW($T$2)+1)))</f>
        <v>5795.2222222222226</v>
      </c>
      <c r="U82" s="14">
        <f>AVERAGE(INDEX(F$2:F$1048576,2+10*(ROW()-ROW($U$2))):INDEX(F$2:F$1048576,10*(ROW()-ROW($U$2)+1)))</f>
        <v>3002.6666666666665</v>
      </c>
      <c r="V82" s="14">
        <f t="shared" si="5"/>
        <v>74</v>
      </c>
    </row>
    <row r="83" spans="1:22" x14ac:dyDescent="0.3">
      <c r="A83" s="3">
        <v>1906.2719999999999</v>
      </c>
      <c r="B83" s="2">
        <f t="shared" si="3"/>
        <v>8.0960000000000036</v>
      </c>
      <c r="C83" s="1">
        <v>3274</v>
      </c>
      <c r="D83" s="1">
        <v>4768</v>
      </c>
      <c r="E83" s="1">
        <v>2958</v>
      </c>
      <c r="F83" s="1">
        <v>4999</v>
      </c>
      <c r="G83" s="1">
        <v>660</v>
      </c>
      <c r="H83" s="1">
        <v>580</v>
      </c>
      <c r="I83" s="1">
        <v>80</v>
      </c>
      <c r="J83" s="1">
        <v>78</v>
      </c>
      <c r="N83" s="1">
        <v>654</v>
      </c>
      <c r="O83" s="2">
        <f t="shared" si="4"/>
        <v>391.42943169874184</v>
      </c>
      <c r="P83" s="1">
        <v>854</v>
      </c>
      <c r="Q83" s="1">
        <v>454</v>
      </c>
      <c r="R83" s="14">
        <f>AVERAGE(INDEX(C$2:C$1048576,2+10*(ROW()-ROW($R$2))):INDEX(C$2:C$1048576,10*(ROW()-ROW($R$2)+1)))</f>
        <v>5720.1111111111113</v>
      </c>
      <c r="S83" s="14">
        <f>AVERAGE(INDEX(D$2:D$1048576,2+10*(ROW()-ROW($S$2))):INDEX(D$2:D$1048576,10*(ROW()-ROW($S$2)+1)))</f>
        <v>4350.1111111111113</v>
      </c>
      <c r="T83" s="14">
        <f>AVERAGE(INDEX(E$2:E$1048576,2+10*(ROW()-ROW($T$2))):INDEX(E$2:E$1048576,10*(ROW()-ROW($T$2)+1)))</f>
        <v>5892.333333333333</v>
      </c>
      <c r="U83" s="14">
        <f>AVERAGE(INDEX(F$2:F$1048576,2+10*(ROW()-ROW($U$2))):INDEX(F$2:F$1048576,10*(ROW()-ROW($U$2)+1)))</f>
        <v>4013.5555555555557</v>
      </c>
      <c r="V83" s="14">
        <f t="shared" si="5"/>
        <v>80</v>
      </c>
    </row>
    <row r="84" spans="1:22" x14ac:dyDescent="0.3">
      <c r="A84" s="3">
        <v>1906.3720000000001</v>
      </c>
      <c r="B84" s="2">
        <f t="shared" si="3"/>
        <v>8.1960000000001401</v>
      </c>
      <c r="C84" s="1">
        <v>3277</v>
      </c>
      <c r="D84" s="1">
        <v>4774</v>
      </c>
      <c r="E84" s="1">
        <v>2949</v>
      </c>
      <c r="F84" s="1">
        <v>4993</v>
      </c>
      <c r="G84" s="1">
        <v>659</v>
      </c>
      <c r="H84" s="1">
        <v>525</v>
      </c>
      <c r="I84" s="1">
        <v>80</v>
      </c>
      <c r="J84" s="1">
        <v>74</v>
      </c>
      <c r="N84" s="1">
        <v>654</v>
      </c>
      <c r="O84" s="2">
        <f t="shared" si="4"/>
        <v>394.39193703725738</v>
      </c>
      <c r="P84" s="1">
        <v>854</v>
      </c>
      <c r="Q84" s="1">
        <v>454</v>
      </c>
      <c r="R84" s="14">
        <f>AVERAGE(INDEX(C$2:C$1048576,2+10*(ROW()-ROW($R$2))):INDEX(C$2:C$1048576,10*(ROW()-ROW($R$2)+1)))</f>
        <v>5726.8888888888887</v>
      </c>
      <c r="S84" s="14">
        <f>AVERAGE(INDEX(D$2:D$1048576,2+10*(ROW()-ROW($S$2))):INDEX(D$2:D$1048576,10*(ROW()-ROW($S$2)+1)))</f>
        <v>5526.333333333333</v>
      </c>
      <c r="T84" s="14">
        <f>AVERAGE(INDEX(E$2:E$1048576,2+10*(ROW()-ROW($T$2))):INDEX(E$2:E$1048576,10*(ROW()-ROW($T$2)+1)))</f>
        <v>5870</v>
      </c>
      <c r="U84" s="14">
        <f>AVERAGE(INDEX(F$2:F$1048576,2+10*(ROW()-ROW($U$2))):INDEX(F$2:F$1048576,10*(ROW()-ROW($U$2)+1)))</f>
        <v>5346.666666666667</v>
      </c>
      <c r="V84" s="14">
        <f t="shared" si="5"/>
        <v>134</v>
      </c>
    </row>
    <row r="85" spans="1:22" x14ac:dyDescent="0.3">
      <c r="A85" s="3">
        <v>1906.472</v>
      </c>
      <c r="B85" s="2">
        <f t="shared" si="3"/>
        <v>8.2960000000000491</v>
      </c>
      <c r="C85" s="1">
        <v>3266</v>
      </c>
      <c r="D85" s="1">
        <v>4765</v>
      </c>
      <c r="E85" s="1">
        <v>2956</v>
      </c>
      <c r="F85" s="1">
        <v>4998</v>
      </c>
      <c r="G85" s="1">
        <v>645</v>
      </c>
      <c r="H85" s="1">
        <v>520</v>
      </c>
      <c r="I85" s="1">
        <v>79</v>
      </c>
      <c r="J85" s="1">
        <v>77</v>
      </c>
      <c r="N85" s="1">
        <v>654</v>
      </c>
      <c r="O85" s="2">
        <f t="shared" si="4"/>
        <v>387.80020629184816</v>
      </c>
      <c r="P85" s="1">
        <v>854</v>
      </c>
      <c r="Q85" s="1">
        <v>454</v>
      </c>
      <c r="R85" s="14">
        <f>AVERAGE(INDEX(C$2:C$1048576,2+10*(ROW()-ROW($R$2))):INDEX(C$2:C$1048576,10*(ROW()-ROW($R$2)+1)))</f>
        <v>5752.7777777777774</v>
      </c>
      <c r="S85" s="14">
        <f>AVERAGE(INDEX(D$2:D$1048576,2+10*(ROW()-ROW($S$2))):INDEX(D$2:D$1048576,10*(ROW()-ROW($S$2)+1)))</f>
        <v>6630.333333333333</v>
      </c>
      <c r="T85" s="14">
        <f>AVERAGE(INDEX(E$2:E$1048576,2+10*(ROW()-ROW($T$2))):INDEX(E$2:E$1048576,10*(ROW()-ROW($T$2)+1)))</f>
        <v>5935.4444444444443</v>
      </c>
      <c r="U85" s="14">
        <f>AVERAGE(INDEX(F$2:F$1048576,2+10*(ROW()-ROW($U$2))):INDEX(F$2:F$1048576,10*(ROW()-ROW($U$2)+1)))</f>
        <v>6212.1111111111113</v>
      </c>
      <c r="V85" s="14">
        <f t="shared" si="5"/>
        <v>125</v>
      </c>
    </row>
    <row r="86" spans="1:22" x14ac:dyDescent="0.3">
      <c r="A86" s="3">
        <v>1906.5719999999999</v>
      </c>
      <c r="B86" s="2">
        <f t="shared" si="3"/>
        <v>8.3959999999999582</v>
      </c>
      <c r="C86" s="1">
        <v>3257</v>
      </c>
      <c r="D86" s="1">
        <v>4756</v>
      </c>
      <c r="E86" s="1">
        <v>2970</v>
      </c>
      <c r="F86" s="1">
        <v>4998</v>
      </c>
      <c r="G86" s="1">
        <v>656</v>
      </c>
      <c r="H86" s="1">
        <v>532</v>
      </c>
      <c r="I86" s="1">
        <v>80</v>
      </c>
      <c r="J86" s="1">
        <v>78</v>
      </c>
      <c r="N86" s="1">
        <v>654</v>
      </c>
      <c r="O86" s="2">
        <f t="shared" si="4"/>
        <v>375.41044204976504</v>
      </c>
      <c r="P86" s="1">
        <v>854</v>
      </c>
      <c r="Q86" s="1">
        <v>454</v>
      </c>
      <c r="R86" s="14">
        <f>AVERAGE(INDEX(C$2:C$1048576,2+10*(ROW()-ROW($R$2))):INDEX(C$2:C$1048576,10*(ROW()-ROW($R$2)+1)))</f>
        <v>5771.7777777777774</v>
      </c>
      <c r="S86" s="14">
        <f>AVERAGE(INDEX(D$2:D$1048576,2+10*(ROW()-ROW($S$2))):INDEX(D$2:D$1048576,10*(ROW()-ROW($S$2)+1)))</f>
        <v>7373.666666666667</v>
      </c>
      <c r="T86" s="14">
        <f>AVERAGE(INDEX(E$2:E$1048576,2+10*(ROW()-ROW($T$2))):INDEX(E$2:E$1048576,10*(ROW()-ROW($T$2)+1)))</f>
        <v>5948.5555555555557</v>
      </c>
      <c r="U86" s="14">
        <f>AVERAGE(INDEX(F$2:F$1048576,2+10*(ROW()-ROW($U$2))):INDEX(F$2:F$1048576,10*(ROW()-ROW($U$2)+1)))</f>
        <v>6980.333333333333</v>
      </c>
      <c r="V86" s="14">
        <f t="shared" si="5"/>
        <v>124</v>
      </c>
    </row>
    <row r="87" spans="1:22" x14ac:dyDescent="0.3">
      <c r="A87" s="3">
        <v>1906.672</v>
      </c>
      <c r="B87" s="2">
        <f t="shared" si="3"/>
        <v>8.4960000000000946</v>
      </c>
      <c r="C87" s="1">
        <v>3268</v>
      </c>
      <c r="D87" s="1">
        <v>4761</v>
      </c>
      <c r="E87" s="1">
        <v>2965</v>
      </c>
      <c r="F87" s="1">
        <v>4990</v>
      </c>
      <c r="G87" s="1">
        <v>651</v>
      </c>
      <c r="H87" s="1">
        <v>540</v>
      </c>
      <c r="I87" s="1">
        <v>80</v>
      </c>
      <c r="J87" s="1">
        <v>77</v>
      </c>
      <c r="N87" s="1">
        <v>654</v>
      </c>
      <c r="O87" s="2">
        <f t="shared" si="4"/>
        <v>379.80258029665885</v>
      </c>
      <c r="P87" s="1">
        <v>854</v>
      </c>
      <c r="Q87" s="1">
        <v>454</v>
      </c>
      <c r="R87" s="14">
        <f>AVERAGE(INDEX(C$2:C$1048576,2+10*(ROW()-ROW($R$2))):INDEX(C$2:C$1048576,10*(ROW()-ROW($R$2)+1)))</f>
        <v>5848.7777777777774</v>
      </c>
      <c r="S87" s="14">
        <f>AVERAGE(INDEX(D$2:D$1048576,2+10*(ROW()-ROW($S$2))):INDEX(D$2:D$1048576,10*(ROW()-ROW($S$2)+1)))</f>
        <v>7694.8888888888887</v>
      </c>
      <c r="T87" s="14">
        <f>AVERAGE(INDEX(E$2:E$1048576,2+10*(ROW()-ROW($T$2))):INDEX(E$2:E$1048576,10*(ROW()-ROW($T$2)+1)))</f>
        <v>5931</v>
      </c>
      <c r="U87" s="14">
        <f>AVERAGE(INDEX(F$2:F$1048576,2+10*(ROW()-ROW($U$2))):INDEX(F$2:F$1048576,10*(ROW()-ROW($U$2)+1)))</f>
        <v>7312.7777777777774</v>
      </c>
      <c r="V87" s="14">
        <f t="shared" si="5"/>
        <v>111</v>
      </c>
    </row>
    <row r="88" spans="1:22" x14ac:dyDescent="0.3">
      <c r="A88" s="3">
        <v>1906.7719999999999</v>
      </c>
      <c r="B88" s="2">
        <f t="shared" si="3"/>
        <v>8.5960000000000036</v>
      </c>
      <c r="C88" s="1">
        <v>3286</v>
      </c>
      <c r="D88" s="1">
        <v>4754</v>
      </c>
      <c r="E88" s="1">
        <v>2951</v>
      </c>
      <c r="F88" s="1">
        <v>4980</v>
      </c>
      <c r="G88" s="1">
        <v>667</v>
      </c>
      <c r="H88" s="1">
        <v>545</v>
      </c>
      <c r="I88" s="1">
        <v>81</v>
      </c>
      <c r="J88" s="1">
        <v>77</v>
      </c>
      <c r="N88" s="1">
        <v>654</v>
      </c>
      <c r="O88" s="2">
        <f t="shared" si="4"/>
        <v>404.10518432705118</v>
      </c>
      <c r="P88" s="1">
        <v>854</v>
      </c>
      <c r="Q88" s="1">
        <v>454</v>
      </c>
      <c r="R88" s="14">
        <f>AVERAGE(INDEX(C$2:C$1048576,2+10*(ROW()-ROW($R$2))):INDEX(C$2:C$1048576,10*(ROW()-ROW($R$2)+1)))</f>
        <v>5859.7777777777774</v>
      </c>
      <c r="S88" s="14">
        <f>AVERAGE(INDEX(D$2:D$1048576,2+10*(ROW()-ROW($S$2))):INDEX(D$2:D$1048576,10*(ROW()-ROW($S$2)+1)))</f>
        <v>7819.4444444444443</v>
      </c>
      <c r="T88" s="14">
        <f>AVERAGE(INDEX(E$2:E$1048576,2+10*(ROW()-ROW($T$2))):INDEX(E$2:E$1048576,10*(ROW()-ROW($T$2)+1)))</f>
        <v>5918.8888888888887</v>
      </c>
      <c r="U88" s="14">
        <f>AVERAGE(INDEX(F$2:F$1048576,2+10*(ROW()-ROW($U$2))):INDEX(F$2:F$1048576,10*(ROW()-ROW($U$2)+1)))</f>
        <v>7547.1111111111113</v>
      </c>
      <c r="V88" s="14">
        <f t="shared" si="5"/>
        <v>122</v>
      </c>
    </row>
    <row r="89" spans="1:22" x14ac:dyDescent="0.3">
      <c r="A89" s="3">
        <v>1906.8720000000001</v>
      </c>
      <c r="B89" s="2">
        <f t="shared" si="3"/>
        <v>8.6960000000001401</v>
      </c>
      <c r="C89" s="1">
        <v>3294</v>
      </c>
      <c r="D89" s="1">
        <v>4743</v>
      </c>
      <c r="E89" s="1">
        <v>2946</v>
      </c>
      <c r="F89" s="1">
        <v>4974</v>
      </c>
      <c r="G89" s="1">
        <v>646</v>
      </c>
      <c r="H89" s="1">
        <v>534</v>
      </c>
      <c r="I89" s="1">
        <v>79</v>
      </c>
      <c r="J89" s="1">
        <v>76</v>
      </c>
      <c r="N89" s="1">
        <v>654</v>
      </c>
      <c r="O89" s="2">
        <f t="shared" si="4"/>
        <v>417.6900764921283</v>
      </c>
      <c r="P89" s="1">
        <v>854</v>
      </c>
      <c r="Q89" s="1">
        <v>454</v>
      </c>
      <c r="R89" s="14">
        <f>AVERAGE(INDEX(C$2:C$1048576,2+10*(ROW()-ROW($R$2))):INDEX(C$2:C$1048576,10*(ROW()-ROW($R$2)+1)))</f>
        <v>5837.666666666667</v>
      </c>
      <c r="S89" s="14">
        <f>AVERAGE(INDEX(D$2:D$1048576,2+10*(ROW()-ROW($S$2))):INDEX(D$2:D$1048576,10*(ROW()-ROW($S$2)+1)))</f>
        <v>7920.8888888888887</v>
      </c>
      <c r="T89" s="14">
        <f>AVERAGE(INDEX(E$2:E$1048576,2+10*(ROW()-ROW($T$2))):INDEX(E$2:E$1048576,10*(ROW()-ROW($T$2)+1)))</f>
        <v>5935.5555555555557</v>
      </c>
      <c r="U89" s="14">
        <f>AVERAGE(INDEX(F$2:F$1048576,2+10*(ROW()-ROW($U$2))):INDEX(F$2:F$1048576,10*(ROW()-ROW($U$2)+1)))</f>
        <v>7673</v>
      </c>
      <c r="V89" s="14">
        <f t="shared" si="5"/>
        <v>112</v>
      </c>
    </row>
    <row r="90" spans="1:22" x14ac:dyDescent="0.3">
      <c r="A90" s="3">
        <v>1906.972</v>
      </c>
      <c r="B90" s="2">
        <f t="shared" si="3"/>
        <v>8.7960000000000491</v>
      </c>
      <c r="C90" s="1">
        <v>3298</v>
      </c>
      <c r="D90" s="1">
        <v>4743</v>
      </c>
      <c r="E90" s="1">
        <v>2944</v>
      </c>
      <c r="F90" s="1">
        <v>4977</v>
      </c>
      <c r="G90" s="1">
        <v>677</v>
      </c>
      <c r="H90" s="1">
        <v>522</v>
      </c>
      <c r="I90" s="1">
        <v>82</v>
      </c>
      <c r="J90" s="1">
        <v>76</v>
      </c>
      <c r="N90" s="1">
        <v>654</v>
      </c>
      <c r="O90" s="2">
        <f t="shared" si="4"/>
        <v>424.34891304208617</v>
      </c>
      <c r="P90" s="1">
        <v>854</v>
      </c>
      <c r="Q90" s="1">
        <v>454</v>
      </c>
      <c r="R90" s="14">
        <f>AVERAGE(INDEX(C$2:C$1048576,2+10*(ROW()-ROW($R$2))):INDEX(C$2:C$1048576,10*(ROW()-ROW($R$2)+1)))</f>
        <v>5838.8888888888887</v>
      </c>
      <c r="S90" s="14">
        <f>AVERAGE(INDEX(D$2:D$1048576,2+10*(ROW()-ROW($S$2))):INDEX(D$2:D$1048576,10*(ROW()-ROW($S$2)+1)))</f>
        <v>7976.4444444444443</v>
      </c>
      <c r="T90" s="14">
        <f>AVERAGE(INDEX(E$2:E$1048576,2+10*(ROW()-ROW($T$2))):INDEX(E$2:E$1048576,10*(ROW()-ROW($T$2)+1)))</f>
        <v>5925.7777777777774</v>
      </c>
      <c r="U90" s="14">
        <f>AVERAGE(INDEX(F$2:F$1048576,2+10*(ROW()-ROW($U$2))):INDEX(F$2:F$1048576,10*(ROW()-ROW($U$2)+1)))</f>
        <v>7701.4444444444443</v>
      </c>
      <c r="V90" s="14">
        <f t="shared" si="5"/>
        <v>155</v>
      </c>
    </row>
    <row r="91" spans="1:22" x14ac:dyDescent="0.3">
      <c r="A91" s="3">
        <v>1907.0709999999999</v>
      </c>
      <c r="B91" s="2">
        <f t="shared" si="3"/>
        <v>8.8949999999999818</v>
      </c>
      <c r="C91" s="1">
        <v>3326</v>
      </c>
      <c r="D91" s="1">
        <v>4728</v>
      </c>
      <c r="E91" s="1">
        <v>2954</v>
      </c>
      <c r="F91" s="1">
        <v>4968</v>
      </c>
      <c r="G91" s="1">
        <v>691</v>
      </c>
      <c r="H91" s="1">
        <v>537</v>
      </c>
      <c r="I91" s="1">
        <v>82</v>
      </c>
      <c r="J91" s="1">
        <v>78</v>
      </c>
      <c r="N91" s="1">
        <v>654</v>
      </c>
      <c r="O91" s="2">
        <f t="shared" si="4"/>
        <v>442.7008018967212</v>
      </c>
      <c r="P91" s="1">
        <v>854</v>
      </c>
      <c r="Q91" s="1">
        <v>454</v>
      </c>
      <c r="R91" s="14">
        <f>AVERAGE(INDEX(C$2:C$1048576,2+10*(ROW()-ROW($R$2))):INDEX(C$2:C$1048576,10*(ROW()-ROW($R$2)+1)))</f>
        <v>5804.2222222222226</v>
      </c>
      <c r="S91" s="14">
        <f>AVERAGE(INDEX(D$2:D$1048576,2+10*(ROW()-ROW($S$2))):INDEX(D$2:D$1048576,10*(ROW()-ROW($S$2)+1)))</f>
        <v>8029.666666666667</v>
      </c>
      <c r="T91" s="14">
        <f>AVERAGE(INDEX(E$2:E$1048576,2+10*(ROW()-ROW($T$2))):INDEX(E$2:E$1048576,10*(ROW()-ROW($T$2)+1)))</f>
        <v>5994</v>
      </c>
      <c r="U91" s="14">
        <f>AVERAGE(INDEX(F$2:F$1048576,2+10*(ROW()-ROW($U$2))):INDEX(F$2:F$1048576,10*(ROW()-ROW($U$2)+1)))</f>
        <v>7590.2222222222226</v>
      </c>
      <c r="V91" s="14">
        <f t="shared" si="5"/>
        <v>154</v>
      </c>
    </row>
    <row r="92" spans="1:22" x14ac:dyDescent="0.3">
      <c r="A92" s="3">
        <v>1907.1880000000001</v>
      </c>
      <c r="B92" s="2">
        <f t="shared" si="3"/>
        <v>9.012000000000171</v>
      </c>
      <c r="C92" s="1">
        <v>3342</v>
      </c>
      <c r="D92" s="1">
        <v>4718</v>
      </c>
      <c r="E92" s="1">
        <v>2968</v>
      </c>
      <c r="F92" s="1">
        <v>4967</v>
      </c>
      <c r="G92" s="1">
        <v>687</v>
      </c>
      <c r="H92" s="1">
        <v>525</v>
      </c>
      <c r="I92" s="1">
        <v>81</v>
      </c>
      <c r="J92" s="1">
        <v>77</v>
      </c>
      <c r="N92" s="1">
        <v>654</v>
      </c>
      <c r="O92" s="2">
        <f t="shared" si="4"/>
        <v>449.30724454430958</v>
      </c>
      <c r="P92" s="1">
        <v>854</v>
      </c>
      <c r="Q92" s="1">
        <v>454</v>
      </c>
      <c r="R92" s="14">
        <f>AVERAGE(INDEX(C$2:C$1048576,2+10*(ROW()-ROW($R$2))):INDEX(C$2:C$1048576,10*(ROW()-ROW($R$2)+1)))</f>
        <v>5757</v>
      </c>
      <c r="S92" s="14">
        <f>AVERAGE(INDEX(D$2:D$1048576,2+10*(ROW()-ROW($S$2))):INDEX(D$2:D$1048576,10*(ROW()-ROW($S$2)+1)))</f>
        <v>8196.3333333333339</v>
      </c>
      <c r="T92" s="14">
        <f>AVERAGE(INDEX(E$2:E$1048576,2+10*(ROW()-ROW($T$2))):INDEX(E$2:E$1048576,10*(ROW()-ROW($T$2)+1)))</f>
        <v>5992.2222222222226</v>
      </c>
      <c r="U92" s="14">
        <f>AVERAGE(INDEX(F$2:F$1048576,2+10*(ROW()-ROW($U$2))):INDEX(F$2:F$1048576,10*(ROW()-ROW($U$2)+1)))</f>
        <v>7650.2222222222226</v>
      </c>
      <c r="V92" s="14">
        <f t="shared" si="5"/>
        <v>162</v>
      </c>
    </row>
    <row r="93" spans="1:22" x14ac:dyDescent="0.3">
      <c r="A93" s="3">
        <v>1907.288</v>
      </c>
      <c r="B93" s="2">
        <f t="shared" si="3"/>
        <v>9.11200000000008</v>
      </c>
      <c r="C93" s="1">
        <v>3348</v>
      </c>
      <c r="D93" s="1">
        <v>4710</v>
      </c>
      <c r="E93" s="1">
        <v>3007</v>
      </c>
      <c r="F93" s="1">
        <v>4968</v>
      </c>
      <c r="G93" s="1">
        <v>721</v>
      </c>
      <c r="H93" s="1">
        <v>520</v>
      </c>
      <c r="I93" s="1">
        <v>82</v>
      </c>
      <c r="J93" s="1">
        <v>78</v>
      </c>
      <c r="N93" s="1">
        <v>654</v>
      </c>
      <c r="O93" s="2">
        <f t="shared" si="4"/>
        <v>427.60378857068139</v>
      </c>
      <c r="P93" s="1">
        <v>854</v>
      </c>
      <c r="Q93" s="1">
        <v>454</v>
      </c>
      <c r="R93" s="14">
        <f>AVERAGE(INDEX(C$2:C$1048576,2+10*(ROW()-ROW($R$2))):INDEX(C$2:C$1048576,10*(ROW()-ROW($R$2)+1)))</f>
        <v>5813.333333333333</v>
      </c>
      <c r="S93" s="14">
        <f>AVERAGE(INDEX(D$2:D$1048576,2+10*(ROW()-ROW($S$2))):INDEX(D$2:D$1048576,10*(ROW()-ROW($S$2)+1)))</f>
        <v>8491.1111111111113</v>
      </c>
      <c r="T93" s="14">
        <f>AVERAGE(INDEX(E$2:E$1048576,2+10*(ROW()-ROW($T$2))):INDEX(E$2:E$1048576,10*(ROW()-ROW($T$2)+1)))</f>
        <v>5905.5555555555557</v>
      </c>
      <c r="U93" s="14">
        <f>AVERAGE(INDEX(F$2:F$1048576,2+10*(ROW()-ROW($U$2))):INDEX(F$2:F$1048576,10*(ROW()-ROW($U$2)+1)))</f>
        <v>7861.7777777777774</v>
      </c>
      <c r="V93" s="14">
        <f t="shared" si="5"/>
        <v>201</v>
      </c>
    </row>
    <row r="94" spans="1:22" x14ac:dyDescent="0.3">
      <c r="A94" s="3">
        <v>1907.385</v>
      </c>
      <c r="B94" s="2">
        <f t="shared" si="3"/>
        <v>9.20900000000006</v>
      </c>
      <c r="C94" s="1">
        <v>3362</v>
      </c>
      <c r="D94" s="1">
        <v>4706</v>
      </c>
      <c r="E94" s="1">
        <v>3035</v>
      </c>
      <c r="F94" s="1">
        <v>4964</v>
      </c>
      <c r="G94" s="1">
        <v>726</v>
      </c>
      <c r="H94" s="1">
        <v>481</v>
      </c>
      <c r="I94" s="1">
        <v>82</v>
      </c>
      <c r="J94" s="1">
        <v>76</v>
      </c>
      <c r="N94" s="1">
        <v>654</v>
      </c>
      <c r="O94" s="2">
        <f t="shared" si="4"/>
        <v>416.52490921912459</v>
      </c>
      <c r="P94" s="1">
        <v>854</v>
      </c>
      <c r="Q94" s="1">
        <v>454</v>
      </c>
      <c r="R94" s="14">
        <f>AVERAGE(INDEX(C$2:C$1048576,2+10*(ROW()-ROW($R$2))):INDEX(C$2:C$1048576,10*(ROW()-ROW($R$2)+1)))</f>
        <v>5718.7777777777774</v>
      </c>
      <c r="S94" s="14">
        <f>AVERAGE(INDEX(D$2:D$1048576,2+10*(ROW()-ROW($S$2))):INDEX(D$2:D$1048576,10*(ROW()-ROW($S$2)+1)))</f>
        <v>8655.6666666666661</v>
      </c>
      <c r="T94" s="14">
        <f>AVERAGE(INDEX(E$2:E$1048576,2+10*(ROW()-ROW($T$2))):INDEX(E$2:E$1048576,10*(ROW()-ROW($T$2)+1)))</f>
        <v>5878.666666666667</v>
      </c>
      <c r="U94" s="14">
        <f>AVERAGE(INDEX(F$2:F$1048576,2+10*(ROW()-ROW($U$2))):INDEX(F$2:F$1048576,10*(ROW()-ROW($U$2)+1)))</f>
        <v>8122.333333333333</v>
      </c>
      <c r="V94" s="14">
        <f t="shared" si="5"/>
        <v>245</v>
      </c>
    </row>
    <row r="95" spans="1:22" x14ac:dyDescent="0.3">
      <c r="A95" s="3">
        <v>1907.472</v>
      </c>
      <c r="B95" s="2">
        <f t="shared" si="3"/>
        <v>9.2960000000000491</v>
      </c>
      <c r="C95" s="1">
        <v>3412</v>
      </c>
      <c r="D95" s="1">
        <v>4714</v>
      </c>
      <c r="E95" s="1">
        <v>3080</v>
      </c>
      <c r="F95" s="1">
        <v>4967</v>
      </c>
      <c r="G95" s="1">
        <v>740</v>
      </c>
      <c r="H95" s="1">
        <v>516</v>
      </c>
      <c r="I95" s="1">
        <v>83</v>
      </c>
      <c r="J95" s="1">
        <v>80</v>
      </c>
      <c r="N95" s="1">
        <v>654</v>
      </c>
      <c r="O95" s="2">
        <f t="shared" si="4"/>
        <v>417.41226623088113</v>
      </c>
      <c r="P95" s="1">
        <v>854</v>
      </c>
      <c r="Q95" s="1">
        <v>454</v>
      </c>
      <c r="R95" s="14">
        <f>AVERAGE(INDEX(C$2:C$1048576,2+10*(ROW()-ROW($R$2))):INDEX(C$2:C$1048576,10*(ROW()-ROW($R$2)+1)))</f>
        <v>5784.7777777777774</v>
      </c>
      <c r="S95" s="14">
        <f>AVERAGE(INDEX(D$2:D$1048576,2+10*(ROW()-ROW($S$2))):INDEX(D$2:D$1048576,10*(ROW()-ROW($S$2)+1)))</f>
        <v>8860</v>
      </c>
      <c r="T95" s="14">
        <f>AVERAGE(INDEX(E$2:E$1048576,2+10*(ROW()-ROW($T$2))):INDEX(E$2:E$1048576,10*(ROW()-ROW($T$2)+1)))</f>
        <v>5865.8888888888887</v>
      </c>
      <c r="U95" s="14">
        <f>AVERAGE(INDEX(F$2:F$1048576,2+10*(ROW()-ROW($U$2))):INDEX(F$2:F$1048576,10*(ROW()-ROW($U$2)+1)))</f>
        <v>8293.5555555555547</v>
      </c>
      <c r="V95" s="14">
        <f t="shared" si="5"/>
        <v>224</v>
      </c>
    </row>
    <row r="96" spans="1:22" x14ac:dyDescent="0.3">
      <c r="A96" s="3">
        <v>1907.5719999999999</v>
      </c>
      <c r="B96" s="2">
        <f t="shared" si="3"/>
        <v>9.3959999999999582</v>
      </c>
      <c r="C96" s="1">
        <v>3433</v>
      </c>
      <c r="D96" s="1">
        <v>4715</v>
      </c>
      <c r="E96" s="1">
        <v>3109</v>
      </c>
      <c r="F96" s="1">
        <v>4972</v>
      </c>
      <c r="G96" s="1">
        <v>756</v>
      </c>
      <c r="H96" s="1">
        <v>522</v>
      </c>
      <c r="I96" s="1">
        <v>83</v>
      </c>
      <c r="J96" s="1">
        <v>79</v>
      </c>
      <c r="N96" s="1">
        <v>654</v>
      </c>
      <c r="O96" s="2">
        <f t="shared" si="4"/>
        <v>413.55168963504428</v>
      </c>
      <c r="P96" s="1">
        <v>854</v>
      </c>
      <c r="Q96" s="1">
        <v>454</v>
      </c>
      <c r="R96" s="14">
        <f>AVERAGE(INDEX(C$2:C$1048576,2+10*(ROW()-ROW($R$2))):INDEX(C$2:C$1048576,10*(ROW()-ROW($R$2)+1)))</f>
        <v>5888</v>
      </c>
      <c r="S96" s="14">
        <f>AVERAGE(INDEX(D$2:D$1048576,2+10*(ROW()-ROW($S$2))):INDEX(D$2:D$1048576,10*(ROW()-ROW($S$2)+1)))</f>
        <v>8898.8888888888887</v>
      </c>
      <c r="T96" s="14">
        <f>AVERAGE(INDEX(E$2:E$1048576,2+10*(ROW()-ROW($T$2))):INDEX(E$2:E$1048576,10*(ROW()-ROW($T$2)+1)))</f>
        <v>5725.1111111111113</v>
      </c>
      <c r="U96" s="14">
        <f>AVERAGE(INDEX(F$2:F$1048576,2+10*(ROW()-ROW($U$2))):INDEX(F$2:F$1048576,10*(ROW()-ROW($U$2)+1)))</f>
        <v>8318.5555555555547</v>
      </c>
      <c r="V96" s="14">
        <f t="shared" si="5"/>
        <v>234</v>
      </c>
    </row>
    <row r="97" spans="1:22" x14ac:dyDescent="0.3">
      <c r="A97" s="3">
        <v>1907.671</v>
      </c>
      <c r="B97" s="2">
        <f t="shared" si="3"/>
        <v>9.4950000000001182</v>
      </c>
      <c r="C97" s="1">
        <v>3464</v>
      </c>
      <c r="D97" s="1">
        <v>4718</v>
      </c>
      <c r="E97" s="1">
        <v>3163</v>
      </c>
      <c r="F97" s="1">
        <v>4973</v>
      </c>
      <c r="G97" s="1">
        <v>746</v>
      </c>
      <c r="H97" s="1">
        <v>556</v>
      </c>
      <c r="I97" s="1">
        <v>82</v>
      </c>
      <c r="J97" s="1">
        <v>81</v>
      </c>
      <c r="N97" s="1">
        <v>654</v>
      </c>
      <c r="O97" s="2">
        <f t="shared" si="4"/>
        <v>394.49461339795249</v>
      </c>
      <c r="P97" s="1">
        <v>854</v>
      </c>
      <c r="Q97" s="1">
        <v>454</v>
      </c>
      <c r="R97" s="14">
        <f>AVERAGE(INDEX(C$2:C$1048576,2+10*(ROW()-ROW($R$2))):INDEX(C$2:C$1048576,10*(ROW()-ROW($R$2)+1)))</f>
        <v>6129</v>
      </c>
      <c r="S97" s="14">
        <f>AVERAGE(INDEX(D$2:D$1048576,2+10*(ROW()-ROW($S$2))):INDEX(D$2:D$1048576,10*(ROW()-ROW($S$2)+1)))</f>
        <v>8754.2222222222226</v>
      </c>
      <c r="T97" s="14">
        <f>AVERAGE(INDEX(E$2:E$1048576,2+10*(ROW()-ROW($T$2))):INDEX(E$2:E$1048576,10*(ROW()-ROW($T$2)+1)))</f>
        <v>5679.666666666667</v>
      </c>
      <c r="U97" s="14">
        <f>AVERAGE(INDEX(F$2:F$1048576,2+10*(ROW()-ROW($U$2))):INDEX(F$2:F$1048576,10*(ROW()-ROW($U$2)+1)))</f>
        <v>8383.5555555555547</v>
      </c>
      <c r="V97" s="14">
        <f t="shared" si="5"/>
        <v>190</v>
      </c>
    </row>
    <row r="98" spans="1:22" x14ac:dyDescent="0.3">
      <c r="A98" s="3">
        <v>1907.771</v>
      </c>
      <c r="B98" s="2">
        <f t="shared" si="3"/>
        <v>9.5950000000000273</v>
      </c>
      <c r="C98" s="1">
        <v>3498</v>
      </c>
      <c r="D98" s="1">
        <v>4718</v>
      </c>
      <c r="E98" s="1">
        <v>3205</v>
      </c>
      <c r="F98" s="1">
        <v>4977</v>
      </c>
      <c r="G98" s="1">
        <v>737</v>
      </c>
      <c r="H98" s="1">
        <v>554</v>
      </c>
      <c r="I98" s="1">
        <v>83</v>
      </c>
      <c r="J98" s="1">
        <v>80</v>
      </c>
      <c r="N98" s="1">
        <v>654</v>
      </c>
      <c r="O98" s="2">
        <f t="shared" si="4"/>
        <v>391.06265482656357</v>
      </c>
      <c r="P98" s="1">
        <v>854</v>
      </c>
      <c r="Q98" s="1">
        <v>454</v>
      </c>
      <c r="R98" s="14">
        <f>AVERAGE(INDEX(C$2:C$1048576,2+10*(ROW()-ROW($R$2))):INDEX(C$2:C$1048576,10*(ROW()-ROW($R$2)+1)))</f>
        <v>6254.2222222222226</v>
      </c>
      <c r="S98" s="14">
        <f>AVERAGE(INDEX(D$2:D$1048576,2+10*(ROW()-ROW($S$2))):INDEX(D$2:D$1048576,10*(ROW()-ROW($S$2)+1)))</f>
        <v>8560.7777777777774</v>
      </c>
      <c r="T98" s="14">
        <f>AVERAGE(INDEX(E$2:E$1048576,2+10*(ROW()-ROW($T$2))):INDEX(E$2:E$1048576,10*(ROW()-ROW($T$2)+1)))</f>
        <v>5630.2222222222226</v>
      </c>
      <c r="U98" s="14">
        <f>AVERAGE(INDEX(F$2:F$1048576,2+10*(ROW()-ROW($U$2))):INDEX(F$2:F$1048576,10*(ROW()-ROW($U$2)+1)))</f>
        <v>8474.4444444444453</v>
      </c>
      <c r="V98" s="14">
        <f t="shared" si="5"/>
        <v>183</v>
      </c>
    </row>
    <row r="99" spans="1:22" x14ac:dyDescent="0.3">
      <c r="A99" s="3">
        <v>1907.8710000000001</v>
      </c>
      <c r="B99" s="2">
        <f t="shared" si="3"/>
        <v>9.6950000000001637</v>
      </c>
      <c r="C99" s="1">
        <v>3549</v>
      </c>
      <c r="D99" s="1">
        <v>4737</v>
      </c>
      <c r="E99" s="1">
        <v>3238</v>
      </c>
      <c r="F99" s="1">
        <v>4965</v>
      </c>
      <c r="G99" s="1">
        <v>772</v>
      </c>
      <c r="H99" s="1">
        <v>561</v>
      </c>
      <c r="I99" s="1">
        <v>86</v>
      </c>
      <c r="J99" s="1">
        <v>80</v>
      </c>
      <c r="N99" s="1">
        <v>654</v>
      </c>
      <c r="O99" s="2">
        <f t="shared" si="4"/>
        <v>385.62287276560761</v>
      </c>
      <c r="P99" s="1">
        <v>854</v>
      </c>
      <c r="Q99" s="1">
        <v>454</v>
      </c>
      <c r="R99" s="14">
        <f>AVERAGE(INDEX(C$2:C$1048576,2+10*(ROW()-ROW($R$2))):INDEX(C$2:C$1048576,10*(ROW()-ROW($R$2)+1)))</f>
        <v>6215</v>
      </c>
      <c r="S99" s="14">
        <f>AVERAGE(INDEX(D$2:D$1048576,2+10*(ROW()-ROW($S$2))):INDEX(D$2:D$1048576,10*(ROW()-ROW($S$2)+1)))</f>
        <v>8410.3333333333339</v>
      </c>
      <c r="T99" s="14">
        <f>AVERAGE(INDEX(E$2:E$1048576,2+10*(ROW()-ROW($T$2))):INDEX(E$2:E$1048576,10*(ROW()-ROW($T$2)+1)))</f>
        <v>5665.4444444444443</v>
      </c>
      <c r="U99" s="14">
        <f>AVERAGE(INDEX(F$2:F$1048576,2+10*(ROW()-ROW($U$2))):INDEX(F$2:F$1048576,10*(ROW()-ROW($U$2)+1)))</f>
        <v>8681.4444444444453</v>
      </c>
      <c r="V99" s="14">
        <f t="shared" si="5"/>
        <v>211</v>
      </c>
    </row>
    <row r="100" spans="1:22" x14ac:dyDescent="0.3">
      <c r="A100" s="3">
        <v>1907.971</v>
      </c>
      <c r="B100" s="2">
        <f t="shared" si="3"/>
        <v>9.7950000000000728</v>
      </c>
      <c r="C100" s="1">
        <v>3601</v>
      </c>
      <c r="D100" s="1">
        <v>4742</v>
      </c>
      <c r="E100" s="1">
        <v>3269</v>
      </c>
      <c r="F100" s="1">
        <v>4956</v>
      </c>
      <c r="G100" s="1">
        <v>754</v>
      </c>
      <c r="H100" s="1">
        <v>539</v>
      </c>
      <c r="I100" s="1">
        <v>84</v>
      </c>
      <c r="J100" s="1">
        <v>79</v>
      </c>
      <c r="N100" s="1">
        <v>654</v>
      </c>
      <c r="O100" s="2">
        <f t="shared" si="4"/>
        <v>394.99367083536919</v>
      </c>
      <c r="P100" s="1">
        <v>854</v>
      </c>
      <c r="Q100" s="1">
        <v>454</v>
      </c>
      <c r="R100" s="14">
        <f>AVERAGE(INDEX(C$2:C$1048576,2+10*(ROW()-ROW($R$2))):INDEX(C$2:C$1048576,10*(ROW()-ROW($R$2)+1)))</f>
        <v>6067.7777777777774</v>
      </c>
      <c r="S100" s="14">
        <f>AVERAGE(INDEX(D$2:D$1048576,2+10*(ROW()-ROW($S$2))):INDEX(D$2:D$1048576,10*(ROW()-ROW($S$2)+1)))</f>
        <v>8300.8888888888887</v>
      </c>
      <c r="T100" s="14">
        <f>AVERAGE(INDEX(E$2:E$1048576,2+10*(ROW()-ROW($T$2))):INDEX(E$2:E$1048576,10*(ROW()-ROW($T$2)+1)))</f>
        <v>5694.1111111111113</v>
      </c>
      <c r="U100" s="14">
        <f>AVERAGE(INDEX(F$2:F$1048576,2+10*(ROW()-ROW($U$2))):INDEX(F$2:F$1048576,10*(ROW()-ROW($U$2)+1)))</f>
        <v>8759.4444444444453</v>
      </c>
      <c r="V100" s="14">
        <f t="shared" si="5"/>
        <v>215</v>
      </c>
    </row>
    <row r="101" spans="1:22" x14ac:dyDescent="0.3">
      <c r="A101" s="3">
        <v>1908.0709999999999</v>
      </c>
      <c r="B101" s="2">
        <f t="shared" si="3"/>
        <v>9.8949999999999818</v>
      </c>
      <c r="C101" s="1">
        <v>3638</v>
      </c>
      <c r="D101" s="1">
        <v>4730</v>
      </c>
      <c r="E101" s="1">
        <v>3314</v>
      </c>
      <c r="F101" s="1">
        <v>4951</v>
      </c>
      <c r="G101" s="1">
        <v>764</v>
      </c>
      <c r="H101" s="1">
        <v>550</v>
      </c>
      <c r="I101" s="1">
        <v>84</v>
      </c>
      <c r="J101" s="1">
        <v>81</v>
      </c>
      <c r="N101" s="1">
        <v>654</v>
      </c>
      <c r="O101" s="2">
        <f t="shared" si="4"/>
        <v>392.19510450794769</v>
      </c>
      <c r="P101" s="1">
        <v>854</v>
      </c>
      <c r="Q101" s="1">
        <v>454</v>
      </c>
      <c r="R101" s="14">
        <f>AVERAGE(INDEX(C$2:C$1048576,2+10*(ROW()-ROW($R$2))):INDEX(C$2:C$1048576,10*(ROW()-ROW($R$2)+1)))</f>
        <v>5955.333333333333</v>
      </c>
      <c r="S101" s="14">
        <f>AVERAGE(INDEX(D$2:D$1048576,2+10*(ROW()-ROW($S$2))):INDEX(D$2:D$1048576,10*(ROW()-ROW($S$2)+1)))</f>
        <v>8248.8888888888887</v>
      </c>
      <c r="T101" s="14">
        <f>AVERAGE(INDEX(E$2:E$1048576,2+10*(ROW()-ROW($T$2))):INDEX(E$2:E$1048576,10*(ROW()-ROW($T$2)+1)))</f>
        <v>5722.8888888888887</v>
      </c>
      <c r="U101" s="14">
        <f>AVERAGE(INDEX(F$2:F$1048576,2+10*(ROW()-ROW($U$2))):INDEX(F$2:F$1048576,10*(ROW()-ROW($U$2)+1)))</f>
        <v>8805.3333333333339</v>
      </c>
      <c r="V101" s="14">
        <f t="shared" si="5"/>
        <v>214</v>
      </c>
    </row>
    <row r="102" spans="1:22" x14ac:dyDescent="0.3">
      <c r="A102" s="3">
        <v>1908.171</v>
      </c>
      <c r="B102" s="2">
        <f t="shared" si="3"/>
        <v>9.9950000000001182</v>
      </c>
      <c r="C102" s="1">
        <v>3689</v>
      </c>
      <c r="D102" s="1">
        <v>4736</v>
      </c>
      <c r="E102" s="1">
        <v>3363</v>
      </c>
      <c r="F102" s="1">
        <v>4953</v>
      </c>
      <c r="G102" s="1">
        <v>741</v>
      </c>
      <c r="H102" s="1">
        <v>558</v>
      </c>
      <c r="I102" s="1">
        <v>84</v>
      </c>
      <c r="J102" s="1">
        <v>82</v>
      </c>
      <c r="N102" s="1">
        <v>654</v>
      </c>
      <c r="O102" s="2">
        <f t="shared" si="4"/>
        <v>391.61843674679056</v>
      </c>
      <c r="P102" s="1">
        <v>854</v>
      </c>
      <c r="Q102" s="1">
        <v>454</v>
      </c>
      <c r="R102" s="14">
        <f>AVERAGE(INDEX(C$2:C$1048576,2+10*(ROW()-ROW($R$2))):INDEX(C$2:C$1048576,10*(ROW()-ROW($R$2)+1)))</f>
        <v>5885.5555555555557</v>
      </c>
      <c r="S102" s="14">
        <f>AVERAGE(INDEX(D$2:D$1048576,2+10*(ROW()-ROW($S$2))):INDEX(D$2:D$1048576,10*(ROW()-ROW($S$2)+1)))</f>
        <v>8267</v>
      </c>
      <c r="T102" s="14">
        <f>AVERAGE(INDEX(E$2:E$1048576,2+10*(ROW()-ROW($T$2))):INDEX(E$2:E$1048576,10*(ROW()-ROW($T$2)+1)))</f>
        <v>5729</v>
      </c>
      <c r="U102" s="14">
        <f>AVERAGE(INDEX(F$2:F$1048576,2+10*(ROW()-ROW($U$2))):INDEX(F$2:F$1048576,10*(ROW()-ROW($U$2)+1)))</f>
        <v>8890.7777777777774</v>
      </c>
      <c r="V102" s="14">
        <f t="shared" si="5"/>
        <v>183</v>
      </c>
    </row>
    <row r="103" spans="1:22" x14ac:dyDescent="0.3">
      <c r="A103" s="3">
        <v>1908.271</v>
      </c>
      <c r="B103" s="2">
        <f t="shared" si="3"/>
        <v>10.095000000000027</v>
      </c>
      <c r="C103" s="1">
        <v>3727</v>
      </c>
      <c r="D103" s="1">
        <v>4730</v>
      </c>
      <c r="E103" s="1">
        <v>3361</v>
      </c>
      <c r="F103" s="1">
        <v>4905</v>
      </c>
      <c r="G103" s="1">
        <v>750</v>
      </c>
      <c r="H103" s="1">
        <v>593</v>
      </c>
      <c r="I103" s="1">
        <v>85</v>
      </c>
      <c r="J103" s="1">
        <v>81</v>
      </c>
      <c r="N103" s="1">
        <v>654</v>
      </c>
      <c r="O103" s="2">
        <f t="shared" si="4"/>
        <v>405.68583904297179</v>
      </c>
      <c r="P103" s="1">
        <v>854</v>
      </c>
      <c r="Q103" s="1">
        <v>454</v>
      </c>
      <c r="R103" s="14">
        <f>AVERAGE(INDEX(C$2:C$1048576,2+10*(ROW()-ROW($R$2))):INDEX(C$2:C$1048576,10*(ROW()-ROW($R$2)+1)))</f>
        <v>5853.333333333333</v>
      </c>
      <c r="S103" s="14">
        <f>AVERAGE(INDEX(D$2:D$1048576,2+10*(ROW()-ROW($S$2))):INDEX(D$2:D$1048576,10*(ROW()-ROW($S$2)+1)))</f>
        <v>8248.8888888888887</v>
      </c>
      <c r="T103" s="14">
        <f>AVERAGE(INDEX(E$2:E$1048576,2+10*(ROW()-ROW($T$2))):INDEX(E$2:E$1048576,10*(ROW()-ROW($T$2)+1)))</f>
        <v>5686</v>
      </c>
      <c r="U103" s="14">
        <f>AVERAGE(INDEX(F$2:F$1048576,2+10*(ROW()-ROW($U$2))):INDEX(F$2:F$1048576,10*(ROW()-ROW($U$2)+1)))</f>
        <v>8773</v>
      </c>
      <c r="V103" s="14">
        <f t="shared" si="5"/>
        <v>157</v>
      </c>
    </row>
    <row r="104" spans="1:22" x14ac:dyDescent="0.3">
      <c r="A104" s="3">
        <v>1908.3710000000001</v>
      </c>
      <c r="B104" s="2">
        <f t="shared" si="3"/>
        <v>10.195000000000164</v>
      </c>
      <c r="C104" s="1">
        <v>3788</v>
      </c>
      <c r="D104" s="1">
        <v>4727</v>
      </c>
      <c r="E104" s="1">
        <v>3432</v>
      </c>
      <c r="F104" s="1">
        <v>4906</v>
      </c>
      <c r="G104" s="1">
        <v>789</v>
      </c>
      <c r="H104" s="1">
        <v>600</v>
      </c>
      <c r="I104" s="1">
        <v>87</v>
      </c>
      <c r="J104" s="1">
        <v>83</v>
      </c>
      <c r="N104" s="1">
        <v>654</v>
      </c>
      <c r="O104" s="2">
        <f t="shared" si="4"/>
        <v>398.46831743565258</v>
      </c>
      <c r="P104" s="1">
        <v>854</v>
      </c>
      <c r="Q104" s="1">
        <v>454</v>
      </c>
      <c r="R104" s="14">
        <f>AVERAGE(INDEX(C$2:C$1048576,2+10*(ROW()-ROW($R$2))):INDEX(C$2:C$1048576,10*(ROW()-ROW($R$2)+1)))</f>
        <v>5799.333333333333</v>
      </c>
      <c r="S104" s="14">
        <f>AVERAGE(INDEX(D$2:D$1048576,2+10*(ROW()-ROW($S$2))):INDEX(D$2:D$1048576,10*(ROW()-ROW($S$2)+1)))</f>
        <v>8121.2222222222226</v>
      </c>
      <c r="T104" s="14">
        <f>AVERAGE(INDEX(E$2:E$1048576,2+10*(ROW()-ROW($T$2))):INDEX(E$2:E$1048576,10*(ROW()-ROW($T$2)+1)))</f>
        <v>5609.1111111111113</v>
      </c>
      <c r="U104" s="14">
        <f>AVERAGE(INDEX(F$2:F$1048576,2+10*(ROW()-ROW($U$2))):INDEX(F$2:F$1048576,10*(ROW()-ROW($U$2)+1)))</f>
        <v>8637.3333333333339</v>
      </c>
      <c r="V104" s="14">
        <f t="shared" si="5"/>
        <v>189</v>
      </c>
    </row>
    <row r="105" spans="1:22" x14ac:dyDescent="0.3">
      <c r="A105" s="3">
        <v>1908.471</v>
      </c>
      <c r="B105" s="2">
        <f t="shared" si="3"/>
        <v>10.295000000000073</v>
      </c>
      <c r="C105" s="1">
        <v>3843</v>
      </c>
      <c r="D105" s="1">
        <v>4721</v>
      </c>
      <c r="E105" s="1">
        <v>3486</v>
      </c>
      <c r="F105" s="1">
        <v>4900</v>
      </c>
      <c r="G105" s="1">
        <v>830</v>
      </c>
      <c r="H105" s="1">
        <v>613</v>
      </c>
      <c r="I105" s="1">
        <v>88</v>
      </c>
      <c r="J105" s="1">
        <v>83</v>
      </c>
      <c r="N105" s="1">
        <v>654</v>
      </c>
      <c r="O105" s="2">
        <f t="shared" si="4"/>
        <v>399.3619911809335</v>
      </c>
      <c r="P105" s="1">
        <v>854</v>
      </c>
      <c r="Q105" s="1">
        <v>454</v>
      </c>
      <c r="R105" s="14">
        <f>AVERAGE(INDEX(C$2:C$1048576,2+10*(ROW()-ROW($R$2))):INDEX(C$2:C$1048576,10*(ROW()-ROW($R$2)+1)))</f>
        <v>5654.7777777777774</v>
      </c>
      <c r="S105" s="14">
        <f>AVERAGE(INDEX(D$2:D$1048576,2+10*(ROW()-ROW($S$2))):INDEX(D$2:D$1048576,10*(ROW()-ROW($S$2)+1)))</f>
        <v>7724.7777777777774</v>
      </c>
      <c r="T105" s="14">
        <f>AVERAGE(INDEX(E$2:E$1048576,2+10*(ROW()-ROW($T$2))):INDEX(E$2:E$1048576,10*(ROW()-ROW($T$2)+1)))</f>
        <v>5659.2222222222226</v>
      </c>
      <c r="U105" s="14">
        <f>AVERAGE(INDEX(F$2:F$1048576,2+10*(ROW()-ROW($U$2))):INDEX(F$2:F$1048576,10*(ROW()-ROW($U$2)+1)))</f>
        <v>8355.4444444444453</v>
      </c>
      <c r="V105" s="14">
        <f t="shared" si="5"/>
        <v>217</v>
      </c>
    </row>
    <row r="106" spans="1:22" x14ac:dyDescent="0.3">
      <c r="A106" s="3">
        <v>1908.5709999999999</v>
      </c>
      <c r="B106" s="2">
        <f t="shared" si="3"/>
        <v>10.394999999999982</v>
      </c>
      <c r="C106" s="1">
        <v>3885</v>
      </c>
      <c r="D106" s="1">
        <v>4712</v>
      </c>
      <c r="E106" s="1">
        <v>3515</v>
      </c>
      <c r="F106" s="1">
        <v>4875</v>
      </c>
      <c r="G106" s="1">
        <v>839</v>
      </c>
      <c r="H106" s="1">
        <v>629</v>
      </c>
      <c r="I106" s="1">
        <v>87</v>
      </c>
      <c r="J106" s="1">
        <v>83</v>
      </c>
      <c r="N106" s="1">
        <v>654</v>
      </c>
      <c r="O106" s="2">
        <f t="shared" si="4"/>
        <v>404.31299756500533</v>
      </c>
      <c r="P106" s="1">
        <v>854</v>
      </c>
      <c r="Q106" s="1">
        <v>454</v>
      </c>
      <c r="R106" s="14">
        <f>AVERAGE(INDEX(C$2:C$1048576,2+10*(ROW()-ROW($R$2))):INDEX(C$2:C$1048576,10*(ROW()-ROW($R$2)+1)))</f>
        <v>5690.7777777777774</v>
      </c>
      <c r="S106" s="14">
        <f>AVERAGE(INDEX(D$2:D$1048576,2+10*(ROW()-ROW($S$2))):INDEX(D$2:D$1048576,10*(ROW()-ROW($S$2)+1)))</f>
        <v>7499.333333333333</v>
      </c>
      <c r="T106" s="14">
        <f>AVERAGE(INDEX(E$2:E$1048576,2+10*(ROW()-ROW($T$2))):INDEX(E$2:E$1048576,10*(ROW()-ROW($T$2)+1)))</f>
        <v>5673.2222222222226</v>
      </c>
      <c r="U106" s="14">
        <f>AVERAGE(INDEX(F$2:F$1048576,2+10*(ROW()-ROW($U$2))):INDEX(F$2:F$1048576,10*(ROW()-ROW($U$2)+1)))</f>
        <v>8257.5555555555547</v>
      </c>
      <c r="V106" s="14">
        <f t="shared" si="5"/>
        <v>210</v>
      </c>
    </row>
    <row r="107" spans="1:22" x14ac:dyDescent="0.3">
      <c r="A107" s="3">
        <v>1908.671</v>
      </c>
      <c r="B107" s="2">
        <f t="shared" si="3"/>
        <v>10.495000000000118</v>
      </c>
      <c r="C107" s="1">
        <v>3924</v>
      </c>
      <c r="D107" s="1">
        <v>4706</v>
      </c>
      <c r="E107" s="1">
        <v>3552</v>
      </c>
      <c r="F107" s="1">
        <v>4850</v>
      </c>
      <c r="G107" s="1">
        <v>850</v>
      </c>
      <c r="H107" s="1">
        <v>690</v>
      </c>
      <c r="I107" s="1">
        <v>87</v>
      </c>
      <c r="J107" s="1">
        <v>85</v>
      </c>
      <c r="N107" s="1">
        <v>654</v>
      </c>
      <c r="O107" s="2">
        <f t="shared" si="4"/>
        <v>398.8984833262719</v>
      </c>
      <c r="P107" s="1">
        <v>854</v>
      </c>
      <c r="Q107" s="1">
        <v>454</v>
      </c>
      <c r="R107" s="14">
        <f>AVERAGE(INDEX(C$2:C$1048576,2+10*(ROW()-ROW($R$2))):INDEX(C$2:C$1048576,10*(ROW()-ROW($R$2)+1)))</f>
        <v>5706.7777777777774</v>
      </c>
      <c r="S107" s="14">
        <f>AVERAGE(INDEX(D$2:D$1048576,2+10*(ROW()-ROW($S$2))):INDEX(D$2:D$1048576,10*(ROW()-ROW($S$2)+1)))</f>
        <v>7344.4444444444443</v>
      </c>
      <c r="T107" s="14">
        <f>AVERAGE(INDEX(E$2:E$1048576,2+10*(ROW()-ROW($T$2))):INDEX(E$2:E$1048576,10*(ROW()-ROW($T$2)+1)))</f>
        <v>5675.5555555555557</v>
      </c>
      <c r="U107" s="14">
        <f>AVERAGE(INDEX(F$2:F$1048576,2+10*(ROW()-ROW($U$2))):INDEX(F$2:F$1048576,10*(ROW()-ROW($U$2)+1)))</f>
        <v>8144</v>
      </c>
      <c r="V107" s="14">
        <f t="shared" si="5"/>
        <v>160</v>
      </c>
    </row>
    <row r="108" spans="1:22" x14ac:dyDescent="0.3">
      <c r="A108" s="3">
        <v>1908.771</v>
      </c>
      <c r="B108" s="2">
        <f t="shared" si="3"/>
        <v>10.595000000000027</v>
      </c>
      <c r="C108" s="1">
        <v>3988</v>
      </c>
      <c r="D108" s="1">
        <v>4703</v>
      </c>
      <c r="E108" s="1">
        <v>3623</v>
      </c>
      <c r="F108" s="1">
        <v>4849</v>
      </c>
      <c r="G108" s="1">
        <v>897</v>
      </c>
      <c r="H108" s="1">
        <v>736</v>
      </c>
      <c r="I108" s="1">
        <v>89</v>
      </c>
      <c r="J108" s="1">
        <v>86</v>
      </c>
      <c r="N108" s="1">
        <v>654</v>
      </c>
      <c r="O108" s="2">
        <f t="shared" si="4"/>
        <v>393.11703092081882</v>
      </c>
      <c r="P108" s="1">
        <v>854</v>
      </c>
      <c r="Q108" s="1">
        <v>454</v>
      </c>
      <c r="R108" s="14">
        <f>AVERAGE(INDEX(C$2:C$1048576,2+10*(ROW()-ROW($R$2))):INDEX(C$2:C$1048576,10*(ROW()-ROW($R$2)+1)))</f>
        <v>5706.7777777777774</v>
      </c>
      <c r="S108" s="14">
        <f>AVERAGE(INDEX(D$2:D$1048576,2+10*(ROW()-ROW($S$2))):INDEX(D$2:D$1048576,10*(ROW()-ROW($S$2)+1)))</f>
        <v>7244.333333333333</v>
      </c>
      <c r="T108" s="14">
        <f>AVERAGE(INDEX(E$2:E$1048576,2+10*(ROW()-ROW($T$2))):INDEX(E$2:E$1048576,10*(ROW()-ROW($T$2)+1)))</f>
        <v>5687.666666666667</v>
      </c>
      <c r="U108" s="14">
        <f>AVERAGE(INDEX(F$2:F$1048576,2+10*(ROW()-ROW($U$2))):INDEX(F$2:F$1048576,10*(ROW()-ROW($U$2)+1)))</f>
        <v>8106.333333333333</v>
      </c>
      <c r="V108" s="14">
        <f t="shared" si="5"/>
        <v>161</v>
      </c>
    </row>
    <row r="109" spans="1:22" x14ac:dyDescent="0.3">
      <c r="A109" s="3">
        <v>1908.8710000000001</v>
      </c>
      <c r="B109" s="2">
        <f t="shared" si="3"/>
        <v>10.695000000000164</v>
      </c>
      <c r="C109" s="1">
        <v>4041</v>
      </c>
      <c r="D109" s="1">
        <v>4700</v>
      </c>
      <c r="E109" s="1">
        <v>3681</v>
      </c>
      <c r="F109" s="1">
        <v>4833</v>
      </c>
      <c r="G109" s="1">
        <v>912</v>
      </c>
      <c r="H109" s="1">
        <v>804</v>
      </c>
      <c r="I109" s="1">
        <v>88</v>
      </c>
      <c r="J109" s="1">
        <v>88</v>
      </c>
      <c r="N109" s="1">
        <v>654</v>
      </c>
      <c r="O109" s="2">
        <f t="shared" si="4"/>
        <v>383.78249048126207</v>
      </c>
      <c r="P109" s="1">
        <v>854</v>
      </c>
      <c r="Q109" s="1">
        <v>454</v>
      </c>
      <c r="R109" s="14">
        <f>AVERAGE(INDEX(C$2:C$1048576,2+10*(ROW()-ROW($R$2))):INDEX(C$2:C$1048576,10*(ROW()-ROW($R$2)+1)))</f>
        <v>5715.4444444444443</v>
      </c>
      <c r="S109" s="14">
        <f>AVERAGE(INDEX(D$2:D$1048576,2+10*(ROW()-ROW($S$2))):INDEX(D$2:D$1048576,10*(ROW()-ROW($S$2)+1)))</f>
        <v>7222.1111111111113</v>
      </c>
      <c r="T109" s="14">
        <f>AVERAGE(INDEX(E$2:E$1048576,2+10*(ROW()-ROW($T$2))):INDEX(E$2:E$1048576,10*(ROW()-ROW($T$2)+1)))</f>
        <v>5695.7777777777774</v>
      </c>
      <c r="U109" s="14">
        <f>AVERAGE(INDEX(F$2:F$1048576,2+10*(ROW()-ROW($U$2))):INDEX(F$2:F$1048576,10*(ROW()-ROW($U$2)+1)))</f>
        <v>8045</v>
      </c>
      <c r="V109" s="14">
        <f t="shared" si="5"/>
        <v>108</v>
      </c>
    </row>
    <row r="110" spans="1:22" x14ac:dyDescent="0.3">
      <c r="A110" s="3">
        <v>1908.972</v>
      </c>
      <c r="B110" s="2">
        <f t="shared" si="3"/>
        <v>10.796000000000049</v>
      </c>
      <c r="C110" s="1">
        <v>4120</v>
      </c>
      <c r="D110" s="1">
        <v>4711</v>
      </c>
      <c r="E110" s="1">
        <v>3736</v>
      </c>
      <c r="F110" s="1">
        <v>4824</v>
      </c>
      <c r="G110" s="1">
        <v>980</v>
      </c>
      <c r="H110" s="1">
        <v>847</v>
      </c>
      <c r="I110" s="1">
        <v>92</v>
      </c>
      <c r="J110" s="1">
        <v>88</v>
      </c>
      <c r="N110" s="1">
        <v>654</v>
      </c>
      <c r="O110" s="2">
        <f t="shared" si="4"/>
        <v>400.28115119250867</v>
      </c>
      <c r="P110" s="1">
        <v>854</v>
      </c>
      <c r="Q110" s="1">
        <v>454</v>
      </c>
      <c r="R110" s="14">
        <f>AVERAGE(INDEX(C$2:C$1048576,2+10*(ROW()-ROW($R$2))):INDEX(C$2:C$1048576,10*(ROW()-ROW($R$2)+1)))</f>
        <v>5748</v>
      </c>
      <c r="S110" s="14">
        <f>AVERAGE(INDEX(D$2:D$1048576,2+10*(ROW()-ROW($S$2))):INDEX(D$2:D$1048576,10*(ROW()-ROW($S$2)+1)))</f>
        <v>7010.5555555555557</v>
      </c>
      <c r="T110" s="14">
        <f>AVERAGE(INDEX(E$2:E$1048576,2+10*(ROW()-ROW($T$2))):INDEX(E$2:E$1048576,10*(ROW()-ROW($T$2)+1)))</f>
        <v>5703</v>
      </c>
      <c r="U110" s="14">
        <f>AVERAGE(INDEX(F$2:F$1048576,2+10*(ROW()-ROW($U$2))):INDEX(F$2:F$1048576,10*(ROW()-ROW($U$2)+1)))</f>
        <v>7700.333333333333</v>
      </c>
      <c r="V110" s="14">
        <f t="shared" si="5"/>
        <v>133</v>
      </c>
    </row>
    <row r="111" spans="1:22" x14ac:dyDescent="0.3">
      <c r="A111" s="3">
        <v>1909.0709999999999</v>
      </c>
      <c r="B111" s="2">
        <f t="shared" si="3"/>
        <v>10.894999999999982</v>
      </c>
      <c r="C111" s="1">
        <v>4185</v>
      </c>
      <c r="D111" s="1">
        <v>4720</v>
      </c>
      <c r="E111" s="1">
        <v>3789</v>
      </c>
      <c r="F111" s="1">
        <v>4804</v>
      </c>
      <c r="G111" s="1">
        <v>977</v>
      </c>
      <c r="H111" s="1">
        <v>932</v>
      </c>
      <c r="I111" s="1">
        <v>89</v>
      </c>
      <c r="J111" s="1">
        <v>90</v>
      </c>
      <c r="N111" s="1">
        <v>654</v>
      </c>
      <c r="O111" s="2">
        <f t="shared" si="4"/>
        <v>404.81106704239204</v>
      </c>
      <c r="P111" s="1">
        <v>854</v>
      </c>
      <c r="Q111" s="1">
        <v>454</v>
      </c>
      <c r="R111" s="14">
        <f>AVERAGE(INDEX(C$2:C$1048576,2+10*(ROW()-ROW($R$2))):INDEX(C$2:C$1048576,10*(ROW()-ROW($R$2)+1)))</f>
        <v>5849.2222222222226</v>
      </c>
      <c r="S111" s="14">
        <f>AVERAGE(INDEX(D$2:D$1048576,2+10*(ROW()-ROW($S$2))):INDEX(D$2:D$1048576,10*(ROW()-ROW($S$2)+1)))</f>
        <v>6538.8888888888887</v>
      </c>
      <c r="T111" s="14">
        <f>AVERAGE(INDEX(E$2:E$1048576,2+10*(ROW()-ROW($T$2))):INDEX(E$2:E$1048576,10*(ROW()-ROW($T$2)+1)))</f>
        <v>5740.7777777777774</v>
      </c>
      <c r="U111" s="14">
        <f>AVERAGE(INDEX(F$2:F$1048576,2+10*(ROW()-ROW($U$2))):INDEX(F$2:F$1048576,10*(ROW()-ROW($U$2)+1)))</f>
        <v>7155.7777777777774</v>
      </c>
      <c r="V111" s="14">
        <f t="shared" si="5"/>
        <v>45</v>
      </c>
    </row>
    <row r="112" spans="1:22" x14ac:dyDescent="0.3">
      <c r="A112" s="3">
        <v>1909.1869999999999</v>
      </c>
      <c r="B112" s="2">
        <f t="shared" si="3"/>
        <v>11.010999999999967</v>
      </c>
      <c r="C112" s="1">
        <v>4268</v>
      </c>
      <c r="D112" s="1">
        <v>4737</v>
      </c>
      <c r="E112" s="1">
        <v>3860</v>
      </c>
      <c r="F112" s="1">
        <v>4803</v>
      </c>
      <c r="G112" s="1">
        <v>992</v>
      </c>
      <c r="H112" s="1">
        <v>992</v>
      </c>
      <c r="I112" s="1">
        <v>91</v>
      </c>
      <c r="J112" s="1">
        <v>91</v>
      </c>
      <c r="N112" s="1">
        <v>654</v>
      </c>
      <c r="O112" s="2">
        <f t="shared" si="4"/>
        <v>413.30376238306854</v>
      </c>
      <c r="P112" s="1">
        <v>854</v>
      </c>
      <c r="Q112" s="1">
        <v>454</v>
      </c>
      <c r="R112" s="14">
        <f>AVERAGE(INDEX(C$2:C$1048576,2+10*(ROW()-ROW($R$2))):INDEX(C$2:C$1048576,10*(ROW()-ROW($R$2)+1)))</f>
        <v>5915.8888888888887</v>
      </c>
      <c r="S112" s="14">
        <f>AVERAGE(INDEX(D$2:D$1048576,2+10*(ROW()-ROW($S$2))):INDEX(D$2:D$1048576,10*(ROW()-ROW($S$2)+1)))</f>
        <v>5906</v>
      </c>
      <c r="T112" s="14">
        <f>AVERAGE(INDEX(E$2:E$1048576,2+10*(ROW()-ROW($T$2))):INDEX(E$2:E$1048576,10*(ROW()-ROW($T$2)+1)))</f>
        <v>5792.1111111111113</v>
      </c>
      <c r="U112" s="14">
        <f>AVERAGE(INDEX(F$2:F$1048576,2+10*(ROW()-ROW($U$2))):INDEX(F$2:F$1048576,10*(ROW()-ROW($U$2)+1)))</f>
        <v>6310.8888888888887</v>
      </c>
      <c r="V112" s="14">
        <f t="shared" si="5"/>
        <v>0</v>
      </c>
    </row>
    <row r="113" spans="1:22" x14ac:dyDescent="0.3">
      <c r="A113" s="3">
        <v>1909.287</v>
      </c>
      <c r="B113" s="2">
        <f t="shared" si="3"/>
        <v>11.111000000000104</v>
      </c>
      <c r="C113" s="1">
        <v>4355</v>
      </c>
      <c r="D113" s="1">
        <v>4774</v>
      </c>
      <c r="E113" s="1">
        <v>3929</v>
      </c>
      <c r="F113" s="1">
        <v>4804</v>
      </c>
      <c r="G113" s="1">
        <v>1026</v>
      </c>
      <c r="H113" s="1">
        <v>1037</v>
      </c>
      <c r="I113" s="1">
        <v>92</v>
      </c>
      <c r="J113" s="1">
        <v>91</v>
      </c>
      <c r="N113" s="1">
        <v>654</v>
      </c>
      <c r="O113" s="2">
        <f t="shared" si="4"/>
        <v>427.05503158258188</v>
      </c>
      <c r="P113" s="1">
        <v>854</v>
      </c>
      <c r="Q113" s="1">
        <v>454</v>
      </c>
      <c r="R113" s="14">
        <f>AVERAGE(INDEX(C$2:C$1048576,2+10*(ROW()-ROW($R$2))):INDEX(C$2:C$1048576,10*(ROW()-ROW($R$2)+1)))</f>
        <v>5849</v>
      </c>
      <c r="S113" s="14">
        <f>AVERAGE(INDEX(D$2:D$1048576,2+10*(ROW()-ROW($S$2))):INDEX(D$2:D$1048576,10*(ROW()-ROW($S$2)+1)))</f>
        <v>4873.7777777777774</v>
      </c>
      <c r="T113" s="14">
        <f>AVERAGE(INDEX(E$2:E$1048576,2+10*(ROW()-ROW($T$2))):INDEX(E$2:E$1048576,10*(ROW()-ROW($T$2)+1)))</f>
        <v>5724.4444444444443</v>
      </c>
      <c r="U113" s="14">
        <f>AVERAGE(INDEX(F$2:F$1048576,2+10*(ROW()-ROW($U$2))):INDEX(F$2:F$1048576,10*(ROW()-ROW($U$2)+1)))</f>
        <v>5186.7777777777774</v>
      </c>
      <c r="V113" s="14">
        <f t="shared" si="5"/>
        <v>-11</v>
      </c>
    </row>
    <row r="114" spans="1:22" x14ac:dyDescent="0.3">
      <c r="A114" s="3">
        <v>1909.3710000000001</v>
      </c>
      <c r="B114" s="2">
        <f t="shared" si="3"/>
        <v>11.195000000000164</v>
      </c>
      <c r="C114" s="1">
        <v>4438</v>
      </c>
      <c r="D114" s="1">
        <v>4785</v>
      </c>
      <c r="E114" s="1">
        <v>3985</v>
      </c>
      <c r="F114" s="1">
        <v>4811</v>
      </c>
      <c r="G114" s="1">
        <v>1048</v>
      </c>
      <c r="H114" s="1">
        <v>1629</v>
      </c>
      <c r="I114" s="1">
        <v>92</v>
      </c>
      <c r="J114" s="1">
        <v>93</v>
      </c>
      <c r="N114" s="1">
        <v>654</v>
      </c>
      <c r="O114" s="2">
        <f t="shared" si="4"/>
        <v>453.74552339389533</v>
      </c>
      <c r="P114" s="1">
        <v>854</v>
      </c>
      <c r="Q114" s="1">
        <v>454</v>
      </c>
      <c r="R114" s="14">
        <f>AVERAGE(INDEX(C$2:C$1048576,2+10*(ROW()-ROW($R$2))):INDEX(C$2:C$1048576,10*(ROW()-ROW($R$2)+1)))</f>
        <v>5737.666666666667</v>
      </c>
      <c r="S114" s="14">
        <f>AVERAGE(INDEX(D$2:D$1048576,2+10*(ROW()-ROW($S$2))):INDEX(D$2:D$1048576,10*(ROW()-ROW($S$2)+1)))</f>
        <v>3581</v>
      </c>
      <c r="T114" s="14">
        <f>AVERAGE(INDEX(E$2:E$1048576,2+10*(ROW()-ROW($T$2))):INDEX(E$2:E$1048576,10*(ROW()-ROW($T$2)+1)))</f>
        <v>5644.5555555555557</v>
      </c>
      <c r="U114" s="14">
        <f>AVERAGE(INDEX(F$2:F$1048576,2+10*(ROW()-ROW($U$2))):INDEX(F$2:F$1048576,10*(ROW()-ROW($U$2)+1)))</f>
        <v>4001.8888888888887</v>
      </c>
      <c r="V114" s="14">
        <f t="shared" si="5"/>
        <v>-581</v>
      </c>
    </row>
    <row r="115" spans="1:22" x14ac:dyDescent="0.3">
      <c r="A115" s="3">
        <v>1909.471</v>
      </c>
      <c r="B115" s="2">
        <f t="shared" si="3"/>
        <v>11.295000000000073</v>
      </c>
      <c r="C115" s="1">
        <v>4538</v>
      </c>
      <c r="D115" s="1">
        <v>4813</v>
      </c>
      <c r="E115" s="1">
        <v>4047</v>
      </c>
      <c r="F115" s="1">
        <v>4813</v>
      </c>
      <c r="G115" s="1">
        <v>1094</v>
      </c>
      <c r="H115" s="1">
        <v>1594</v>
      </c>
      <c r="I115" s="1">
        <v>93</v>
      </c>
      <c r="J115" s="1">
        <v>94</v>
      </c>
      <c r="N115" s="1">
        <v>654</v>
      </c>
      <c r="O115" s="2">
        <f t="shared" si="4"/>
        <v>491</v>
      </c>
      <c r="P115" s="1">
        <v>854</v>
      </c>
      <c r="Q115" s="1">
        <v>454</v>
      </c>
      <c r="R115" s="14">
        <f>AVERAGE(INDEX(C$2:C$1048576,2+10*(ROW()-ROW($R$2))):INDEX(C$2:C$1048576,10*(ROW()-ROW($R$2)+1)))</f>
        <v>5749.1111111111113</v>
      </c>
      <c r="S115" s="14">
        <f>AVERAGE(INDEX(D$2:D$1048576,2+10*(ROW()-ROW($S$2))):INDEX(D$2:D$1048576,10*(ROW()-ROW($S$2)+1)))</f>
        <v>2719.4444444444443</v>
      </c>
      <c r="T115" s="14">
        <f>AVERAGE(INDEX(E$2:E$1048576,2+10*(ROW()-ROW($T$2))):INDEX(E$2:E$1048576,10*(ROW()-ROW($T$2)+1)))</f>
        <v>5675.4444444444443</v>
      </c>
      <c r="U115" s="14">
        <f>AVERAGE(INDEX(F$2:F$1048576,2+10*(ROW()-ROW($U$2))):INDEX(F$2:F$1048576,10*(ROW()-ROW($U$2)+1)))</f>
        <v>3145.7777777777778</v>
      </c>
      <c r="V115" s="14">
        <f t="shared" si="5"/>
        <v>-500</v>
      </c>
    </row>
    <row r="116" spans="1:22" x14ac:dyDescent="0.3">
      <c r="A116" s="3">
        <v>1909.57</v>
      </c>
      <c r="B116" s="2">
        <f t="shared" si="3"/>
        <v>11.394000000000005</v>
      </c>
      <c r="C116" s="1">
        <v>4639</v>
      </c>
      <c r="D116" s="1">
        <v>4818</v>
      </c>
      <c r="E116" s="1">
        <v>4119</v>
      </c>
      <c r="F116" s="1">
        <v>4831</v>
      </c>
      <c r="G116" s="1">
        <v>1103</v>
      </c>
      <c r="H116" s="1">
        <v>2068</v>
      </c>
      <c r="I116" s="1">
        <v>92</v>
      </c>
      <c r="J116" s="1">
        <v>93</v>
      </c>
      <c r="N116" s="1">
        <v>654</v>
      </c>
      <c r="O116" s="2">
        <f t="shared" si="4"/>
        <v>520.16247461730643</v>
      </c>
      <c r="P116" s="1">
        <v>854</v>
      </c>
      <c r="Q116" s="1">
        <v>454</v>
      </c>
      <c r="R116" s="14">
        <f>AVERAGE(INDEX(C$2:C$1048576,2+10*(ROW()-ROW($R$2))):INDEX(C$2:C$1048576,10*(ROW()-ROW($R$2)+1)))</f>
        <v>5730.1111111111113</v>
      </c>
      <c r="S116" s="14">
        <f>AVERAGE(INDEX(D$2:D$1048576,2+10*(ROW()-ROW($S$2))):INDEX(D$2:D$1048576,10*(ROW()-ROW($S$2)+1)))</f>
        <v>2180.2222222222222</v>
      </c>
      <c r="T116" s="14">
        <f>AVERAGE(INDEX(E$2:E$1048576,2+10*(ROW()-ROW($T$2))):INDEX(E$2:E$1048576,10*(ROW()-ROW($T$2)+1)))</f>
        <v>5682.2222222222226</v>
      </c>
      <c r="U116" s="14">
        <f>AVERAGE(INDEX(F$2:F$1048576,2+10*(ROW()-ROW($U$2))):INDEX(F$2:F$1048576,10*(ROW()-ROW($U$2)+1)))</f>
        <v>2596.3333333333335</v>
      </c>
      <c r="V116" s="14">
        <f t="shared" si="5"/>
        <v>-965</v>
      </c>
    </row>
    <row r="117" spans="1:22" x14ac:dyDescent="0.3">
      <c r="A117" s="3">
        <v>1909.67</v>
      </c>
      <c r="B117" s="2">
        <f t="shared" si="3"/>
        <v>11.494000000000142</v>
      </c>
      <c r="C117" s="1">
        <v>4730</v>
      </c>
      <c r="D117" s="1">
        <v>4832</v>
      </c>
      <c r="E117" s="1">
        <v>4194</v>
      </c>
      <c r="F117" s="1">
        <v>4833</v>
      </c>
      <c r="G117" s="1">
        <v>1104</v>
      </c>
      <c r="H117" s="1">
        <v>1891</v>
      </c>
      <c r="I117" s="1">
        <v>92</v>
      </c>
      <c r="J117" s="1">
        <v>94</v>
      </c>
      <c r="N117" s="1">
        <v>654</v>
      </c>
      <c r="O117" s="2">
        <f t="shared" si="4"/>
        <v>536.00093283500917</v>
      </c>
      <c r="P117" s="1">
        <v>854</v>
      </c>
      <c r="Q117" s="1">
        <v>454</v>
      </c>
      <c r="R117" s="14">
        <f>AVERAGE(INDEX(C$2:C$1048576,2+10*(ROW()-ROW($R$2))):INDEX(C$2:C$1048576,10*(ROW()-ROW($R$2)+1)))</f>
        <v>5738.8888888888887</v>
      </c>
      <c r="S117" s="14">
        <f>AVERAGE(INDEX(D$2:D$1048576,2+10*(ROW()-ROW($S$2))):INDEX(D$2:D$1048576,10*(ROW()-ROW($S$2)+1)))</f>
        <v>1819.3333333333333</v>
      </c>
      <c r="T117" s="14">
        <f>AVERAGE(INDEX(E$2:E$1048576,2+10*(ROW()-ROW($T$2))):INDEX(E$2:E$1048576,10*(ROW()-ROW($T$2)+1)))</f>
        <v>5678.8888888888887</v>
      </c>
      <c r="U117" s="14">
        <f>AVERAGE(INDEX(F$2:F$1048576,2+10*(ROW()-ROW($U$2))):INDEX(F$2:F$1048576,10*(ROW()-ROW($U$2)+1)))</f>
        <v>2289.4444444444443</v>
      </c>
      <c r="V117" s="14">
        <f t="shared" si="5"/>
        <v>-787</v>
      </c>
    </row>
    <row r="118" spans="1:22" x14ac:dyDescent="0.3">
      <c r="A118" s="3">
        <v>1909.771</v>
      </c>
      <c r="B118" s="2">
        <f t="shared" si="3"/>
        <v>11.595000000000027</v>
      </c>
      <c r="C118" s="1">
        <v>4914</v>
      </c>
      <c r="D118" s="1">
        <v>4829</v>
      </c>
      <c r="E118" s="1">
        <v>4285</v>
      </c>
      <c r="F118" s="1">
        <v>4824</v>
      </c>
      <c r="G118" s="1">
        <v>874</v>
      </c>
      <c r="H118" s="1">
        <v>1755</v>
      </c>
      <c r="I118" s="1">
        <v>79</v>
      </c>
      <c r="J118" s="1">
        <v>94</v>
      </c>
      <c r="N118" s="1">
        <v>654</v>
      </c>
      <c r="O118" s="2">
        <f t="shared" si="4"/>
        <v>629.01987250006653</v>
      </c>
      <c r="P118" s="1">
        <v>854</v>
      </c>
      <c r="Q118" s="1">
        <v>454</v>
      </c>
      <c r="R118" s="14">
        <f>AVERAGE(INDEX(C$2:C$1048576,2+10*(ROW()-ROW($R$2))):INDEX(C$2:C$1048576,10*(ROW()-ROW($R$2)+1)))</f>
        <v>5728.7777777777774</v>
      </c>
      <c r="S118" s="14">
        <f>AVERAGE(INDEX(D$2:D$1048576,2+10*(ROW()-ROW($S$2))):INDEX(D$2:D$1048576,10*(ROW()-ROW($S$2)+1)))</f>
        <v>1672.3333333333333</v>
      </c>
      <c r="T118" s="14">
        <f>AVERAGE(INDEX(E$2:E$1048576,2+10*(ROW()-ROW($T$2))):INDEX(E$2:E$1048576,10*(ROW()-ROW($T$2)+1)))</f>
        <v>5674.333333333333</v>
      </c>
      <c r="U118" s="14">
        <f>AVERAGE(INDEX(F$2:F$1048576,2+10*(ROW()-ROW($U$2))):INDEX(F$2:F$1048576,10*(ROW()-ROW($U$2)+1)))</f>
        <v>2146.2222222222222</v>
      </c>
      <c r="V118" s="14">
        <f t="shared" si="5"/>
        <v>-881</v>
      </c>
    </row>
    <row r="119" spans="1:22" x14ac:dyDescent="0.3">
      <c r="A119" s="3">
        <v>1909.87</v>
      </c>
      <c r="B119" s="2">
        <f t="shared" si="3"/>
        <v>11.69399999999996</v>
      </c>
      <c r="C119" s="1">
        <v>5052</v>
      </c>
      <c r="D119" s="1">
        <v>4819</v>
      </c>
      <c r="E119" s="1">
        <v>4375</v>
      </c>
      <c r="F119" s="1">
        <v>4814</v>
      </c>
      <c r="G119" s="1">
        <v>727</v>
      </c>
      <c r="H119" s="1">
        <v>1660</v>
      </c>
      <c r="I119" s="1">
        <v>81</v>
      </c>
      <c r="J119" s="1">
        <v>94</v>
      </c>
      <c r="N119" s="1">
        <v>654</v>
      </c>
      <c r="O119" s="2">
        <f t="shared" si="4"/>
        <v>677.01846355915586</v>
      </c>
      <c r="P119" s="1">
        <v>854</v>
      </c>
      <c r="Q119" s="1">
        <v>454</v>
      </c>
      <c r="R119" s="14">
        <f>AVERAGE(INDEX(C$2:C$1048576,2+10*(ROW()-ROW($R$2))):INDEX(C$2:C$1048576,10*(ROW()-ROW($R$2)+1)))</f>
        <v>5735.8888888888887</v>
      </c>
      <c r="S119" s="14">
        <f>AVERAGE(INDEX(D$2:D$1048576,2+10*(ROW()-ROW($S$2))):INDEX(D$2:D$1048576,10*(ROW()-ROW($S$2)+1)))</f>
        <v>1560.2222222222222</v>
      </c>
      <c r="T119" s="14">
        <f>AVERAGE(INDEX(E$2:E$1048576,2+10*(ROW()-ROW($T$2))):INDEX(E$2:E$1048576,10*(ROW()-ROW($T$2)+1)))</f>
        <v>5665.5555555555557</v>
      </c>
      <c r="U119" s="14">
        <f>AVERAGE(INDEX(F$2:F$1048576,2+10*(ROW()-ROW($U$2))):INDEX(F$2:F$1048576,10*(ROW()-ROW($U$2)+1)))</f>
        <v>2015</v>
      </c>
      <c r="V119" s="14">
        <f t="shared" si="5"/>
        <v>-933</v>
      </c>
    </row>
    <row r="120" spans="1:22" x14ac:dyDescent="0.3">
      <c r="A120" s="3">
        <v>1909.97</v>
      </c>
      <c r="B120" s="2">
        <f t="shared" si="3"/>
        <v>11.794000000000096</v>
      </c>
      <c r="C120" s="1">
        <v>5199</v>
      </c>
      <c r="D120" s="1">
        <v>4817</v>
      </c>
      <c r="E120" s="1">
        <v>4458</v>
      </c>
      <c r="F120" s="1">
        <v>4802</v>
      </c>
      <c r="G120" s="1">
        <v>596</v>
      </c>
      <c r="H120" s="1">
        <v>1506</v>
      </c>
      <c r="I120" s="1">
        <v>79</v>
      </c>
      <c r="J120" s="1">
        <v>91</v>
      </c>
      <c r="N120" s="1">
        <v>654</v>
      </c>
      <c r="O120" s="2">
        <f t="shared" si="4"/>
        <v>741.1518063123101</v>
      </c>
      <c r="P120" s="1">
        <v>854</v>
      </c>
      <c r="Q120" s="1">
        <v>454</v>
      </c>
      <c r="R120" s="14">
        <f>AVERAGE(INDEX(C$2:C$1048576,2+10*(ROW()-ROW($R$2))):INDEX(C$2:C$1048576,10*(ROW()-ROW($R$2)+1)))</f>
        <v>5730.2222222222226</v>
      </c>
      <c r="S120" s="14">
        <f>AVERAGE(INDEX(D$2:D$1048576,2+10*(ROW()-ROW($S$2))):INDEX(D$2:D$1048576,10*(ROW()-ROW($S$2)+1)))</f>
        <v>1512.8888888888889</v>
      </c>
      <c r="T120" s="14">
        <f>AVERAGE(INDEX(E$2:E$1048576,2+10*(ROW()-ROW($T$2))):INDEX(E$2:E$1048576,10*(ROW()-ROW($T$2)+1)))</f>
        <v>5685.2222222222226</v>
      </c>
      <c r="U120" s="14">
        <f>AVERAGE(INDEX(F$2:F$1048576,2+10*(ROW()-ROW($U$2))):INDEX(F$2:F$1048576,10*(ROW()-ROW($U$2)+1)))</f>
        <v>1979.1111111111111</v>
      </c>
      <c r="V120" s="14">
        <f t="shared" si="5"/>
        <v>-910</v>
      </c>
    </row>
    <row r="121" spans="1:22" x14ac:dyDescent="0.3">
      <c r="A121" s="3">
        <v>1910.07</v>
      </c>
      <c r="B121" s="2">
        <f t="shared" si="3"/>
        <v>11.894000000000005</v>
      </c>
      <c r="C121" s="1">
        <v>5338</v>
      </c>
      <c r="D121" s="1">
        <v>4809</v>
      </c>
      <c r="E121" s="1">
        <v>4576</v>
      </c>
      <c r="F121" s="1">
        <v>4788</v>
      </c>
      <c r="G121" s="1">
        <v>543</v>
      </c>
      <c r="H121" s="1">
        <v>1389</v>
      </c>
      <c r="I121" s="1">
        <v>81</v>
      </c>
      <c r="J121" s="1">
        <v>91</v>
      </c>
      <c r="N121" s="1">
        <v>654</v>
      </c>
      <c r="O121" s="2">
        <f t="shared" si="4"/>
        <v>762.2893151553418</v>
      </c>
      <c r="P121" s="1">
        <v>854</v>
      </c>
      <c r="Q121" s="1">
        <v>454</v>
      </c>
      <c r="R121" s="14">
        <f>AVERAGE(INDEX(C$2:C$1048576,2+10*(ROW()-ROW($R$2))):INDEX(C$2:C$1048576,10*(ROW()-ROW($R$2)+1)))</f>
        <v>5717.5555555555557</v>
      </c>
      <c r="S121" s="14">
        <f>AVERAGE(INDEX(D$2:D$1048576,2+10*(ROW()-ROW($S$2))):INDEX(D$2:D$1048576,10*(ROW()-ROW($S$2)+1)))</f>
        <v>1513.1111111111111</v>
      </c>
      <c r="T121" s="14">
        <f>AVERAGE(INDEX(E$2:E$1048576,2+10*(ROW()-ROW($T$2))):INDEX(E$2:E$1048576,10*(ROW()-ROW($T$2)+1)))</f>
        <v>5698.7777777777774</v>
      </c>
      <c r="U121" s="14">
        <f>AVERAGE(INDEX(F$2:F$1048576,2+10*(ROW()-ROW($U$2))):INDEX(F$2:F$1048576,10*(ROW()-ROW($U$2)+1)))</f>
        <v>1982.4444444444443</v>
      </c>
      <c r="V121" s="14">
        <f t="shared" si="5"/>
        <v>-846</v>
      </c>
    </row>
    <row r="122" spans="1:22" x14ac:dyDescent="0.3">
      <c r="A122" s="3">
        <v>1910.17</v>
      </c>
      <c r="B122" s="2">
        <f t="shared" si="3"/>
        <v>11.994000000000142</v>
      </c>
      <c r="C122" s="1">
        <v>5454</v>
      </c>
      <c r="D122" s="1">
        <v>4798</v>
      </c>
      <c r="E122" s="1">
        <v>4676</v>
      </c>
      <c r="F122" s="1">
        <v>4766</v>
      </c>
      <c r="G122" s="1">
        <v>544</v>
      </c>
      <c r="H122" s="1">
        <v>1272</v>
      </c>
      <c r="I122" s="1">
        <v>84</v>
      </c>
      <c r="J122" s="1">
        <v>90</v>
      </c>
      <c r="N122" s="1">
        <v>654</v>
      </c>
      <c r="O122" s="2">
        <f t="shared" si="4"/>
        <v>778.6578195844437</v>
      </c>
      <c r="P122" s="1">
        <v>854</v>
      </c>
      <c r="Q122" s="1">
        <v>454</v>
      </c>
      <c r="R122" s="14">
        <f>AVERAGE(INDEX(C$2:C$1048576,2+10*(ROW()-ROW($R$2))):INDEX(C$2:C$1048576,10*(ROW()-ROW($R$2)+1)))</f>
        <v>5666.1111111111113</v>
      </c>
      <c r="S122" s="14">
        <f>AVERAGE(INDEX(D$2:D$1048576,2+10*(ROW()-ROW($S$2))):INDEX(D$2:D$1048576,10*(ROW()-ROW($S$2)+1)))</f>
        <v>1344.2222222222222</v>
      </c>
      <c r="T122" s="14">
        <f>AVERAGE(INDEX(E$2:E$1048576,2+10*(ROW()-ROW($T$2))):INDEX(E$2:E$1048576,10*(ROW()-ROW($T$2)+1)))</f>
        <v>5720</v>
      </c>
      <c r="U122" s="14">
        <f>AVERAGE(INDEX(F$2:F$1048576,2+10*(ROW()-ROW($U$2))):INDEX(F$2:F$1048576,10*(ROW()-ROW($U$2)+1)))</f>
        <v>1984.8888888888889</v>
      </c>
      <c r="V122" s="14">
        <f t="shared" si="5"/>
        <v>-728</v>
      </c>
    </row>
    <row r="123" spans="1:22" x14ac:dyDescent="0.3">
      <c r="A123" s="3">
        <v>1910.27</v>
      </c>
      <c r="B123" s="2">
        <f t="shared" si="3"/>
        <v>12.094000000000051</v>
      </c>
      <c r="C123" s="1">
        <v>5579</v>
      </c>
      <c r="D123" s="1">
        <v>4785</v>
      </c>
      <c r="E123" s="1">
        <v>4793</v>
      </c>
      <c r="F123" s="1">
        <v>4760</v>
      </c>
      <c r="G123" s="1">
        <v>495</v>
      </c>
      <c r="H123" s="1">
        <v>1193</v>
      </c>
      <c r="I123" s="1">
        <v>80</v>
      </c>
      <c r="J123" s="1">
        <v>90</v>
      </c>
      <c r="N123" s="1">
        <v>654</v>
      </c>
      <c r="O123" s="2">
        <f t="shared" si="4"/>
        <v>786.39748219332444</v>
      </c>
      <c r="P123" s="1">
        <v>854</v>
      </c>
      <c r="Q123" s="1">
        <v>454</v>
      </c>
      <c r="R123" s="14">
        <f>AVERAGE(INDEX(C$2:C$1048576,2+10*(ROW()-ROW($R$2))):INDEX(C$2:C$1048576,10*(ROW()-ROW($R$2)+1)))</f>
        <v>5528.333333333333</v>
      </c>
      <c r="S123" s="14">
        <f>AVERAGE(INDEX(D$2:D$1048576,2+10*(ROW()-ROW($S$2))):INDEX(D$2:D$1048576,10*(ROW()-ROW($S$2)+1)))</f>
        <v>1075.6666666666667</v>
      </c>
      <c r="T123" s="14">
        <f>AVERAGE(INDEX(E$2:E$1048576,2+10*(ROW()-ROW($T$2))):INDEX(E$2:E$1048576,10*(ROW()-ROW($T$2)+1)))</f>
        <v>5667.1111111111113</v>
      </c>
      <c r="U123" s="14">
        <f>AVERAGE(INDEX(F$2:F$1048576,2+10*(ROW()-ROW($U$2))):INDEX(F$2:F$1048576,10*(ROW()-ROW($U$2)+1)))</f>
        <v>1688.5555555555557</v>
      </c>
      <c r="V123" s="14">
        <f t="shared" si="5"/>
        <v>-698</v>
      </c>
    </row>
    <row r="124" spans="1:22" x14ac:dyDescent="0.3">
      <c r="A124" s="3">
        <v>1910.3710000000001</v>
      </c>
      <c r="B124" s="2">
        <f t="shared" si="3"/>
        <v>12.195000000000164</v>
      </c>
      <c r="C124" s="1">
        <v>5705</v>
      </c>
      <c r="D124" s="1">
        <v>4790</v>
      </c>
      <c r="E124" s="1">
        <v>4893</v>
      </c>
      <c r="F124" s="1">
        <v>4714</v>
      </c>
      <c r="G124" s="1">
        <v>481</v>
      </c>
      <c r="H124" s="1">
        <v>1128</v>
      </c>
      <c r="I124" s="1">
        <v>81</v>
      </c>
      <c r="J124" s="1">
        <v>90</v>
      </c>
      <c r="N124" s="1">
        <v>654</v>
      </c>
      <c r="O124" s="2">
        <f t="shared" si="4"/>
        <v>815.5488949167916</v>
      </c>
      <c r="P124" s="1">
        <v>854</v>
      </c>
      <c r="Q124" s="1">
        <v>454</v>
      </c>
      <c r="R124" s="14">
        <f>AVERAGE(INDEX(C$2:C$1048576,2+10*(ROW()-ROW($R$2))):INDEX(C$2:C$1048576,10*(ROW()-ROW($R$2)+1)))</f>
        <v>5050.4444444444443</v>
      </c>
      <c r="S124" s="14">
        <f>AVERAGE(INDEX(D$2:D$1048576,2+10*(ROW()-ROW($S$2))):INDEX(D$2:D$1048576,10*(ROW()-ROW($S$2)+1)))</f>
        <v>759.11111111111109</v>
      </c>
      <c r="T124" s="14">
        <f>AVERAGE(INDEX(E$2:E$1048576,2+10*(ROW()-ROW($T$2))):INDEX(E$2:E$1048576,10*(ROW()-ROW($T$2)+1)))</f>
        <v>5373.4444444444443</v>
      </c>
      <c r="U124" s="14">
        <f>AVERAGE(INDEX(F$2:F$1048576,2+10*(ROW()-ROW($U$2))):INDEX(F$2:F$1048576,10*(ROW()-ROW($U$2)+1)))</f>
        <v>1168</v>
      </c>
      <c r="V124" s="14">
        <f t="shared" si="5"/>
        <v>-647</v>
      </c>
    </row>
    <row r="125" spans="1:22" x14ac:dyDescent="0.3">
      <c r="A125" s="3">
        <v>1910.471</v>
      </c>
      <c r="B125" s="2">
        <f t="shared" si="3"/>
        <v>12.295000000000073</v>
      </c>
      <c r="C125" s="1">
        <v>5838</v>
      </c>
      <c r="D125" s="1">
        <v>4793</v>
      </c>
      <c r="E125" s="1">
        <v>5005</v>
      </c>
      <c r="F125" s="1">
        <v>4687</v>
      </c>
      <c r="G125" s="1">
        <v>479</v>
      </c>
      <c r="H125" s="1">
        <v>1073</v>
      </c>
      <c r="I125" s="1">
        <v>81</v>
      </c>
      <c r="J125" s="1">
        <v>89</v>
      </c>
      <c r="N125" s="1">
        <v>654</v>
      </c>
      <c r="O125" s="2">
        <f t="shared" si="4"/>
        <v>839.71721430491107</v>
      </c>
      <c r="P125" s="1">
        <v>854</v>
      </c>
      <c r="Q125" s="1">
        <v>454</v>
      </c>
      <c r="R125" s="14">
        <f>AVERAGE(INDEX(C$2:C$1048576,2+10*(ROW()-ROW($R$2))):INDEX(C$2:C$1048576,10*(ROW()-ROW($R$2)+1)))</f>
        <v>4271.7777777777774</v>
      </c>
      <c r="S125" s="14">
        <f>AVERAGE(INDEX(D$2:D$1048576,2+10*(ROW()-ROW($S$2))):INDEX(D$2:D$1048576,10*(ROW()-ROW($S$2)+1)))</f>
        <v>511.77777777777777</v>
      </c>
      <c r="T125" s="14">
        <f>AVERAGE(INDEX(E$2:E$1048576,2+10*(ROW()-ROW($T$2))):INDEX(E$2:E$1048576,10*(ROW()-ROW($T$2)+1)))</f>
        <v>4705.666666666667</v>
      </c>
      <c r="U125" s="14">
        <f>AVERAGE(INDEX(F$2:F$1048576,2+10*(ROW()-ROW($U$2))):INDEX(F$2:F$1048576,10*(ROW()-ROW($U$2)+1)))</f>
        <v>625.77777777777783</v>
      </c>
      <c r="V125" s="14">
        <f t="shared" si="5"/>
        <v>-594</v>
      </c>
    </row>
    <row r="126" spans="1:22" x14ac:dyDescent="0.3">
      <c r="A126" s="3">
        <v>1910.57</v>
      </c>
      <c r="B126" s="2">
        <f t="shared" si="3"/>
        <v>12.394000000000005</v>
      </c>
      <c r="C126" s="1">
        <v>5936</v>
      </c>
      <c r="D126" s="1">
        <v>4802</v>
      </c>
      <c r="E126" s="1">
        <v>5128</v>
      </c>
      <c r="F126" s="1">
        <v>4679</v>
      </c>
      <c r="G126" s="1">
        <v>473</v>
      </c>
      <c r="H126" s="1">
        <v>1031</v>
      </c>
      <c r="I126" s="1">
        <v>80</v>
      </c>
      <c r="J126" s="1">
        <v>89</v>
      </c>
      <c r="N126" s="1">
        <v>654</v>
      </c>
      <c r="O126" s="2">
        <f t="shared" si="4"/>
        <v>817.30838733002122</v>
      </c>
      <c r="P126" s="1">
        <v>854</v>
      </c>
      <c r="Q126" s="1">
        <v>454</v>
      </c>
      <c r="R126" s="14">
        <f>AVERAGE(INDEX(C$2:C$1048576,2+10*(ROW()-ROW($R$2))):INDEX(C$2:C$1048576,10*(ROW()-ROW($R$2)+1)))</f>
        <v>3327.8888888888887</v>
      </c>
      <c r="S126" s="14">
        <f>AVERAGE(INDEX(D$2:D$1048576,2+10*(ROW()-ROW($S$2))):INDEX(D$2:D$1048576,10*(ROW()-ROW($S$2)+1)))</f>
        <v>432.77777777777777</v>
      </c>
      <c r="T126" s="14">
        <f>AVERAGE(INDEX(E$2:E$1048576,2+10*(ROW()-ROW($T$2))):INDEX(E$2:E$1048576,10*(ROW()-ROW($T$2)+1)))</f>
        <v>3773.7777777777778</v>
      </c>
      <c r="U126" s="14">
        <f>AVERAGE(INDEX(F$2:F$1048576,2+10*(ROW()-ROW($U$2))):INDEX(F$2:F$1048576,10*(ROW()-ROW($U$2)+1)))</f>
        <v>497.44444444444446</v>
      </c>
      <c r="V126" s="14">
        <f t="shared" si="5"/>
        <v>-558</v>
      </c>
    </row>
    <row r="127" spans="1:22" x14ac:dyDescent="0.3">
      <c r="A127" s="3">
        <v>1910.6869999999999</v>
      </c>
      <c r="B127" s="2">
        <f t="shared" si="3"/>
        <v>12.510999999999967</v>
      </c>
      <c r="C127" s="1">
        <v>6042</v>
      </c>
      <c r="D127" s="1">
        <v>4800</v>
      </c>
      <c r="E127" s="1">
        <v>5250</v>
      </c>
      <c r="F127" s="1">
        <v>4671</v>
      </c>
      <c r="G127" s="1">
        <v>481</v>
      </c>
      <c r="H127" s="1">
        <v>981</v>
      </c>
      <c r="I127" s="1">
        <v>80</v>
      </c>
      <c r="J127" s="1">
        <v>88</v>
      </c>
      <c r="N127" s="1">
        <v>654</v>
      </c>
      <c r="O127" s="2">
        <f t="shared" si="4"/>
        <v>802.43691340815076</v>
      </c>
      <c r="P127" s="1">
        <v>854</v>
      </c>
      <c r="Q127" s="1">
        <v>454</v>
      </c>
      <c r="R127" s="14">
        <f>AVERAGE(INDEX(C$2:C$1048576,2+10*(ROW()-ROW($R$2))):INDEX(C$2:C$1048576,10*(ROW()-ROW($R$2)+1)))</f>
        <v>2479.7777777777778</v>
      </c>
      <c r="S127" s="14">
        <f>AVERAGE(INDEX(D$2:D$1048576,2+10*(ROW()-ROW($S$2))):INDEX(D$2:D$1048576,10*(ROW()-ROW($S$2)+1)))</f>
        <v>527.88888888888891</v>
      </c>
      <c r="T127" s="14">
        <f>AVERAGE(INDEX(E$2:E$1048576,2+10*(ROW()-ROW($T$2))):INDEX(E$2:E$1048576,10*(ROW()-ROW($T$2)+1)))</f>
        <v>3102.5555555555557</v>
      </c>
      <c r="U127" s="14">
        <f>AVERAGE(INDEX(F$2:F$1048576,2+10*(ROW()-ROW($U$2))):INDEX(F$2:F$1048576,10*(ROW()-ROW($U$2)+1)))</f>
        <v>494.22222222222223</v>
      </c>
      <c r="V127" s="14">
        <f t="shared" si="5"/>
        <v>-500</v>
      </c>
    </row>
    <row r="128" spans="1:22" x14ac:dyDescent="0.3">
      <c r="A128" s="3">
        <v>1910.77</v>
      </c>
      <c r="B128" s="2">
        <f t="shared" si="3"/>
        <v>12.594000000000051</v>
      </c>
      <c r="C128" s="1">
        <v>6174</v>
      </c>
      <c r="D128" s="1">
        <v>4799</v>
      </c>
      <c r="E128" s="1">
        <v>5347</v>
      </c>
      <c r="F128" s="1">
        <v>4658</v>
      </c>
      <c r="G128" s="1">
        <v>488</v>
      </c>
      <c r="H128" s="1">
        <v>1007</v>
      </c>
      <c r="I128" s="1">
        <v>79</v>
      </c>
      <c r="J128" s="1">
        <v>91</v>
      </c>
      <c r="N128" s="1">
        <v>654</v>
      </c>
      <c r="O128" s="2">
        <f t="shared" si="4"/>
        <v>838.93384721323525</v>
      </c>
      <c r="P128" s="1">
        <v>854</v>
      </c>
      <c r="Q128" s="1">
        <v>454</v>
      </c>
      <c r="R128" s="14">
        <f>AVERAGE(INDEX(C$2:C$1048576,2+10*(ROW()-ROW($R$2))):INDEX(C$2:C$1048576,10*(ROW()-ROW($R$2)+1)))</f>
        <v>2157.6666666666665</v>
      </c>
      <c r="S128" s="14">
        <f>AVERAGE(INDEX(D$2:D$1048576,2+10*(ROW()-ROW($S$2))):INDEX(D$2:D$1048576,10*(ROW()-ROW($S$2)+1)))</f>
        <v>654</v>
      </c>
      <c r="T128" s="14">
        <f>AVERAGE(INDEX(E$2:E$1048576,2+10*(ROW()-ROW($T$2))):INDEX(E$2:E$1048576,10*(ROW()-ROW($T$2)+1)))</f>
        <v>2840.4444444444443</v>
      </c>
      <c r="U128" s="14">
        <f>AVERAGE(INDEX(F$2:F$1048576,2+10*(ROW()-ROW($U$2))):INDEX(F$2:F$1048576,10*(ROW()-ROW($U$2)+1)))</f>
        <v>568.88888888888891</v>
      </c>
      <c r="V128" s="14">
        <f t="shared" si="5"/>
        <v>-519</v>
      </c>
    </row>
    <row r="129" spans="1:22" x14ac:dyDescent="0.3">
      <c r="A129" s="3">
        <v>1910.87</v>
      </c>
      <c r="B129" s="2">
        <f t="shared" si="3"/>
        <v>12.69399999999996</v>
      </c>
      <c r="C129" s="1">
        <v>6299</v>
      </c>
      <c r="D129" s="1">
        <v>4795</v>
      </c>
      <c r="E129" s="1">
        <v>5468</v>
      </c>
      <c r="F129" s="1">
        <v>4648</v>
      </c>
      <c r="G129" s="1">
        <v>515</v>
      </c>
      <c r="H129" s="1">
        <v>1050</v>
      </c>
      <c r="I129" s="1">
        <v>80</v>
      </c>
      <c r="J129" s="1">
        <v>92</v>
      </c>
      <c r="N129" s="1">
        <v>654</v>
      </c>
      <c r="O129" s="2">
        <f t="shared" si="4"/>
        <v>843.90165303784067</v>
      </c>
      <c r="P129" s="1">
        <v>854</v>
      </c>
      <c r="Q129" s="1">
        <v>454</v>
      </c>
      <c r="R129" s="14">
        <f>AVERAGE(INDEX(C$2:C$1048576,2+10*(ROW()-ROW($R$2))):INDEX(C$2:C$1048576,10*(ROW()-ROW($R$2)+1)))</f>
        <v>1965.7777777777778</v>
      </c>
      <c r="S129" s="14">
        <f>AVERAGE(INDEX(D$2:D$1048576,2+10*(ROW()-ROW($S$2))):INDEX(D$2:D$1048576,10*(ROW()-ROW($S$2)+1)))</f>
        <v>697.66666666666663</v>
      </c>
      <c r="T129" s="14">
        <f>AVERAGE(INDEX(E$2:E$1048576,2+10*(ROW()-ROW($T$2))):INDEX(E$2:E$1048576,10*(ROW()-ROW($T$2)+1)))</f>
        <v>2592.4444444444443</v>
      </c>
      <c r="U129" s="14">
        <f>AVERAGE(INDEX(F$2:F$1048576,2+10*(ROW()-ROW($U$2))):INDEX(F$2:F$1048576,10*(ROW()-ROW($U$2)+1)))</f>
        <v>619.77777777777783</v>
      </c>
      <c r="V129" s="14">
        <f t="shared" si="5"/>
        <v>-535</v>
      </c>
    </row>
    <row r="130" spans="1:22" x14ac:dyDescent="0.3">
      <c r="A130" s="3">
        <v>1910.97</v>
      </c>
      <c r="B130" s="2">
        <f t="shared" ref="B130:B193" si="6">A130-$M$2</f>
        <v>12.794000000000096</v>
      </c>
      <c r="C130" s="1">
        <v>6424</v>
      </c>
      <c r="D130" s="1">
        <v>4784</v>
      </c>
      <c r="E130" s="1">
        <v>5595</v>
      </c>
      <c r="F130" s="1">
        <v>4648</v>
      </c>
      <c r="G130" s="1">
        <v>513</v>
      </c>
      <c r="H130" s="1">
        <v>1085</v>
      </c>
      <c r="I130" s="1">
        <v>78</v>
      </c>
      <c r="J130" s="1">
        <v>91</v>
      </c>
      <c r="N130" s="1">
        <v>654</v>
      </c>
      <c r="O130" s="2">
        <f t="shared" ref="O130:O193" si="7">SQRT((C130-E130)^2+(D130-F130)^2)</f>
        <v>840.08154366109011</v>
      </c>
      <c r="P130" s="1">
        <v>854</v>
      </c>
      <c r="Q130" s="1">
        <v>454</v>
      </c>
      <c r="R130" s="14">
        <f>AVERAGE(INDEX(C$2:C$1048576,2+10*(ROW()-ROW($R$2))):INDEX(C$2:C$1048576,10*(ROW()-ROW($R$2)+1)))</f>
        <v>1803</v>
      </c>
      <c r="S130" s="14">
        <f>AVERAGE(INDEX(D$2:D$1048576,2+10*(ROW()-ROW($S$2))):INDEX(D$2:D$1048576,10*(ROW()-ROW($S$2)+1)))</f>
        <v>671</v>
      </c>
      <c r="T130" s="14">
        <f>AVERAGE(INDEX(E$2:E$1048576,2+10*(ROW()-ROW($T$2))):INDEX(E$2:E$1048576,10*(ROW()-ROW($T$2)+1)))</f>
        <v>2481.7777777777778</v>
      </c>
      <c r="U130" s="14">
        <f>AVERAGE(INDEX(F$2:F$1048576,2+10*(ROW()-ROW($U$2))):INDEX(F$2:F$1048576,10*(ROW()-ROW($U$2)+1)))</f>
        <v>556.77777777777783</v>
      </c>
      <c r="V130" s="14">
        <f t="shared" si="5"/>
        <v>-572</v>
      </c>
    </row>
    <row r="131" spans="1:22" x14ac:dyDescent="0.3">
      <c r="A131" s="3">
        <v>1911.07</v>
      </c>
      <c r="B131" s="2">
        <f t="shared" si="6"/>
        <v>12.894000000000005</v>
      </c>
      <c r="C131" s="1">
        <v>6551</v>
      </c>
      <c r="D131" s="1">
        <v>4769</v>
      </c>
      <c r="E131" s="1">
        <v>5705</v>
      </c>
      <c r="F131" s="1">
        <v>4656</v>
      </c>
      <c r="G131" s="1">
        <v>536</v>
      </c>
      <c r="H131" s="1">
        <v>1141</v>
      </c>
      <c r="I131" s="1">
        <v>78</v>
      </c>
      <c r="J131" s="1">
        <v>92</v>
      </c>
      <c r="N131" s="1">
        <v>654</v>
      </c>
      <c r="O131" s="2">
        <f t="shared" si="7"/>
        <v>853.51332737104929</v>
      </c>
      <c r="P131" s="1">
        <v>854</v>
      </c>
      <c r="Q131" s="1">
        <v>454</v>
      </c>
      <c r="R131" s="14">
        <f>AVERAGE(INDEX(C$2:C$1048576,2+10*(ROW()-ROW($R$2))):INDEX(C$2:C$1048576,10*(ROW()-ROW($R$2)+1)))</f>
        <v>1754.4444444444443</v>
      </c>
      <c r="S131" s="14">
        <f>AVERAGE(INDEX(D$2:D$1048576,2+10*(ROW()-ROW($S$2))):INDEX(D$2:D$1048576,10*(ROW()-ROW($S$2)+1)))</f>
        <v>699</v>
      </c>
      <c r="T131" s="14">
        <f>AVERAGE(INDEX(E$2:E$1048576,2+10*(ROW()-ROW($T$2))):INDEX(E$2:E$1048576,10*(ROW()-ROW($T$2)+1)))</f>
        <v>2321.3333333333335</v>
      </c>
      <c r="U131" s="14">
        <f>AVERAGE(INDEX(F$2:F$1048576,2+10*(ROW()-ROW($U$2))):INDEX(F$2:F$1048576,10*(ROW()-ROW($U$2)+1)))</f>
        <v>401.22222222222223</v>
      </c>
      <c r="V131" s="14">
        <f t="shared" ref="V131:V194" si="8">(G131-H131)</f>
        <v>-605</v>
      </c>
    </row>
    <row r="132" spans="1:22" x14ac:dyDescent="0.3">
      <c r="A132" s="3">
        <v>1911.17</v>
      </c>
      <c r="B132" s="2">
        <f t="shared" si="6"/>
        <v>12.994000000000142</v>
      </c>
      <c r="C132" s="1">
        <v>6676</v>
      </c>
      <c r="D132" s="1">
        <v>4767</v>
      </c>
      <c r="E132" s="1">
        <v>5822</v>
      </c>
      <c r="F132" s="1">
        <v>4660</v>
      </c>
      <c r="G132" s="1">
        <v>560</v>
      </c>
      <c r="H132" s="1">
        <v>1173</v>
      </c>
      <c r="I132" s="1">
        <v>77</v>
      </c>
      <c r="J132" s="1">
        <v>91</v>
      </c>
      <c r="N132" s="1">
        <v>654</v>
      </c>
      <c r="O132" s="2">
        <f t="shared" si="7"/>
        <v>860.6770590645483</v>
      </c>
      <c r="P132" s="1">
        <v>854</v>
      </c>
      <c r="Q132" s="1">
        <v>454</v>
      </c>
      <c r="R132" s="14">
        <f>AVERAGE(INDEX(C$2:C$1048576,2+10*(ROW()-ROW($R$2))):INDEX(C$2:C$1048576,10*(ROW()-ROW($R$2)+1)))</f>
        <v>1729.2222222222222</v>
      </c>
      <c r="S132" s="14">
        <f>AVERAGE(INDEX(D$2:D$1048576,2+10*(ROW()-ROW($S$2))):INDEX(D$2:D$1048576,10*(ROW()-ROW($S$2)+1)))</f>
        <v>769</v>
      </c>
      <c r="T132" s="14">
        <f>AVERAGE(INDEX(E$2:E$1048576,2+10*(ROW()-ROW($T$2))):INDEX(E$2:E$1048576,10*(ROW()-ROW($T$2)+1)))</f>
        <v>2045.6666666666667</v>
      </c>
      <c r="U132" s="14">
        <f>AVERAGE(INDEX(F$2:F$1048576,2+10*(ROW()-ROW($U$2))):INDEX(F$2:F$1048576,10*(ROW()-ROW($U$2)+1)))</f>
        <v>605.11111111111109</v>
      </c>
      <c r="V132" s="14">
        <f t="shared" si="8"/>
        <v>-613</v>
      </c>
    </row>
    <row r="133" spans="1:22" x14ac:dyDescent="0.3">
      <c r="A133" s="3">
        <v>1911.27</v>
      </c>
      <c r="B133" s="2">
        <f t="shared" si="6"/>
        <v>13.094000000000051</v>
      </c>
      <c r="C133" s="1">
        <v>6779</v>
      </c>
      <c r="D133" s="1">
        <v>4761</v>
      </c>
      <c r="E133" s="1">
        <v>5965</v>
      </c>
      <c r="F133" s="1">
        <v>4689</v>
      </c>
      <c r="G133" s="1">
        <v>602</v>
      </c>
      <c r="H133" s="1">
        <v>1731</v>
      </c>
      <c r="I133" s="1">
        <v>78</v>
      </c>
      <c r="J133" s="1">
        <v>87</v>
      </c>
      <c r="N133" s="1">
        <v>654</v>
      </c>
      <c r="O133" s="2">
        <f t="shared" si="7"/>
        <v>817.17807116931374</v>
      </c>
      <c r="P133" s="1">
        <v>854</v>
      </c>
      <c r="Q133" s="1">
        <v>454</v>
      </c>
      <c r="R133" s="14">
        <f>AVERAGE(INDEX(C$2:C$1048576,2+10*(ROW()-ROW($R$2))):INDEX(C$2:C$1048576,10*(ROW()-ROW($R$2)+1)))</f>
        <v>1708.1111111111111</v>
      </c>
      <c r="S133" s="14">
        <f>AVERAGE(INDEX(D$2:D$1048576,2+10*(ROW()-ROW($S$2))):INDEX(D$2:D$1048576,10*(ROW()-ROW($S$2)+1)))</f>
        <v>870.33333333333337</v>
      </c>
      <c r="T133" s="14">
        <f>AVERAGE(INDEX(E$2:E$1048576,2+10*(ROW()-ROW($T$2))):INDEX(E$2:E$1048576,10*(ROW()-ROW($T$2)+1)))</f>
        <v>2191.8888888888887</v>
      </c>
      <c r="U133" s="14">
        <f>AVERAGE(INDEX(F$2:F$1048576,2+10*(ROW()-ROW($U$2))):INDEX(F$2:F$1048576,10*(ROW()-ROW($U$2)+1)))</f>
        <v>504.55555555555554</v>
      </c>
      <c r="V133" s="14">
        <f t="shared" si="8"/>
        <v>-1129</v>
      </c>
    </row>
    <row r="134" spans="1:22" x14ac:dyDescent="0.3">
      <c r="A134" s="3">
        <v>1911.37</v>
      </c>
      <c r="B134" s="2">
        <f t="shared" si="6"/>
        <v>13.19399999999996</v>
      </c>
      <c r="C134" s="1">
        <v>6892</v>
      </c>
      <c r="D134" s="1">
        <v>4762</v>
      </c>
      <c r="E134" s="1">
        <v>6135</v>
      </c>
      <c r="F134" s="1">
        <v>4740</v>
      </c>
      <c r="G134" s="1">
        <v>635</v>
      </c>
      <c r="H134" s="1">
        <v>2160</v>
      </c>
      <c r="I134" s="1">
        <v>77</v>
      </c>
      <c r="J134" s="1">
        <v>85</v>
      </c>
      <c r="N134" s="1">
        <v>654</v>
      </c>
      <c r="O134" s="2">
        <f t="shared" si="7"/>
        <v>757.31961548609047</v>
      </c>
      <c r="P134" s="1">
        <v>854</v>
      </c>
      <c r="Q134" s="1">
        <v>454</v>
      </c>
      <c r="R134" s="14">
        <f>AVERAGE(INDEX(C$2:C$1048576,2+10*(ROW()-ROW($R$2))):INDEX(C$2:C$1048576,10*(ROW()-ROW($R$2)+1)))</f>
        <v>1701.6666666666667</v>
      </c>
      <c r="S134" s="14">
        <f>AVERAGE(INDEX(D$2:D$1048576,2+10*(ROW()-ROW($S$2))):INDEX(D$2:D$1048576,10*(ROW()-ROW($S$2)+1)))</f>
        <v>919</v>
      </c>
      <c r="T134" s="14">
        <f>AVERAGE(INDEX(E$2:E$1048576,2+10*(ROW()-ROW($T$2))):INDEX(E$2:E$1048576,10*(ROW()-ROW($T$2)+1)))</f>
        <v>2113.5555555555557</v>
      </c>
      <c r="U134" s="14">
        <f>AVERAGE(INDEX(F$2:F$1048576,2+10*(ROW()-ROW($U$2))):INDEX(F$2:F$1048576,10*(ROW()-ROW($U$2)+1)))</f>
        <v>468.55555555555554</v>
      </c>
      <c r="V134" s="14">
        <f t="shared" si="8"/>
        <v>-1525</v>
      </c>
    </row>
    <row r="135" spans="1:22" x14ac:dyDescent="0.3">
      <c r="A135" s="3">
        <v>1911.5050000000001</v>
      </c>
      <c r="B135" s="2">
        <f t="shared" si="6"/>
        <v>13.329000000000178</v>
      </c>
      <c r="C135" s="1">
        <v>6995</v>
      </c>
      <c r="D135" s="1">
        <v>4751</v>
      </c>
      <c r="E135" s="1">
        <v>6248</v>
      </c>
      <c r="F135" s="1">
        <v>4728</v>
      </c>
      <c r="G135" s="1">
        <v>652</v>
      </c>
      <c r="H135" s="1">
        <v>1850</v>
      </c>
      <c r="I135" s="1">
        <v>76</v>
      </c>
      <c r="J135" s="1">
        <v>85</v>
      </c>
      <c r="N135" s="1">
        <v>654</v>
      </c>
      <c r="O135" s="2">
        <f t="shared" si="7"/>
        <v>747.35399911956051</v>
      </c>
      <c r="P135" s="1">
        <v>854</v>
      </c>
      <c r="Q135" s="1">
        <v>454</v>
      </c>
      <c r="R135" s="14">
        <f>AVERAGE(INDEX(C$2:C$1048576,2+10*(ROW()-ROW($R$2))):INDEX(C$2:C$1048576,10*(ROW()-ROW($R$2)+1)))</f>
        <v>1850.1111111111111</v>
      </c>
      <c r="S135" s="14">
        <f>AVERAGE(INDEX(D$2:D$1048576,2+10*(ROW()-ROW($S$2))):INDEX(D$2:D$1048576,10*(ROW()-ROW($S$2)+1)))</f>
        <v>985.44444444444446</v>
      </c>
      <c r="T135" s="14">
        <f>AVERAGE(INDEX(E$2:E$1048576,2+10*(ROW()-ROW($T$2))):INDEX(E$2:E$1048576,10*(ROW()-ROW($T$2)+1)))</f>
        <v>2024.5555555555557</v>
      </c>
      <c r="U135" s="14">
        <f>AVERAGE(INDEX(F$2:F$1048576,2+10*(ROW()-ROW($U$2))):INDEX(F$2:F$1048576,10*(ROW()-ROW($U$2)+1)))</f>
        <v>620.55555555555554</v>
      </c>
      <c r="V135" s="14">
        <f t="shared" si="8"/>
        <v>-1198</v>
      </c>
    </row>
    <row r="136" spans="1:22" x14ac:dyDescent="0.3">
      <c r="A136" s="3">
        <v>1911.57</v>
      </c>
      <c r="B136" s="2">
        <f t="shared" si="6"/>
        <v>13.394000000000005</v>
      </c>
      <c r="C136" s="1">
        <v>7095</v>
      </c>
      <c r="D136" s="1">
        <v>4727</v>
      </c>
      <c r="E136" s="1">
        <v>6383</v>
      </c>
      <c r="F136" s="1">
        <v>4716</v>
      </c>
      <c r="G136" s="1">
        <v>664</v>
      </c>
      <c r="H136" s="1">
        <v>1619</v>
      </c>
      <c r="I136" s="1">
        <v>74</v>
      </c>
      <c r="J136" s="1">
        <v>83</v>
      </c>
      <c r="N136" s="1">
        <v>654</v>
      </c>
      <c r="O136" s="2">
        <f t="shared" si="7"/>
        <v>712.08496684033435</v>
      </c>
      <c r="P136" s="1">
        <v>854</v>
      </c>
      <c r="Q136" s="1">
        <v>454</v>
      </c>
      <c r="R136" s="14">
        <f>AVERAGE(INDEX(C$2:C$1048576,2+10*(ROW()-ROW($R$2))):INDEX(C$2:C$1048576,10*(ROW()-ROW($R$2)+1)))</f>
        <v>2029.2222222222222</v>
      </c>
      <c r="S136" s="14">
        <f>AVERAGE(INDEX(D$2:D$1048576,2+10*(ROW()-ROW($S$2))):INDEX(D$2:D$1048576,10*(ROW()-ROW($S$2)+1)))</f>
        <v>963.11111111111109</v>
      </c>
      <c r="T136" s="14">
        <f>AVERAGE(INDEX(E$2:E$1048576,2+10*(ROW()-ROW($T$2))):INDEX(E$2:E$1048576,10*(ROW()-ROW($T$2)+1)))</f>
        <v>1889</v>
      </c>
      <c r="U136" s="14">
        <f>AVERAGE(INDEX(F$2:F$1048576,2+10*(ROW()-ROW($U$2))):INDEX(F$2:F$1048576,10*(ROW()-ROW($U$2)+1)))</f>
        <v>574.88888888888891</v>
      </c>
      <c r="V136" s="14">
        <f t="shared" si="8"/>
        <v>-955</v>
      </c>
    </row>
    <row r="137" spans="1:22" x14ac:dyDescent="0.3">
      <c r="A137" s="3">
        <v>1911.67</v>
      </c>
      <c r="B137" s="2">
        <f t="shared" si="6"/>
        <v>13.494000000000142</v>
      </c>
      <c r="C137" s="1">
        <v>7191</v>
      </c>
      <c r="D137" s="1">
        <v>4719</v>
      </c>
      <c r="E137" s="1">
        <v>6493</v>
      </c>
      <c r="F137" s="1">
        <v>4703</v>
      </c>
      <c r="G137" s="1">
        <v>680</v>
      </c>
      <c r="H137" s="1">
        <v>1444</v>
      </c>
      <c r="I137" s="1">
        <v>74</v>
      </c>
      <c r="J137" s="1">
        <v>83</v>
      </c>
      <c r="N137" s="1">
        <v>654</v>
      </c>
      <c r="O137" s="2">
        <f t="shared" si="7"/>
        <v>698.18335700587988</v>
      </c>
      <c r="P137" s="1">
        <v>854</v>
      </c>
      <c r="Q137" s="1">
        <v>454</v>
      </c>
      <c r="R137" s="14">
        <f>AVERAGE(INDEX(C$2:C$1048576,2+10*(ROW()-ROW($R$2))):INDEX(C$2:C$1048576,10*(ROW()-ROW($R$2)+1)))</f>
        <v>2067.5555555555557</v>
      </c>
      <c r="S137" s="14">
        <f>AVERAGE(INDEX(D$2:D$1048576,2+10*(ROW()-ROW($S$2))):INDEX(D$2:D$1048576,10*(ROW()-ROW($S$2)+1)))</f>
        <v>878.77777777777783</v>
      </c>
      <c r="T137" s="14">
        <f>AVERAGE(INDEX(E$2:E$1048576,2+10*(ROW()-ROW($T$2))):INDEX(E$2:E$1048576,10*(ROW()-ROW($T$2)+1)))</f>
        <v>1923.5555555555557</v>
      </c>
      <c r="U137" s="14">
        <f>AVERAGE(INDEX(F$2:F$1048576,2+10*(ROW()-ROW($U$2))):INDEX(F$2:F$1048576,10*(ROW()-ROW($U$2)+1)))</f>
        <v>740.77777777777783</v>
      </c>
      <c r="V137" s="14">
        <f t="shared" si="8"/>
        <v>-764</v>
      </c>
    </row>
    <row r="138" spans="1:22" x14ac:dyDescent="0.3">
      <c r="A138" s="3">
        <v>1911.787</v>
      </c>
      <c r="B138" s="2">
        <f t="shared" si="6"/>
        <v>13.611000000000104</v>
      </c>
      <c r="C138" s="1">
        <v>7297</v>
      </c>
      <c r="D138" s="1">
        <v>4709</v>
      </c>
      <c r="E138" s="1">
        <v>6618</v>
      </c>
      <c r="F138" s="1">
        <v>4694</v>
      </c>
      <c r="G138" s="1">
        <v>738</v>
      </c>
      <c r="H138" s="1">
        <v>1327</v>
      </c>
      <c r="I138" s="1">
        <v>74</v>
      </c>
      <c r="J138" s="1">
        <v>82</v>
      </c>
      <c r="N138" s="1">
        <v>654</v>
      </c>
      <c r="O138" s="2">
        <f t="shared" si="7"/>
        <v>679.16566462093772</v>
      </c>
      <c r="P138" s="1">
        <v>854</v>
      </c>
      <c r="Q138" s="1">
        <v>454</v>
      </c>
      <c r="R138" s="14">
        <f>AVERAGE(INDEX(C$2:C$1048576,2+10*(ROW()-ROW($R$2))):INDEX(C$2:C$1048576,10*(ROW()-ROW($R$2)+1)))</f>
        <v>2064.3333333333335</v>
      </c>
      <c r="S138" s="14">
        <f>AVERAGE(INDEX(D$2:D$1048576,2+10*(ROW()-ROW($S$2))):INDEX(D$2:D$1048576,10*(ROW()-ROW($S$2)+1)))</f>
        <v>1011.6666666666666</v>
      </c>
      <c r="T138" s="14">
        <f>AVERAGE(INDEX(E$2:E$1048576,2+10*(ROW()-ROW($T$2))):INDEX(E$2:E$1048576,10*(ROW()-ROW($T$2)+1)))</f>
        <v>1910.5555555555557</v>
      </c>
      <c r="U138" s="14">
        <f>AVERAGE(INDEX(F$2:F$1048576,2+10*(ROW()-ROW($U$2))):INDEX(F$2:F$1048576,10*(ROW()-ROW($U$2)+1)))</f>
        <v>770.33333333333337</v>
      </c>
      <c r="V138" s="14">
        <f t="shared" si="8"/>
        <v>-589</v>
      </c>
    </row>
    <row r="139" spans="1:22" x14ac:dyDescent="0.3">
      <c r="A139" s="3">
        <v>1911.87</v>
      </c>
      <c r="B139" s="2">
        <f t="shared" si="6"/>
        <v>13.69399999999996</v>
      </c>
      <c r="C139" s="1">
        <v>7404</v>
      </c>
      <c r="D139" s="1">
        <v>4690</v>
      </c>
      <c r="E139" s="1">
        <v>6730</v>
      </c>
      <c r="F139" s="1">
        <v>4682</v>
      </c>
      <c r="G139" s="1">
        <v>759</v>
      </c>
      <c r="H139" s="1">
        <v>1225</v>
      </c>
      <c r="I139" s="1">
        <v>71</v>
      </c>
      <c r="J139" s="1">
        <v>80</v>
      </c>
      <c r="N139" s="1">
        <v>654</v>
      </c>
      <c r="O139" s="2">
        <f t="shared" si="7"/>
        <v>674.04747607271702</v>
      </c>
      <c r="P139" s="1">
        <v>854</v>
      </c>
      <c r="Q139" s="1">
        <v>454</v>
      </c>
      <c r="R139" s="14">
        <f>AVERAGE(INDEX(C$2:C$1048576,2+10*(ROW()-ROW($R$2))):INDEX(C$2:C$1048576,10*(ROW()-ROW($R$2)+1)))</f>
        <v>2105.6666666666665</v>
      </c>
      <c r="S139" s="14">
        <f>AVERAGE(INDEX(D$2:D$1048576,2+10*(ROW()-ROW($S$2))):INDEX(D$2:D$1048576,10*(ROW()-ROW($S$2)+1)))</f>
        <v>1062.7777777777778</v>
      </c>
      <c r="T139" s="14">
        <f>AVERAGE(INDEX(E$2:E$1048576,2+10*(ROW()-ROW($T$2))):INDEX(E$2:E$1048576,10*(ROW()-ROW($T$2)+1)))</f>
        <v>1835.2222222222222</v>
      </c>
      <c r="U139" s="14">
        <f>AVERAGE(INDEX(F$2:F$1048576,2+10*(ROW()-ROW($U$2))):INDEX(F$2:F$1048576,10*(ROW()-ROW($U$2)+1)))</f>
        <v>708.33333333333337</v>
      </c>
      <c r="V139" s="14">
        <f t="shared" si="8"/>
        <v>-466</v>
      </c>
    </row>
    <row r="140" spans="1:22" x14ac:dyDescent="0.3">
      <c r="A140" s="3">
        <v>1911.97</v>
      </c>
      <c r="B140" s="2">
        <f t="shared" si="6"/>
        <v>13.794000000000096</v>
      </c>
      <c r="C140" s="1">
        <v>7509</v>
      </c>
      <c r="D140" s="1">
        <v>4686</v>
      </c>
      <c r="E140" s="1">
        <v>6839</v>
      </c>
      <c r="F140" s="1">
        <v>4684</v>
      </c>
      <c r="G140" s="1">
        <v>717</v>
      </c>
      <c r="H140" s="1">
        <v>1149</v>
      </c>
      <c r="I140" s="1">
        <v>68</v>
      </c>
      <c r="J140" s="1">
        <v>79</v>
      </c>
      <c r="N140" s="1">
        <v>654</v>
      </c>
      <c r="O140" s="2">
        <f t="shared" si="7"/>
        <v>670.00298506797719</v>
      </c>
      <c r="P140" s="1">
        <v>854</v>
      </c>
      <c r="Q140" s="1">
        <v>454</v>
      </c>
      <c r="R140" s="14">
        <f>AVERAGE(INDEX(C$2:C$1048576,2+10*(ROW()-ROW($R$2))):INDEX(C$2:C$1048576,10*(ROW()-ROW($R$2)+1)))</f>
        <v>2253.2222222222222</v>
      </c>
      <c r="S140" s="14">
        <f>AVERAGE(INDEX(D$2:D$1048576,2+10*(ROW()-ROW($S$2))):INDEX(D$2:D$1048576,10*(ROW()-ROW($S$2)+1)))</f>
        <v>1210</v>
      </c>
      <c r="T140" s="14">
        <f>AVERAGE(INDEX(E$2:E$1048576,2+10*(ROW()-ROW($T$2))):INDEX(E$2:E$1048576,10*(ROW()-ROW($T$2)+1)))</f>
        <v>1952.6666666666667</v>
      </c>
      <c r="U140" s="14">
        <f>AVERAGE(INDEX(F$2:F$1048576,2+10*(ROW()-ROW($U$2))):INDEX(F$2:F$1048576,10*(ROW()-ROW($U$2)+1)))</f>
        <v>772.77777777777783</v>
      </c>
      <c r="V140" s="14">
        <f t="shared" si="8"/>
        <v>-432</v>
      </c>
    </row>
    <row r="141" spans="1:22" x14ac:dyDescent="0.3">
      <c r="A141" s="3">
        <v>1912.07</v>
      </c>
      <c r="B141" s="2">
        <f t="shared" si="6"/>
        <v>13.894000000000005</v>
      </c>
      <c r="C141" s="1">
        <v>7593</v>
      </c>
      <c r="D141" s="1">
        <v>4665</v>
      </c>
      <c r="E141" s="1">
        <v>6939</v>
      </c>
      <c r="F141" s="1">
        <v>4682</v>
      </c>
      <c r="G141" s="1">
        <v>740</v>
      </c>
      <c r="H141" s="1">
        <v>1079</v>
      </c>
      <c r="I141" s="1">
        <v>69</v>
      </c>
      <c r="J141" s="1">
        <v>78</v>
      </c>
      <c r="N141" s="1">
        <v>654</v>
      </c>
      <c r="O141" s="2">
        <f t="shared" si="7"/>
        <v>654.22091070218778</v>
      </c>
      <c r="P141" s="1">
        <v>854</v>
      </c>
      <c r="Q141" s="1">
        <v>454</v>
      </c>
      <c r="R141" s="14">
        <f>AVERAGE(INDEX(C$2:C$1048576,2+10*(ROW()-ROW($R$2))):INDEX(C$2:C$1048576,10*(ROW()-ROW($R$2)+1)))</f>
        <v>2401.4444444444443</v>
      </c>
      <c r="S141" s="14">
        <f>AVERAGE(INDEX(D$2:D$1048576,2+10*(ROW()-ROW($S$2))):INDEX(D$2:D$1048576,10*(ROW()-ROW($S$2)+1)))</f>
        <v>1372.7777777777778</v>
      </c>
      <c r="T141" s="14">
        <f>AVERAGE(INDEX(E$2:E$1048576,2+10*(ROW()-ROW($T$2))):INDEX(E$2:E$1048576,10*(ROW()-ROW($T$2)+1)))</f>
        <v>2051</v>
      </c>
      <c r="U141" s="14">
        <f>AVERAGE(INDEX(F$2:F$1048576,2+10*(ROW()-ROW($U$2))):INDEX(F$2:F$1048576,10*(ROW()-ROW($U$2)+1)))</f>
        <v>891.55555555555554</v>
      </c>
      <c r="V141" s="14">
        <f t="shared" si="8"/>
        <v>-339</v>
      </c>
    </row>
    <row r="142" spans="1:22" x14ac:dyDescent="0.3">
      <c r="A142" s="3">
        <v>1912.17</v>
      </c>
      <c r="B142" s="2">
        <f t="shared" si="6"/>
        <v>13.994000000000142</v>
      </c>
      <c r="C142" s="1">
        <v>7675</v>
      </c>
      <c r="D142" s="1">
        <v>4661</v>
      </c>
      <c r="E142" s="1">
        <v>7037</v>
      </c>
      <c r="F142" s="1">
        <v>4683</v>
      </c>
      <c r="G142" s="1">
        <v>708</v>
      </c>
      <c r="H142" s="1">
        <v>1050</v>
      </c>
      <c r="I142" s="1">
        <v>67</v>
      </c>
      <c r="J142" s="1">
        <v>78</v>
      </c>
      <c r="N142" s="1">
        <v>654</v>
      </c>
      <c r="O142" s="2">
        <f t="shared" si="7"/>
        <v>638.37919765606398</v>
      </c>
      <c r="P142" s="1">
        <v>854</v>
      </c>
      <c r="Q142" s="1">
        <v>454</v>
      </c>
      <c r="R142" s="14">
        <f>AVERAGE(INDEX(C$2:C$1048576,2+10*(ROW()-ROW($R$2))):INDEX(C$2:C$1048576,10*(ROW()-ROW($R$2)+1)))</f>
        <v>2560.1111111111113</v>
      </c>
      <c r="S142" s="14">
        <f>AVERAGE(INDEX(D$2:D$1048576,2+10*(ROW()-ROW($S$2))):INDEX(D$2:D$1048576,10*(ROW()-ROW($S$2)+1)))</f>
        <v>1538.4444444444443</v>
      </c>
      <c r="T142" s="14">
        <f>AVERAGE(INDEX(E$2:E$1048576,2+10*(ROW()-ROW($T$2))):INDEX(E$2:E$1048576,10*(ROW()-ROW($T$2)+1)))</f>
        <v>2241</v>
      </c>
      <c r="U142" s="14">
        <f>AVERAGE(INDEX(F$2:F$1048576,2+10*(ROW()-ROW($U$2))):INDEX(F$2:F$1048576,10*(ROW()-ROW($U$2)+1)))</f>
        <v>1062.5555555555557</v>
      </c>
      <c r="V142" s="14">
        <f t="shared" si="8"/>
        <v>-342</v>
      </c>
    </row>
    <row r="143" spans="1:22" x14ac:dyDescent="0.3">
      <c r="A143" s="3">
        <v>1912.27</v>
      </c>
      <c r="B143" s="2">
        <f t="shared" si="6"/>
        <v>14.094000000000051</v>
      </c>
      <c r="C143" s="1">
        <v>7774</v>
      </c>
      <c r="D143" s="1">
        <v>4662</v>
      </c>
      <c r="E143" s="1">
        <v>7119</v>
      </c>
      <c r="F143" s="1">
        <v>4672</v>
      </c>
      <c r="G143" s="1">
        <v>688</v>
      </c>
      <c r="H143" s="1">
        <v>1034</v>
      </c>
      <c r="I143" s="1">
        <v>65</v>
      </c>
      <c r="J143" s="1">
        <v>77</v>
      </c>
      <c r="N143" s="1">
        <v>654</v>
      </c>
      <c r="O143" s="2">
        <f t="shared" si="7"/>
        <v>655.07633143016244</v>
      </c>
      <c r="P143" s="1">
        <v>854</v>
      </c>
      <c r="Q143" s="1">
        <v>454</v>
      </c>
      <c r="R143" s="14">
        <f>AVERAGE(INDEX(C$2:C$1048576,2+10*(ROW()-ROW($R$2))):INDEX(C$2:C$1048576,10*(ROW()-ROW($R$2)+1)))</f>
        <v>2722.7777777777778</v>
      </c>
      <c r="S143" s="14">
        <f>AVERAGE(INDEX(D$2:D$1048576,2+10*(ROW()-ROW($S$2))):INDEX(D$2:D$1048576,10*(ROW()-ROW($S$2)+1)))</f>
        <v>1674.5555555555557</v>
      </c>
      <c r="T143" s="14">
        <f>AVERAGE(INDEX(E$2:E$1048576,2+10*(ROW()-ROW($T$2))):INDEX(E$2:E$1048576,10*(ROW()-ROW($T$2)+1)))</f>
        <v>2373.4444444444443</v>
      </c>
      <c r="U143" s="14">
        <f>AVERAGE(INDEX(F$2:F$1048576,2+10*(ROW()-ROW($U$2))):INDEX(F$2:F$1048576,10*(ROW()-ROW($U$2)+1)))</f>
        <v>1190</v>
      </c>
      <c r="V143" s="14">
        <f t="shared" si="8"/>
        <v>-346</v>
      </c>
    </row>
    <row r="144" spans="1:22" x14ac:dyDescent="0.3">
      <c r="A144" s="3">
        <v>1912.37</v>
      </c>
      <c r="B144" s="2">
        <f t="shared" si="6"/>
        <v>14.19399999999996</v>
      </c>
      <c r="C144" s="1">
        <v>7838</v>
      </c>
      <c r="D144" s="1">
        <v>4651</v>
      </c>
      <c r="E144" s="1">
        <v>7208</v>
      </c>
      <c r="F144" s="1">
        <v>4671</v>
      </c>
      <c r="G144" s="1">
        <v>689</v>
      </c>
      <c r="H144" s="1">
        <v>997</v>
      </c>
      <c r="I144" s="1">
        <v>66</v>
      </c>
      <c r="J144" s="1">
        <v>75</v>
      </c>
      <c r="N144" s="1">
        <v>654</v>
      </c>
      <c r="O144" s="2">
        <f t="shared" si="7"/>
        <v>630.31738037277694</v>
      </c>
      <c r="P144" s="1">
        <v>854</v>
      </c>
      <c r="Q144" s="1">
        <v>454</v>
      </c>
      <c r="R144" s="14">
        <f>AVERAGE(INDEX(C$2:C$1048576,2+10*(ROW()-ROW($R$2))):INDEX(C$2:C$1048576,10*(ROW()-ROW($R$2)+1)))</f>
        <v>2828.3333333333335</v>
      </c>
      <c r="S144" s="14">
        <f>AVERAGE(INDEX(D$2:D$1048576,2+10*(ROW()-ROW($S$2))):INDEX(D$2:D$1048576,10*(ROW()-ROW($S$2)+1)))</f>
        <v>1767.1111111111111</v>
      </c>
      <c r="T144" s="14">
        <f>AVERAGE(INDEX(E$2:E$1048576,2+10*(ROW()-ROW($T$2))):INDEX(E$2:E$1048576,10*(ROW()-ROW($T$2)+1)))</f>
        <v>2585.6666666666665</v>
      </c>
      <c r="U144" s="14">
        <f>AVERAGE(INDEX(F$2:F$1048576,2+10*(ROW()-ROW($U$2))):INDEX(F$2:F$1048576,10*(ROW()-ROW($U$2)+1)))</f>
        <v>1413.7777777777778</v>
      </c>
      <c r="V144" s="14">
        <f t="shared" si="8"/>
        <v>-308</v>
      </c>
    </row>
    <row r="145" spans="1:22" x14ac:dyDescent="0.3">
      <c r="A145" s="3">
        <v>1912.4690000000001</v>
      </c>
      <c r="B145" s="2">
        <f t="shared" si="6"/>
        <v>14.29300000000012</v>
      </c>
      <c r="C145" s="1">
        <v>7927</v>
      </c>
      <c r="D145" s="1">
        <v>4632</v>
      </c>
      <c r="E145" s="1">
        <v>7306</v>
      </c>
      <c r="F145" s="1">
        <v>4674</v>
      </c>
      <c r="G145" s="1">
        <v>636</v>
      </c>
      <c r="H145" s="1">
        <v>957</v>
      </c>
      <c r="I145" s="1">
        <v>61</v>
      </c>
      <c r="J145" s="1">
        <v>74</v>
      </c>
      <c r="N145" s="1">
        <v>654</v>
      </c>
      <c r="O145" s="2">
        <f t="shared" si="7"/>
        <v>622.41866938580824</v>
      </c>
      <c r="P145" s="1">
        <v>854</v>
      </c>
      <c r="Q145" s="1">
        <v>454</v>
      </c>
      <c r="R145" s="14">
        <f>AVERAGE(INDEX(C$2:C$1048576,2+10*(ROW()-ROW($R$2))):INDEX(C$2:C$1048576,10*(ROW()-ROW($R$2)+1)))</f>
        <v>2970.8888888888887</v>
      </c>
      <c r="S145" s="14">
        <f>AVERAGE(INDEX(D$2:D$1048576,2+10*(ROW()-ROW($S$2))):INDEX(D$2:D$1048576,10*(ROW()-ROW($S$2)+1)))</f>
        <v>1890</v>
      </c>
      <c r="T145" s="14">
        <f>AVERAGE(INDEX(E$2:E$1048576,2+10*(ROW()-ROW($T$2))):INDEX(E$2:E$1048576,10*(ROW()-ROW($T$2)+1)))</f>
        <v>2683</v>
      </c>
      <c r="U145" s="14">
        <f>AVERAGE(INDEX(F$2:F$1048576,2+10*(ROW()-ROW($U$2))):INDEX(F$2:F$1048576,10*(ROW()-ROW($U$2)+1)))</f>
        <v>1506.3333333333333</v>
      </c>
      <c r="V145" s="14">
        <f t="shared" si="8"/>
        <v>-321</v>
      </c>
    </row>
    <row r="146" spans="1:22" x14ac:dyDescent="0.3">
      <c r="A146" s="3">
        <v>1912.57</v>
      </c>
      <c r="B146" s="2">
        <f t="shared" si="6"/>
        <v>14.394000000000005</v>
      </c>
      <c r="C146" s="1">
        <v>8018</v>
      </c>
      <c r="D146" s="1">
        <v>4620</v>
      </c>
      <c r="E146" s="1">
        <v>7380</v>
      </c>
      <c r="F146" s="1">
        <v>4676</v>
      </c>
      <c r="G146" s="1">
        <v>615</v>
      </c>
      <c r="H146" s="1">
        <v>950</v>
      </c>
      <c r="I146" s="1">
        <v>60</v>
      </c>
      <c r="J146" s="1">
        <v>74</v>
      </c>
      <c r="N146" s="1">
        <v>654</v>
      </c>
      <c r="O146" s="2">
        <f t="shared" si="7"/>
        <v>640.45296470544974</v>
      </c>
      <c r="P146" s="1">
        <v>854</v>
      </c>
      <c r="Q146" s="1">
        <v>454</v>
      </c>
      <c r="R146" s="14">
        <f>AVERAGE(INDEX(C$2:C$1048576,2+10*(ROW()-ROW($R$2))):INDEX(C$2:C$1048576,10*(ROW()-ROW($R$2)+1)))</f>
        <v>3077.3333333333335</v>
      </c>
      <c r="S146" s="14">
        <f>AVERAGE(INDEX(D$2:D$1048576,2+10*(ROW()-ROW($S$2))):INDEX(D$2:D$1048576,10*(ROW()-ROW($S$2)+1)))</f>
        <v>1991.2222222222222</v>
      </c>
      <c r="T146" s="14">
        <f>AVERAGE(INDEX(E$2:E$1048576,2+10*(ROW()-ROW($T$2))):INDEX(E$2:E$1048576,10*(ROW()-ROW($T$2)+1)))</f>
        <v>2737.3333333333335</v>
      </c>
      <c r="U146" s="14">
        <f>AVERAGE(INDEX(F$2:F$1048576,2+10*(ROW()-ROW($U$2))):INDEX(F$2:F$1048576,10*(ROW()-ROW($U$2)+1)))</f>
        <v>1590.7777777777778</v>
      </c>
      <c r="V146" s="14">
        <f t="shared" si="8"/>
        <v>-335</v>
      </c>
    </row>
    <row r="147" spans="1:22" x14ac:dyDescent="0.3">
      <c r="A147" s="3">
        <v>1912.67</v>
      </c>
      <c r="B147" s="2">
        <f t="shared" si="6"/>
        <v>14.494000000000142</v>
      </c>
      <c r="C147" s="1">
        <v>8069</v>
      </c>
      <c r="D147" s="1">
        <v>4610</v>
      </c>
      <c r="E147" s="1">
        <v>7479</v>
      </c>
      <c r="F147" s="1">
        <v>4686</v>
      </c>
      <c r="G147" s="1">
        <v>628</v>
      </c>
      <c r="H147" s="1">
        <v>930</v>
      </c>
      <c r="I147" s="1">
        <v>62</v>
      </c>
      <c r="J147" s="1">
        <v>72</v>
      </c>
      <c r="N147" s="1">
        <v>654</v>
      </c>
      <c r="O147" s="2">
        <f t="shared" si="7"/>
        <v>594.87477673876879</v>
      </c>
      <c r="P147" s="1">
        <v>854</v>
      </c>
      <c r="Q147" s="1">
        <v>454</v>
      </c>
      <c r="R147" s="14">
        <f>AVERAGE(INDEX(C$2:C$1048576,2+10*(ROW()-ROW($R$2))):INDEX(C$2:C$1048576,10*(ROW()-ROW($R$2)+1)))</f>
        <v>3135.1111111111113</v>
      </c>
      <c r="S147" s="14">
        <f>AVERAGE(INDEX(D$2:D$1048576,2+10*(ROW()-ROW($S$2))):INDEX(D$2:D$1048576,10*(ROW()-ROW($S$2)+1)))</f>
        <v>2027</v>
      </c>
      <c r="T147" s="14">
        <f>AVERAGE(INDEX(E$2:E$1048576,2+10*(ROW()-ROW($T$2))):INDEX(E$2:E$1048576,10*(ROW()-ROW($T$2)+1)))</f>
        <v>2881.4444444444443</v>
      </c>
      <c r="U147" s="14">
        <f>AVERAGE(INDEX(F$2:F$1048576,2+10*(ROW()-ROW($U$2))):INDEX(F$2:F$1048576,10*(ROW()-ROW($U$2)+1)))</f>
        <v>1704.4444444444443</v>
      </c>
      <c r="V147" s="14">
        <f t="shared" si="8"/>
        <v>-302</v>
      </c>
    </row>
    <row r="148" spans="1:22" x14ac:dyDescent="0.3">
      <c r="A148" s="3">
        <v>1912.7860000000001</v>
      </c>
      <c r="B148" s="2">
        <f t="shared" si="6"/>
        <v>14.610000000000127</v>
      </c>
      <c r="C148" s="1">
        <v>8124</v>
      </c>
      <c r="D148" s="1">
        <v>4598</v>
      </c>
      <c r="E148" s="1">
        <v>7574</v>
      </c>
      <c r="F148" s="1">
        <v>4690</v>
      </c>
      <c r="G148" s="1">
        <v>609</v>
      </c>
      <c r="H148" s="1">
        <v>929</v>
      </c>
      <c r="I148" s="1">
        <v>60</v>
      </c>
      <c r="J148" s="1">
        <v>71</v>
      </c>
      <c r="N148" s="1">
        <v>654</v>
      </c>
      <c r="O148" s="2">
        <f t="shared" si="7"/>
        <v>557.64146187312861</v>
      </c>
      <c r="P148" s="1">
        <v>854</v>
      </c>
      <c r="Q148" s="1">
        <v>454</v>
      </c>
      <c r="R148" s="14">
        <f>AVERAGE(INDEX(C$2:C$1048576,2+10*(ROW()-ROW($R$2))):INDEX(C$2:C$1048576,10*(ROW()-ROW($R$2)+1)))</f>
        <v>3174.6666666666665</v>
      </c>
      <c r="S148" s="14">
        <f>AVERAGE(INDEX(D$2:D$1048576,2+10*(ROW()-ROW($S$2))):INDEX(D$2:D$1048576,10*(ROW()-ROW($S$2)+1)))</f>
        <v>2076.5555555555557</v>
      </c>
      <c r="T148" s="14">
        <f>AVERAGE(INDEX(E$2:E$1048576,2+10*(ROW()-ROW($T$2))):INDEX(E$2:E$1048576,10*(ROW()-ROW($T$2)+1)))</f>
        <v>2837</v>
      </c>
      <c r="U148" s="14">
        <f>AVERAGE(INDEX(F$2:F$1048576,2+10*(ROW()-ROW($U$2))):INDEX(F$2:F$1048576,10*(ROW()-ROW($U$2)+1)))</f>
        <v>1649.5555555555557</v>
      </c>
      <c r="V148" s="14">
        <f t="shared" si="8"/>
        <v>-320</v>
      </c>
    </row>
    <row r="149" spans="1:22" x14ac:dyDescent="0.3">
      <c r="A149" s="3">
        <v>1912.886</v>
      </c>
      <c r="B149" s="2">
        <f t="shared" si="6"/>
        <v>14.710000000000036</v>
      </c>
      <c r="C149" s="1">
        <v>8202</v>
      </c>
      <c r="D149" s="1">
        <v>4596</v>
      </c>
      <c r="E149" s="1">
        <v>7633</v>
      </c>
      <c r="F149" s="1">
        <v>4694</v>
      </c>
      <c r="G149" s="1">
        <v>607</v>
      </c>
      <c r="H149" s="1">
        <v>957</v>
      </c>
      <c r="I149" s="1">
        <v>59</v>
      </c>
      <c r="J149" s="1">
        <v>73</v>
      </c>
      <c r="N149" s="1">
        <v>654</v>
      </c>
      <c r="O149" s="2">
        <f t="shared" si="7"/>
        <v>577.37769267611998</v>
      </c>
      <c r="P149" s="1">
        <v>854</v>
      </c>
      <c r="Q149" s="1">
        <v>454</v>
      </c>
      <c r="R149" s="14">
        <f>AVERAGE(INDEX(C$2:C$1048576,2+10*(ROW()-ROW($R$2))):INDEX(C$2:C$1048576,10*(ROW()-ROW($R$2)+1)))</f>
        <v>3344.5555555555557</v>
      </c>
      <c r="S149" s="14">
        <f>AVERAGE(INDEX(D$2:D$1048576,2+10*(ROW()-ROW($S$2))):INDEX(D$2:D$1048576,10*(ROW()-ROW($S$2)+1)))</f>
        <v>2382.2222222222222</v>
      </c>
      <c r="T149" s="14">
        <f>AVERAGE(INDEX(E$2:E$1048576,2+10*(ROW()-ROW($T$2))):INDEX(E$2:E$1048576,10*(ROW()-ROW($T$2)+1)))</f>
        <v>2976.3333333333335</v>
      </c>
      <c r="U149" s="14">
        <f>AVERAGE(INDEX(F$2:F$1048576,2+10*(ROW()-ROW($U$2))):INDEX(F$2:F$1048576,10*(ROW()-ROW($U$2)+1)))</f>
        <v>1802.1111111111111</v>
      </c>
      <c r="V149" s="14">
        <f t="shared" si="8"/>
        <v>-350</v>
      </c>
    </row>
    <row r="150" spans="1:22" x14ac:dyDescent="0.3">
      <c r="A150" s="3">
        <v>1912.9690000000001</v>
      </c>
      <c r="B150" s="2">
        <f t="shared" si="6"/>
        <v>14.79300000000012</v>
      </c>
      <c r="C150" s="1">
        <v>8244</v>
      </c>
      <c r="D150" s="1">
        <v>4593</v>
      </c>
      <c r="E150" s="1">
        <v>7707</v>
      </c>
      <c r="F150" s="1">
        <v>4707</v>
      </c>
      <c r="G150" s="1">
        <v>579</v>
      </c>
      <c r="H150" s="1">
        <v>977</v>
      </c>
      <c r="I150" s="1">
        <v>59</v>
      </c>
      <c r="J150" s="1">
        <v>71</v>
      </c>
      <c r="N150" s="1">
        <v>654</v>
      </c>
      <c r="O150" s="2">
        <f t="shared" si="7"/>
        <v>548.96721213566116</v>
      </c>
      <c r="P150" s="1">
        <v>854</v>
      </c>
      <c r="Q150" s="1">
        <v>454</v>
      </c>
      <c r="R150" s="14">
        <f>AVERAGE(INDEX(C$2:C$1048576,2+10*(ROW()-ROW($R$2))):INDEX(C$2:C$1048576,10*(ROW()-ROW($R$2)+1)))</f>
        <v>3648.1111111111113</v>
      </c>
      <c r="S150" s="14">
        <f>AVERAGE(INDEX(D$2:D$1048576,2+10*(ROW()-ROW($S$2))):INDEX(D$2:D$1048576,10*(ROW()-ROW($S$2)+1)))</f>
        <v>2706.6666666666665</v>
      </c>
      <c r="T150" s="14">
        <f>AVERAGE(INDEX(E$2:E$1048576,2+10*(ROW()-ROW($T$2))):INDEX(E$2:E$1048576,10*(ROW()-ROW($T$2)+1)))</f>
        <v>3349.2222222222222</v>
      </c>
      <c r="U150" s="14">
        <f>AVERAGE(INDEX(F$2:F$1048576,2+10*(ROW()-ROW($U$2))):INDEX(F$2:F$1048576,10*(ROW()-ROW($U$2)+1)))</f>
        <v>2308</v>
      </c>
      <c r="V150" s="14">
        <f t="shared" si="8"/>
        <v>-398</v>
      </c>
    </row>
    <row r="151" spans="1:22" x14ac:dyDescent="0.3">
      <c r="A151" s="3">
        <v>1913.069</v>
      </c>
      <c r="B151" s="2">
        <f t="shared" si="6"/>
        <v>14.893000000000029</v>
      </c>
      <c r="C151" s="1">
        <v>8308</v>
      </c>
      <c r="D151" s="1">
        <v>4595</v>
      </c>
      <c r="E151" s="1">
        <v>7793</v>
      </c>
      <c r="F151" s="1">
        <v>4709</v>
      </c>
      <c r="G151" s="1">
        <v>570</v>
      </c>
      <c r="H151" s="1">
        <v>987</v>
      </c>
      <c r="I151" s="1">
        <v>57</v>
      </c>
      <c r="J151" s="1">
        <v>69</v>
      </c>
      <c r="N151" s="1">
        <v>654</v>
      </c>
      <c r="O151" s="2">
        <f t="shared" si="7"/>
        <v>527.46658661947492</v>
      </c>
      <c r="P151" s="1">
        <v>854</v>
      </c>
      <c r="Q151" s="1">
        <v>454</v>
      </c>
      <c r="R151" s="14">
        <f>AVERAGE(INDEX(C$2:C$1048576,2+10*(ROW()-ROW($R$2))):INDEX(C$2:C$1048576,10*(ROW()-ROW($R$2)+1)))</f>
        <v>4183.2222222222226</v>
      </c>
      <c r="S151" s="14">
        <f>AVERAGE(INDEX(D$2:D$1048576,2+10*(ROW()-ROW($S$2))):INDEX(D$2:D$1048576,10*(ROW()-ROW($S$2)+1)))</f>
        <v>3238.5555555555557</v>
      </c>
      <c r="T151" s="14">
        <f>AVERAGE(INDEX(E$2:E$1048576,2+10*(ROW()-ROW($T$2))):INDEX(E$2:E$1048576,10*(ROW()-ROW($T$2)+1)))</f>
        <v>3949.2222222222222</v>
      </c>
      <c r="U151" s="14">
        <f>AVERAGE(INDEX(F$2:F$1048576,2+10*(ROW()-ROW($U$2))):INDEX(F$2:F$1048576,10*(ROW()-ROW($U$2)+1)))</f>
        <v>2966.1111111111113</v>
      </c>
      <c r="V151" s="14">
        <f t="shared" si="8"/>
        <v>-417</v>
      </c>
    </row>
    <row r="152" spans="1:22" x14ac:dyDescent="0.3">
      <c r="A152" s="3">
        <v>1913.1690000000001</v>
      </c>
      <c r="B152" s="2">
        <f t="shared" si="6"/>
        <v>14.993000000000166</v>
      </c>
      <c r="C152" s="1">
        <v>8353</v>
      </c>
      <c r="D152" s="1">
        <v>4592</v>
      </c>
      <c r="E152" s="1">
        <v>7878</v>
      </c>
      <c r="F152" s="1">
        <v>4717</v>
      </c>
      <c r="G152" s="1">
        <v>585</v>
      </c>
      <c r="H152" s="1">
        <v>967</v>
      </c>
      <c r="I152" s="1">
        <v>58</v>
      </c>
      <c r="J152" s="1">
        <v>67</v>
      </c>
      <c r="N152" s="1">
        <v>654</v>
      </c>
      <c r="O152" s="2">
        <f t="shared" si="7"/>
        <v>491.17206760971249</v>
      </c>
      <c r="P152" s="1">
        <v>854</v>
      </c>
      <c r="Q152" s="1">
        <v>454</v>
      </c>
      <c r="R152" s="14">
        <f>AVERAGE(INDEX(C$2:C$1048576,2+10*(ROW()-ROW($R$2))):INDEX(C$2:C$1048576,10*(ROW()-ROW($R$2)+1)))</f>
        <v>4988.2222222222226</v>
      </c>
      <c r="S152" s="14">
        <f>AVERAGE(INDEX(D$2:D$1048576,2+10*(ROW()-ROW($S$2))):INDEX(D$2:D$1048576,10*(ROW()-ROW($S$2)+1)))</f>
        <v>4037</v>
      </c>
      <c r="T152" s="14">
        <f>AVERAGE(INDEX(E$2:E$1048576,2+10*(ROW()-ROW($T$2))):INDEX(E$2:E$1048576,10*(ROW()-ROW($T$2)+1)))</f>
        <v>4766.7777777777774</v>
      </c>
      <c r="U152" s="14">
        <f>AVERAGE(INDEX(F$2:F$1048576,2+10*(ROW()-ROW($U$2))):INDEX(F$2:F$1048576,10*(ROW()-ROW($U$2)+1)))</f>
        <v>3744.1111111111113</v>
      </c>
      <c r="V152" s="14">
        <f t="shared" si="8"/>
        <v>-382</v>
      </c>
    </row>
    <row r="153" spans="1:22" x14ac:dyDescent="0.3">
      <c r="A153" s="3">
        <v>1913.269</v>
      </c>
      <c r="B153" s="2">
        <f t="shared" si="6"/>
        <v>15.093000000000075</v>
      </c>
      <c r="C153" s="1">
        <v>8401</v>
      </c>
      <c r="D153" s="1">
        <v>4595</v>
      </c>
      <c r="E153" s="1">
        <v>7968</v>
      </c>
      <c r="F153" s="1">
        <v>4686</v>
      </c>
      <c r="G153" s="1">
        <v>603</v>
      </c>
      <c r="H153" s="1">
        <v>1116</v>
      </c>
      <c r="I153" s="1">
        <v>58</v>
      </c>
      <c r="J153" s="1">
        <v>68</v>
      </c>
      <c r="N153" s="1">
        <v>654</v>
      </c>
      <c r="O153" s="2">
        <f t="shared" si="7"/>
        <v>442.45903765207464</v>
      </c>
      <c r="P153" s="1">
        <v>854</v>
      </c>
      <c r="Q153" s="1">
        <v>454</v>
      </c>
      <c r="R153" s="14">
        <f>AVERAGE(INDEX(C$2:C$1048576,2+10*(ROW()-ROW($R$2))):INDEX(C$2:C$1048576,10*(ROW()-ROW($R$2)+1)))</f>
        <v>5945.4444444444443</v>
      </c>
      <c r="S153" s="14">
        <f>AVERAGE(INDEX(D$2:D$1048576,2+10*(ROW()-ROW($S$2))):INDEX(D$2:D$1048576,10*(ROW()-ROW($S$2)+1)))</f>
        <v>4953.5555555555557</v>
      </c>
      <c r="T153" s="14">
        <f>AVERAGE(INDEX(E$2:E$1048576,2+10*(ROW()-ROW($T$2))):INDEX(E$2:E$1048576,10*(ROW()-ROW($T$2)+1)))</f>
        <v>5701.2222222222226</v>
      </c>
      <c r="U153" s="14">
        <f>AVERAGE(INDEX(F$2:F$1048576,2+10*(ROW()-ROW($U$2))):INDEX(F$2:F$1048576,10*(ROW()-ROW($U$2)+1)))</f>
        <v>4679.5555555555557</v>
      </c>
      <c r="V153" s="14">
        <f t="shared" si="8"/>
        <v>-513</v>
      </c>
    </row>
    <row r="154" spans="1:22" x14ac:dyDescent="0.3">
      <c r="A154" s="3">
        <v>1913.404</v>
      </c>
      <c r="B154" s="2">
        <f t="shared" si="6"/>
        <v>15.228000000000065</v>
      </c>
      <c r="C154" s="1">
        <v>8459</v>
      </c>
      <c r="D154" s="1">
        <v>4584</v>
      </c>
      <c r="E154" s="1">
        <v>8018</v>
      </c>
      <c r="F154" s="1">
        <v>4667</v>
      </c>
      <c r="G154" s="1">
        <v>593</v>
      </c>
      <c r="H154" s="1">
        <v>1076</v>
      </c>
      <c r="I154" s="1">
        <v>55</v>
      </c>
      <c r="J154" s="1">
        <v>66</v>
      </c>
      <c r="N154" s="1">
        <v>654</v>
      </c>
      <c r="O154" s="2">
        <f t="shared" si="7"/>
        <v>448.74268796271213</v>
      </c>
      <c r="P154" s="1">
        <v>854</v>
      </c>
      <c r="Q154" s="1">
        <v>454</v>
      </c>
      <c r="R154" s="14">
        <f>AVERAGE(INDEX(C$2:C$1048576,2+10*(ROW()-ROW($R$2))):INDEX(C$2:C$1048576,10*(ROW()-ROW($R$2)+1)))</f>
        <v>6930.4444444444443</v>
      </c>
      <c r="S154" s="14">
        <f>AVERAGE(INDEX(D$2:D$1048576,2+10*(ROW()-ROW($S$2))):INDEX(D$2:D$1048576,10*(ROW()-ROW($S$2)+1)))</f>
        <v>5766.666666666667</v>
      </c>
      <c r="T154" s="14">
        <f>AVERAGE(INDEX(E$2:E$1048576,2+10*(ROW()-ROW($T$2))):INDEX(E$2:E$1048576,10*(ROW()-ROW($T$2)+1)))</f>
        <v>6637.4444444444443</v>
      </c>
      <c r="U154" s="14">
        <f>AVERAGE(INDEX(F$2:F$1048576,2+10*(ROW()-ROW($U$2))):INDEX(F$2:F$1048576,10*(ROW()-ROW($U$2)+1)))</f>
        <v>5471.8888888888887</v>
      </c>
      <c r="V154" s="14">
        <f t="shared" si="8"/>
        <v>-483</v>
      </c>
    </row>
    <row r="155" spans="1:22" x14ac:dyDescent="0.3">
      <c r="A155" s="3">
        <v>1913.4690000000001</v>
      </c>
      <c r="B155" s="2">
        <f t="shared" si="6"/>
        <v>15.29300000000012</v>
      </c>
      <c r="C155" s="1">
        <v>8516</v>
      </c>
      <c r="D155" s="1">
        <v>4587</v>
      </c>
      <c r="E155" s="1">
        <v>8101</v>
      </c>
      <c r="F155" s="1">
        <v>4641</v>
      </c>
      <c r="G155" s="1">
        <v>585</v>
      </c>
      <c r="H155" s="1">
        <v>1030</v>
      </c>
      <c r="I155" s="1">
        <v>54</v>
      </c>
      <c r="J155" s="1">
        <v>62</v>
      </c>
      <c r="N155" s="1">
        <v>654</v>
      </c>
      <c r="O155" s="2">
        <f t="shared" si="7"/>
        <v>418.49850656842256</v>
      </c>
      <c r="P155" s="1">
        <v>854</v>
      </c>
      <c r="Q155" s="1">
        <v>454</v>
      </c>
      <c r="R155" s="14">
        <f>AVERAGE(INDEX(C$2:C$1048576,2+10*(ROW()-ROW($R$2))):INDEX(C$2:C$1048576,10*(ROW()-ROW($R$2)+1)))</f>
        <v>7833.5555555555557</v>
      </c>
      <c r="S155" s="14">
        <f>AVERAGE(INDEX(D$2:D$1048576,2+10*(ROW()-ROW($S$2))):INDEX(D$2:D$1048576,10*(ROW()-ROW($S$2)+1)))</f>
        <v>6537.4444444444443</v>
      </c>
      <c r="T155" s="14">
        <f>AVERAGE(INDEX(E$2:E$1048576,2+10*(ROW()-ROW($T$2))):INDEX(E$2:E$1048576,10*(ROW()-ROW($T$2)+1)))</f>
        <v>7453.1111111111113</v>
      </c>
      <c r="U155" s="14">
        <f>AVERAGE(INDEX(F$2:F$1048576,2+10*(ROW()-ROW($U$2))):INDEX(F$2:F$1048576,10*(ROW()-ROW($U$2)+1)))</f>
        <v>6160.7777777777774</v>
      </c>
      <c r="V155" s="14">
        <f t="shared" si="8"/>
        <v>-445</v>
      </c>
    </row>
    <row r="156" spans="1:22" x14ac:dyDescent="0.3">
      <c r="A156" s="3">
        <v>1913.569</v>
      </c>
      <c r="B156" s="2">
        <f t="shared" si="6"/>
        <v>15.393000000000029</v>
      </c>
      <c r="C156" s="1">
        <v>8539</v>
      </c>
      <c r="D156" s="1">
        <v>4582</v>
      </c>
      <c r="E156" s="1">
        <v>8103</v>
      </c>
      <c r="F156" s="1">
        <v>4657</v>
      </c>
      <c r="G156" s="1">
        <v>551</v>
      </c>
      <c r="H156" s="1">
        <v>1013</v>
      </c>
      <c r="I156" s="1">
        <v>54</v>
      </c>
      <c r="J156" s="1">
        <v>71</v>
      </c>
      <c r="N156" s="1">
        <v>654</v>
      </c>
      <c r="O156" s="2">
        <f t="shared" si="7"/>
        <v>442.40366182932979</v>
      </c>
      <c r="P156" s="1">
        <v>854</v>
      </c>
      <c r="Q156" s="1">
        <v>454</v>
      </c>
      <c r="R156" s="14">
        <f>AVERAGE(INDEX(C$2:C$1048576,2+10*(ROW()-ROW($R$2))):INDEX(C$2:C$1048576,10*(ROW()-ROW($R$2)+1)))</f>
        <v>8380.7777777777774</v>
      </c>
      <c r="S156" s="14">
        <f>AVERAGE(INDEX(D$2:D$1048576,2+10*(ROW()-ROW($S$2))):INDEX(D$2:D$1048576,10*(ROW()-ROW($S$2)+1)))</f>
        <v>7134.333333333333</v>
      </c>
      <c r="T156" s="14">
        <f>AVERAGE(INDEX(E$2:E$1048576,2+10*(ROW()-ROW($T$2))):INDEX(E$2:E$1048576,10*(ROW()-ROW($T$2)+1)))</f>
        <v>8026.2222222222226</v>
      </c>
      <c r="U156" s="14">
        <f>AVERAGE(INDEX(F$2:F$1048576,2+10*(ROW()-ROW($U$2))):INDEX(F$2:F$1048576,10*(ROW()-ROW($U$2)+1)))</f>
        <v>6717.4444444444443</v>
      </c>
      <c r="V156" s="14">
        <f t="shared" si="8"/>
        <v>-462</v>
      </c>
    </row>
    <row r="157" spans="1:22" x14ac:dyDescent="0.3">
      <c r="A157" s="3">
        <v>1913.6690000000001</v>
      </c>
      <c r="B157" s="2">
        <f t="shared" si="6"/>
        <v>15.493000000000166</v>
      </c>
      <c r="C157" s="1">
        <v>8551</v>
      </c>
      <c r="D157" s="1">
        <v>4590</v>
      </c>
      <c r="E157" s="1">
        <v>8132</v>
      </c>
      <c r="F157" s="1">
        <v>4666</v>
      </c>
      <c r="G157" s="1">
        <v>603</v>
      </c>
      <c r="H157" s="1">
        <v>982</v>
      </c>
      <c r="I157" s="1">
        <v>58</v>
      </c>
      <c r="J157" s="1">
        <v>65</v>
      </c>
      <c r="N157" s="1">
        <v>654</v>
      </c>
      <c r="O157" s="2">
        <f t="shared" si="7"/>
        <v>425.83682320813921</v>
      </c>
      <c r="P157" s="1">
        <v>854</v>
      </c>
      <c r="Q157" s="1">
        <v>454</v>
      </c>
      <c r="R157" s="14">
        <f>AVERAGE(INDEX(C$2:C$1048576,2+10*(ROW()-ROW($R$2))):INDEX(C$2:C$1048576,10*(ROW()-ROW($R$2)+1)))</f>
        <v>8690.5555555555547</v>
      </c>
      <c r="S157" s="14">
        <f>AVERAGE(INDEX(D$2:D$1048576,2+10*(ROW()-ROW($S$2))):INDEX(D$2:D$1048576,10*(ROW()-ROW($S$2)+1)))</f>
        <v>7479</v>
      </c>
      <c r="T157" s="14">
        <f>AVERAGE(INDEX(E$2:E$1048576,2+10*(ROW()-ROW($T$2))):INDEX(E$2:E$1048576,10*(ROW()-ROW($T$2)+1)))</f>
        <v>8347.5555555555547</v>
      </c>
      <c r="U157" s="14">
        <f>AVERAGE(INDEX(F$2:F$1048576,2+10*(ROW()-ROW($U$2))):INDEX(F$2:F$1048576,10*(ROW()-ROW($U$2)+1)))</f>
        <v>7019</v>
      </c>
      <c r="V157" s="14">
        <f t="shared" si="8"/>
        <v>-379</v>
      </c>
    </row>
    <row r="158" spans="1:22" x14ac:dyDescent="0.3">
      <c r="A158" s="3">
        <v>1913.769</v>
      </c>
      <c r="B158" s="2">
        <f t="shared" si="6"/>
        <v>15.593000000000075</v>
      </c>
      <c r="C158" s="1">
        <v>8637</v>
      </c>
      <c r="D158" s="1">
        <v>4597</v>
      </c>
      <c r="E158" s="1">
        <v>8158</v>
      </c>
      <c r="F158" s="1">
        <v>4678</v>
      </c>
      <c r="G158" s="1">
        <v>602</v>
      </c>
      <c r="H158" s="1">
        <v>1010</v>
      </c>
      <c r="I158" s="1">
        <v>53</v>
      </c>
      <c r="J158" s="1">
        <v>67</v>
      </c>
      <c r="N158" s="1">
        <v>654</v>
      </c>
      <c r="O158" s="2">
        <f t="shared" si="7"/>
        <v>485.80037052270762</v>
      </c>
      <c r="P158" s="1">
        <v>854</v>
      </c>
      <c r="Q158" s="1">
        <v>454</v>
      </c>
      <c r="R158" s="14">
        <f>AVERAGE(INDEX(C$2:C$1048576,2+10*(ROW()-ROW($R$2))):INDEX(C$2:C$1048576,10*(ROW()-ROW($R$2)+1)))</f>
        <v>8853.8888888888887</v>
      </c>
      <c r="S158" s="14">
        <f>AVERAGE(INDEX(D$2:D$1048576,2+10*(ROW()-ROW($S$2))):INDEX(D$2:D$1048576,10*(ROW()-ROW($S$2)+1)))</f>
        <v>7639.2222222222226</v>
      </c>
      <c r="T158" s="14">
        <f>AVERAGE(INDEX(E$2:E$1048576,2+10*(ROW()-ROW($T$2))):INDEX(E$2:E$1048576,10*(ROW()-ROW($T$2)+1)))</f>
        <v>8507.8888888888887</v>
      </c>
      <c r="U158" s="14">
        <f>AVERAGE(INDEX(F$2:F$1048576,2+10*(ROW()-ROW($U$2))):INDEX(F$2:F$1048576,10*(ROW()-ROW($U$2)+1)))</f>
        <v>7111.1111111111113</v>
      </c>
      <c r="V158" s="14">
        <f t="shared" si="8"/>
        <v>-408</v>
      </c>
    </row>
    <row r="159" spans="1:22" x14ac:dyDescent="0.3">
      <c r="A159" s="3">
        <v>1913.885</v>
      </c>
      <c r="B159" s="2">
        <f t="shared" si="6"/>
        <v>15.70900000000006</v>
      </c>
      <c r="C159" s="1">
        <v>8671</v>
      </c>
      <c r="D159" s="1">
        <v>4609</v>
      </c>
      <c r="E159" s="1">
        <v>8196</v>
      </c>
      <c r="F159" s="1">
        <v>4687</v>
      </c>
      <c r="G159" s="1">
        <v>630</v>
      </c>
      <c r="H159" s="1">
        <v>1011</v>
      </c>
      <c r="I159" s="1">
        <v>55</v>
      </c>
      <c r="J159" s="1">
        <v>65</v>
      </c>
      <c r="N159" s="1">
        <v>654</v>
      </c>
      <c r="O159" s="2">
        <f t="shared" si="7"/>
        <v>481.36161043440097</v>
      </c>
      <c r="P159" s="1">
        <v>854</v>
      </c>
      <c r="Q159" s="1">
        <v>454</v>
      </c>
      <c r="R159" s="14">
        <f>AVERAGE(INDEX(C$2:C$1048576,2+10*(ROW()-ROW($R$2))):INDEX(C$2:C$1048576,10*(ROW()-ROW($R$2)+1)))</f>
        <v>8919.4444444444453</v>
      </c>
      <c r="S159" s="14">
        <f>AVERAGE(INDEX(D$2:D$1048576,2+10*(ROW()-ROW($S$2))):INDEX(D$2:D$1048576,10*(ROW()-ROW($S$2)+1)))</f>
        <v>7726.4444444444443</v>
      </c>
      <c r="T159" s="14">
        <f>AVERAGE(INDEX(E$2:E$1048576,2+10*(ROW()-ROW($T$2))):INDEX(E$2:E$1048576,10*(ROW()-ROW($T$2)+1)))</f>
        <v>8568.7777777777774</v>
      </c>
      <c r="U159" s="14">
        <f>AVERAGE(INDEX(F$2:F$1048576,2+10*(ROW()-ROW($U$2))):INDEX(F$2:F$1048576,10*(ROW()-ROW($U$2)+1)))</f>
        <v>7191</v>
      </c>
      <c r="V159" s="14">
        <f t="shared" si="8"/>
        <v>-381</v>
      </c>
    </row>
    <row r="160" spans="1:22" x14ac:dyDescent="0.3">
      <c r="A160" s="3">
        <v>1913.9690000000001</v>
      </c>
      <c r="B160" s="2">
        <f t="shared" si="6"/>
        <v>15.79300000000012</v>
      </c>
      <c r="C160" s="1">
        <v>8713</v>
      </c>
      <c r="D160" s="1">
        <v>4626</v>
      </c>
      <c r="E160" s="1">
        <v>8233</v>
      </c>
      <c r="F160" s="1">
        <v>4687</v>
      </c>
      <c r="G160" s="1">
        <v>632</v>
      </c>
      <c r="H160" s="1">
        <v>1020</v>
      </c>
      <c r="I160" s="1">
        <v>53</v>
      </c>
      <c r="J160" s="1">
        <v>65</v>
      </c>
      <c r="N160" s="1">
        <v>654</v>
      </c>
      <c r="O160" s="2">
        <f t="shared" si="7"/>
        <v>483.86051709144442</v>
      </c>
      <c r="P160" s="1">
        <v>854</v>
      </c>
      <c r="Q160" s="1">
        <v>454</v>
      </c>
      <c r="R160" s="14">
        <f>AVERAGE(INDEX(C$2:C$1048576,2+10*(ROW()-ROW($R$2))):INDEX(C$2:C$1048576,10*(ROW()-ROW($R$2)+1)))</f>
        <v>8987.2222222222226</v>
      </c>
      <c r="S160" s="14">
        <f>AVERAGE(INDEX(D$2:D$1048576,2+10*(ROW()-ROW($S$2))):INDEX(D$2:D$1048576,10*(ROW()-ROW($S$2)+1)))</f>
        <v>7798.666666666667</v>
      </c>
      <c r="T160" s="14">
        <f>AVERAGE(INDEX(E$2:E$1048576,2+10*(ROW()-ROW($T$2))):INDEX(E$2:E$1048576,10*(ROW()-ROW($T$2)+1)))</f>
        <v>8621.2222222222226</v>
      </c>
      <c r="U160" s="14">
        <f>AVERAGE(INDEX(F$2:F$1048576,2+10*(ROW()-ROW($U$2))):INDEX(F$2:F$1048576,10*(ROW()-ROW($U$2)+1)))</f>
        <v>7243.8888888888887</v>
      </c>
      <c r="V160" s="14">
        <f t="shared" si="8"/>
        <v>-388</v>
      </c>
    </row>
    <row r="161" spans="1:22" x14ac:dyDescent="0.3">
      <c r="A161" s="3">
        <v>1914.085</v>
      </c>
      <c r="B161" s="2">
        <f t="shared" si="6"/>
        <v>15.909000000000106</v>
      </c>
      <c r="C161" s="1">
        <v>8745</v>
      </c>
      <c r="D161" s="1">
        <v>4630</v>
      </c>
      <c r="E161" s="1">
        <v>8306</v>
      </c>
      <c r="F161" s="1">
        <v>4689</v>
      </c>
      <c r="G161" s="1">
        <v>647</v>
      </c>
      <c r="H161" s="1">
        <v>1003</v>
      </c>
      <c r="I161" s="1">
        <v>53</v>
      </c>
      <c r="J161" s="1">
        <v>61</v>
      </c>
      <c r="N161" s="1">
        <v>654</v>
      </c>
      <c r="O161" s="2">
        <f t="shared" si="7"/>
        <v>442.94694941945363</v>
      </c>
      <c r="P161" s="1">
        <v>854</v>
      </c>
      <c r="Q161" s="1">
        <v>454</v>
      </c>
      <c r="R161" s="14">
        <f>AVERAGE(INDEX(C$2:C$1048576,2+10*(ROW()-ROW($R$2))):INDEX(C$2:C$1048576,10*(ROW()-ROW($R$2)+1)))</f>
        <v>9002.4444444444453</v>
      </c>
      <c r="S161" s="14">
        <f>AVERAGE(INDEX(D$2:D$1048576,2+10*(ROW()-ROW($S$2))):INDEX(D$2:D$1048576,10*(ROW()-ROW($S$2)+1)))</f>
        <v>7822.1111111111113</v>
      </c>
      <c r="T161" s="14">
        <f>AVERAGE(INDEX(E$2:E$1048576,2+10*(ROW()-ROW($T$2))):INDEX(E$2:E$1048576,10*(ROW()-ROW($T$2)+1)))</f>
        <v>8677.4444444444453</v>
      </c>
      <c r="U161" s="14">
        <f>AVERAGE(INDEX(F$2:F$1048576,2+10*(ROW()-ROW($U$2))):INDEX(F$2:F$1048576,10*(ROW()-ROW($U$2)+1)))</f>
        <v>7253</v>
      </c>
      <c r="V161" s="14">
        <f t="shared" si="8"/>
        <v>-356</v>
      </c>
    </row>
    <row r="162" spans="1:22" x14ac:dyDescent="0.3">
      <c r="A162" s="3">
        <v>1914.1849999999999</v>
      </c>
      <c r="B162" s="2">
        <f t="shared" si="6"/>
        <v>16.009000000000015</v>
      </c>
      <c r="C162" s="1">
        <v>8778</v>
      </c>
      <c r="D162" s="1">
        <v>4646</v>
      </c>
      <c r="E162" s="1">
        <v>8378</v>
      </c>
      <c r="F162" s="1">
        <v>4708</v>
      </c>
      <c r="G162" s="1">
        <v>665</v>
      </c>
      <c r="H162" s="1">
        <v>1016</v>
      </c>
      <c r="I162" s="1">
        <v>53</v>
      </c>
      <c r="J162" s="1">
        <v>61</v>
      </c>
      <c r="N162" s="1">
        <v>654</v>
      </c>
      <c r="O162" s="2">
        <f t="shared" si="7"/>
        <v>404.7764815302391</v>
      </c>
      <c r="P162" s="1">
        <v>854</v>
      </c>
      <c r="Q162" s="1">
        <v>454</v>
      </c>
      <c r="R162" s="14">
        <f>AVERAGE(INDEX(C$2:C$1048576,2+10*(ROW()-ROW($R$2))):INDEX(C$2:C$1048576,10*(ROW()-ROW($R$2)+1)))</f>
        <v>9097.7777777777774</v>
      </c>
      <c r="S162" s="14">
        <f>AVERAGE(INDEX(D$2:D$1048576,2+10*(ROW()-ROW($S$2))):INDEX(D$2:D$1048576,10*(ROW()-ROW($S$2)+1)))</f>
        <v>7896.1111111111113</v>
      </c>
      <c r="T162" s="14">
        <f>AVERAGE(INDEX(E$2:E$1048576,2+10*(ROW()-ROW($T$2))):INDEX(E$2:E$1048576,10*(ROW()-ROW($T$2)+1)))</f>
        <v>8800.3333333333339</v>
      </c>
      <c r="U162" s="14">
        <f>AVERAGE(INDEX(F$2:F$1048576,2+10*(ROW()-ROW($U$2))):INDEX(F$2:F$1048576,10*(ROW()-ROW($U$2)+1)))</f>
        <v>7403</v>
      </c>
      <c r="V162" s="14">
        <f t="shared" si="8"/>
        <v>-351</v>
      </c>
    </row>
    <row r="163" spans="1:22" x14ac:dyDescent="0.3">
      <c r="A163" s="3">
        <v>1914.269</v>
      </c>
      <c r="B163" s="2">
        <f t="shared" si="6"/>
        <v>16.093000000000075</v>
      </c>
      <c r="C163" s="1">
        <v>8827</v>
      </c>
      <c r="D163" s="1">
        <v>4655</v>
      </c>
      <c r="E163" s="1">
        <v>8477</v>
      </c>
      <c r="F163" s="1">
        <v>4717</v>
      </c>
      <c r="G163" s="1">
        <v>702</v>
      </c>
      <c r="H163" s="1">
        <v>978</v>
      </c>
      <c r="I163" s="1">
        <v>53</v>
      </c>
      <c r="J163" s="1">
        <v>57</v>
      </c>
      <c r="N163" s="1">
        <v>654</v>
      </c>
      <c r="O163" s="2">
        <f t="shared" si="7"/>
        <v>355.44901181463428</v>
      </c>
      <c r="P163" s="1">
        <v>854</v>
      </c>
      <c r="Q163" s="1">
        <v>454</v>
      </c>
      <c r="R163" s="14">
        <f>AVERAGE(INDEX(C$2:C$1048576,2+10*(ROW()-ROW($R$2))):INDEX(C$2:C$1048576,10*(ROW()-ROW($R$2)+1)))</f>
        <v>9253.8888888888887</v>
      </c>
      <c r="S163" s="14">
        <f>AVERAGE(INDEX(D$2:D$1048576,2+10*(ROW()-ROW($S$2))):INDEX(D$2:D$1048576,10*(ROW()-ROW($S$2)+1)))</f>
        <v>8015.4444444444443</v>
      </c>
      <c r="T163" s="14">
        <f>AVERAGE(INDEX(E$2:E$1048576,2+10*(ROW()-ROW($T$2))):INDEX(E$2:E$1048576,10*(ROW()-ROW($T$2)+1)))</f>
        <v>8959.4444444444453</v>
      </c>
      <c r="U163" s="14">
        <f>AVERAGE(INDEX(F$2:F$1048576,2+10*(ROW()-ROW($U$2))):INDEX(F$2:F$1048576,10*(ROW()-ROW($U$2)+1)))</f>
        <v>7596</v>
      </c>
      <c r="V163" s="14">
        <f t="shared" si="8"/>
        <v>-276</v>
      </c>
    </row>
    <row r="164" spans="1:22" x14ac:dyDescent="0.3">
      <c r="A164" s="3">
        <v>1914.385</v>
      </c>
      <c r="B164" s="2">
        <f t="shared" si="6"/>
        <v>16.20900000000006</v>
      </c>
      <c r="C164" s="1">
        <v>8855</v>
      </c>
      <c r="D164" s="1">
        <v>4663</v>
      </c>
      <c r="E164" s="1">
        <v>8546</v>
      </c>
      <c r="F164" s="1">
        <v>4726</v>
      </c>
      <c r="G164" s="1">
        <v>728</v>
      </c>
      <c r="H164" s="1">
        <v>955</v>
      </c>
      <c r="I164" s="1">
        <v>53</v>
      </c>
      <c r="J164" s="1">
        <v>57</v>
      </c>
      <c r="N164" s="1">
        <v>654</v>
      </c>
      <c r="O164" s="2">
        <f t="shared" si="7"/>
        <v>315.35694062442957</v>
      </c>
      <c r="P164" s="1">
        <v>854</v>
      </c>
      <c r="Q164" s="1">
        <v>454</v>
      </c>
      <c r="R164" s="14">
        <f>AVERAGE(INDEX(C$2:C$1048576,2+10*(ROW()-ROW($R$2))):INDEX(C$2:C$1048576,10*(ROW()-ROW($R$2)+1)))</f>
        <v>9383.4444444444453</v>
      </c>
      <c r="S164" s="14">
        <f>AVERAGE(INDEX(D$2:D$1048576,2+10*(ROW()-ROW($S$2))):INDEX(D$2:D$1048576,10*(ROW()-ROW($S$2)+1)))</f>
        <v>8161.8888888888887</v>
      </c>
      <c r="T164" s="14">
        <f>AVERAGE(INDEX(E$2:E$1048576,2+10*(ROW()-ROW($T$2))):INDEX(E$2:E$1048576,10*(ROW()-ROW($T$2)+1)))</f>
        <v>9063.8888888888887</v>
      </c>
      <c r="U164" s="14">
        <f>AVERAGE(INDEX(F$2:F$1048576,2+10*(ROW()-ROW($U$2))):INDEX(F$2:F$1048576,10*(ROW()-ROW($U$2)+1)))</f>
        <v>7712.7777777777774</v>
      </c>
      <c r="V164" s="14">
        <f t="shared" si="8"/>
        <v>-227</v>
      </c>
    </row>
    <row r="165" spans="1:22" x14ac:dyDescent="0.3">
      <c r="A165" s="3">
        <v>1914.4690000000001</v>
      </c>
      <c r="B165" s="2">
        <f t="shared" si="6"/>
        <v>16.29300000000012</v>
      </c>
      <c r="C165" s="1">
        <v>8875</v>
      </c>
      <c r="D165" s="1">
        <v>4675</v>
      </c>
      <c r="E165" s="1">
        <v>8613</v>
      </c>
      <c r="F165" s="1">
        <v>4655</v>
      </c>
      <c r="G165" s="1">
        <v>730</v>
      </c>
      <c r="H165" s="1">
        <v>936</v>
      </c>
      <c r="I165" s="1">
        <v>53</v>
      </c>
      <c r="J165" s="1">
        <v>53</v>
      </c>
      <c r="N165" s="1">
        <v>654</v>
      </c>
      <c r="O165" s="2">
        <f t="shared" si="7"/>
        <v>262.76224995230956</v>
      </c>
      <c r="P165" s="1">
        <v>854</v>
      </c>
      <c r="Q165" s="1">
        <v>454</v>
      </c>
      <c r="R165" s="14">
        <f>AVERAGE(INDEX(C$2:C$1048576,2+10*(ROW()-ROW($R$2))):INDEX(C$2:C$1048576,10*(ROW()-ROW($R$2)+1)))</f>
        <v>9518.4444444444453</v>
      </c>
      <c r="S165" s="14">
        <f>AVERAGE(INDEX(D$2:D$1048576,2+10*(ROW()-ROW($S$2))):INDEX(D$2:D$1048576,10*(ROW()-ROW($S$2)+1)))</f>
        <v>8304.4444444444453</v>
      </c>
      <c r="T165" s="14">
        <f>AVERAGE(INDEX(E$2:E$1048576,2+10*(ROW()-ROW($T$2))):INDEX(E$2:E$1048576,10*(ROW()-ROW($T$2)+1)))</f>
        <v>9164.3333333333339</v>
      </c>
      <c r="U165" s="14">
        <f>AVERAGE(INDEX(F$2:F$1048576,2+10*(ROW()-ROW($U$2))):INDEX(F$2:F$1048576,10*(ROW()-ROW($U$2)+1)))</f>
        <v>7874.7777777777774</v>
      </c>
      <c r="V165" s="14">
        <f t="shared" si="8"/>
        <v>-206</v>
      </c>
    </row>
    <row r="166" spans="1:22" x14ac:dyDescent="0.3">
      <c r="A166" s="3">
        <v>1914.585</v>
      </c>
      <c r="B166" s="2">
        <f t="shared" si="6"/>
        <v>16.409000000000106</v>
      </c>
      <c r="C166" s="1">
        <v>8895</v>
      </c>
      <c r="D166" s="1">
        <v>4681</v>
      </c>
      <c r="E166" s="1">
        <v>8618</v>
      </c>
      <c r="F166" s="1">
        <v>4675</v>
      </c>
      <c r="G166" s="1">
        <v>756</v>
      </c>
      <c r="H166" s="1">
        <v>963</v>
      </c>
      <c r="I166" s="1">
        <v>53</v>
      </c>
      <c r="J166" s="1">
        <v>60</v>
      </c>
      <c r="N166" s="1">
        <v>654</v>
      </c>
      <c r="O166" s="2">
        <f t="shared" si="7"/>
        <v>277.06497432912738</v>
      </c>
      <c r="P166" s="1">
        <v>854</v>
      </c>
      <c r="Q166" s="1">
        <v>454</v>
      </c>
      <c r="R166" s="14">
        <f>AVERAGE(INDEX(C$2:C$1048576,2+10*(ROW()-ROW($R$2))):INDEX(C$2:C$1048576,10*(ROW()-ROW($R$2)+1)))</f>
        <v>9673.8888888888887</v>
      </c>
      <c r="S166" s="14">
        <f>AVERAGE(INDEX(D$2:D$1048576,2+10*(ROW()-ROW($S$2))):INDEX(D$2:D$1048576,10*(ROW()-ROW($S$2)+1)))</f>
        <v>8447.2222222222226</v>
      </c>
      <c r="T166" s="14">
        <f>AVERAGE(INDEX(E$2:E$1048576,2+10*(ROW()-ROW($T$2))):INDEX(E$2:E$1048576,10*(ROW()-ROW($T$2)+1)))</f>
        <v>9306.7777777777774</v>
      </c>
      <c r="U166" s="14">
        <f>AVERAGE(INDEX(F$2:F$1048576,2+10*(ROW()-ROW($U$2))):INDEX(F$2:F$1048576,10*(ROW()-ROW($U$2)+1)))</f>
        <v>8060.4444444444443</v>
      </c>
      <c r="V166" s="14">
        <f t="shared" si="8"/>
        <v>-207</v>
      </c>
    </row>
    <row r="167" spans="1:22" x14ac:dyDescent="0.3">
      <c r="A167" s="3">
        <v>1914.684</v>
      </c>
      <c r="B167" s="2">
        <f t="shared" si="6"/>
        <v>16.508000000000038</v>
      </c>
      <c r="C167" s="1">
        <v>8920</v>
      </c>
      <c r="D167" s="1">
        <v>4687</v>
      </c>
      <c r="E167" s="1">
        <v>8656</v>
      </c>
      <c r="F167" s="1">
        <v>4702</v>
      </c>
      <c r="G167" s="1">
        <v>763</v>
      </c>
      <c r="H167" s="1">
        <v>961</v>
      </c>
      <c r="I167" s="1">
        <v>54</v>
      </c>
      <c r="J167" s="1">
        <v>58</v>
      </c>
      <c r="N167" s="1">
        <v>654</v>
      </c>
      <c r="O167" s="2">
        <f t="shared" si="7"/>
        <v>264.42579299304373</v>
      </c>
      <c r="P167" s="1">
        <v>854</v>
      </c>
      <c r="Q167" s="1">
        <v>454</v>
      </c>
      <c r="R167" s="14">
        <f>AVERAGE(INDEX(C$2:C$1048576,2+10*(ROW()-ROW($R$2))):INDEX(C$2:C$1048576,10*(ROW()-ROW($R$2)+1)))</f>
        <v>9815.2222222222226</v>
      </c>
      <c r="S167" s="14">
        <f>AVERAGE(INDEX(D$2:D$1048576,2+10*(ROW()-ROW($S$2))):INDEX(D$2:D$1048576,10*(ROW()-ROW($S$2)+1)))</f>
        <v>8579.7777777777774</v>
      </c>
      <c r="T167" s="14">
        <f>AVERAGE(INDEX(E$2:E$1048576,2+10*(ROW()-ROW($T$2))):INDEX(E$2:E$1048576,10*(ROW()-ROW($T$2)+1)))</f>
        <v>9409.3333333333339</v>
      </c>
      <c r="U167" s="14">
        <f>AVERAGE(INDEX(F$2:F$1048576,2+10*(ROW()-ROW($U$2))):INDEX(F$2:F$1048576,10*(ROW()-ROW($U$2)+1)))</f>
        <v>8129.7777777777774</v>
      </c>
      <c r="V167" s="14">
        <f t="shared" si="8"/>
        <v>-198</v>
      </c>
    </row>
    <row r="168" spans="1:22" x14ac:dyDescent="0.3">
      <c r="A168" s="3">
        <v>1914.7850000000001</v>
      </c>
      <c r="B168" s="2">
        <f t="shared" si="6"/>
        <v>16.609000000000151</v>
      </c>
      <c r="C168" s="1">
        <v>8929</v>
      </c>
      <c r="D168" s="1">
        <v>4693</v>
      </c>
      <c r="E168" s="1">
        <v>8672</v>
      </c>
      <c r="F168" s="1">
        <v>4715</v>
      </c>
      <c r="G168" s="1">
        <v>764</v>
      </c>
      <c r="H168" s="1">
        <v>958</v>
      </c>
      <c r="I168" s="1">
        <v>53</v>
      </c>
      <c r="J168" s="1">
        <v>58</v>
      </c>
      <c r="N168" s="1">
        <v>654</v>
      </c>
      <c r="O168" s="2">
        <f t="shared" si="7"/>
        <v>257.93991548420729</v>
      </c>
      <c r="P168" s="1">
        <v>854</v>
      </c>
      <c r="Q168" s="1">
        <v>454</v>
      </c>
      <c r="R168" s="14">
        <f>AVERAGE(INDEX(C$2:C$1048576,2+10*(ROW()-ROW($R$2))):INDEX(C$2:C$1048576,10*(ROW()-ROW($R$2)+1)))</f>
        <v>9909.2222222222226</v>
      </c>
      <c r="S168" s="14">
        <f>AVERAGE(INDEX(D$2:D$1048576,2+10*(ROW()-ROW($S$2))):INDEX(D$2:D$1048576,10*(ROW()-ROW($S$2)+1)))</f>
        <v>8715.4444444444453</v>
      </c>
      <c r="T168" s="14">
        <f>AVERAGE(INDEX(E$2:E$1048576,2+10*(ROW()-ROW($T$2))):INDEX(E$2:E$1048576,10*(ROW()-ROW($T$2)+1)))</f>
        <v>9497.6666666666661</v>
      </c>
      <c r="U168" s="14">
        <f>AVERAGE(INDEX(F$2:F$1048576,2+10*(ROW()-ROW($U$2))):INDEX(F$2:F$1048576,10*(ROW()-ROW($U$2)+1)))</f>
        <v>8199.1111111111113</v>
      </c>
      <c r="V168" s="14">
        <f t="shared" si="8"/>
        <v>-194</v>
      </c>
    </row>
    <row r="169" spans="1:22" x14ac:dyDescent="0.3">
      <c r="A169" s="3">
        <v>1914.885</v>
      </c>
      <c r="B169" s="2">
        <f t="shared" si="6"/>
        <v>16.70900000000006</v>
      </c>
      <c r="C169" s="1">
        <v>8984</v>
      </c>
      <c r="D169" s="1">
        <v>4694</v>
      </c>
      <c r="E169" s="1">
        <v>8686</v>
      </c>
      <c r="F169" s="1">
        <v>4720</v>
      </c>
      <c r="G169" s="1">
        <v>768</v>
      </c>
      <c r="H169" s="1">
        <v>949</v>
      </c>
      <c r="I169" s="1">
        <v>55</v>
      </c>
      <c r="J169" s="1">
        <v>58</v>
      </c>
      <c r="N169" s="1">
        <v>654</v>
      </c>
      <c r="O169" s="2">
        <f t="shared" si="7"/>
        <v>299.13207785190809</v>
      </c>
      <c r="P169" s="1">
        <v>854</v>
      </c>
      <c r="Q169" s="1">
        <v>454</v>
      </c>
      <c r="R169" s="14">
        <f>AVERAGE(INDEX(C$2:C$1048576,2+10*(ROW()-ROW($R$2))):INDEX(C$2:C$1048576,10*(ROW()-ROW($R$2)+1)))</f>
        <v>9819.2222222222226</v>
      </c>
      <c r="S169" s="14">
        <f>AVERAGE(INDEX(D$2:D$1048576,2+10*(ROW()-ROW($S$2))):INDEX(D$2:D$1048576,10*(ROW()-ROW($S$2)+1)))</f>
        <v>8791.6666666666661</v>
      </c>
      <c r="T169" s="14">
        <f>AVERAGE(INDEX(E$2:E$1048576,2+10*(ROW()-ROW($T$2))):INDEX(E$2:E$1048576,10*(ROW()-ROW($T$2)+1)))</f>
        <v>9621.2222222222226</v>
      </c>
      <c r="U169" s="14">
        <f>AVERAGE(INDEX(F$2:F$1048576,2+10*(ROW()-ROW($U$2))):INDEX(F$2:F$1048576,10*(ROW()-ROW($U$2)+1)))</f>
        <v>8144</v>
      </c>
      <c r="V169" s="14">
        <f t="shared" si="8"/>
        <v>-181</v>
      </c>
    </row>
    <row r="170" spans="1:22" x14ac:dyDescent="0.3">
      <c r="A170" s="3">
        <v>1914.9680000000001</v>
      </c>
      <c r="B170" s="2">
        <f t="shared" si="6"/>
        <v>16.792000000000144</v>
      </c>
      <c r="C170" s="1">
        <v>9008</v>
      </c>
      <c r="D170" s="1">
        <v>4699</v>
      </c>
      <c r="E170" s="1">
        <v>8690</v>
      </c>
      <c r="F170" s="1">
        <v>4721</v>
      </c>
      <c r="G170" s="1">
        <v>785</v>
      </c>
      <c r="H170" s="1">
        <v>948</v>
      </c>
      <c r="I170" s="1">
        <v>54</v>
      </c>
      <c r="J170" s="1">
        <v>58</v>
      </c>
      <c r="N170" s="1">
        <v>654</v>
      </c>
      <c r="O170" s="2">
        <f t="shared" si="7"/>
        <v>318.76009787926716</v>
      </c>
      <c r="P170" s="1">
        <v>854</v>
      </c>
      <c r="Q170" s="1">
        <v>454</v>
      </c>
      <c r="R170" s="14">
        <f>AVERAGE(INDEX(C$2:C$1048576,2+10*(ROW()-ROW($R$2))):INDEX(C$2:C$1048576,10*(ROW()-ROW($R$2)+1)))</f>
        <v>9610.3333333333339</v>
      </c>
      <c r="S170" s="14">
        <f>AVERAGE(INDEX(D$2:D$1048576,2+10*(ROW()-ROW($S$2))):INDEX(D$2:D$1048576,10*(ROW()-ROW($S$2)+1)))</f>
        <v>8820.5555555555547</v>
      </c>
      <c r="T170" s="14">
        <f>AVERAGE(INDEX(E$2:E$1048576,2+10*(ROW()-ROW($T$2))):INDEX(E$2:E$1048576,10*(ROW()-ROW($T$2)+1)))</f>
        <v>9781.1111111111113</v>
      </c>
      <c r="U170" s="14">
        <f>AVERAGE(INDEX(F$2:F$1048576,2+10*(ROW()-ROW($U$2))):INDEX(F$2:F$1048576,10*(ROW()-ROW($U$2)+1)))</f>
        <v>8173.8888888888887</v>
      </c>
      <c r="V170" s="14">
        <f t="shared" si="8"/>
        <v>-163</v>
      </c>
    </row>
    <row r="171" spans="1:22" x14ac:dyDescent="0.3">
      <c r="A171" s="3">
        <v>1915.069</v>
      </c>
      <c r="B171" s="2">
        <f t="shared" si="6"/>
        <v>16.893000000000029</v>
      </c>
      <c r="C171" s="1">
        <v>9108</v>
      </c>
      <c r="D171" s="1">
        <v>4782</v>
      </c>
      <c r="E171" s="1">
        <v>8686</v>
      </c>
      <c r="F171" s="1">
        <v>4721</v>
      </c>
      <c r="G171" s="1">
        <v>1430</v>
      </c>
      <c r="H171" s="1">
        <v>938</v>
      </c>
      <c r="I171" s="1">
        <v>56</v>
      </c>
      <c r="J171" s="1">
        <v>58</v>
      </c>
      <c r="N171" s="1">
        <v>654</v>
      </c>
      <c r="O171" s="2">
        <f t="shared" si="7"/>
        <v>426.38597537911585</v>
      </c>
      <c r="P171" s="1">
        <v>854</v>
      </c>
      <c r="Q171" s="1">
        <v>454</v>
      </c>
      <c r="R171" s="14">
        <f>AVERAGE(INDEX(C$2:C$1048576,2+10*(ROW()-ROW($R$2))):INDEX(C$2:C$1048576,10*(ROW()-ROW($R$2)+1)))</f>
        <v>9549</v>
      </c>
      <c r="S171" s="14">
        <f>AVERAGE(INDEX(D$2:D$1048576,2+10*(ROW()-ROW($S$2))):INDEX(D$2:D$1048576,10*(ROW()-ROW($S$2)+1)))</f>
        <v>8791.8888888888887</v>
      </c>
      <c r="T171" s="14">
        <f>AVERAGE(INDEX(E$2:E$1048576,2+10*(ROW()-ROW($T$2))):INDEX(E$2:E$1048576,10*(ROW()-ROW($T$2)+1)))</f>
        <v>9992.4444444444453</v>
      </c>
      <c r="U171" s="14">
        <f>AVERAGE(INDEX(F$2:F$1048576,2+10*(ROW()-ROW($U$2))):INDEX(F$2:F$1048576,10*(ROW()-ROW($U$2)+1)))</f>
        <v>8275.1111111111113</v>
      </c>
      <c r="V171" s="14">
        <f t="shared" si="8"/>
        <v>492</v>
      </c>
    </row>
    <row r="172" spans="1:22" x14ac:dyDescent="0.3">
      <c r="A172" s="3">
        <v>1915.1849999999999</v>
      </c>
      <c r="B172" s="2">
        <f t="shared" si="6"/>
        <v>17.009000000000015</v>
      </c>
      <c r="C172" s="1">
        <v>9169</v>
      </c>
      <c r="D172" s="1">
        <v>4828</v>
      </c>
      <c r="E172" s="1">
        <v>8680</v>
      </c>
      <c r="F172" s="1">
        <v>4722</v>
      </c>
      <c r="G172" s="1">
        <v>1937</v>
      </c>
      <c r="H172" s="1">
        <v>943</v>
      </c>
      <c r="I172" s="1">
        <v>55</v>
      </c>
      <c r="J172" s="1">
        <v>59</v>
      </c>
      <c r="N172" s="1">
        <v>654</v>
      </c>
      <c r="O172" s="2">
        <f t="shared" si="7"/>
        <v>500.35687264191745</v>
      </c>
      <c r="P172" s="1">
        <v>854</v>
      </c>
      <c r="Q172" s="1">
        <v>454</v>
      </c>
      <c r="R172" s="14">
        <f>AVERAGE(INDEX(C$2:C$1048576,2+10*(ROW()-ROW($R$2))):INDEX(C$2:C$1048576,10*(ROW()-ROW($R$2)+1)))</f>
        <v>9482.1111111111113</v>
      </c>
      <c r="S172" s="14">
        <f>AVERAGE(INDEX(D$2:D$1048576,2+10*(ROW()-ROW($S$2))):INDEX(D$2:D$1048576,10*(ROW()-ROW($S$2)+1)))</f>
        <v>8608</v>
      </c>
      <c r="T172" s="14">
        <f>AVERAGE(INDEX(E$2:E$1048576,2+10*(ROW()-ROW($T$2))):INDEX(E$2:E$1048576,10*(ROW()-ROW($T$2)+1)))</f>
        <v>10081.444444444445</v>
      </c>
      <c r="U172" s="14">
        <f>AVERAGE(INDEX(F$2:F$1048576,2+10*(ROW()-ROW($U$2))):INDEX(F$2:F$1048576,10*(ROW()-ROW($U$2)+1)))</f>
        <v>8434.6666666666661</v>
      </c>
      <c r="V172" s="14">
        <f t="shared" si="8"/>
        <v>994</v>
      </c>
    </row>
    <row r="173" spans="1:22" x14ac:dyDescent="0.3">
      <c r="A173" s="3">
        <v>1915.268</v>
      </c>
      <c r="B173" s="2">
        <f t="shared" si="6"/>
        <v>17.092000000000098</v>
      </c>
      <c r="C173" s="1">
        <v>9205</v>
      </c>
      <c r="D173" s="1">
        <v>4857</v>
      </c>
      <c r="E173" s="1">
        <v>8701</v>
      </c>
      <c r="F173" s="1">
        <v>4721</v>
      </c>
      <c r="G173" s="1">
        <v>2273</v>
      </c>
      <c r="H173" s="1">
        <v>937</v>
      </c>
      <c r="I173" s="1">
        <v>55</v>
      </c>
      <c r="J173" s="1">
        <v>57</v>
      </c>
      <c r="N173" s="1">
        <v>654</v>
      </c>
      <c r="O173" s="2">
        <f t="shared" si="7"/>
        <v>522.02681923441446</v>
      </c>
      <c r="P173" s="1">
        <v>854</v>
      </c>
      <c r="Q173" s="1">
        <v>454</v>
      </c>
      <c r="R173" s="14">
        <f>AVERAGE(INDEX(C$2:C$1048576,2+10*(ROW()-ROW($R$2))):INDEX(C$2:C$1048576,10*(ROW()-ROW($R$2)+1)))</f>
        <v>9429.1111111111113</v>
      </c>
      <c r="S173" s="14">
        <f>AVERAGE(INDEX(D$2:D$1048576,2+10*(ROW()-ROW($S$2))):INDEX(D$2:D$1048576,10*(ROW()-ROW($S$2)+1)))</f>
        <v>8285.6666666666661</v>
      </c>
      <c r="T173" s="14">
        <f>AVERAGE(INDEX(E$2:E$1048576,2+10*(ROW()-ROW($T$2))):INDEX(E$2:E$1048576,10*(ROW()-ROW($T$2)+1)))</f>
        <v>9997.8888888888887</v>
      </c>
      <c r="U173" s="14">
        <f>AVERAGE(INDEX(F$2:F$1048576,2+10*(ROW()-ROW($U$2))):INDEX(F$2:F$1048576,10*(ROW()-ROW($U$2)+1)))</f>
        <v>8654.8888888888887</v>
      </c>
      <c r="V173" s="14">
        <f t="shared" si="8"/>
        <v>1336</v>
      </c>
    </row>
    <row r="174" spans="1:22" x14ac:dyDescent="0.3">
      <c r="A174" s="3">
        <v>1915.385</v>
      </c>
      <c r="B174" s="2">
        <f t="shared" si="6"/>
        <v>17.20900000000006</v>
      </c>
      <c r="C174" s="1">
        <v>9350</v>
      </c>
      <c r="D174" s="1">
        <v>4956</v>
      </c>
      <c r="E174" s="1">
        <v>8694</v>
      </c>
      <c r="F174" s="1">
        <v>4718</v>
      </c>
      <c r="G174" s="1">
        <v>2549</v>
      </c>
      <c r="H174" s="1">
        <v>940</v>
      </c>
      <c r="I174" s="1">
        <v>58</v>
      </c>
      <c r="J174" s="1">
        <v>59</v>
      </c>
      <c r="N174" s="1">
        <v>654</v>
      </c>
      <c r="O174" s="2">
        <f t="shared" si="7"/>
        <v>697.83952309968799</v>
      </c>
      <c r="P174" s="1">
        <v>854</v>
      </c>
      <c r="Q174" s="1">
        <v>454</v>
      </c>
      <c r="R174" s="14">
        <f>AVERAGE(INDEX(C$2:C$1048576,2+10*(ROW()-ROW($R$2))):INDEX(C$2:C$1048576,10*(ROW()-ROW($R$2)+1)))</f>
        <v>9530.6666666666661</v>
      </c>
      <c r="S174" s="14">
        <f>AVERAGE(INDEX(D$2:D$1048576,2+10*(ROW()-ROW($S$2))):INDEX(D$2:D$1048576,10*(ROW()-ROW($S$2)+1)))</f>
        <v>8260.5555555555547</v>
      </c>
      <c r="T174" s="14">
        <f>AVERAGE(INDEX(E$2:E$1048576,2+10*(ROW()-ROW($T$2))):INDEX(E$2:E$1048576,10*(ROW()-ROW($T$2)+1)))</f>
        <v>9853.3333333333339</v>
      </c>
      <c r="U174" s="14">
        <f>AVERAGE(INDEX(F$2:F$1048576,2+10*(ROW()-ROW($U$2))):INDEX(F$2:F$1048576,10*(ROW()-ROW($U$2)+1)))</f>
        <v>8714.5555555555547</v>
      </c>
      <c r="V174" s="14">
        <f t="shared" si="8"/>
        <v>1609</v>
      </c>
    </row>
    <row r="175" spans="1:22" x14ac:dyDescent="0.3">
      <c r="A175" s="3">
        <v>1915.4849999999999</v>
      </c>
      <c r="B175" s="2">
        <f t="shared" si="6"/>
        <v>17.308999999999969</v>
      </c>
      <c r="C175" s="1">
        <v>9352</v>
      </c>
      <c r="D175" s="1">
        <v>4892</v>
      </c>
      <c r="E175" s="1">
        <v>8709</v>
      </c>
      <c r="F175" s="1">
        <v>4723</v>
      </c>
      <c r="G175" s="1">
        <v>2097</v>
      </c>
      <c r="H175" s="1">
        <v>946</v>
      </c>
      <c r="I175" s="1">
        <v>56</v>
      </c>
      <c r="J175" s="1">
        <v>58</v>
      </c>
      <c r="N175" s="1">
        <v>654</v>
      </c>
      <c r="O175" s="2">
        <f t="shared" si="7"/>
        <v>664.83832621171894</v>
      </c>
      <c r="P175" s="1">
        <v>854</v>
      </c>
      <c r="Q175" s="1">
        <v>454</v>
      </c>
      <c r="R175" s="14">
        <f>AVERAGE(INDEX(C$2:C$1048576,2+10*(ROW()-ROW($R$2))):INDEX(C$2:C$1048576,10*(ROW()-ROW($R$2)+1)))</f>
        <v>9527.2222222222226</v>
      </c>
      <c r="S175" s="14">
        <f>AVERAGE(INDEX(D$2:D$1048576,2+10*(ROW()-ROW($S$2))):INDEX(D$2:D$1048576,10*(ROW()-ROW($S$2)+1)))</f>
        <v>8256.8888888888887</v>
      </c>
      <c r="T175" s="14">
        <f>AVERAGE(INDEX(E$2:E$1048576,2+10*(ROW()-ROW($T$2))):INDEX(E$2:E$1048576,10*(ROW()-ROW($T$2)+1)))</f>
        <v>9693.8888888888887</v>
      </c>
      <c r="U175" s="14">
        <f>AVERAGE(INDEX(F$2:F$1048576,2+10*(ROW()-ROW($U$2))):INDEX(F$2:F$1048576,10*(ROW()-ROW($U$2)+1)))</f>
        <v>9137.2222222222226</v>
      </c>
      <c r="V175" s="14">
        <f t="shared" si="8"/>
        <v>1151</v>
      </c>
    </row>
    <row r="176" spans="1:22" x14ac:dyDescent="0.3">
      <c r="A176" s="3">
        <v>1915.568</v>
      </c>
      <c r="B176" s="2">
        <f t="shared" si="6"/>
        <v>17.392000000000053</v>
      </c>
      <c r="C176" s="1">
        <v>9379</v>
      </c>
      <c r="D176" s="1">
        <v>4932</v>
      </c>
      <c r="E176" s="1">
        <v>8727</v>
      </c>
      <c r="F176" s="1">
        <v>4726</v>
      </c>
      <c r="G176" s="1">
        <v>2410</v>
      </c>
      <c r="H176" s="1">
        <v>954</v>
      </c>
      <c r="I176" s="1">
        <v>56</v>
      </c>
      <c r="J176" s="1">
        <v>57</v>
      </c>
      <c r="N176" s="1">
        <v>654</v>
      </c>
      <c r="O176" s="2">
        <f t="shared" si="7"/>
        <v>683.76896683017139</v>
      </c>
      <c r="P176" s="1">
        <v>854</v>
      </c>
      <c r="Q176" s="1">
        <v>454</v>
      </c>
      <c r="R176" s="14">
        <f>AVERAGE(INDEX(C$2:C$1048576,2+10*(ROW()-ROW($R$2))):INDEX(C$2:C$1048576,10*(ROW()-ROW($R$2)+1)))</f>
        <v>9472</v>
      </c>
      <c r="S176" s="14">
        <f>AVERAGE(INDEX(D$2:D$1048576,2+10*(ROW()-ROW($S$2))):INDEX(D$2:D$1048576,10*(ROW()-ROW($S$2)+1)))</f>
        <v>8206.2222222222226</v>
      </c>
      <c r="T176" s="14">
        <f>AVERAGE(INDEX(E$2:E$1048576,2+10*(ROW()-ROW($T$2))):INDEX(E$2:E$1048576,10*(ROW()-ROW($T$2)+1)))</f>
        <v>9744.1111111111113</v>
      </c>
      <c r="U176" s="14">
        <f>AVERAGE(INDEX(F$2:F$1048576,2+10*(ROW()-ROW($U$2))):INDEX(F$2:F$1048576,10*(ROW()-ROW($U$2)+1)))</f>
        <v>8914.7777777777774</v>
      </c>
      <c r="V176" s="14">
        <f t="shared" si="8"/>
        <v>1456</v>
      </c>
    </row>
    <row r="177" spans="1:22" x14ac:dyDescent="0.3">
      <c r="A177" s="3">
        <v>1915.6669999999999</v>
      </c>
      <c r="B177" s="2">
        <f t="shared" si="6"/>
        <v>17.490999999999985</v>
      </c>
      <c r="C177" s="1">
        <v>9364</v>
      </c>
      <c r="D177" s="1">
        <v>4923</v>
      </c>
      <c r="E177" s="1">
        <v>8738</v>
      </c>
      <c r="F177" s="1">
        <v>4728</v>
      </c>
      <c r="G177" s="1">
        <v>2676</v>
      </c>
      <c r="H177" s="1">
        <v>951</v>
      </c>
      <c r="I177" s="1">
        <v>55</v>
      </c>
      <c r="J177" s="1">
        <v>57</v>
      </c>
      <c r="N177" s="1">
        <v>654</v>
      </c>
      <c r="O177" s="2">
        <f t="shared" si="7"/>
        <v>655.66836129250589</v>
      </c>
      <c r="P177" s="1">
        <v>854</v>
      </c>
      <c r="Q177" s="1">
        <v>454</v>
      </c>
      <c r="R177" s="14">
        <f>AVERAGE(INDEX(C$2:C$1048576,2+10*(ROW()-ROW($R$2))):INDEX(C$2:C$1048576,10*(ROW()-ROW($R$2)+1)))</f>
        <v>9334.4444444444453</v>
      </c>
      <c r="S177" s="14">
        <f>AVERAGE(INDEX(D$2:D$1048576,2+10*(ROW()-ROW($S$2))):INDEX(D$2:D$1048576,10*(ROW()-ROW($S$2)+1)))</f>
        <v>8105.666666666667</v>
      </c>
      <c r="T177" s="14">
        <f>AVERAGE(INDEX(E$2:E$1048576,2+10*(ROW()-ROW($T$2))):INDEX(E$2:E$1048576,10*(ROW()-ROW($T$2)+1)))</f>
        <v>9617</v>
      </c>
      <c r="U177" s="14">
        <f>AVERAGE(INDEX(F$2:F$1048576,2+10*(ROW()-ROW($U$2))):INDEX(F$2:F$1048576,10*(ROW()-ROW($U$2)+1)))</f>
        <v>8558.8888888888887</v>
      </c>
      <c r="V177" s="14">
        <f t="shared" si="8"/>
        <v>1725</v>
      </c>
    </row>
    <row r="178" spans="1:22" x14ac:dyDescent="0.3">
      <c r="A178" s="3">
        <v>1915.769</v>
      </c>
      <c r="B178" s="2">
        <f t="shared" si="6"/>
        <v>17.593000000000075</v>
      </c>
      <c r="C178" s="1">
        <v>9375</v>
      </c>
      <c r="D178" s="1">
        <v>4942</v>
      </c>
      <c r="E178" s="1">
        <v>8735</v>
      </c>
      <c r="F178" s="1">
        <v>4724</v>
      </c>
      <c r="G178" s="1">
        <v>2784</v>
      </c>
      <c r="H178" s="1">
        <v>961</v>
      </c>
      <c r="I178" s="1">
        <v>56</v>
      </c>
      <c r="J178" s="1">
        <v>58</v>
      </c>
      <c r="N178" s="1">
        <v>654</v>
      </c>
      <c r="O178" s="2">
        <f t="shared" si="7"/>
        <v>676.10945859379899</v>
      </c>
      <c r="P178" s="1">
        <v>854</v>
      </c>
      <c r="Q178" s="1">
        <v>454</v>
      </c>
      <c r="R178" s="14">
        <f>AVERAGE(INDEX(C$2:C$1048576,2+10*(ROW()-ROW($R$2))):INDEX(C$2:C$1048576,10*(ROW()-ROW($R$2)+1)))</f>
        <v>9161.7777777777774</v>
      </c>
      <c r="S178" s="14">
        <f>AVERAGE(INDEX(D$2:D$1048576,2+10*(ROW()-ROW($S$2))):INDEX(D$2:D$1048576,10*(ROW()-ROW($S$2)+1)))</f>
        <v>7927.666666666667</v>
      </c>
      <c r="T178" s="14">
        <f>AVERAGE(INDEX(E$2:E$1048576,2+10*(ROW()-ROW($T$2))):INDEX(E$2:E$1048576,10*(ROW()-ROW($T$2)+1)))</f>
        <v>9487.3333333333339</v>
      </c>
      <c r="U178" s="14">
        <f>AVERAGE(INDEX(F$2:F$1048576,2+10*(ROW()-ROW($U$2))):INDEX(F$2:F$1048576,10*(ROW()-ROW($U$2)+1)))</f>
        <v>8407.3333333333339</v>
      </c>
      <c r="V178" s="14">
        <f t="shared" si="8"/>
        <v>1823</v>
      </c>
    </row>
    <row r="179" spans="1:22" x14ac:dyDescent="0.3">
      <c r="A179" s="3">
        <v>1915.8679999999999</v>
      </c>
      <c r="B179" s="2">
        <f t="shared" si="6"/>
        <v>17.692000000000007</v>
      </c>
      <c r="C179" s="1">
        <v>9368</v>
      </c>
      <c r="D179" s="1">
        <v>4891</v>
      </c>
      <c r="E179" s="1">
        <v>8738</v>
      </c>
      <c r="F179" s="1">
        <v>4723</v>
      </c>
      <c r="G179" s="1">
        <v>2295</v>
      </c>
      <c r="H179" s="1">
        <v>975</v>
      </c>
      <c r="I179" s="1">
        <v>56</v>
      </c>
      <c r="J179" s="1">
        <v>58</v>
      </c>
      <c r="N179" s="1">
        <v>654</v>
      </c>
      <c r="O179" s="2">
        <f t="shared" si="7"/>
        <v>652.01533724292096</v>
      </c>
      <c r="P179" s="1">
        <v>854</v>
      </c>
      <c r="Q179" s="1">
        <v>454</v>
      </c>
      <c r="R179" s="14">
        <f>AVERAGE(INDEX(C$2:C$1048576,2+10*(ROW()-ROW($R$2))):INDEX(C$2:C$1048576,10*(ROW()-ROW($R$2)+1)))</f>
        <v>9082.1111111111113</v>
      </c>
      <c r="S179" s="14">
        <f>AVERAGE(INDEX(D$2:D$1048576,2+10*(ROW()-ROW($S$2))):INDEX(D$2:D$1048576,10*(ROW()-ROW($S$2)+1)))</f>
        <v>7821.5555555555557</v>
      </c>
      <c r="T179" s="14">
        <f>AVERAGE(INDEX(E$2:E$1048576,2+10*(ROW()-ROW($T$2))):INDEX(E$2:E$1048576,10*(ROW()-ROW($T$2)+1)))</f>
        <v>9311.6666666666661</v>
      </c>
      <c r="U179" s="14">
        <f>AVERAGE(INDEX(F$2:F$1048576,2+10*(ROW()-ROW($U$2))):INDEX(F$2:F$1048576,10*(ROW()-ROW($U$2)+1)))</f>
        <v>8235.6666666666661</v>
      </c>
      <c r="V179" s="14">
        <f t="shared" si="8"/>
        <v>1320</v>
      </c>
    </row>
    <row r="180" spans="1:22" x14ac:dyDescent="0.3">
      <c r="A180" s="3">
        <v>1915.9680000000001</v>
      </c>
      <c r="B180" s="2">
        <f t="shared" si="6"/>
        <v>17.792000000000144</v>
      </c>
      <c r="C180" s="1">
        <v>9369</v>
      </c>
      <c r="D180" s="1">
        <v>4897</v>
      </c>
      <c r="E180" s="1">
        <v>8745</v>
      </c>
      <c r="F180" s="1">
        <v>4720</v>
      </c>
      <c r="G180" s="1">
        <v>2584</v>
      </c>
      <c r="H180" s="1">
        <v>978</v>
      </c>
      <c r="I180" s="1">
        <v>56</v>
      </c>
      <c r="J180" s="1">
        <v>57</v>
      </c>
      <c r="N180" s="1">
        <v>654</v>
      </c>
      <c r="O180" s="2">
        <f t="shared" si="7"/>
        <v>648.6177610889174</v>
      </c>
      <c r="P180" s="1">
        <v>854</v>
      </c>
      <c r="Q180" s="1">
        <v>454</v>
      </c>
      <c r="R180" s="14">
        <f>AVERAGE(INDEX(C$2:C$1048576,2+10*(ROW()-ROW($R$2))):INDEX(C$2:C$1048576,10*(ROW()-ROW($R$2)+1)))</f>
        <v>8927.1111111111113</v>
      </c>
      <c r="S180" s="14">
        <f>AVERAGE(INDEX(D$2:D$1048576,2+10*(ROW()-ROW($S$2))):INDEX(D$2:D$1048576,10*(ROW()-ROW($S$2)+1)))</f>
        <v>7645</v>
      </c>
      <c r="T180" s="14">
        <f>AVERAGE(INDEX(E$2:E$1048576,2+10*(ROW()-ROW($T$2))):INDEX(E$2:E$1048576,10*(ROW()-ROW($T$2)+1)))</f>
        <v>9148.2222222222226</v>
      </c>
      <c r="U180" s="14">
        <f>AVERAGE(INDEX(F$2:F$1048576,2+10*(ROW()-ROW($U$2))):INDEX(F$2:F$1048576,10*(ROW()-ROW($U$2)+1)))</f>
        <v>8071.1111111111113</v>
      </c>
      <c r="V180" s="14">
        <f t="shared" si="8"/>
        <v>1606</v>
      </c>
    </row>
    <row r="181" spans="1:22" x14ac:dyDescent="0.3">
      <c r="A181" s="3">
        <v>1916.085</v>
      </c>
      <c r="B181" s="2">
        <f t="shared" si="6"/>
        <v>17.909000000000106</v>
      </c>
      <c r="C181" s="1">
        <v>9392</v>
      </c>
      <c r="D181" s="1">
        <v>4854</v>
      </c>
      <c r="E181" s="1">
        <v>8788</v>
      </c>
      <c r="F181" s="1">
        <v>4674</v>
      </c>
      <c r="G181" s="1">
        <v>2146</v>
      </c>
      <c r="H181" s="1">
        <v>959</v>
      </c>
      <c r="I181" s="1">
        <v>57</v>
      </c>
      <c r="J181" s="1">
        <v>53</v>
      </c>
      <c r="N181" s="1">
        <v>654</v>
      </c>
      <c r="O181" s="2">
        <f t="shared" si="7"/>
        <v>630.25074375204031</v>
      </c>
      <c r="P181" s="1">
        <v>854</v>
      </c>
      <c r="Q181" s="1">
        <v>454</v>
      </c>
      <c r="R181" s="14">
        <f>AVERAGE(INDEX(C$2:C$1048576,2+10*(ROW()-ROW($R$2))):INDEX(C$2:C$1048576,10*(ROW()-ROW($R$2)+1)))</f>
        <v>8811.1111111111113</v>
      </c>
      <c r="S181" s="14">
        <f>AVERAGE(INDEX(D$2:D$1048576,2+10*(ROW()-ROW($S$2))):INDEX(D$2:D$1048576,10*(ROW()-ROW($S$2)+1)))</f>
        <v>7567.1111111111113</v>
      </c>
      <c r="T181" s="14">
        <f>AVERAGE(INDEX(E$2:E$1048576,2+10*(ROW()-ROW($T$2))):INDEX(E$2:E$1048576,10*(ROW()-ROW($T$2)+1)))</f>
        <v>9056.3333333333339</v>
      </c>
      <c r="U181" s="14">
        <f>AVERAGE(INDEX(F$2:F$1048576,2+10*(ROW()-ROW($U$2))):INDEX(F$2:F$1048576,10*(ROW()-ROW($U$2)+1)))</f>
        <v>7934.333333333333</v>
      </c>
      <c r="V181" s="14">
        <f t="shared" si="8"/>
        <v>1187</v>
      </c>
    </row>
    <row r="182" spans="1:22" x14ac:dyDescent="0.3">
      <c r="A182" s="3">
        <v>1916.1849999999999</v>
      </c>
      <c r="B182" s="2">
        <f t="shared" si="6"/>
        <v>18.009000000000015</v>
      </c>
      <c r="C182" s="1">
        <v>9376</v>
      </c>
      <c r="D182" s="1">
        <v>4868</v>
      </c>
      <c r="E182" s="1">
        <v>8799</v>
      </c>
      <c r="F182" s="1">
        <v>4658</v>
      </c>
      <c r="G182" s="1">
        <v>2471</v>
      </c>
      <c r="H182" s="1">
        <v>945</v>
      </c>
      <c r="I182" s="1">
        <v>55</v>
      </c>
      <c r="J182" s="1">
        <v>55</v>
      </c>
      <c r="N182" s="1">
        <v>654</v>
      </c>
      <c r="O182" s="2">
        <f t="shared" si="7"/>
        <v>614.02687237612008</v>
      </c>
      <c r="P182" s="1">
        <v>854</v>
      </c>
      <c r="Q182" s="1">
        <v>454</v>
      </c>
      <c r="R182" s="14">
        <f>AVERAGE(INDEX(C$2:C$1048576,2+10*(ROW()-ROW($R$2))):INDEX(C$2:C$1048576,10*(ROW()-ROW($R$2)+1)))</f>
        <v>8688.7777777777774</v>
      </c>
      <c r="S182" s="14">
        <f>AVERAGE(INDEX(D$2:D$1048576,2+10*(ROW()-ROW($S$2))):INDEX(D$2:D$1048576,10*(ROW()-ROW($S$2)+1)))</f>
        <v>7473.666666666667</v>
      </c>
      <c r="T182" s="14">
        <f>AVERAGE(INDEX(E$2:E$1048576,2+10*(ROW()-ROW($T$2))):INDEX(E$2:E$1048576,10*(ROW()-ROW($T$2)+1)))</f>
        <v>8989.1111111111113</v>
      </c>
      <c r="U182" s="14">
        <f>AVERAGE(INDEX(F$2:F$1048576,2+10*(ROW()-ROW($U$2))):INDEX(F$2:F$1048576,10*(ROW()-ROW($U$2)+1)))</f>
        <v>7873</v>
      </c>
      <c r="V182" s="14">
        <f t="shared" si="8"/>
        <v>1526</v>
      </c>
    </row>
    <row r="183" spans="1:22" x14ac:dyDescent="0.3">
      <c r="A183" s="3">
        <v>1916.2840000000001</v>
      </c>
      <c r="B183" s="2">
        <f t="shared" si="6"/>
        <v>18.108000000000175</v>
      </c>
      <c r="C183" s="1">
        <v>9368</v>
      </c>
      <c r="D183" s="1">
        <v>4878</v>
      </c>
      <c r="E183" s="1">
        <v>8772</v>
      </c>
      <c r="F183" s="1">
        <v>4667</v>
      </c>
      <c r="G183" s="1">
        <v>2712</v>
      </c>
      <c r="H183" s="1">
        <v>967</v>
      </c>
      <c r="I183" s="1">
        <v>55</v>
      </c>
      <c r="J183" s="1">
        <v>59</v>
      </c>
      <c r="N183" s="1">
        <v>654</v>
      </c>
      <c r="O183" s="2">
        <f t="shared" si="7"/>
        <v>632.24757808946958</v>
      </c>
      <c r="P183" s="1">
        <v>854</v>
      </c>
      <c r="Q183" s="1">
        <v>454</v>
      </c>
      <c r="R183" s="14">
        <f>AVERAGE(INDEX(C$2:C$1048576,2+10*(ROW()-ROW($R$2))):INDEX(C$2:C$1048576,10*(ROW()-ROW($R$2)+1)))</f>
        <v>8642.2222222222226</v>
      </c>
      <c r="S183" s="14">
        <f>AVERAGE(INDEX(D$2:D$1048576,2+10*(ROW()-ROW($S$2))):INDEX(D$2:D$1048576,10*(ROW()-ROW($S$2)+1)))</f>
        <v>7438.5555555555557</v>
      </c>
      <c r="T183" s="14">
        <f>AVERAGE(INDEX(E$2:E$1048576,2+10*(ROW()-ROW($T$2))):INDEX(E$2:E$1048576,10*(ROW()-ROW($T$2)+1)))</f>
        <v>8902.4444444444453</v>
      </c>
      <c r="U183" s="14">
        <f>AVERAGE(INDEX(F$2:F$1048576,2+10*(ROW()-ROW($U$2))):INDEX(F$2:F$1048576,10*(ROW()-ROW($U$2)+1)))</f>
        <v>7824.7777777777774</v>
      </c>
      <c r="V183" s="14">
        <f t="shared" si="8"/>
        <v>1745</v>
      </c>
    </row>
    <row r="184" spans="1:22" x14ac:dyDescent="0.3">
      <c r="A184" s="3">
        <v>1916.384</v>
      </c>
      <c r="B184" s="2">
        <f t="shared" si="6"/>
        <v>18.208000000000084</v>
      </c>
      <c r="C184" s="1">
        <v>9355</v>
      </c>
      <c r="D184" s="1">
        <v>4884</v>
      </c>
      <c r="E184" s="1">
        <v>8737</v>
      </c>
      <c r="F184" s="1">
        <v>4643</v>
      </c>
      <c r="G184" s="1">
        <v>2888</v>
      </c>
      <c r="H184" s="1">
        <v>887</v>
      </c>
      <c r="I184" s="1">
        <v>55</v>
      </c>
      <c r="J184" s="1">
        <v>56</v>
      </c>
      <c r="N184" s="1">
        <v>654</v>
      </c>
      <c r="O184" s="2">
        <f t="shared" si="7"/>
        <v>663.3287269521802</v>
      </c>
      <c r="P184" s="1">
        <v>854</v>
      </c>
      <c r="Q184" s="1">
        <v>454</v>
      </c>
      <c r="R184" s="14">
        <f>AVERAGE(INDEX(C$2:C$1048576,2+10*(ROW()-ROW($R$2))):INDEX(C$2:C$1048576,10*(ROW()-ROW($R$2)+1)))</f>
        <v>8579.3333333333339</v>
      </c>
      <c r="S184" s="14">
        <f>AVERAGE(INDEX(D$2:D$1048576,2+10*(ROW()-ROW($S$2))):INDEX(D$2:D$1048576,10*(ROW()-ROW($S$2)+1)))</f>
        <v>7409.4444444444443</v>
      </c>
      <c r="T184" s="14">
        <f>AVERAGE(INDEX(E$2:E$1048576,2+10*(ROW()-ROW($T$2))):INDEX(E$2:E$1048576,10*(ROW()-ROW($T$2)+1)))</f>
        <v>8882.1111111111113</v>
      </c>
      <c r="U184" s="14">
        <f>AVERAGE(INDEX(F$2:F$1048576,2+10*(ROW()-ROW($U$2))):INDEX(F$2:F$1048576,10*(ROW()-ROW($U$2)+1)))</f>
        <v>7858.333333333333</v>
      </c>
      <c r="V184" s="14">
        <f t="shared" si="8"/>
        <v>2001</v>
      </c>
    </row>
    <row r="185" spans="1:22" x14ac:dyDescent="0.3">
      <c r="A185" s="3">
        <v>1916.4839999999999</v>
      </c>
      <c r="B185" s="2">
        <f t="shared" si="6"/>
        <v>18.307999999999993</v>
      </c>
      <c r="C185" s="1">
        <v>9352</v>
      </c>
      <c r="D185" s="1">
        <v>4893</v>
      </c>
      <c r="E185" s="1">
        <v>8708</v>
      </c>
      <c r="F185" s="1">
        <v>4604</v>
      </c>
      <c r="G185" s="1">
        <v>3034</v>
      </c>
      <c r="H185" s="1">
        <v>808</v>
      </c>
      <c r="I185" s="1">
        <v>55</v>
      </c>
      <c r="J185" s="1">
        <v>55</v>
      </c>
      <c r="N185" s="1">
        <v>654</v>
      </c>
      <c r="O185" s="2">
        <f t="shared" si="7"/>
        <v>705.87321807814749</v>
      </c>
      <c r="P185" s="1">
        <v>854</v>
      </c>
      <c r="Q185" s="1">
        <v>454</v>
      </c>
      <c r="R185" s="14">
        <f>AVERAGE(INDEX(C$2:C$1048576,2+10*(ROW()-ROW($R$2))):INDEX(C$2:C$1048576,10*(ROW()-ROW($R$2)+1)))</f>
        <v>8541.2222222222226</v>
      </c>
      <c r="S185" s="14">
        <f>AVERAGE(INDEX(D$2:D$1048576,2+10*(ROW()-ROW($S$2))):INDEX(D$2:D$1048576,10*(ROW()-ROW($S$2)+1)))</f>
        <v>7357.666666666667</v>
      </c>
      <c r="T185" s="14">
        <f>AVERAGE(INDEX(E$2:E$1048576,2+10*(ROW()-ROW($T$2))):INDEX(E$2:E$1048576,10*(ROW()-ROW($T$2)+1)))</f>
        <v>8820.6666666666661</v>
      </c>
      <c r="U185" s="14">
        <f>AVERAGE(INDEX(F$2:F$1048576,2+10*(ROW()-ROW($U$2))):INDEX(F$2:F$1048576,10*(ROW()-ROW($U$2)+1)))</f>
        <v>7770.4444444444443</v>
      </c>
      <c r="V185" s="14">
        <f t="shared" si="8"/>
        <v>2226</v>
      </c>
    </row>
    <row r="186" spans="1:22" x14ac:dyDescent="0.3">
      <c r="A186" s="3">
        <v>1916.5840000000001</v>
      </c>
      <c r="B186" s="2">
        <f t="shared" si="6"/>
        <v>18.408000000000129</v>
      </c>
      <c r="C186" s="1">
        <v>9330</v>
      </c>
      <c r="D186" s="1">
        <v>4865</v>
      </c>
      <c r="E186" s="1">
        <v>8691</v>
      </c>
      <c r="F186" s="1">
        <v>4576</v>
      </c>
      <c r="G186" s="1">
        <v>2546</v>
      </c>
      <c r="H186" s="1">
        <v>760</v>
      </c>
      <c r="I186" s="1">
        <v>55</v>
      </c>
      <c r="J186" s="1">
        <v>55</v>
      </c>
      <c r="N186" s="1">
        <v>654</v>
      </c>
      <c r="O186" s="2">
        <f t="shared" si="7"/>
        <v>701.31448010147346</v>
      </c>
      <c r="P186" s="1">
        <v>854</v>
      </c>
      <c r="Q186" s="1">
        <v>454</v>
      </c>
      <c r="R186" s="14">
        <f>AVERAGE(INDEX(C$2:C$1048576,2+10*(ROW()-ROW($R$2))):INDEX(C$2:C$1048576,10*(ROW()-ROW($R$2)+1)))</f>
        <v>8180.333333333333</v>
      </c>
      <c r="S186" s="14">
        <f>AVERAGE(INDEX(D$2:D$1048576,2+10*(ROW()-ROW($S$2))):INDEX(D$2:D$1048576,10*(ROW()-ROW($S$2)+1)))</f>
        <v>7141.5555555555557</v>
      </c>
      <c r="T186" s="14">
        <f>AVERAGE(INDEX(E$2:E$1048576,2+10*(ROW()-ROW($T$2))):INDEX(E$2:E$1048576,10*(ROW()-ROW($T$2)+1)))</f>
        <v>8578.2222222222226</v>
      </c>
      <c r="U186" s="14">
        <f>AVERAGE(INDEX(F$2:F$1048576,2+10*(ROW()-ROW($U$2))):INDEX(F$2:F$1048576,10*(ROW()-ROW($U$2)+1)))</f>
        <v>7498.5555555555557</v>
      </c>
      <c r="V186" s="14">
        <f t="shared" si="8"/>
        <v>1786</v>
      </c>
    </row>
    <row r="187" spans="1:22" x14ac:dyDescent="0.3">
      <c r="A187" s="3">
        <v>1916.6679999999999</v>
      </c>
      <c r="B187" s="2">
        <f t="shared" si="6"/>
        <v>18.491999999999962</v>
      </c>
      <c r="C187" s="1">
        <v>9315</v>
      </c>
      <c r="D187" s="1">
        <v>4842</v>
      </c>
      <c r="E187" s="1">
        <v>8691</v>
      </c>
      <c r="F187" s="1">
        <v>4564</v>
      </c>
      <c r="G187" s="1">
        <v>2149</v>
      </c>
      <c r="H187" s="1">
        <v>733</v>
      </c>
      <c r="I187" s="1">
        <v>55</v>
      </c>
      <c r="J187" s="1">
        <v>54</v>
      </c>
      <c r="N187" s="1">
        <v>654</v>
      </c>
      <c r="O187" s="2">
        <f t="shared" si="7"/>
        <v>683.1251715461816</v>
      </c>
      <c r="P187" s="1">
        <v>854</v>
      </c>
      <c r="Q187" s="1">
        <v>454</v>
      </c>
      <c r="R187" s="14">
        <f>AVERAGE(INDEX(C$2:C$1048576,2+10*(ROW()-ROW($R$2))):INDEX(C$2:C$1048576,10*(ROW()-ROW($R$2)+1)))</f>
        <v>7711.1111111111113</v>
      </c>
      <c r="S187" s="14">
        <f>AVERAGE(INDEX(D$2:D$1048576,2+10*(ROW()-ROW($S$2))):INDEX(D$2:D$1048576,10*(ROW()-ROW($S$2)+1)))</f>
        <v>6780.8888888888887</v>
      </c>
      <c r="T187" s="14">
        <f>AVERAGE(INDEX(E$2:E$1048576,2+10*(ROW()-ROW($T$2))):INDEX(E$2:E$1048576,10*(ROW()-ROW($T$2)+1)))</f>
        <v>8106.666666666667</v>
      </c>
      <c r="U187" s="14">
        <f>AVERAGE(INDEX(F$2:F$1048576,2+10*(ROW()-ROW($U$2))):INDEX(F$2:F$1048576,10*(ROW()-ROW($U$2)+1)))</f>
        <v>7129.7777777777774</v>
      </c>
      <c r="V187" s="14">
        <f t="shared" si="8"/>
        <v>1416</v>
      </c>
    </row>
    <row r="188" spans="1:22" x14ac:dyDescent="0.3">
      <c r="A188" s="3">
        <v>1916.7840000000001</v>
      </c>
      <c r="B188" s="2">
        <f t="shared" si="6"/>
        <v>18.608000000000175</v>
      </c>
      <c r="C188" s="1">
        <v>9300</v>
      </c>
      <c r="D188" s="1">
        <v>4823</v>
      </c>
      <c r="E188" s="1">
        <v>8693</v>
      </c>
      <c r="F188" s="1">
        <v>4560</v>
      </c>
      <c r="G188" s="1">
        <v>1877</v>
      </c>
      <c r="H188" s="1">
        <v>700</v>
      </c>
      <c r="I188" s="1">
        <v>55</v>
      </c>
      <c r="J188" s="1">
        <v>54</v>
      </c>
      <c r="N188" s="1">
        <v>654</v>
      </c>
      <c r="O188" s="2">
        <f t="shared" si="7"/>
        <v>661.52702136798609</v>
      </c>
      <c r="P188" s="1">
        <v>854</v>
      </c>
      <c r="Q188" s="1">
        <v>454</v>
      </c>
      <c r="R188" s="14">
        <f>AVERAGE(INDEX(C$2:C$1048576,2+10*(ROW()-ROW($R$2))):INDEX(C$2:C$1048576,10*(ROW()-ROW($R$2)+1)))</f>
        <v>7171.1111111111113</v>
      </c>
      <c r="S188" s="14">
        <f>AVERAGE(INDEX(D$2:D$1048576,2+10*(ROW()-ROW($S$2))):INDEX(D$2:D$1048576,10*(ROW()-ROW($S$2)+1)))</f>
        <v>6195.333333333333</v>
      </c>
      <c r="T188" s="14">
        <f>AVERAGE(INDEX(E$2:E$1048576,2+10*(ROW()-ROW($T$2))):INDEX(E$2:E$1048576,10*(ROW()-ROW($T$2)+1)))</f>
        <v>7420.2222222222226</v>
      </c>
      <c r="U188" s="14">
        <f>AVERAGE(INDEX(F$2:F$1048576,2+10*(ROW()-ROW($U$2))):INDEX(F$2:F$1048576,10*(ROW()-ROW($U$2)+1)))</f>
        <v>6490.1111111111113</v>
      </c>
      <c r="V188" s="14">
        <f t="shared" si="8"/>
        <v>1177</v>
      </c>
    </row>
    <row r="189" spans="1:22" x14ac:dyDescent="0.3">
      <c r="A189" s="3">
        <v>1916.884</v>
      </c>
      <c r="B189" s="2">
        <f t="shared" si="6"/>
        <v>18.708000000000084</v>
      </c>
      <c r="C189" s="1">
        <v>9290</v>
      </c>
      <c r="D189" s="1">
        <v>4813</v>
      </c>
      <c r="E189" s="1">
        <v>8667</v>
      </c>
      <c r="F189" s="1">
        <v>4563</v>
      </c>
      <c r="G189" s="1">
        <v>1658</v>
      </c>
      <c r="H189" s="1">
        <v>659</v>
      </c>
      <c r="I189" s="1">
        <v>55</v>
      </c>
      <c r="J189" s="1">
        <v>55</v>
      </c>
      <c r="N189" s="1">
        <v>654</v>
      </c>
      <c r="O189" s="2">
        <f t="shared" si="7"/>
        <v>671.28905845395695</v>
      </c>
      <c r="P189" s="1">
        <v>854</v>
      </c>
      <c r="Q189" s="1">
        <v>454</v>
      </c>
      <c r="R189" s="14">
        <f>AVERAGE(INDEX(C$2:C$1048576,2+10*(ROW()-ROW($R$2))):INDEX(C$2:C$1048576,10*(ROW()-ROW($R$2)+1)))</f>
        <v>6279</v>
      </c>
      <c r="S189" s="14">
        <f>AVERAGE(INDEX(D$2:D$1048576,2+10*(ROW()-ROW($S$2))):INDEX(D$2:D$1048576,10*(ROW()-ROW($S$2)+1)))</f>
        <v>5242.333333333333</v>
      </c>
      <c r="T189" s="14">
        <f>AVERAGE(INDEX(E$2:E$1048576,2+10*(ROW()-ROW($T$2))):INDEX(E$2:E$1048576,10*(ROW()-ROW($T$2)+1)))</f>
        <v>6523.4444444444443</v>
      </c>
      <c r="U189" s="14">
        <f>AVERAGE(INDEX(F$2:F$1048576,2+10*(ROW()-ROW($U$2))):INDEX(F$2:F$1048576,10*(ROW()-ROW($U$2)+1)))</f>
        <v>5584.5555555555557</v>
      </c>
      <c r="V189" s="14">
        <f t="shared" si="8"/>
        <v>999</v>
      </c>
    </row>
    <row r="190" spans="1:22" x14ac:dyDescent="0.3">
      <c r="A190" s="3">
        <v>1916.9839999999999</v>
      </c>
      <c r="B190" s="2">
        <f t="shared" si="6"/>
        <v>18.807999999999993</v>
      </c>
      <c r="C190" s="1">
        <v>9278</v>
      </c>
      <c r="D190" s="1">
        <v>4807</v>
      </c>
      <c r="E190" s="1">
        <v>8668</v>
      </c>
      <c r="F190" s="1">
        <v>4560</v>
      </c>
      <c r="G190" s="1">
        <v>1480</v>
      </c>
      <c r="H190" s="1">
        <v>644</v>
      </c>
      <c r="I190" s="1">
        <v>55</v>
      </c>
      <c r="J190" s="1">
        <v>54</v>
      </c>
      <c r="N190" s="1">
        <v>654</v>
      </c>
      <c r="O190" s="2">
        <f t="shared" si="7"/>
        <v>658.11017314732339</v>
      </c>
      <c r="P190" s="1">
        <v>854</v>
      </c>
      <c r="Q190" s="1">
        <v>454</v>
      </c>
      <c r="R190" s="14">
        <f>AVERAGE(INDEX(C$2:C$1048576,2+10*(ROW()-ROW($R$2))):INDEX(C$2:C$1048576,10*(ROW()-ROW($R$2)+1)))</f>
        <v>5320.666666666667</v>
      </c>
      <c r="S190" s="14">
        <f>AVERAGE(INDEX(D$2:D$1048576,2+10*(ROW()-ROW($S$2))):INDEX(D$2:D$1048576,10*(ROW()-ROW($S$2)+1)))</f>
        <v>4300.666666666667</v>
      </c>
      <c r="T190" s="14">
        <f>AVERAGE(INDEX(E$2:E$1048576,2+10*(ROW()-ROW($T$2))):INDEX(E$2:E$1048576,10*(ROW()-ROW($T$2)+1)))</f>
        <v>5527.8888888888887</v>
      </c>
      <c r="U190" s="14">
        <f>AVERAGE(INDEX(F$2:F$1048576,2+10*(ROW()-ROW($U$2))):INDEX(F$2:F$1048576,10*(ROW()-ROW($U$2)+1)))</f>
        <v>4579.1111111111113</v>
      </c>
      <c r="V190" s="14">
        <f t="shared" si="8"/>
        <v>836</v>
      </c>
    </row>
    <row r="191" spans="1:22" x14ac:dyDescent="0.3">
      <c r="A191" s="3">
        <v>1917.068</v>
      </c>
      <c r="B191" s="2">
        <f t="shared" si="6"/>
        <v>18.892000000000053</v>
      </c>
      <c r="C191" s="1">
        <v>9267</v>
      </c>
      <c r="D191" s="1">
        <v>4805</v>
      </c>
      <c r="E191" s="1">
        <v>8678</v>
      </c>
      <c r="F191" s="1">
        <v>4548</v>
      </c>
      <c r="G191" s="1">
        <v>1397</v>
      </c>
      <c r="H191" s="1">
        <v>619</v>
      </c>
      <c r="I191" s="1">
        <v>55</v>
      </c>
      <c r="J191" s="1">
        <v>53</v>
      </c>
      <c r="N191" s="1">
        <v>654</v>
      </c>
      <c r="O191" s="2">
        <f t="shared" si="7"/>
        <v>642.62741927185152</v>
      </c>
      <c r="P191" s="1">
        <v>854</v>
      </c>
      <c r="Q191" s="1">
        <v>454</v>
      </c>
      <c r="R191" s="14">
        <f>AVERAGE(INDEX(C$2:C$1048576,2+10*(ROW()-ROW($R$2))):INDEX(C$2:C$1048576,10*(ROW()-ROW($R$2)+1)))</f>
        <v>4286.333333333333</v>
      </c>
      <c r="S191" s="14">
        <f>AVERAGE(INDEX(D$2:D$1048576,2+10*(ROW()-ROW($S$2))):INDEX(D$2:D$1048576,10*(ROW()-ROW($S$2)+1)))</f>
        <v>3438.6666666666665</v>
      </c>
      <c r="T191" s="14">
        <f>AVERAGE(INDEX(E$2:E$1048576,2+10*(ROW()-ROW($T$2))):INDEX(E$2:E$1048576,10*(ROW()-ROW($T$2)+1)))</f>
        <v>4522</v>
      </c>
      <c r="U191" s="14">
        <f>AVERAGE(INDEX(F$2:F$1048576,2+10*(ROW()-ROW($U$2))):INDEX(F$2:F$1048576,10*(ROW()-ROW($U$2)+1)))</f>
        <v>3658.8888888888887</v>
      </c>
      <c r="V191" s="14">
        <f t="shared" si="8"/>
        <v>778</v>
      </c>
    </row>
    <row r="192" spans="1:22" x14ac:dyDescent="0.3">
      <c r="A192" s="3">
        <v>1917.184</v>
      </c>
      <c r="B192" s="2">
        <f t="shared" si="6"/>
        <v>19.008000000000038</v>
      </c>
      <c r="C192" s="1">
        <v>9283</v>
      </c>
      <c r="D192" s="1">
        <v>4799</v>
      </c>
      <c r="E192" s="1">
        <v>8669</v>
      </c>
      <c r="F192" s="1">
        <v>4542</v>
      </c>
      <c r="G192" s="1">
        <v>1312</v>
      </c>
      <c r="H192" s="1">
        <v>595</v>
      </c>
      <c r="I192" s="1">
        <v>56</v>
      </c>
      <c r="J192" s="1">
        <v>54</v>
      </c>
      <c r="N192" s="1">
        <v>654</v>
      </c>
      <c r="O192" s="2">
        <f t="shared" si="7"/>
        <v>665.61625581110923</v>
      </c>
      <c r="P192" s="1">
        <v>854</v>
      </c>
      <c r="Q192" s="1">
        <v>454</v>
      </c>
      <c r="R192" s="14">
        <f>AVERAGE(INDEX(C$2:C$1048576,2+10*(ROW()-ROW($R$2))):INDEX(C$2:C$1048576,10*(ROW()-ROW($R$2)+1)))</f>
        <v>3534.8888888888887</v>
      </c>
      <c r="S192" s="14">
        <f>AVERAGE(INDEX(D$2:D$1048576,2+10*(ROW()-ROW($S$2))):INDEX(D$2:D$1048576,10*(ROW()-ROW($S$2)+1)))</f>
        <v>2638.2222222222222</v>
      </c>
      <c r="T192" s="14">
        <f>AVERAGE(INDEX(E$2:E$1048576,2+10*(ROW()-ROW($T$2))):INDEX(E$2:E$1048576,10*(ROW()-ROW($T$2)+1)))</f>
        <v>3784.8888888888887</v>
      </c>
      <c r="U192" s="14">
        <f>AVERAGE(INDEX(F$2:F$1048576,2+10*(ROW()-ROW($U$2))):INDEX(F$2:F$1048576,10*(ROW()-ROW($U$2)+1)))</f>
        <v>2941.5555555555557</v>
      </c>
      <c r="V192" s="14">
        <f t="shared" si="8"/>
        <v>717</v>
      </c>
    </row>
    <row r="193" spans="1:22" x14ac:dyDescent="0.3">
      <c r="A193" s="3">
        <v>1917.2840000000001</v>
      </c>
      <c r="B193" s="2">
        <f t="shared" si="6"/>
        <v>19.108000000000175</v>
      </c>
      <c r="C193" s="1">
        <v>9284</v>
      </c>
      <c r="D193" s="1">
        <v>4791</v>
      </c>
      <c r="E193" s="1">
        <v>8639</v>
      </c>
      <c r="F193" s="1">
        <v>4539</v>
      </c>
      <c r="G193" s="1">
        <v>1249</v>
      </c>
      <c r="H193" s="1">
        <v>591</v>
      </c>
      <c r="I193" s="1">
        <v>55</v>
      </c>
      <c r="J193" s="1">
        <v>56</v>
      </c>
      <c r="N193" s="1">
        <v>654</v>
      </c>
      <c r="O193" s="2">
        <f t="shared" si="7"/>
        <v>692.4803246302381</v>
      </c>
      <c r="P193" s="1">
        <v>854</v>
      </c>
      <c r="Q193" s="1">
        <v>454</v>
      </c>
      <c r="R193" s="14">
        <f>AVERAGE(INDEX(C$2:C$1048576,2+10*(ROW()-ROW($R$2))):INDEX(C$2:C$1048576,10*(ROW()-ROW($R$2)+1)))</f>
        <v>3098.6666666666665</v>
      </c>
      <c r="S193" s="14">
        <f>AVERAGE(INDEX(D$2:D$1048576,2+10*(ROW()-ROW($S$2))):INDEX(D$2:D$1048576,10*(ROW()-ROW($S$2)+1)))</f>
        <v>2112.7777777777778</v>
      </c>
      <c r="T193" s="14">
        <f>AVERAGE(INDEX(E$2:E$1048576,2+10*(ROW()-ROW($T$2))):INDEX(E$2:E$1048576,10*(ROW()-ROW($T$2)+1)))</f>
        <v>3375.1111111111113</v>
      </c>
      <c r="U193" s="14">
        <f>AVERAGE(INDEX(F$2:F$1048576,2+10*(ROW()-ROW($U$2))):INDEX(F$2:F$1048576,10*(ROW()-ROW($U$2)+1)))</f>
        <v>2532</v>
      </c>
      <c r="V193" s="14">
        <f t="shared" si="8"/>
        <v>658</v>
      </c>
    </row>
    <row r="194" spans="1:22" x14ac:dyDescent="0.3">
      <c r="A194" s="3">
        <v>1917.384</v>
      </c>
      <c r="B194" s="2">
        <f t="shared" ref="B194:B257" si="9">A194-$M$2</f>
        <v>19.208000000000084</v>
      </c>
      <c r="C194" s="1">
        <v>9297</v>
      </c>
      <c r="D194" s="1">
        <v>4787</v>
      </c>
      <c r="E194" s="1">
        <v>8623</v>
      </c>
      <c r="F194" s="1">
        <v>4560</v>
      </c>
      <c r="G194" s="1">
        <v>1216</v>
      </c>
      <c r="H194" s="1">
        <v>646</v>
      </c>
      <c r="I194" s="1">
        <v>56</v>
      </c>
      <c r="J194" s="1">
        <v>58</v>
      </c>
      <c r="N194" s="1">
        <v>654</v>
      </c>
      <c r="O194" s="2">
        <f t="shared" ref="O194:O257" si="10">SQRT((C194-E194)^2+(D194-F194)^2)</f>
        <v>711.19969066359977</v>
      </c>
      <c r="P194" s="1">
        <v>854</v>
      </c>
      <c r="Q194" s="1">
        <v>454</v>
      </c>
      <c r="R194" s="14">
        <f>AVERAGE(INDEX(C$2:C$1048576,2+10*(ROW()-ROW($R$2))):INDEX(C$2:C$1048576,10*(ROW()-ROW($R$2)+1)))</f>
        <v>2788.6666666666665</v>
      </c>
      <c r="S194" s="14">
        <f>AVERAGE(INDEX(D$2:D$1048576,2+10*(ROW()-ROW($S$2))):INDEX(D$2:D$1048576,10*(ROW()-ROW($S$2)+1)))</f>
        <v>1729.6666666666667</v>
      </c>
      <c r="T194" s="14">
        <f>AVERAGE(INDEX(E$2:E$1048576,2+10*(ROW()-ROW($T$2))):INDEX(E$2:E$1048576,10*(ROW()-ROW($T$2)+1)))</f>
        <v>3153.2222222222222</v>
      </c>
      <c r="U194" s="14">
        <f>AVERAGE(INDEX(F$2:F$1048576,2+10*(ROW()-ROW($U$2))):INDEX(F$2:F$1048576,10*(ROW()-ROW($U$2)+1)))</f>
        <v>2300.8888888888887</v>
      </c>
      <c r="V194" s="14">
        <f t="shared" si="8"/>
        <v>570</v>
      </c>
    </row>
    <row r="195" spans="1:22" x14ac:dyDescent="0.3">
      <c r="A195" s="3">
        <v>1917.4680000000001</v>
      </c>
      <c r="B195" s="2">
        <f t="shared" si="9"/>
        <v>19.292000000000144</v>
      </c>
      <c r="C195" s="1">
        <v>9315</v>
      </c>
      <c r="D195" s="1">
        <v>4818</v>
      </c>
      <c r="E195" s="1">
        <v>8646</v>
      </c>
      <c r="F195" s="1">
        <v>4541</v>
      </c>
      <c r="G195" s="1">
        <v>1779</v>
      </c>
      <c r="H195" s="1">
        <v>582</v>
      </c>
      <c r="I195" s="1">
        <v>56</v>
      </c>
      <c r="J195" s="1">
        <v>52</v>
      </c>
      <c r="N195" s="1">
        <v>654</v>
      </c>
      <c r="O195" s="2">
        <f t="shared" si="10"/>
        <v>724.07872500163955</v>
      </c>
      <c r="P195" s="1">
        <v>854</v>
      </c>
      <c r="Q195" s="1">
        <v>454</v>
      </c>
      <c r="R195" s="14">
        <f>AVERAGE(INDEX(C$2:C$1048576,2+10*(ROW()-ROW($R$2))):INDEX(C$2:C$1048576,10*(ROW()-ROW($R$2)+1)))</f>
        <v>2697.5555555555557</v>
      </c>
      <c r="S195" s="14">
        <f>AVERAGE(INDEX(D$2:D$1048576,2+10*(ROW()-ROW($S$2))):INDEX(D$2:D$1048576,10*(ROW()-ROW($S$2)+1)))</f>
        <v>1595.1111111111111</v>
      </c>
      <c r="T195" s="14">
        <f>AVERAGE(INDEX(E$2:E$1048576,2+10*(ROW()-ROW($T$2))):INDEX(E$2:E$1048576,10*(ROW()-ROW($T$2)+1)))</f>
        <v>3108</v>
      </c>
      <c r="U195" s="14">
        <f>AVERAGE(INDEX(F$2:F$1048576,2+10*(ROW()-ROW($U$2))):INDEX(F$2:F$1048576,10*(ROW()-ROW($U$2)+1)))</f>
        <v>2232.5555555555557</v>
      </c>
      <c r="V195" s="14">
        <f t="shared" ref="V195:V258" si="11">(G195-H195)</f>
        <v>1197</v>
      </c>
    </row>
    <row r="196" spans="1:22" x14ac:dyDescent="0.3">
      <c r="A196" s="3">
        <v>1917.5840000000001</v>
      </c>
      <c r="B196" s="2">
        <f t="shared" si="9"/>
        <v>19.408000000000129</v>
      </c>
      <c r="C196" s="1">
        <v>9342</v>
      </c>
      <c r="D196" s="1">
        <v>4843</v>
      </c>
      <c r="E196" s="1">
        <v>8665</v>
      </c>
      <c r="F196" s="1">
        <v>4589</v>
      </c>
      <c r="G196" s="1">
        <v>2169</v>
      </c>
      <c r="H196" s="1">
        <v>685</v>
      </c>
      <c r="I196" s="1">
        <v>56</v>
      </c>
      <c r="J196" s="1">
        <v>58</v>
      </c>
      <c r="N196" s="1">
        <v>654</v>
      </c>
      <c r="O196" s="2">
        <f t="shared" si="10"/>
        <v>723.08021685010851</v>
      </c>
      <c r="P196" s="1">
        <v>854</v>
      </c>
      <c r="Q196" s="1">
        <v>454</v>
      </c>
      <c r="R196" s="14">
        <f>AVERAGE(INDEX(C$2:C$1048576,2+10*(ROW()-ROW($R$2))):INDEX(C$2:C$1048576,10*(ROW()-ROW($R$2)+1)))</f>
        <v>2669.1111111111113</v>
      </c>
      <c r="S196" s="14">
        <f>AVERAGE(INDEX(D$2:D$1048576,2+10*(ROW()-ROW($S$2))):INDEX(D$2:D$1048576,10*(ROW()-ROW($S$2)+1)))</f>
        <v>1592.2222222222222</v>
      </c>
      <c r="T196" s="14">
        <f>AVERAGE(INDEX(E$2:E$1048576,2+10*(ROW()-ROW($T$2))):INDEX(E$2:E$1048576,10*(ROW()-ROW($T$2)+1)))</f>
        <v>3094.3333333333335</v>
      </c>
      <c r="U196" s="14">
        <f>AVERAGE(INDEX(F$2:F$1048576,2+10*(ROW()-ROW($U$2))):INDEX(F$2:F$1048576,10*(ROW()-ROW($U$2)+1)))</f>
        <v>2214.4444444444443</v>
      </c>
      <c r="V196" s="14">
        <f t="shared" si="11"/>
        <v>1484</v>
      </c>
    </row>
    <row r="197" spans="1:22" x14ac:dyDescent="0.3">
      <c r="A197" s="3">
        <v>1917.683</v>
      </c>
      <c r="B197" s="2">
        <f t="shared" si="9"/>
        <v>19.507000000000062</v>
      </c>
      <c r="C197" s="1">
        <v>9452</v>
      </c>
      <c r="D197" s="1">
        <v>4817</v>
      </c>
      <c r="E197" s="1">
        <v>8754</v>
      </c>
      <c r="F197" s="1">
        <v>4631</v>
      </c>
      <c r="G197" s="1">
        <v>1841</v>
      </c>
      <c r="H197" s="1">
        <v>773</v>
      </c>
      <c r="I197" s="1">
        <v>59</v>
      </c>
      <c r="J197" s="1">
        <v>53</v>
      </c>
      <c r="N197" s="1">
        <v>654</v>
      </c>
      <c r="O197" s="2">
        <f t="shared" si="10"/>
        <v>722.357252334328</v>
      </c>
      <c r="P197" s="1">
        <v>854</v>
      </c>
      <c r="Q197" s="1">
        <v>454</v>
      </c>
      <c r="R197" s="14">
        <f>AVERAGE(INDEX(C$2:C$1048576,2+10*(ROW()-ROW($R$2))):INDEX(C$2:C$1048576,10*(ROW()-ROW($R$2)+1)))</f>
        <v>2683.3333333333335</v>
      </c>
      <c r="S197" s="14">
        <f>AVERAGE(INDEX(D$2:D$1048576,2+10*(ROW()-ROW($S$2))):INDEX(D$2:D$1048576,10*(ROW()-ROW($S$2)+1)))</f>
        <v>1569.3333333333333</v>
      </c>
      <c r="T197" s="14">
        <f>AVERAGE(INDEX(E$2:E$1048576,2+10*(ROW()-ROW($T$2))):INDEX(E$2:E$1048576,10*(ROW()-ROW($T$2)+1)))</f>
        <v>3101.4444444444443</v>
      </c>
      <c r="U197" s="14">
        <f>AVERAGE(INDEX(F$2:F$1048576,2+10*(ROW()-ROW($U$2))):INDEX(F$2:F$1048576,10*(ROW()-ROW($U$2)+1)))</f>
        <v>2219.6666666666665</v>
      </c>
      <c r="V197" s="14">
        <f t="shared" si="11"/>
        <v>1068</v>
      </c>
    </row>
    <row r="198" spans="1:22" x14ac:dyDescent="0.3">
      <c r="A198" s="3">
        <v>1917.7840000000001</v>
      </c>
      <c r="B198" s="2">
        <f t="shared" si="9"/>
        <v>19.608000000000175</v>
      </c>
      <c r="C198" s="1">
        <v>9615</v>
      </c>
      <c r="D198" s="1">
        <v>4951</v>
      </c>
      <c r="E198" s="1">
        <v>8805</v>
      </c>
      <c r="F198" s="1">
        <v>4664</v>
      </c>
      <c r="G198" s="1">
        <v>2207</v>
      </c>
      <c r="H198" s="1">
        <v>845</v>
      </c>
      <c r="I198" s="1">
        <v>60</v>
      </c>
      <c r="J198" s="1">
        <v>55</v>
      </c>
      <c r="N198" s="1">
        <v>654</v>
      </c>
      <c r="O198" s="2">
        <f t="shared" si="10"/>
        <v>859.34219028277676</v>
      </c>
      <c r="P198" s="1">
        <v>854</v>
      </c>
      <c r="Q198" s="1">
        <v>454</v>
      </c>
      <c r="R198" s="14">
        <f>AVERAGE(INDEX(C$2:C$1048576,2+10*(ROW()-ROW($R$2))):INDEX(C$2:C$1048576,10*(ROW()-ROW($R$2)+1)))</f>
        <v>2656.6666666666665</v>
      </c>
      <c r="S198" s="14">
        <f>AVERAGE(INDEX(D$2:D$1048576,2+10*(ROW()-ROW($S$2))):INDEX(D$2:D$1048576,10*(ROW()-ROW($S$2)+1)))</f>
        <v>1576.4444444444443</v>
      </c>
      <c r="T198" s="14">
        <f>AVERAGE(INDEX(E$2:E$1048576,2+10*(ROW()-ROW($T$2))):INDEX(E$2:E$1048576,10*(ROW()-ROW($T$2)+1)))</f>
        <v>3102.4444444444443</v>
      </c>
      <c r="U198" s="14">
        <f>AVERAGE(INDEX(F$2:F$1048576,2+10*(ROW()-ROW($U$2))):INDEX(F$2:F$1048576,10*(ROW()-ROW($U$2)+1)))</f>
        <v>2217.6666666666665</v>
      </c>
      <c r="V198" s="14">
        <f t="shared" si="11"/>
        <v>1362</v>
      </c>
    </row>
    <row r="199" spans="1:22" x14ac:dyDescent="0.3">
      <c r="A199" s="3">
        <v>1917.884</v>
      </c>
      <c r="B199" s="2">
        <f t="shared" si="9"/>
        <v>19.708000000000084</v>
      </c>
      <c r="C199" s="1">
        <v>9675</v>
      </c>
      <c r="D199" s="1">
        <v>4945</v>
      </c>
      <c r="E199" s="1">
        <v>8843</v>
      </c>
      <c r="F199" s="1">
        <v>4696</v>
      </c>
      <c r="G199" s="1">
        <v>2488</v>
      </c>
      <c r="H199" s="1">
        <v>883</v>
      </c>
      <c r="I199" s="1">
        <v>59</v>
      </c>
      <c r="J199" s="1">
        <v>55</v>
      </c>
      <c r="N199" s="1">
        <v>654</v>
      </c>
      <c r="O199" s="2">
        <f t="shared" si="10"/>
        <v>868.46128295969538</v>
      </c>
      <c r="P199" s="1">
        <v>854</v>
      </c>
      <c r="Q199" s="1">
        <v>454</v>
      </c>
      <c r="R199" s="14">
        <f>AVERAGE(INDEX(C$2:C$1048576,2+10*(ROW()-ROW($R$2))):INDEX(C$2:C$1048576,10*(ROW()-ROW($R$2)+1)))</f>
        <v>2645.1111111111113</v>
      </c>
      <c r="S199" s="14">
        <f>AVERAGE(INDEX(D$2:D$1048576,2+10*(ROW()-ROW($S$2))):INDEX(D$2:D$1048576,10*(ROW()-ROW($S$2)+1)))</f>
        <v>1569.7777777777778</v>
      </c>
      <c r="T199" s="14">
        <f>AVERAGE(INDEX(E$2:E$1048576,2+10*(ROW()-ROW($T$2))):INDEX(E$2:E$1048576,10*(ROW()-ROW($T$2)+1)))</f>
        <v>3098.2222222222222</v>
      </c>
      <c r="U199" s="14">
        <f>AVERAGE(INDEX(F$2:F$1048576,2+10*(ROW()-ROW($U$2))):INDEX(F$2:F$1048576,10*(ROW()-ROW($U$2)+1)))</f>
        <v>2223.7777777777778</v>
      </c>
      <c r="V199" s="14">
        <f t="shared" si="11"/>
        <v>1605</v>
      </c>
    </row>
    <row r="200" spans="1:22" x14ac:dyDescent="0.3">
      <c r="A200" s="3">
        <v>1917.9849999999999</v>
      </c>
      <c r="B200" s="2">
        <f t="shared" si="9"/>
        <v>19.808999999999969</v>
      </c>
      <c r="C200" s="1">
        <v>9723</v>
      </c>
      <c r="D200" s="1">
        <v>4934</v>
      </c>
      <c r="E200" s="1">
        <v>8884</v>
      </c>
      <c r="F200" s="1">
        <v>4722</v>
      </c>
      <c r="G200" s="1">
        <v>2686</v>
      </c>
      <c r="H200" s="1">
        <v>936</v>
      </c>
      <c r="I200" s="1">
        <v>59</v>
      </c>
      <c r="J200" s="1">
        <v>54</v>
      </c>
      <c r="N200" s="1">
        <v>654</v>
      </c>
      <c r="O200" s="2">
        <f t="shared" si="10"/>
        <v>865.36986312212196</v>
      </c>
      <c r="P200" s="1">
        <v>854</v>
      </c>
      <c r="Q200" s="1">
        <v>454</v>
      </c>
      <c r="R200" s="14">
        <f>AVERAGE(INDEX(C$2:C$1048576,2+10*(ROW()-ROW($R$2))):INDEX(C$2:C$1048576,10*(ROW()-ROW($R$2)+1)))</f>
        <v>2661.6666666666665</v>
      </c>
      <c r="S200" s="14">
        <f>AVERAGE(INDEX(D$2:D$1048576,2+10*(ROW()-ROW($S$2))):INDEX(D$2:D$1048576,10*(ROW()-ROW($S$2)+1)))</f>
        <v>1579.8888888888889</v>
      </c>
      <c r="T200" s="14">
        <f>AVERAGE(INDEX(E$2:E$1048576,2+10*(ROW()-ROW($T$2))):INDEX(E$2:E$1048576,10*(ROW()-ROW($T$2)+1)))</f>
        <v>3098.3333333333335</v>
      </c>
      <c r="U200" s="14">
        <f>AVERAGE(INDEX(F$2:F$1048576,2+10*(ROW()-ROW($U$2))):INDEX(F$2:F$1048576,10*(ROW()-ROW($U$2)+1)))</f>
        <v>2207</v>
      </c>
      <c r="V200" s="14">
        <f t="shared" si="11"/>
        <v>1750</v>
      </c>
    </row>
    <row r="201" spans="1:22" x14ac:dyDescent="0.3">
      <c r="A201" s="3">
        <v>1918.0840000000001</v>
      </c>
      <c r="B201" s="2">
        <f t="shared" si="9"/>
        <v>19.908000000000129</v>
      </c>
      <c r="C201" s="1">
        <v>9755</v>
      </c>
      <c r="D201" s="1">
        <v>4940</v>
      </c>
      <c r="E201" s="1">
        <v>8953</v>
      </c>
      <c r="F201" s="1">
        <v>4657</v>
      </c>
      <c r="G201" s="1">
        <v>2839</v>
      </c>
      <c r="H201" s="1">
        <v>954</v>
      </c>
      <c r="I201" s="1">
        <v>59</v>
      </c>
      <c r="J201" s="1">
        <v>55</v>
      </c>
      <c r="N201" s="1">
        <v>654</v>
      </c>
      <c r="O201" s="2">
        <f t="shared" si="10"/>
        <v>850.46634266148362</v>
      </c>
      <c r="P201" s="1">
        <v>854</v>
      </c>
      <c r="Q201" s="1">
        <v>454</v>
      </c>
      <c r="R201" s="14"/>
      <c r="S201" s="14"/>
      <c r="V201" s="14">
        <f t="shared" si="11"/>
        <v>1885</v>
      </c>
    </row>
    <row r="202" spans="1:22" x14ac:dyDescent="0.3">
      <c r="A202" s="3">
        <v>1918.184</v>
      </c>
      <c r="B202" s="2">
        <f t="shared" si="9"/>
        <v>20.008000000000038</v>
      </c>
      <c r="C202" s="1">
        <v>9766</v>
      </c>
      <c r="D202" s="1">
        <v>4946</v>
      </c>
      <c r="E202" s="1">
        <v>8907</v>
      </c>
      <c r="F202" s="1">
        <v>4650</v>
      </c>
      <c r="G202" s="1">
        <v>2987</v>
      </c>
      <c r="H202" s="1">
        <v>899</v>
      </c>
      <c r="I202" s="1">
        <v>58</v>
      </c>
      <c r="J202" s="1">
        <v>55</v>
      </c>
      <c r="N202" s="1">
        <v>654</v>
      </c>
      <c r="O202" s="2">
        <f t="shared" si="10"/>
        <v>908.56865453305181</v>
      </c>
      <c r="P202" s="1">
        <v>854</v>
      </c>
      <c r="Q202" s="1">
        <v>454</v>
      </c>
      <c r="R202" s="14"/>
      <c r="V202" s="14">
        <f t="shared" si="11"/>
        <v>2088</v>
      </c>
    </row>
    <row r="203" spans="1:22" x14ac:dyDescent="0.3">
      <c r="A203" s="3">
        <v>1918.2829999999999</v>
      </c>
      <c r="B203" s="2">
        <f t="shared" si="9"/>
        <v>20.106999999999971</v>
      </c>
      <c r="C203" s="1">
        <v>9809</v>
      </c>
      <c r="D203" s="1">
        <v>4939</v>
      </c>
      <c r="E203" s="1">
        <v>8958</v>
      </c>
      <c r="F203" s="1">
        <v>4631</v>
      </c>
      <c r="G203" s="1">
        <v>3110</v>
      </c>
      <c r="H203" s="1">
        <v>908</v>
      </c>
      <c r="I203" s="1">
        <v>59</v>
      </c>
      <c r="J203" s="1">
        <v>54</v>
      </c>
      <c r="N203" s="1">
        <v>654</v>
      </c>
      <c r="O203" s="2">
        <f t="shared" si="10"/>
        <v>905.02209917769414</v>
      </c>
      <c r="P203" s="1">
        <v>854</v>
      </c>
      <c r="Q203" s="1">
        <v>454</v>
      </c>
      <c r="R203" s="14"/>
      <c r="V203" s="14">
        <f t="shared" si="11"/>
        <v>2202</v>
      </c>
    </row>
    <row r="204" spans="1:22" x14ac:dyDescent="0.3">
      <c r="A204" s="3">
        <v>1918.4</v>
      </c>
      <c r="B204" s="2">
        <f t="shared" si="9"/>
        <v>20.22400000000016</v>
      </c>
      <c r="C204" s="1">
        <v>9823</v>
      </c>
      <c r="D204" s="1">
        <v>4947</v>
      </c>
      <c r="E204" s="1">
        <v>8974</v>
      </c>
      <c r="F204" s="1">
        <v>4665</v>
      </c>
      <c r="G204" s="1">
        <v>3191</v>
      </c>
      <c r="H204" s="1">
        <v>972</v>
      </c>
      <c r="I204" s="1">
        <v>59</v>
      </c>
      <c r="J204" s="1">
        <v>54</v>
      </c>
      <c r="N204" s="1">
        <v>654</v>
      </c>
      <c r="O204" s="2">
        <f t="shared" si="10"/>
        <v>894.60885307490673</v>
      </c>
      <c r="P204" s="1">
        <v>854</v>
      </c>
      <c r="Q204" s="1">
        <v>454</v>
      </c>
      <c r="R204" s="14"/>
      <c r="V204" s="14">
        <f t="shared" si="11"/>
        <v>2219</v>
      </c>
    </row>
    <row r="205" spans="1:22" x14ac:dyDescent="0.3">
      <c r="A205" s="3">
        <v>1918.4839999999999</v>
      </c>
      <c r="B205" s="2">
        <f t="shared" si="9"/>
        <v>20.307999999999993</v>
      </c>
      <c r="C205" s="1">
        <v>9836</v>
      </c>
      <c r="D205" s="1">
        <v>4942</v>
      </c>
      <c r="E205" s="1">
        <v>8918</v>
      </c>
      <c r="F205" s="1">
        <v>4660</v>
      </c>
      <c r="G205" s="1">
        <v>3228</v>
      </c>
      <c r="H205" s="1">
        <v>921</v>
      </c>
      <c r="I205" s="1">
        <v>59</v>
      </c>
      <c r="J205" s="1">
        <v>55</v>
      </c>
      <c r="N205" s="1">
        <v>654</v>
      </c>
      <c r="O205" s="2">
        <f t="shared" si="10"/>
        <v>960.33744069467582</v>
      </c>
      <c r="P205" s="1">
        <v>854</v>
      </c>
      <c r="Q205" s="1">
        <v>454</v>
      </c>
      <c r="R205" s="14"/>
      <c r="V205" s="14">
        <f t="shared" si="11"/>
        <v>2307</v>
      </c>
    </row>
    <row r="206" spans="1:22" x14ac:dyDescent="0.3">
      <c r="A206" s="3">
        <v>1918.585</v>
      </c>
      <c r="B206" s="2">
        <f t="shared" si="9"/>
        <v>20.409000000000106</v>
      </c>
      <c r="C206" s="1">
        <v>9919</v>
      </c>
      <c r="D206" s="1">
        <v>5023</v>
      </c>
      <c r="E206" s="1">
        <v>8901</v>
      </c>
      <c r="F206" s="1">
        <v>4699</v>
      </c>
      <c r="G206" s="1">
        <v>3281</v>
      </c>
      <c r="H206" s="1">
        <v>1559</v>
      </c>
      <c r="I206" s="1">
        <v>61</v>
      </c>
      <c r="J206" s="1">
        <v>55</v>
      </c>
      <c r="N206" s="1">
        <v>654</v>
      </c>
      <c r="O206" s="2">
        <f t="shared" si="10"/>
        <v>1068.3164325236226</v>
      </c>
      <c r="P206" s="1">
        <v>854</v>
      </c>
      <c r="Q206" s="1">
        <v>454</v>
      </c>
      <c r="R206" s="14"/>
      <c r="V206" s="14">
        <f t="shared" si="11"/>
        <v>1722</v>
      </c>
    </row>
    <row r="207" spans="1:22" x14ac:dyDescent="0.3">
      <c r="A207" s="3">
        <v>1918.684</v>
      </c>
      <c r="B207" s="2">
        <f t="shared" si="9"/>
        <v>20.508000000000038</v>
      </c>
      <c r="C207" s="1">
        <v>9988</v>
      </c>
      <c r="D207" s="1">
        <v>5089</v>
      </c>
      <c r="E207" s="1">
        <v>8900</v>
      </c>
      <c r="F207" s="1">
        <v>4645</v>
      </c>
      <c r="G207" s="1">
        <v>3332</v>
      </c>
      <c r="H207" s="1">
        <v>1271</v>
      </c>
      <c r="I207" s="1">
        <v>61</v>
      </c>
      <c r="J207" s="1">
        <v>54</v>
      </c>
      <c r="N207" s="1">
        <v>654</v>
      </c>
      <c r="O207" s="2">
        <f t="shared" si="10"/>
        <v>1175.10850562831</v>
      </c>
      <c r="P207" s="1">
        <v>854</v>
      </c>
      <c r="Q207" s="1">
        <v>454</v>
      </c>
      <c r="R207" s="14"/>
      <c r="V207" s="14">
        <f t="shared" si="11"/>
        <v>2061</v>
      </c>
    </row>
    <row r="208" spans="1:22" x14ac:dyDescent="0.3">
      <c r="A208" s="3">
        <v>1918.7829999999999</v>
      </c>
      <c r="B208" s="2">
        <f t="shared" si="9"/>
        <v>20.606999999999971</v>
      </c>
      <c r="C208" s="1">
        <v>9960</v>
      </c>
      <c r="D208" s="1">
        <v>5048</v>
      </c>
      <c r="E208" s="1">
        <v>8889</v>
      </c>
      <c r="F208" s="1">
        <v>4689</v>
      </c>
      <c r="G208" s="1">
        <v>3309</v>
      </c>
      <c r="H208" s="1">
        <v>1828</v>
      </c>
      <c r="I208" s="1">
        <v>59</v>
      </c>
      <c r="J208" s="1">
        <v>55</v>
      </c>
      <c r="N208" s="1">
        <v>654</v>
      </c>
      <c r="O208" s="2">
        <f t="shared" si="10"/>
        <v>1129.5671737439966</v>
      </c>
      <c r="P208" s="1">
        <v>854</v>
      </c>
      <c r="Q208" s="1">
        <v>454</v>
      </c>
      <c r="R208" s="14"/>
      <c r="V208" s="14">
        <f t="shared" si="11"/>
        <v>1481</v>
      </c>
    </row>
    <row r="209" spans="1:22" x14ac:dyDescent="0.3">
      <c r="A209" s="3">
        <v>1918.883</v>
      </c>
      <c r="B209" s="2">
        <f t="shared" si="9"/>
        <v>20.707000000000107</v>
      </c>
      <c r="C209" s="1">
        <v>9919</v>
      </c>
      <c r="D209" s="1">
        <v>5035</v>
      </c>
      <c r="E209" s="1">
        <v>8895</v>
      </c>
      <c r="F209" s="1">
        <v>4621</v>
      </c>
      <c r="G209" s="1">
        <v>3314</v>
      </c>
      <c r="H209" s="1">
        <v>1459</v>
      </c>
      <c r="I209" s="1">
        <v>58</v>
      </c>
      <c r="J209" s="1">
        <v>54</v>
      </c>
      <c r="N209" s="1">
        <v>654</v>
      </c>
      <c r="O209" s="2">
        <f t="shared" si="10"/>
        <v>1104.5234266415539</v>
      </c>
      <c r="P209" s="1">
        <v>854</v>
      </c>
      <c r="Q209" s="1">
        <v>454</v>
      </c>
      <c r="R209" s="14"/>
      <c r="V209" s="14">
        <f t="shared" si="11"/>
        <v>1855</v>
      </c>
    </row>
    <row r="210" spans="1:22" x14ac:dyDescent="0.3">
      <c r="A210" s="3">
        <v>1918.9829999999999</v>
      </c>
      <c r="B210" s="2">
        <f t="shared" si="9"/>
        <v>20.807000000000016</v>
      </c>
      <c r="C210" s="1">
        <v>9920</v>
      </c>
      <c r="D210" s="1">
        <v>5003</v>
      </c>
      <c r="E210" s="1">
        <v>8909</v>
      </c>
      <c r="F210" s="1">
        <v>4575</v>
      </c>
      <c r="G210" s="1">
        <v>3327</v>
      </c>
      <c r="H210" s="1">
        <v>1189</v>
      </c>
      <c r="I210" s="1">
        <v>59</v>
      </c>
      <c r="J210" s="1">
        <v>54</v>
      </c>
      <c r="N210" s="1">
        <v>654</v>
      </c>
      <c r="O210" s="2">
        <f t="shared" si="10"/>
        <v>1097.8638349085008</v>
      </c>
      <c r="P210" s="1">
        <v>854</v>
      </c>
      <c r="Q210" s="1">
        <v>454</v>
      </c>
      <c r="R210" s="14"/>
      <c r="V210" s="14">
        <f t="shared" si="11"/>
        <v>2138</v>
      </c>
    </row>
    <row r="211" spans="1:22" x14ac:dyDescent="0.3">
      <c r="A211" s="3">
        <v>1919.0840000000001</v>
      </c>
      <c r="B211" s="2">
        <f t="shared" si="9"/>
        <v>20.908000000000129</v>
      </c>
      <c r="C211" s="1">
        <v>9870</v>
      </c>
      <c r="D211" s="1">
        <v>4980</v>
      </c>
      <c r="E211" s="1">
        <v>8907</v>
      </c>
      <c r="F211" s="1">
        <v>4549</v>
      </c>
      <c r="G211" s="1">
        <v>3357</v>
      </c>
      <c r="H211" s="1">
        <v>997</v>
      </c>
      <c r="I211" s="1">
        <v>58</v>
      </c>
      <c r="J211" s="1">
        <v>54</v>
      </c>
      <c r="N211" s="1">
        <v>654</v>
      </c>
      <c r="O211" s="2">
        <f t="shared" si="10"/>
        <v>1055.0497618596007</v>
      </c>
      <c r="P211" s="1">
        <v>854</v>
      </c>
      <c r="Q211" s="1">
        <v>454</v>
      </c>
      <c r="R211" s="14"/>
      <c r="V211" s="14">
        <f t="shared" si="11"/>
        <v>2360</v>
      </c>
    </row>
    <row r="212" spans="1:22" x14ac:dyDescent="0.3">
      <c r="A212" s="3">
        <v>1919.183</v>
      </c>
      <c r="B212" s="2">
        <f t="shared" si="9"/>
        <v>21.007000000000062</v>
      </c>
      <c r="C212" s="1">
        <v>9884</v>
      </c>
      <c r="D212" s="1">
        <v>4965</v>
      </c>
      <c r="E212" s="1">
        <v>8916</v>
      </c>
      <c r="F212" s="1">
        <v>4558</v>
      </c>
      <c r="G212" s="1">
        <v>3361</v>
      </c>
      <c r="H212" s="1">
        <v>922</v>
      </c>
      <c r="I212" s="1">
        <v>59</v>
      </c>
      <c r="J212" s="1">
        <v>53</v>
      </c>
      <c r="N212" s="1">
        <v>654</v>
      </c>
      <c r="O212" s="2">
        <f t="shared" si="10"/>
        <v>1050.08237772091</v>
      </c>
      <c r="P212" s="1">
        <v>854</v>
      </c>
      <c r="Q212" s="1">
        <v>454</v>
      </c>
      <c r="R212" s="14"/>
      <c r="V212" s="14">
        <f t="shared" si="11"/>
        <v>2439</v>
      </c>
    </row>
    <row r="213" spans="1:22" x14ac:dyDescent="0.3">
      <c r="A213" s="3">
        <v>1919.2840000000001</v>
      </c>
      <c r="B213" s="2">
        <f t="shared" si="9"/>
        <v>21.108000000000175</v>
      </c>
      <c r="C213" s="1">
        <v>9889</v>
      </c>
      <c r="D213" s="1">
        <v>4979</v>
      </c>
      <c r="E213" s="1">
        <v>8927</v>
      </c>
      <c r="F213" s="1">
        <v>4633</v>
      </c>
      <c r="G213" s="1">
        <v>3391</v>
      </c>
      <c r="H213" s="1">
        <v>1562</v>
      </c>
      <c r="I213" s="1">
        <v>59</v>
      </c>
      <c r="J213" s="1">
        <v>54</v>
      </c>
      <c r="N213" s="1">
        <v>654</v>
      </c>
      <c r="O213" s="2">
        <f t="shared" si="10"/>
        <v>1022.3306705758172</v>
      </c>
      <c r="P213" s="1">
        <v>854</v>
      </c>
      <c r="Q213" s="1">
        <v>454</v>
      </c>
      <c r="R213" s="14"/>
      <c r="V213" s="14">
        <f t="shared" si="11"/>
        <v>1829</v>
      </c>
    </row>
    <row r="214" spans="1:22" x14ac:dyDescent="0.3">
      <c r="A214" s="3">
        <v>1919.383</v>
      </c>
      <c r="B214" s="2">
        <f t="shared" si="9"/>
        <v>21.207000000000107</v>
      </c>
      <c r="C214" s="1">
        <v>9867</v>
      </c>
      <c r="D214" s="1">
        <v>4939</v>
      </c>
      <c r="E214" s="1">
        <v>8946</v>
      </c>
      <c r="F214" s="1">
        <v>4623</v>
      </c>
      <c r="G214" s="1">
        <v>2818</v>
      </c>
      <c r="H214" s="1">
        <v>1328</v>
      </c>
      <c r="I214" s="1">
        <v>59</v>
      </c>
      <c r="J214" s="1">
        <v>54</v>
      </c>
      <c r="N214" s="1">
        <v>654</v>
      </c>
      <c r="O214" s="2">
        <f t="shared" si="10"/>
        <v>973.70272670872191</v>
      </c>
      <c r="P214" s="1">
        <v>854</v>
      </c>
      <c r="Q214" s="1">
        <v>454</v>
      </c>
      <c r="R214" s="14"/>
      <c r="V214" s="14">
        <f t="shared" si="11"/>
        <v>1490</v>
      </c>
    </row>
    <row r="215" spans="1:22" x14ac:dyDescent="0.3">
      <c r="A215" s="3">
        <v>1919.4829999999999</v>
      </c>
      <c r="B215" s="2">
        <f t="shared" si="9"/>
        <v>21.307000000000016</v>
      </c>
      <c r="C215" s="1">
        <v>9855</v>
      </c>
      <c r="D215" s="1">
        <v>4941</v>
      </c>
      <c r="E215" s="1">
        <v>8994</v>
      </c>
      <c r="F215" s="1">
        <v>4689</v>
      </c>
      <c r="G215" s="1">
        <v>2940</v>
      </c>
      <c r="H215" s="1">
        <v>1821</v>
      </c>
      <c r="I215" s="1">
        <v>59</v>
      </c>
      <c r="J215" s="1">
        <v>54</v>
      </c>
      <c r="N215" s="1">
        <v>654</v>
      </c>
      <c r="O215" s="2">
        <f t="shared" si="10"/>
        <v>897.12039325834075</v>
      </c>
      <c r="P215" s="1">
        <v>854</v>
      </c>
      <c r="Q215" s="1">
        <v>454</v>
      </c>
      <c r="R215" s="14"/>
      <c r="V215" s="14">
        <f t="shared" si="11"/>
        <v>1119</v>
      </c>
    </row>
    <row r="216" spans="1:22" x14ac:dyDescent="0.3">
      <c r="A216" s="3">
        <v>1919.5830000000001</v>
      </c>
      <c r="B216" s="2">
        <f t="shared" si="9"/>
        <v>21.407000000000153</v>
      </c>
      <c r="C216" s="1">
        <v>9866</v>
      </c>
      <c r="D216" s="1">
        <v>4903</v>
      </c>
      <c r="E216" s="1">
        <v>9011</v>
      </c>
      <c r="F216" s="1">
        <v>4743</v>
      </c>
      <c r="G216" s="1">
        <v>2474</v>
      </c>
      <c r="H216" s="1">
        <v>2143</v>
      </c>
      <c r="I216" s="1">
        <v>60</v>
      </c>
      <c r="J216" s="1">
        <v>55</v>
      </c>
      <c r="N216" s="1">
        <v>654</v>
      </c>
      <c r="O216" s="2">
        <f t="shared" si="10"/>
        <v>869.84193966490261</v>
      </c>
      <c r="P216" s="1">
        <v>854</v>
      </c>
      <c r="Q216" s="1">
        <v>454</v>
      </c>
      <c r="R216" s="14"/>
      <c r="V216" s="14">
        <f t="shared" si="11"/>
        <v>331</v>
      </c>
    </row>
    <row r="217" spans="1:22" x14ac:dyDescent="0.3">
      <c r="A217" s="3">
        <v>1919.683</v>
      </c>
      <c r="B217" s="2">
        <f t="shared" si="9"/>
        <v>21.507000000000062</v>
      </c>
      <c r="C217" s="1">
        <v>9842</v>
      </c>
      <c r="D217" s="1">
        <v>4883</v>
      </c>
      <c r="E217" s="1">
        <v>9013</v>
      </c>
      <c r="F217" s="1">
        <v>4784</v>
      </c>
      <c r="G217" s="1">
        <v>2134</v>
      </c>
      <c r="H217" s="1">
        <v>2307</v>
      </c>
      <c r="I217" s="1">
        <v>59</v>
      </c>
      <c r="J217" s="1">
        <v>57</v>
      </c>
      <c r="N217" s="1">
        <v>654</v>
      </c>
      <c r="O217" s="2">
        <f t="shared" si="10"/>
        <v>834.8904119703376</v>
      </c>
      <c r="P217" s="1">
        <v>854</v>
      </c>
      <c r="Q217" s="1">
        <v>454</v>
      </c>
      <c r="R217" s="14"/>
      <c r="V217" s="14">
        <f t="shared" si="11"/>
        <v>-173</v>
      </c>
    </row>
    <row r="218" spans="1:22" x14ac:dyDescent="0.3">
      <c r="A218" s="3">
        <v>1919.7829999999999</v>
      </c>
      <c r="B218" s="2">
        <f t="shared" si="9"/>
        <v>21.606999999999971</v>
      </c>
      <c r="C218" s="1">
        <v>9845</v>
      </c>
      <c r="D218" s="1">
        <v>4871</v>
      </c>
      <c r="E218" s="1">
        <v>9052</v>
      </c>
      <c r="F218" s="1">
        <v>4845</v>
      </c>
      <c r="G218" s="1">
        <v>1924</v>
      </c>
      <c r="H218" s="1">
        <v>2508</v>
      </c>
      <c r="I218" s="1">
        <v>59</v>
      </c>
      <c r="J218" s="1">
        <v>54</v>
      </c>
      <c r="N218" s="1">
        <v>654</v>
      </c>
      <c r="O218" s="2">
        <f t="shared" si="10"/>
        <v>793.42611502269074</v>
      </c>
      <c r="P218" s="1">
        <v>854</v>
      </c>
      <c r="Q218" s="1">
        <v>454</v>
      </c>
      <c r="R218" s="14"/>
      <c r="V218" s="14">
        <f t="shared" si="11"/>
        <v>-584</v>
      </c>
    </row>
    <row r="219" spans="1:22" x14ac:dyDescent="0.3">
      <c r="A219" s="3">
        <v>1919.883</v>
      </c>
      <c r="B219" s="2">
        <f t="shared" si="9"/>
        <v>21.707000000000107</v>
      </c>
      <c r="C219" s="1">
        <v>9861</v>
      </c>
      <c r="D219" s="1">
        <v>4890</v>
      </c>
      <c r="E219" s="1">
        <v>9070</v>
      </c>
      <c r="F219" s="1">
        <v>4880</v>
      </c>
      <c r="G219" s="1">
        <v>2227</v>
      </c>
      <c r="H219" s="1">
        <v>2573</v>
      </c>
      <c r="I219" s="1">
        <v>59</v>
      </c>
      <c r="J219" s="1">
        <v>56</v>
      </c>
      <c r="N219" s="1">
        <v>654</v>
      </c>
      <c r="O219" s="2">
        <f t="shared" si="10"/>
        <v>791.06320859966684</v>
      </c>
      <c r="P219" s="1">
        <v>854</v>
      </c>
      <c r="Q219" s="1">
        <v>454</v>
      </c>
      <c r="R219" s="14"/>
      <c r="V219" s="14">
        <f t="shared" si="11"/>
        <v>-346</v>
      </c>
    </row>
    <row r="220" spans="1:22" x14ac:dyDescent="0.3">
      <c r="A220" s="3">
        <v>1919.9839999999999</v>
      </c>
      <c r="B220" s="2">
        <f t="shared" si="9"/>
        <v>21.807999999999993</v>
      </c>
      <c r="C220" s="1">
        <v>9886</v>
      </c>
      <c r="D220" s="1">
        <v>4901</v>
      </c>
      <c r="E220" s="1">
        <v>9093</v>
      </c>
      <c r="F220" s="1">
        <v>4907</v>
      </c>
      <c r="G220" s="1">
        <v>2477</v>
      </c>
      <c r="H220" s="1">
        <v>2738</v>
      </c>
      <c r="I220" s="1">
        <v>59</v>
      </c>
      <c r="J220" s="1">
        <v>54</v>
      </c>
      <c r="N220" s="1">
        <v>654</v>
      </c>
      <c r="O220" s="2">
        <f t="shared" si="10"/>
        <v>793.02269828801241</v>
      </c>
      <c r="P220" s="1">
        <v>854</v>
      </c>
      <c r="Q220" s="1">
        <v>454</v>
      </c>
      <c r="R220" s="14"/>
      <c r="V220" s="14">
        <f t="shared" si="11"/>
        <v>-261</v>
      </c>
    </row>
    <row r="221" spans="1:22" x14ac:dyDescent="0.3">
      <c r="A221" s="3">
        <v>1920.0830000000001</v>
      </c>
      <c r="B221" s="2">
        <f t="shared" si="9"/>
        <v>21.907000000000153</v>
      </c>
      <c r="C221" s="1">
        <v>9903</v>
      </c>
      <c r="D221" s="1">
        <v>4908</v>
      </c>
      <c r="E221" s="1">
        <v>9098</v>
      </c>
      <c r="F221" s="1">
        <v>4901</v>
      </c>
      <c r="G221" s="1">
        <v>2651</v>
      </c>
      <c r="H221" s="1">
        <v>2381</v>
      </c>
      <c r="I221" s="1">
        <v>59</v>
      </c>
      <c r="J221" s="1">
        <v>54</v>
      </c>
      <c r="N221" s="1">
        <v>654</v>
      </c>
      <c r="O221" s="2">
        <f t="shared" si="10"/>
        <v>805.03043420730376</v>
      </c>
      <c r="P221" s="1">
        <v>854</v>
      </c>
      <c r="Q221" s="1">
        <v>454</v>
      </c>
      <c r="R221" s="14"/>
      <c r="V221" s="14">
        <f t="shared" si="11"/>
        <v>270</v>
      </c>
    </row>
    <row r="222" spans="1:22" x14ac:dyDescent="0.3">
      <c r="A222" s="3">
        <v>1920.183</v>
      </c>
      <c r="B222" s="2">
        <f t="shared" si="9"/>
        <v>22.007000000000062</v>
      </c>
      <c r="C222" s="1">
        <v>9919</v>
      </c>
      <c r="D222" s="1">
        <v>4910</v>
      </c>
      <c r="E222" s="1">
        <v>9131</v>
      </c>
      <c r="F222" s="1">
        <v>4840</v>
      </c>
      <c r="G222" s="1">
        <v>2769</v>
      </c>
      <c r="H222" s="1">
        <v>1979</v>
      </c>
      <c r="I222" s="1">
        <v>59</v>
      </c>
      <c r="J222" s="1">
        <v>55</v>
      </c>
      <c r="N222" s="1">
        <v>654</v>
      </c>
      <c r="O222" s="2">
        <f t="shared" si="10"/>
        <v>791.10302742436772</v>
      </c>
      <c r="P222" s="1">
        <v>854</v>
      </c>
      <c r="Q222" s="1">
        <v>454</v>
      </c>
      <c r="R222" s="14"/>
      <c r="V222" s="14">
        <f t="shared" si="11"/>
        <v>790</v>
      </c>
    </row>
    <row r="223" spans="1:22" x14ac:dyDescent="0.3">
      <c r="A223" s="3">
        <v>1920.2819999999999</v>
      </c>
      <c r="B223" s="2">
        <f t="shared" si="9"/>
        <v>22.105999999999995</v>
      </c>
      <c r="C223" s="1">
        <v>10051</v>
      </c>
      <c r="D223" s="1">
        <v>4973</v>
      </c>
      <c r="E223" s="1">
        <v>9144</v>
      </c>
      <c r="F223" s="1">
        <v>4842</v>
      </c>
      <c r="G223" s="1">
        <v>2888</v>
      </c>
      <c r="H223" s="1">
        <v>1847</v>
      </c>
      <c r="I223" s="1">
        <v>62</v>
      </c>
      <c r="J223" s="1">
        <v>54</v>
      </c>
      <c r="N223" s="1">
        <v>654</v>
      </c>
      <c r="O223" s="2">
        <f t="shared" si="10"/>
        <v>916.41147963128446</v>
      </c>
      <c r="P223" s="1">
        <v>854</v>
      </c>
      <c r="Q223" s="1">
        <v>454</v>
      </c>
      <c r="R223" s="14"/>
      <c r="V223" s="14">
        <f t="shared" si="11"/>
        <v>1041</v>
      </c>
    </row>
    <row r="224" spans="1:22" x14ac:dyDescent="0.3">
      <c r="A224" s="3">
        <v>1920.383</v>
      </c>
      <c r="B224" s="2">
        <f t="shared" si="9"/>
        <v>22.207000000000107</v>
      </c>
      <c r="C224" s="1">
        <v>10025</v>
      </c>
      <c r="D224" s="1">
        <v>4964</v>
      </c>
      <c r="E224" s="1">
        <v>9161</v>
      </c>
      <c r="F224" s="1">
        <v>4865</v>
      </c>
      <c r="G224" s="1">
        <v>2948</v>
      </c>
      <c r="H224" s="1">
        <v>2048</v>
      </c>
      <c r="I224" s="1">
        <v>59</v>
      </c>
      <c r="J224" s="1">
        <v>54</v>
      </c>
      <c r="N224" s="1">
        <v>654</v>
      </c>
      <c r="O224" s="2">
        <f t="shared" si="10"/>
        <v>869.65337922645938</v>
      </c>
      <c r="P224" s="1">
        <v>854</v>
      </c>
      <c r="Q224" s="1">
        <v>454</v>
      </c>
      <c r="R224" s="14"/>
      <c r="V224" s="14">
        <f t="shared" si="11"/>
        <v>900</v>
      </c>
    </row>
    <row r="225" spans="1:22" x14ac:dyDescent="0.3">
      <c r="A225" s="3">
        <v>1920.4829999999999</v>
      </c>
      <c r="B225" s="2">
        <f t="shared" si="9"/>
        <v>22.307000000000016</v>
      </c>
      <c r="C225" s="1">
        <v>10126</v>
      </c>
      <c r="D225" s="1">
        <v>5021</v>
      </c>
      <c r="E225" s="1">
        <v>9203</v>
      </c>
      <c r="F225" s="1">
        <v>4878</v>
      </c>
      <c r="G225" s="1">
        <v>3005</v>
      </c>
      <c r="H225" s="1">
        <v>1944</v>
      </c>
      <c r="I225" s="1">
        <v>62</v>
      </c>
      <c r="J225" s="1">
        <v>55</v>
      </c>
      <c r="N225" s="1">
        <v>654</v>
      </c>
      <c r="O225" s="2">
        <f t="shared" si="10"/>
        <v>934.011777227675</v>
      </c>
      <c r="P225" s="1">
        <v>854</v>
      </c>
      <c r="Q225" s="1">
        <v>454</v>
      </c>
      <c r="R225" s="14"/>
      <c r="V225" s="14">
        <f t="shared" si="11"/>
        <v>1061</v>
      </c>
    </row>
    <row r="226" spans="1:22" x14ac:dyDescent="0.3">
      <c r="A226" s="3">
        <v>1920.5820000000001</v>
      </c>
      <c r="B226" s="2">
        <f t="shared" si="9"/>
        <v>22.406000000000176</v>
      </c>
      <c r="C226" s="1">
        <v>10196</v>
      </c>
      <c r="D226" s="1">
        <v>5038</v>
      </c>
      <c r="E226" s="1">
        <v>9237</v>
      </c>
      <c r="F226" s="1">
        <v>4896</v>
      </c>
      <c r="G226" s="1">
        <v>2991</v>
      </c>
      <c r="H226" s="1">
        <v>1841</v>
      </c>
      <c r="I226" s="1">
        <v>62</v>
      </c>
      <c r="J226" s="1">
        <v>55</v>
      </c>
      <c r="N226" s="1">
        <v>654</v>
      </c>
      <c r="O226" s="2">
        <f t="shared" si="10"/>
        <v>969.45603304121016</v>
      </c>
      <c r="P226" s="1">
        <v>854</v>
      </c>
      <c r="Q226" s="1">
        <v>454</v>
      </c>
      <c r="R226" s="14"/>
      <c r="V226" s="14">
        <f t="shared" si="11"/>
        <v>1150</v>
      </c>
    </row>
    <row r="227" spans="1:22" x14ac:dyDescent="0.3">
      <c r="A227" s="3">
        <v>1920.683</v>
      </c>
      <c r="B227" s="2">
        <f t="shared" si="9"/>
        <v>22.507000000000062</v>
      </c>
      <c r="C227" s="1">
        <v>10181</v>
      </c>
      <c r="D227" s="1">
        <v>4980</v>
      </c>
      <c r="E227" s="1">
        <v>9283</v>
      </c>
      <c r="F227" s="1">
        <v>4912</v>
      </c>
      <c r="G227" s="1">
        <v>2541</v>
      </c>
      <c r="H227" s="1">
        <v>2072</v>
      </c>
      <c r="I227" s="1">
        <v>61</v>
      </c>
      <c r="J227" s="1">
        <v>56</v>
      </c>
      <c r="N227" s="1">
        <v>654</v>
      </c>
      <c r="O227" s="2">
        <f t="shared" si="10"/>
        <v>900.57093002161685</v>
      </c>
      <c r="P227" s="1">
        <v>854</v>
      </c>
      <c r="Q227" s="1">
        <v>454</v>
      </c>
      <c r="R227" s="14"/>
      <c r="V227" s="14">
        <f t="shared" si="11"/>
        <v>469</v>
      </c>
    </row>
    <row r="228" spans="1:22" x14ac:dyDescent="0.3">
      <c r="A228" s="3">
        <v>1920.7819999999999</v>
      </c>
      <c r="B228" s="2">
        <f t="shared" si="9"/>
        <v>22.605999999999995</v>
      </c>
      <c r="C228" s="1">
        <v>10155</v>
      </c>
      <c r="D228" s="1">
        <v>4957</v>
      </c>
      <c r="E228" s="1">
        <v>9264</v>
      </c>
      <c r="F228" s="1">
        <v>4924</v>
      </c>
      <c r="G228" s="1">
        <v>2722</v>
      </c>
      <c r="H228" s="1">
        <v>1865</v>
      </c>
      <c r="I228" s="1">
        <v>60</v>
      </c>
      <c r="J228" s="1">
        <v>55</v>
      </c>
      <c r="N228" s="1">
        <v>654</v>
      </c>
      <c r="O228" s="2">
        <f t="shared" si="10"/>
        <v>891.61090168301553</v>
      </c>
      <c r="P228" s="1">
        <v>854</v>
      </c>
      <c r="Q228" s="1">
        <v>454</v>
      </c>
      <c r="R228" s="14"/>
      <c r="V228" s="14">
        <f t="shared" si="11"/>
        <v>857</v>
      </c>
    </row>
    <row r="229" spans="1:22" x14ac:dyDescent="0.3">
      <c r="A229" s="3">
        <v>1920.883</v>
      </c>
      <c r="B229" s="2">
        <f t="shared" si="9"/>
        <v>22.707000000000107</v>
      </c>
      <c r="C229" s="1">
        <v>10140</v>
      </c>
      <c r="D229" s="1">
        <v>4923</v>
      </c>
      <c r="E229" s="1">
        <v>9276</v>
      </c>
      <c r="F229" s="1">
        <v>4945</v>
      </c>
      <c r="G229" s="1">
        <v>2345</v>
      </c>
      <c r="H229" s="1">
        <v>2095</v>
      </c>
      <c r="I229" s="1">
        <v>61</v>
      </c>
      <c r="J229" s="1">
        <v>55</v>
      </c>
      <c r="N229" s="1">
        <v>654</v>
      </c>
      <c r="O229" s="2">
        <f t="shared" si="10"/>
        <v>864.2800472069224</v>
      </c>
      <c r="P229" s="1">
        <v>854</v>
      </c>
      <c r="Q229" s="1">
        <v>454</v>
      </c>
      <c r="R229" s="14"/>
      <c r="V229" s="14">
        <f t="shared" si="11"/>
        <v>250</v>
      </c>
    </row>
    <row r="230" spans="1:22" x14ac:dyDescent="0.3">
      <c r="A230" s="3">
        <v>1920.9829999999999</v>
      </c>
      <c r="B230" s="2">
        <f t="shared" si="9"/>
        <v>22.807000000000016</v>
      </c>
      <c r="C230" s="1">
        <v>10112</v>
      </c>
      <c r="D230" s="1">
        <v>4899</v>
      </c>
      <c r="E230" s="1">
        <v>9289</v>
      </c>
      <c r="F230" s="1">
        <v>4938</v>
      </c>
      <c r="G230" s="1">
        <v>2040</v>
      </c>
      <c r="H230" s="1">
        <v>1978</v>
      </c>
      <c r="I230" s="1">
        <v>60</v>
      </c>
      <c r="J230" s="1">
        <v>55</v>
      </c>
      <c r="N230" s="1">
        <v>654</v>
      </c>
      <c r="O230" s="2">
        <f t="shared" si="10"/>
        <v>823.92354014192358</v>
      </c>
      <c r="P230" s="1">
        <v>854</v>
      </c>
      <c r="Q230" s="1">
        <v>454</v>
      </c>
      <c r="R230" s="14"/>
      <c r="V230" s="14">
        <f t="shared" si="11"/>
        <v>62</v>
      </c>
    </row>
    <row r="231" spans="1:22" x14ac:dyDescent="0.3">
      <c r="A231" s="3">
        <v>1921.0830000000001</v>
      </c>
      <c r="B231" s="2">
        <f t="shared" si="9"/>
        <v>22.907000000000153</v>
      </c>
      <c r="C231" s="1">
        <v>10113</v>
      </c>
      <c r="D231" s="1">
        <v>4883</v>
      </c>
      <c r="E231" s="1">
        <v>9311</v>
      </c>
      <c r="F231" s="1">
        <v>4914</v>
      </c>
      <c r="G231" s="1">
        <v>1885</v>
      </c>
      <c r="H231" s="1">
        <v>1888</v>
      </c>
      <c r="I231" s="1">
        <v>61</v>
      </c>
      <c r="J231" s="1">
        <v>56</v>
      </c>
      <c r="N231" s="1">
        <v>654</v>
      </c>
      <c r="O231" s="2">
        <f t="shared" si="10"/>
        <v>802.59890356266999</v>
      </c>
      <c r="P231" s="1">
        <v>854</v>
      </c>
      <c r="Q231" s="1">
        <v>454</v>
      </c>
      <c r="R231" s="14"/>
      <c r="V231" s="14">
        <f t="shared" si="11"/>
        <v>-3</v>
      </c>
    </row>
    <row r="232" spans="1:22" x14ac:dyDescent="0.3">
      <c r="A232" s="3">
        <v>1921.184</v>
      </c>
      <c r="B232" s="2">
        <f t="shared" si="9"/>
        <v>23.008000000000038</v>
      </c>
      <c r="C232" s="1">
        <v>10092</v>
      </c>
      <c r="D232" s="1">
        <v>4867</v>
      </c>
      <c r="E232" s="1">
        <v>9337</v>
      </c>
      <c r="F232" s="1">
        <v>4922</v>
      </c>
      <c r="G232" s="1">
        <v>1714</v>
      </c>
      <c r="H232" s="1">
        <v>2187</v>
      </c>
      <c r="I232" s="1">
        <v>60</v>
      </c>
      <c r="J232" s="1">
        <v>56</v>
      </c>
      <c r="N232" s="1">
        <v>654</v>
      </c>
      <c r="O232" s="2">
        <f t="shared" si="10"/>
        <v>757.00066050169335</v>
      </c>
      <c r="P232" s="1">
        <v>854</v>
      </c>
      <c r="Q232" s="1">
        <v>454</v>
      </c>
      <c r="R232" s="14"/>
      <c r="V232" s="14">
        <f t="shared" si="11"/>
        <v>-473</v>
      </c>
    </row>
    <row r="233" spans="1:22" x14ac:dyDescent="0.3">
      <c r="A233" s="3">
        <v>1921.2829999999999</v>
      </c>
      <c r="B233" s="2">
        <f t="shared" si="9"/>
        <v>23.106999999999971</v>
      </c>
      <c r="C233" s="1">
        <v>10092</v>
      </c>
      <c r="D233" s="1">
        <v>4848</v>
      </c>
      <c r="E233" s="1">
        <v>9362</v>
      </c>
      <c r="F233" s="1">
        <v>4930</v>
      </c>
      <c r="G233" s="1">
        <v>1542</v>
      </c>
      <c r="H233" s="1">
        <v>2406</v>
      </c>
      <c r="I233" s="1">
        <v>61</v>
      </c>
      <c r="J233" s="1">
        <v>56</v>
      </c>
      <c r="N233" s="1">
        <v>654</v>
      </c>
      <c r="O233" s="2">
        <f t="shared" si="10"/>
        <v>734.59104268974045</v>
      </c>
      <c r="P233" s="1">
        <v>854</v>
      </c>
      <c r="Q233" s="1">
        <v>454</v>
      </c>
      <c r="R233" s="14"/>
      <c r="V233" s="14">
        <f t="shared" si="11"/>
        <v>-864</v>
      </c>
    </row>
    <row r="234" spans="1:22" x14ac:dyDescent="0.3">
      <c r="A234" s="3">
        <v>1921.3820000000001</v>
      </c>
      <c r="B234" s="2">
        <f t="shared" si="9"/>
        <v>23.206000000000131</v>
      </c>
      <c r="C234" s="1">
        <v>10092</v>
      </c>
      <c r="D234" s="1">
        <v>4810</v>
      </c>
      <c r="E234" s="1">
        <v>9383</v>
      </c>
      <c r="F234" s="1">
        <v>4931</v>
      </c>
      <c r="G234" s="1">
        <v>1467</v>
      </c>
      <c r="H234" s="1">
        <v>2547</v>
      </c>
      <c r="I234" s="1">
        <v>61</v>
      </c>
      <c r="J234" s="1">
        <v>56</v>
      </c>
      <c r="N234" s="1">
        <v>654</v>
      </c>
      <c r="O234" s="2">
        <f t="shared" si="10"/>
        <v>719.25099930413717</v>
      </c>
      <c r="P234" s="1">
        <v>854</v>
      </c>
      <c r="Q234" s="1">
        <v>454</v>
      </c>
      <c r="R234" s="14"/>
      <c r="V234" s="14">
        <f t="shared" si="11"/>
        <v>-1080</v>
      </c>
    </row>
    <row r="235" spans="1:22" x14ac:dyDescent="0.3">
      <c r="A235" s="3">
        <v>1921.4829999999999</v>
      </c>
      <c r="B235" s="2">
        <f t="shared" si="9"/>
        <v>23.307000000000016</v>
      </c>
      <c r="C235" s="1">
        <v>10095</v>
      </c>
      <c r="D235" s="1">
        <v>4788</v>
      </c>
      <c r="E235" s="1">
        <v>9464</v>
      </c>
      <c r="F235" s="1">
        <v>4979</v>
      </c>
      <c r="G235" s="1">
        <v>1359</v>
      </c>
      <c r="H235" s="1">
        <v>2734</v>
      </c>
      <c r="I235" s="1">
        <v>61</v>
      </c>
      <c r="J235" s="1">
        <v>58</v>
      </c>
      <c r="N235" s="1">
        <v>654</v>
      </c>
      <c r="O235" s="2">
        <f t="shared" si="10"/>
        <v>659.27384295147033</v>
      </c>
      <c r="P235" s="1">
        <v>854</v>
      </c>
      <c r="Q235" s="1">
        <v>454</v>
      </c>
      <c r="R235" s="14"/>
      <c r="V235" s="14">
        <f t="shared" si="11"/>
        <v>-1375</v>
      </c>
    </row>
    <row r="236" spans="1:22" x14ac:dyDescent="0.3">
      <c r="A236" s="3">
        <v>1921.5830000000001</v>
      </c>
      <c r="B236" s="2">
        <f t="shared" si="9"/>
        <v>23.407000000000153</v>
      </c>
      <c r="C236" s="1">
        <v>10069</v>
      </c>
      <c r="D236" s="1">
        <v>4793</v>
      </c>
      <c r="E236" s="1">
        <v>9469</v>
      </c>
      <c r="F236" s="1">
        <v>4962</v>
      </c>
      <c r="G236" s="1">
        <v>1321</v>
      </c>
      <c r="H236" s="1">
        <v>2852</v>
      </c>
      <c r="I236" s="1">
        <v>60</v>
      </c>
      <c r="J236" s="1">
        <v>56</v>
      </c>
      <c r="N236" s="1">
        <v>654</v>
      </c>
      <c r="O236" s="2">
        <f t="shared" si="10"/>
        <v>623.34661304927295</v>
      </c>
      <c r="P236" s="1">
        <v>854</v>
      </c>
      <c r="Q236" s="1">
        <v>454</v>
      </c>
      <c r="R236" s="14"/>
      <c r="V236" s="14">
        <f t="shared" si="11"/>
        <v>-1531</v>
      </c>
    </row>
    <row r="237" spans="1:22" x14ac:dyDescent="0.3">
      <c r="A237" s="3">
        <v>1921.682</v>
      </c>
      <c r="B237" s="2">
        <f t="shared" si="9"/>
        <v>23.506000000000085</v>
      </c>
      <c r="C237" s="1">
        <v>10051</v>
      </c>
      <c r="D237" s="1">
        <v>4796</v>
      </c>
      <c r="E237" s="1">
        <v>9472</v>
      </c>
      <c r="F237" s="1">
        <v>4950</v>
      </c>
      <c r="G237" s="1">
        <v>1317</v>
      </c>
      <c r="H237" s="1">
        <v>2990</v>
      </c>
      <c r="I237" s="1">
        <v>60</v>
      </c>
      <c r="J237" s="1">
        <v>56</v>
      </c>
      <c r="N237" s="1">
        <v>654</v>
      </c>
      <c r="O237" s="2">
        <f t="shared" si="10"/>
        <v>599.13020287747133</v>
      </c>
      <c r="P237" s="1">
        <v>854</v>
      </c>
      <c r="Q237" s="1">
        <v>454</v>
      </c>
      <c r="R237" s="14"/>
      <c r="V237" s="14">
        <f t="shared" si="11"/>
        <v>-1673</v>
      </c>
    </row>
    <row r="238" spans="1:22" x14ac:dyDescent="0.3">
      <c r="A238" s="3">
        <v>1921.7829999999999</v>
      </c>
      <c r="B238" s="2">
        <f t="shared" si="9"/>
        <v>23.606999999999971</v>
      </c>
      <c r="C238" s="1">
        <v>10049</v>
      </c>
      <c r="D238" s="1">
        <v>4788</v>
      </c>
      <c r="E238" s="1">
        <v>9505</v>
      </c>
      <c r="F238" s="1">
        <v>4926</v>
      </c>
      <c r="G238" s="1">
        <v>1280</v>
      </c>
      <c r="H238" s="1">
        <v>3099</v>
      </c>
      <c r="I238" s="1">
        <v>60</v>
      </c>
      <c r="J238" s="1">
        <v>57</v>
      </c>
      <c r="N238" s="1">
        <v>654</v>
      </c>
      <c r="O238" s="2">
        <f t="shared" si="10"/>
        <v>561.2307903171386</v>
      </c>
      <c r="P238" s="1">
        <v>854</v>
      </c>
      <c r="Q238" s="1">
        <v>454</v>
      </c>
      <c r="R238" s="14"/>
      <c r="V238" s="14">
        <f t="shared" si="11"/>
        <v>-1819</v>
      </c>
    </row>
    <row r="239" spans="1:22" x14ac:dyDescent="0.3">
      <c r="A239" s="3">
        <v>1921.883</v>
      </c>
      <c r="B239" s="2">
        <f t="shared" si="9"/>
        <v>23.707000000000107</v>
      </c>
      <c r="C239" s="1">
        <v>10029</v>
      </c>
      <c r="D239" s="1">
        <v>4787</v>
      </c>
      <c r="E239" s="1">
        <v>9518</v>
      </c>
      <c r="F239" s="1">
        <v>4901</v>
      </c>
      <c r="G239" s="1">
        <v>1274</v>
      </c>
      <c r="H239" s="1">
        <v>3120</v>
      </c>
      <c r="I239" s="1">
        <v>60</v>
      </c>
      <c r="J239" s="1">
        <v>57</v>
      </c>
      <c r="N239" s="1">
        <v>654</v>
      </c>
      <c r="O239" s="2">
        <f t="shared" si="10"/>
        <v>523.5618397095036</v>
      </c>
      <c r="P239" s="1">
        <v>854</v>
      </c>
      <c r="Q239" s="1">
        <v>454</v>
      </c>
      <c r="R239" s="14"/>
      <c r="V239" s="14">
        <f t="shared" si="11"/>
        <v>-1846</v>
      </c>
    </row>
    <row r="240" spans="1:22" x14ac:dyDescent="0.3">
      <c r="A240" s="3">
        <v>1921.982</v>
      </c>
      <c r="B240" s="2">
        <f t="shared" si="9"/>
        <v>23.80600000000004</v>
      </c>
      <c r="C240" s="1">
        <v>10190</v>
      </c>
      <c r="D240" s="1">
        <v>4685</v>
      </c>
      <c r="E240" s="1">
        <v>9546</v>
      </c>
      <c r="F240" s="1">
        <v>4892</v>
      </c>
      <c r="G240" s="1">
        <v>1204</v>
      </c>
      <c r="H240" s="1">
        <v>3207</v>
      </c>
      <c r="I240" s="1">
        <v>64</v>
      </c>
      <c r="J240" s="1">
        <v>57</v>
      </c>
      <c r="N240" s="1">
        <v>654</v>
      </c>
      <c r="O240" s="2">
        <f t="shared" si="10"/>
        <v>676.45029381322615</v>
      </c>
      <c r="P240" s="1">
        <v>854</v>
      </c>
      <c r="Q240" s="1">
        <v>454</v>
      </c>
      <c r="R240" s="14"/>
      <c r="V240" s="14">
        <f t="shared" si="11"/>
        <v>-2003</v>
      </c>
    </row>
    <row r="241" spans="1:22" x14ac:dyDescent="0.3">
      <c r="A241" s="3">
        <v>1922.0830000000001</v>
      </c>
      <c r="B241" s="2">
        <f t="shared" si="9"/>
        <v>23.907000000000153</v>
      </c>
      <c r="C241" s="1">
        <v>10143</v>
      </c>
      <c r="D241" s="1">
        <v>4706</v>
      </c>
      <c r="E241" s="1">
        <v>9578</v>
      </c>
      <c r="F241" s="1">
        <v>4891</v>
      </c>
      <c r="G241" s="1">
        <v>1173</v>
      </c>
      <c r="H241" s="1">
        <v>3249</v>
      </c>
      <c r="I241" s="1">
        <v>60</v>
      </c>
      <c r="J241" s="1">
        <v>58</v>
      </c>
      <c r="N241" s="1">
        <v>654</v>
      </c>
      <c r="O241" s="2">
        <f t="shared" si="10"/>
        <v>594.51661036509313</v>
      </c>
      <c r="P241" s="1">
        <v>854</v>
      </c>
      <c r="Q241" s="1">
        <v>454</v>
      </c>
      <c r="R241" s="14"/>
      <c r="V241" s="14">
        <f t="shared" si="11"/>
        <v>-2076</v>
      </c>
    </row>
    <row r="242" spans="1:22" x14ac:dyDescent="0.3">
      <c r="A242" s="3">
        <v>1922.182</v>
      </c>
      <c r="B242" s="2">
        <f t="shared" si="9"/>
        <v>24.006000000000085</v>
      </c>
      <c r="C242" s="1">
        <v>10277</v>
      </c>
      <c r="D242" s="1">
        <v>4623</v>
      </c>
      <c r="E242" s="1">
        <v>9688</v>
      </c>
      <c r="F242" s="1">
        <v>4976</v>
      </c>
      <c r="G242" s="1">
        <v>1109</v>
      </c>
      <c r="H242" s="1">
        <v>3302</v>
      </c>
      <c r="I242" s="1">
        <v>64</v>
      </c>
      <c r="J242" s="1">
        <v>60</v>
      </c>
      <c r="N242" s="1">
        <v>654</v>
      </c>
      <c r="O242" s="2">
        <f t="shared" si="10"/>
        <v>686.68042057422895</v>
      </c>
      <c r="P242" s="1">
        <v>854</v>
      </c>
      <c r="Q242" s="1">
        <v>454</v>
      </c>
      <c r="R242" s="14"/>
      <c r="V242" s="14">
        <f t="shared" si="11"/>
        <v>-2193</v>
      </c>
    </row>
    <row r="243" spans="1:22" x14ac:dyDescent="0.3">
      <c r="A243" s="3">
        <v>1922.2829999999999</v>
      </c>
      <c r="B243" s="2">
        <f t="shared" si="9"/>
        <v>24.106999999999971</v>
      </c>
      <c r="C243" s="1">
        <v>10334</v>
      </c>
      <c r="D243" s="1">
        <v>4591</v>
      </c>
      <c r="E243" s="1">
        <v>9806</v>
      </c>
      <c r="F243" s="1">
        <v>5056</v>
      </c>
      <c r="G243" s="1">
        <v>1123</v>
      </c>
      <c r="H243" s="1">
        <v>3283</v>
      </c>
      <c r="I243" s="1">
        <v>63</v>
      </c>
      <c r="J243" s="1">
        <v>61</v>
      </c>
      <c r="N243" s="1">
        <v>654</v>
      </c>
      <c r="O243" s="2">
        <f t="shared" si="10"/>
        <v>703.56875996593249</v>
      </c>
      <c r="P243" s="1">
        <v>854</v>
      </c>
      <c r="Q243" s="1">
        <v>454</v>
      </c>
      <c r="V243" s="14">
        <f t="shared" si="11"/>
        <v>-2160</v>
      </c>
    </row>
    <row r="244" spans="1:22" x14ac:dyDescent="0.3">
      <c r="A244" s="3">
        <v>1922.3989999999999</v>
      </c>
      <c r="B244" s="2">
        <f t="shared" si="9"/>
        <v>24.222999999999956</v>
      </c>
      <c r="C244" s="1">
        <v>10396</v>
      </c>
      <c r="D244" s="1">
        <v>4546</v>
      </c>
      <c r="E244" s="1">
        <v>9804</v>
      </c>
      <c r="F244" s="1">
        <v>5013</v>
      </c>
      <c r="G244" s="1">
        <v>1073</v>
      </c>
      <c r="H244" s="1">
        <v>3311</v>
      </c>
      <c r="I244" s="1">
        <v>64</v>
      </c>
      <c r="J244" s="1">
        <v>58</v>
      </c>
      <c r="N244" s="1">
        <v>654</v>
      </c>
      <c r="O244" s="2">
        <f t="shared" si="10"/>
        <v>754.02453540982333</v>
      </c>
      <c r="P244" s="1">
        <v>854</v>
      </c>
      <c r="Q244" s="1">
        <v>454</v>
      </c>
      <c r="V244" s="14">
        <f t="shared" si="11"/>
        <v>-2238</v>
      </c>
    </row>
    <row r="245" spans="1:22" x14ac:dyDescent="0.3">
      <c r="A245" s="3">
        <v>1922.482</v>
      </c>
      <c r="B245" s="2">
        <f t="shared" si="9"/>
        <v>24.30600000000004</v>
      </c>
      <c r="C245" s="1">
        <v>10330</v>
      </c>
      <c r="D245" s="1">
        <v>4594</v>
      </c>
      <c r="E245" s="1">
        <v>9848</v>
      </c>
      <c r="F245" s="1">
        <v>5057</v>
      </c>
      <c r="G245" s="1">
        <v>1101</v>
      </c>
      <c r="H245" s="1">
        <v>3320</v>
      </c>
      <c r="I245" s="1">
        <v>61</v>
      </c>
      <c r="J245" s="1">
        <v>60</v>
      </c>
      <c r="N245" s="1">
        <v>654</v>
      </c>
      <c r="O245" s="2">
        <f t="shared" si="10"/>
        <v>668.35095571114437</v>
      </c>
      <c r="P245" s="1">
        <v>854</v>
      </c>
      <c r="Q245" s="1">
        <v>454</v>
      </c>
      <c r="V245" s="14">
        <f t="shared" si="11"/>
        <v>-2219</v>
      </c>
    </row>
    <row r="246" spans="1:22" x14ac:dyDescent="0.3">
      <c r="A246" s="3">
        <v>1922.5809999999999</v>
      </c>
      <c r="B246" s="2">
        <f t="shared" si="9"/>
        <v>24.404999999999973</v>
      </c>
      <c r="C246" s="1">
        <v>10378</v>
      </c>
      <c r="D246" s="1">
        <v>4562</v>
      </c>
      <c r="E246" s="1">
        <v>9852</v>
      </c>
      <c r="F246" s="1">
        <v>5021</v>
      </c>
      <c r="G246" s="1">
        <v>1095</v>
      </c>
      <c r="H246" s="1">
        <v>3271</v>
      </c>
      <c r="I246" s="1">
        <v>63</v>
      </c>
      <c r="J246" s="1">
        <v>59</v>
      </c>
      <c r="N246" s="1">
        <v>654</v>
      </c>
      <c r="O246" s="2">
        <f t="shared" si="10"/>
        <v>698.10959025069985</v>
      </c>
      <c r="P246" s="1">
        <v>854</v>
      </c>
      <c r="Q246" s="1">
        <v>454</v>
      </c>
      <c r="V246" s="14">
        <f t="shared" si="11"/>
        <v>-2176</v>
      </c>
    </row>
    <row r="247" spans="1:22" x14ac:dyDescent="0.3">
      <c r="A247" s="3">
        <v>1922.682</v>
      </c>
      <c r="B247" s="2">
        <f t="shared" si="9"/>
        <v>24.506000000000085</v>
      </c>
      <c r="C247" s="1">
        <v>10322</v>
      </c>
      <c r="D247" s="1">
        <v>4604</v>
      </c>
      <c r="E247" s="1">
        <v>9777</v>
      </c>
      <c r="F247" s="1">
        <v>5003</v>
      </c>
      <c r="G247" s="1">
        <v>1093</v>
      </c>
      <c r="H247" s="1">
        <v>3222</v>
      </c>
      <c r="I247" s="1">
        <v>61</v>
      </c>
      <c r="J247" s="1">
        <v>57</v>
      </c>
      <c r="N247" s="1">
        <v>654</v>
      </c>
      <c r="O247" s="2">
        <f t="shared" si="10"/>
        <v>675.44503847463409</v>
      </c>
      <c r="P247" s="1">
        <v>854</v>
      </c>
      <c r="Q247" s="1">
        <v>454</v>
      </c>
      <c r="V247" s="14">
        <f t="shared" si="11"/>
        <v>-2129</v>
      </c>
    </row>
    <row r="248" spans="1:22" x14ac:dyDescent="0.3">
      <c r="A248" s="3">
        <v>1922.7819999999999</v>
      </c>
      <c r="B248" s="2">
        <f t="shared" si="9"/>
        <v>24.605999999999995</v>
      </c>
      <c r="C248" s="1">
        <v>10303</v>
      </c>
      <c r="D248" s="1">
        <v>4615</v>
      </c>
      <c r="E248" s="1">
        <v>9668</v>
      </c>
      <c r="F248" s="1">
        <v>4968</v>
      </c>
      <c r="G248" s="1">
        <v>1082</v>
      </c>
      <c r="H248" s="1">
        <v>2765</v>
      </c>
      <c r="I248" s="1">
        <v>62</v>
      </c>
      <c r="J248" s="1">
        <v>55</v>
      </c>
      <c r="N248" s="1">
        <v>654</v>
      </c>
      <c r="O248" s="2">
        <f t="shared" si="10"/>
        <v>726.52185101344332</v>
      </c>
      <c r="P248" s="1">
        <v>854</v>
      </c>
      <c r="Q248" s="1">
        <v>454</v>
      </c>
      <c r="V248" s="14">
        <f t="shared" si="11"/>
        <v>-1683</v>
      </c>
    </row>
    <row r="249" spans="1:22" x14ac:dyDescent="0.3">
      <c r="A249" s="3">
        <v>1922.8989999999999</v>
      </c>
      <c r="B249" s="2">
        <f t="shared" si="9"/>
        <v>24.722999999999956</v>
      </c>
      <c r="C249" s="1">
        <v>10265</v>
      </c>
      <c r="D249" s="1">
        <v>4635</v>
      </c>
      <c r="E249" s="1">
        <v>9595</v>
      </c>
      <c r="F249" s="1">
        <v>4958</v>
      </c>
      <c r="G249" s="1">
        <v>1083</v>
      </c>
      <c r="H249" s="1">
        <v>2488</v>
      </c>
      <c r="I249" s="1">
        <v>61</v>
      </c>
      <c r="J249" s="1">
        <v>56</v>
      </c>
      <c r="N249" s="1">
        <v>654</v>
      </c>
      <c r="O249" s="2">
        <f t="shared" si="10"/>
        <v>743.79365418105044</v>
      </c>
      <c r="P249" s="1">
        <v>854</v>
      </c>
      <c r="Q249" s="1">
        <v>454</v>
      </c>
      <c r="V249" s="14">
        <f t="shared" si="11"/>
        <v>-1405</v>
      </c>
    </row>
    <row r="250" spans="1:22" x14ac:dyDescent="0.3">
      <c r="A250" s="3">
        <v>1922.982</v>
      </c>
      <c r="B250" s="2">
        <f t="shared" si="9"/>
        <v>24.80600000000004</v>
      </c>
      <c r="C250" s="1">
        <v>10296</v>
      </c>
      <c r="D250" s="1">
        <v>4595</v>
      </c>
      <c r="E250" s="1">
        <v>9534</v>
      </c>
      <c r="F250" s="1">
        <v>4952</v>
      </c>
      <c r="G250" s="1">
        <v>1053</v>
      </c>
      <c r="H250" s="1">
        <v>2190</v>
      </c>
      <c r="I250" s="1">
        <v>63</v>
      </c>
      <c r="J250" s="1">
        <v>56</v>
      </c>
      <c r="N250" s="1">
        <v>654</v>
      </c>
      <c r="O250" s="2">
        <f t="shared" si="10"/>
        <v>841.48262014137879</v>
      </c>
      <c r="P250" s="1">
        <v>854</v>
      </c>
      <c r="Q250" s="1">
        <v>454</v>
      </c>
      <c r="V250" s="14">
        <f t="shared" si="11"/>
        <v>-1137</v>
      </c>
    </row>
    <row r="251" spans="1:22" x14ac:dyDescent="0.3">
      <c r="A251" s="3">
        <v>1923.0830000000001</v>
      </c>
      <c r="B251" s="2">
        <f t="shared" si="9"/>
        <v>24.907000000000153</v>
      </c>
      <c r="C251" s="1">
        <v>10208</v>
      </c>
      <c r="D251" s="1">
        <v>4616</v>
      </c>
      <c r="E251" s="1">
        <v>9519</v>
      </c>
      <c r="F251" s="1">
        <v>4953</v>
      </c>
      <c r="G251" s="1">
        <v>1064</v>
      </c>
      <c r="H251" s="1">
        <v>2011</v>
      </c>
      <c r="I251" s="1">
        <v>60</v>
      </c>
      <c r="J251" s="1">
        <v>95</v>
      </c>
      <c r="N251" s="1">
        <v>654</v>
      </c>
      <c r="O251" s="2">
        <f t="shared" si="10"/>
        <v>767.0006518902054</v>
      </c>
      <c r="P251" s="1">
        <v>854</v>
      </c>
      <c r="Q251" s="1">
        <v>454</v>
      </c>
      <c r="V251" s="14">
        <f t="shared" si="11"/>
        <v>-947</v>
      </c>
    </row>
    <row r="252" spans="1:22" x14ac:dyDescent="0.3">
      <c r="A252" s="3">
        <v>1923.182</v>
      </c>
      <c r="B252" s="2">
        <f t="shared" si="9"/>
        <v>25.006000000000085</v>
      </c>
      <c r="C252" s="1">
        <v>10225</v>
      </c>
      <c r="D252" s="1">
        <v>4573</v>
      </c>
      <c r="E252" s="1">
        <v>9514</v>
      </c>
      <c r="F252" s="1">
        <v>4947</v>
      </c>
      <c r="G252" s="1">
        <v>1056</v>
      </c>
      <c r="H252" s="1">
        <v>1849</v>
      </c>
      <c r="I252" s="1">
        <v>62</v>
      </c>
      <c r="J252" s="1">
        <v>57</v>
      </c>
      <c r="N252" s="1">
        <v>654</v>
      </c>
      <c r="O252" s="2">
        <f t="shared" si="10"/>
        <v>803.3660435940767</v>
      </c>
      <c r="P252" s="1">
        <v>854</v>
      </c>
      <c r="Q252" s="1">
        <v>454</v>
      </c>
      <c r="V252" s="14">
        <f t="shared" si="11"/>
        <v>-793</v>
      </c>
    </row>
    <row r="253" spans="1:22" x14ac:dyDescent="0.3">
      <c r="A253" s="3">
        <v>1923.2819999999999</v>
      </c>
      <c r="B253" s="2">
        <f t="shared" si="9"/>
        <v>25.105999999999995</v>
      </c>
      <c r="C253" s="1">
        <v>10127</v>
      </c>
      <c r="D253" s="1">
        <v>4597</v>
      </c>
      <c r="E253" s="1">
        <v>9498</v>
      </c>
      <c r="F253" s="1">
        <v>4952</v>
      </c>
      <c r="G253" s="1">
        <v>1024</v>
      </c>
      <c r="H253" s="1">
        <v>1719</v>
      </c>
      <c r="I253" s="1">
        <v>59</v>
      </c>
      <c r="J253" s="1">
        <v>56</v>
      </c>
      <c r="N253" s="1">
        <v>654</v>
      </c>
      <c r="O253" s="2">
        <f t="shared" si="10"/>
        <v>722.26449448938024</v>
      </c>
      <c r="P253" s="1">
        <v>854</v>
      </c>
      <c r="Q253" s="1">
        <v>454</v>
      </c>
      <c r="V253" s="14">
        <f t="shared" si="11"/>
        <v>-695</v>
      </c>
    </row>
    <row r="254" spans="1:22" x14ac:dyDescent="0.3">
      <c r="A254" s="3">
        <v>1923.3820000000001</v>
      </c>
      <c r="B254" s="2">
        <f t="shared" si="9"/>
        <v>25.206000000000131</v>
      </c>
      <c r="C254" s="1">
        <v>10073</v>
      </c>
      <c r="D254" s="1">
        <v>4609</v>
      </c>
      <c r="E254" s="1">
        <v>9509</v>
      </c>
      <c r="F254" s="1">
        <v>4954</v>
      </c>
      <c r="G254" s="1">
        <v>973</v>
      </c>
      <c r="H254" s="1">
        <v>1635</v>
      </c>
      <c r="I254" s="1">
        <v>60</v>
      </c>
      <c r="J254" s="1">
        <v>57</v>
      </c>
      <c r="N254" s="1">
        <v>654</v>
      </c>
      <c r="O254" s="2">
        <f t="shared" si="10"/>
        <v>661.15126862163697</v>
      </c>
      <c r="P254" s="1">
        <v>854</v>
      </c>
      <c r="Q254" s="1">
        <v>454</v>
      </c>
      <c r="V254" s="14">
        <f t="shared" si="11"/>
        <v>-662</v>
      </c>
    </row>
    <row r="255" spans="1:22" x14ac:dyDescent="0.3">
      <c r="A255" s="3">
        <v>1923.481</v>
      </c>
      <c r="B255" s="2">
        <f t="shared" si="9"/>
        <v>25.305000000000064</v>
      </c>
      <c r="C255" s="1">
        <v>10063</v>
      </c>
      <c r="D255" s="1">
        <v>4602</v>
      </c>
      <c r="E255" s="1">
        <v>9526</v>
      </c>
      <c r="F255" s="1">
        <v>4972</v>
      </c>
      <c r="G255" s="1">
        <v>1076</v>
      </c>
      <c r="H255" s="1">
        <v>2029</v>
      </c>
      <c r="I255" s="1">
        <v>60</v>
      </c>
      <c r="J255" s="1">
        <v>57</v>
      </c>
      <c r="N255" s="1">
        <v>654</v>
      </c>
      <c r="O255" s="2">
        <f t="shared" si="10"/>
        <v>652.12652146650191</v>
      </c>
      <c r="P255" s="1">
        <v>854</v>
      </c>
      <c r="Q255" s="1">
        <v>454</v>
      </c>
      <c r="V255" s="14">
        <f t="shared" si="11"/>
        <v>-953</v>
      </c>
    </row>
    <row r="256" spans="1:22" x14ac:dyDescent="0.3">
      <c r="A256" s="3">
        <v>1923.597</v>
      </c>
      <c r="B256" s="2">
        <f t="shared" si="9"/>
        <v>25.421000000000049</v>
      </c>
      <c r="C256" s="1">
        <v>9999</v>
      </c>
      <c r="D256" s="1">
        <v>4610</v>
      </c>
      <c r="E256" s="1">
        <v>9518</v>
      </c>
      <c r="F256" s="1">
        <v>4965</v>
      </c>
      <c r="G256" s="1">
        <v>989</v>
      </c>
      <c r="H256" s="1">
        <v>1825</v>
      </c>
      <c r="I256" s="1">
        <v>59</v>
      </c>
      <c r="J256" s="1">
        <v>57</v>
      </c>
      <c r="N256" s="1">
        <v>654</v>
      </c>
      <c r="O256" s="2">
        <f t="shared" si="10"/>
        <v>597.81769796485617</v>
      </c>
      <c r="P256" s="1">
        <v>854</v>
      </c>
      <c r="Q256" s="1">
        <v>454</v>
      </c>
      <c r="V256" s="14">
        <f t="shared" si="11"/>
        <v>-836</v>
      </c>
    </row>
    <row r="257" spans="1:22" x14ac:dyDescent="0.3">
      <c r="A257" s="3">
        <v>1923.68</v>
      </c>
      <c r="B257" s="2">
        <f t="shared" si="9"/>
        <v>25.504000000000133</v>
      </c>
      <c r="C257" s="1">
        <v>9954</v>
      </c>
      <c r="D257" s="1">
        <v>4608</v>
      </c>
      <c r="E257" s="1">
        <v>9514</v>
      </c>
      <c r="F257" s="1">
        <v>4967</v>
      </c>
      <c r="G257" s="1">
        <v>900</v>
      </c>
      <c r="H257" s="1">
        <v>1687</v>
      </c>
      <c r="I257" s="1">
        <v>60</v>
      </c>
      <c r="J257" s="1">
        <v>57</v>
      </c>
      <c r="N257" s="1">
        <v>654</v>
      </c>
      <c r="O257" s="2">
        <f t="shared" si="10"/>
        <v>567.87410576641014</v>
      </c>
      <c r="P257" s="1">
        <v>854</v>
      </c>
      <c r="Q257" s="1">
        <v>454</v>
      </c>
      <c r="V257" s="14">
        <f t="shared" si="11"/>
        <v>-787</v>
      </c>
    </row>
    <row r="258" spans="1:22" x14ac:dyDescent="0.3">
      <c r="A258" s="3">
        <v>1923.78</v>
      </c>
      <c r="B258" s="2">
        <f t="shared" ref="B258:B321" si="12">A258-$M$2</f>
        <v>25.604000000000042</v>
      </c>
      <c r="C258" s="1">
        <v>9887</v>
      </c>
      <c r="D258" s="1">
        <v>4604</v>
      </c>
      <c r="E258" s="1">
        <v>9502</v>
      </c>
      <c r="F258" s="1">
        <v>4974</v>
      </c>
      <c r="G258" s="1">
        <v>891</v>
      </c>
      <c r="H258" s="1">
        <v>1567</v>
      </c>
      <c r="I258" s="1">
        <v>58</v>
      </c>
      <c r="J258" s="1">
        <v>57</v>
      </c>
      <c r="N258" s="1">
        <v>654</v>
      </c>
      <c r="O258" s="2">
        <f t="shared" ref="O258:O321" si="13">SQRT((C258-E258)^2+(D258-F258)^2)</f>
        <v>533.97097299385109</v>
      </c>
      <c r="P258" s="1">
        <v>854</v>
      </c>
      <c r="Q258" s="1">
        <v>454</v>
      </c>
      <c r="V258" s="14">
        <f t="shared" si="11"/>
        <v>-676</v>
      </c>
    </row>
    <row r="259" spans="1:22" x14ac:dyDescent="0.3">
      <c r="A259" s="3">
        <v>1923.8979999999999</v>
      </c>
      <c r="B259" s="2">
        <f t="shared" si="12"/>
        <v>25.72199999999998</v>
      </c>
      <c r="C259" s="1">
        <v>9850</v>
      </c>
      <c r="D259" s="1">
        <v>4586</v>
      </c>
      <c r="E259" s="1">
        <v>9536</v>
      </c>
      <c r="F259" s="1">
        <v>4991</v>
      </c>
      <c r="G259" s="1">
        <v>865</v>
      </c>
      <c r="H259" s="1">
        <v>1489</v>
      </c>
      <c r="I259" s="1">
        <v>59</v>
      </c>
      <c r="J259" s="1">
        <v>58</v>
      </c>
      <c r="N259" s="1">
        <v>654</v>
      </c>
      <c r="O259" s="2">
        <f t="shared" si="13"/>
        <v>512.46560860217733</v>
      </c>
      <c r="P259" s="1">
        <v>854</v>
      </c>
      <c r="Q259" s="1">
        <v>454</v>
      </c>
      <c r="V259" s="14">
        <f t="shared" ref="V259:V322" si="14">(G259-H259)</f>
        <v>-624</v>
      </c>
    </row>
    <row r="260" spans="1:22" x14ac:dyDescent="0.3">
      <c r="A260" s="3">
        <v>1923.982</v>
      </c>
      <c r="B260" s="2">
        <f t="shared" si="12"/>
        <v>25.80600000000004</v>
      </c>
      <c r="C260" s="1">
        <v>9881</v>
      </c>
      <c r="D260" s="1">
        <v>4565</v>
      </c>
      <c r="E260" s="1">
        <v>9573</v>
      </c>
      <c r="F260" s="1">
        <v>4997</v>
      </c>
      <c r="G260" s="1">
        <v>928</v>
      </c>
      <c r="H260" s="1">
        <v>1447</v>
      </c>
      <c r="I260" s="1">
        <v>60</v>
      </c>
      <c r="J260" s="1">
        <v>58</v>
      </c>
      <c r="N260" s="1">
        <v>654</v>
      </c>
      <c r="O260" s="2">
        <f t="shared" si="13"/>
        <v>530.55442699123716</v>
      </c>
      <c r="P260" s="1">
        <v>854</v>
      </c>
      <c r="Q260" s="1">
        <v>454</v>
      </c>
      <c r="V260" s="14">
        <f t="shared" si="14"/>
        <v>-519</v>
      </c>
    </row>
    <row r="261" spans="1:22" x14ac:dyDescent="0.3">
      <c r="A261" s="3">
        <v>1924.08</v>
      </c>
      <c r="B261" s="2">
        <f t="shared" si="12"/>
        <v>25.903999999999996</v>
      </c>
      <c r="C261" s="1">
        <v>9893</v>
      </c>
      <c r="D261" s="1">
        <v>4521</v>
      </c>
      <c r="E261" s="1">
        <v>9571</v>
      </c>
      <c r="F261" s="1">
        <v>4994</v>
      </c>
      <c r="G261" s="1">
        <v>914</v>
      </c>
      <c r="H261" s="1">
        <v>1391</v>
      </c>
      <c r="I261" s="1">
        <v>60</v>
      </c>
      <c r="J261" s="1">
        <v>57</v>
      </c>
      <c r="N261" s="1">
        <v>654</v>
      </c>
      <c r="O261" s="2">
        <f t="shared" si="13"/>
        <v>572.2001398112377</v>
      </c>
      <c r="P261" s="1">
        <v>854</v>
      </c>
      <c r="Q261" s="1">
        <v>454</v>
      </c>
      <c r="V261" s="14">
        <f t="shared" si="14"/>
        <v>-477</v>
      </c>
    </row>
    <row r="262" spans="1:22" x14ac:dyDescent="0.3">
      <c r="A262" s="3">
        <v>1924.181</v>
      </c>
      <c r="B262" s="2">
        <f t="shared" si="12"/>
        <v>26.005000000000109</v>
      </c>
      <c r="C262" s="1">
        <v>9831</v>
      </c>
      <c r="D262" s="1">
        <v>4519</v>
      </c>
      <c r="E262" s="1">
        <v>9557</v>
      </c>
      <c r="F262" s="1">
        <v>5033</v>
      </c>
      <c r="G262" s="1">
        <v>919</v>
      </c>
      <c r="H262" s="1">
        <v>1850</v>
      </c>
      <c r="I262" s="1">
        <v>58</v>
      </c>
      <c r="J262" s="1">
        <v>56</v>
      </c>
      <c r="N262" s="1">
        <v>654</v>
      </c>
      <c r="O262" s="2">
        <f t="shared" si="13"/>
        <v>582.47060011643509</v>
      </c>
      <c r="P262" s="1">
        <v>854</v>
      </c>
      <c r="Q262" s="1">
        <v>454</v>
      </c>
      <c r="V262" s="14">
        <f t="shared" si="14"/>
        <v>-931</v>
      </c>
    </row>
    <row r="263" spans="1:22" x14ac:dyDescent="0.3">
      <c r="A263" s="3">
        <v>1924.2809999999999</v>
      </c>
      <c r="B263" s="2">
        <f t="shared" si="12"/>
        <v>26.105000000000018</v>
      </c>
      <c r="C263" s="1">
        <v>9948</v>
      </c>
      <c r="D263" s="1">
        <v>4540</v>
      </c>
      <c r="E263" s="1">
        <v>9528</v>
      </c>
      <c r="F263" s="1">
        <v>5045</v>
      </c>
      <c r="G263" s="1">
        <v>1547</v>
      </c>
      <c r="H263" s="1">
        <v>1637</v>
      </c>
      <c r="I263" s="1">
        <v>62</v>
      </c>
      <c r="J263" s="1">
        <v>57</v>
      </c>
      <c r="N263" s="1">
        <v>654</v>
      </c>
      <c r="O263" s="2">
        <f t="shared" si="13"/>
        <v>656.8295060363838</v>
      </c>
      <c r="P263" s="1">
        <v>854</v>
      </c>
      <c r="Q263" s="1">
        <v>454</v>
      </c>
      <c r="V263" s="14">
        <f t="shared" si="14"/>
        <v>-90</v>
      </c>
    </row>
    <row r="264" spans="1:22" x14ac:dyDescent="0.3">
      <c r="A264" s="3">
        <v>1924.3810000000001</v>
      </c>
      <c r="B264" s="2">
        <f t="shared" si="12"/>
        <v>26.205000000000155</v>
      </c>
      <c r="C264" s="1">
        <v>9914</v>
      </c>
      <c r="D264" s="1">
        <v>4514</v>
      </c>
      <c r="E264" s="1">
        <v>9516</v>
      </c>
      <c r="F264" s="1">
        <v>5041</v>
      </c>
      <c r="G264" s="1">
        <v>1372</v>
      </c>
      <c r="H264" s="1">
        <v>1454</v>
      </c>
      <c r="I264" s="1">
        <v>59</v>
      </c>
      <c r="J264" s="1">
        <v>57</v>
      </c>
      <c r="N264" s="1">
        <v>654</v>
      </c>
      <c r="O264" s="2">
        <f t="shared" si="13"/>
        <v>660.4036644356238</v>
      </c>
      <c r="P264" s="1">
        <v>854</v>
      </c>
      <c r="Q264" s="1">
        <v>454</v>
      </c>
      <c r="V264" s="14">
        <f t="shared" si="14"/>
        <v>-82</v>
      </c>
    </row>
    <row r="265" spans="1:22" x14ac:dyDescent="0.3">
      <c r="A265" s="3">
        <v>1924.481</v>
      </c>
      <c r="B265" s="2">
        <f t="shared" si="12"/>
        <v>26.305000000000064</v>
      </c>
      <c r="C265" s="1">
        <v>9807</v>
      </c>
      <c r="D265" s="1">
        <v>4491</v>
      </c>
      <c r="E265" s="1">
        <v>9517</v>
      </c>
      <c r="F265" s="1">
        <v>5039</v>
      </c>
      <c r="G265" s="1">
        <v>1285</v>
      </c>
      <c r="H265" s="1">
        <v>1403</v>
      </c>
      <c r="I265" s="1">
        <v>57</v>
      </c>
      <c r="J265" s="1">
        <v>57</v>
      </c>
      <c r="N265" s="1">
        <v>654</v>
      </c>
      <c r="O265" s="2">
        <f t="shared" si="13"/>
        <v>620.00322579805982</v>
      </c>
      <c r="P265" s="1">
        <v>854</v>
      </c>
      <c r="Q265" s="1">
        <v>454</v>
      </c>
      <c r="V265" s="14">
        <f t="shared" si="14"/>
        <v>-118</v>
      </c>
    </row>
    <row r="266" spans="1:22" x14ac:dyDescent="0.3">
      <c r="A266" s="3">
        <v>1924.5809999999999</v>
      </c>
      <c r="B266" s="2">
        <f t="shared" si="12"/>
        <v>26.404999999999973</v>
      </c>
      <c r="C266" s="1">
        <v>9735</v>
      </c>
      <c r="D266" s="1">
        <v>4479</v>
      </c>
      <c r="E266" s="1">
        <v>9533</v>
      </c>
      <c r="F266" s="1">
        <v>5071</v>
      </c>
      <c r="G266" s="1">
        <v>1179</v>
      </c>
      <c r="H266" s="1">
        <v>1870</v>
      </c>
      <c r="I266" s="1">
        <v>57</v>
      </c>
      <c r="J266" s="1">
        <v>57</v>
      </c>
      <c r="N266" s="1">
        <v>654</v>
      </c>
      <c r="O266" s="2">
        <f t="shared" si="13"/>
        <v>625.51418848815888</v>
      </c>
      <c r="P266" s="1">
        <v>854</v>
      </c>
      <c r="Q266" s="1">
        <v>454</v>
      </c>
      <c r="V266" s="14">
        <f t="shared" si="14"/>
        <v>-691</v>
      </c>
    </row>
    <row r="267" spans="1:22" x14ac:dyDescent="0.3">
      <c r="A267" s="3">
        <v>1924.7470000000001</v>
      </c>
      <c r="B267" s="2">
        <f t="shared" si="12"/>
        <v>26.57100000000014</v>
      </c>
      <c r="C267" s="1">
        <v>9704</v>
      </c>
      <c r="D267" s="1">
        <v>4472</v>
      </c>
      <c r="E267" s="1">
        <v>9562</v>
      </c>
      <c r="F267" s="1">
        <v>5084</v>
      </c>
      <c r="G267" s="1">
        <v>1096</v>
      </c>
      <c r="H267" s="1">
        <v>2260</v>
      </c>
      <c r="I267" s="1">
        <v>58</v>
      </c>
      <c r="J267" s="1">
        <v>57</v>
      </c>
      <c r="N267" s="1">
        <v>654</v>
      </c>
      <c r="O267" s="2">
        <f t="shared" si="13"/>
        <v>628.25790882407523</v>
      </c>
      <c r="P267" s="1">
        <v>854</v>
      </c>
      <c r="Q267" s="1">
        <v>454</v>
      </c>
      <c r="V267" s="14">
        <f t="shared" si="14"/>
        <v>-1164</v>
      </c>
    </row>
    <row r="268" spans="1:22" x14ac:dyDescent="0.3">
      <c r="A268" s="3">
        <v>1924.7809999999999</v>
      </c>
      <c r="B268" s="2">
        <f t="shared" si="12"/>
        <v>26.605000000000018</v>
      </c>
      <c r="C268" s="1">
        <v>9699</v>
      </c>
      <c r="D268" s="1">
        <v>4439</v>
      </c>
      <c r="E268" s="1">
        <v>9567</v>
      </c>
      <c r="F268" s="1">
        <v>5070</v>
      </c>
      <c r="G268" s="1">
        <v>1042</v>
      </c>
      <c r="H268" s="1">
        <v>1939</v>
      </c>
      <c r="I268" s="1">
        <v>59</v>
      </c>
      <c r="J268" s="1">
        <v>58</v>
      </c>
      <c r="N268" s="1">
        <v>654</v>
      </c>
      <c r="O268" s="2">
        <f t="shared" si="13"/>
        <v>644.65882449556216</v>
      </c>
      <c r="P268" s="1">
        <v>854</v>
      </c>
      <c r="Q268" s="1">
        <v>454</v>
      </c>
      <c r="V268" s="14">
        <f t="shared" si="14"/>
        <v>-897</v>
      </c>
    </row>
    <row r="269" spans="1:22" x14ac:dyDescent="0.3">
      <c r="A269" s="3">
        <v>1924.8810000000001</v>
      </c>
      <c r="B269" s="2">
        <f t="shared" si="12"/>
        <v>26.705000000000155</v>
      </c>
      <c r="C269" s="1">
        <v>9755</v>
      </c>
      <c r="D269" s="1">
        <v>4383</v>
      </c>
      <c r="E269" s="1">
        <v>9580</v>
      </c>
      <c r="F269" s="1">
        <v>5062</v>
      </c>
      <c r="G269" s="1">
        <v>1002</v>
      </c>
      <c r="H269" s="1">
        <v>1655</v>
      </c>
      <c r="I269" s="1">
        <v>60</v>
      </c>
      <c r="J269" s="1">
        <v>58</v>
      </c>
      <c r="N269" s="1">
        <v>654</v>
      </c>
      <c r="O269" s="2">
        <f t="shared" si="13"/>
        <v>701.1889902159046</v>
      </c>
      <c r="P269" s="1">
        <v>854</v>
      </c>
      <c r="Q269" s="1">
        <v>454</v>
      </c>
      <c r="V269" s="14">
        <f t="shared" si="14"/>
        <v>-653</v>
      </c>
    </row>
    <row r="270" spans="1:22" x14ac:dyDescent="0.3">
      <c r="A270" s="3">
        <v>1924.98</v>
      </c>
      <c r="B270" s="2">
        <f t="shared" si="12"/>
        <v>26.804000000000087</v>
      </c>
      <c r="C270" s="1">
        <v>9705</v>
      </c>
      <c r="D270" s="1">
        <v>4380</v>
      </c>
      <c r="E270" s="1">
        <v>9569</v>
      </c>
      <c r="F270" s="1">
        <v>5051</v>
      </c>
      <c r="G270" s="1">
        <v>992</v>
      </c>
      <c r="H270" s="1">
        <v>1423</v>
      </c>
      <c r="I270" s="1">
        <v>58</v>
      </c>
      <c r="J270" s="1">
        <v>58</v>
      </c>
      <c r="N270" s="1">
        <v>654</v>
      </c>
      <c r="O270" s="2">
        <f t="shared" si="13"/>
        <v>684.64370295796925</v>
      </c>
      <c r="P270" s="1">
        <v>854</v>
      </c>
      <c r="Q270" s="1">
        <v>454</v>
      </c>
      <c r="V270" s="14">
        <f t="shared" si="14"/>
        <v>-431</v>
      </c>
    </row>
    <row r="271" spans="1:22" x14ac:dyDescent="0.3">
      <c r="A271" s="3">
        <v>1925.097</v>
      </c>
      <c r="B271" s="2">
        <f t="shared" si="12"/>
        <v>26.921000000000049</v>
      </c>
      <c r="C271" s="1">
        <v>9652</v>
      </c>
      <c r="D271" s="1">
        <v>4389</v>
      </c>
      <c r="E271" s="1">
        <v>9559</v>
      </c>
      <c r="F271" s="1">
        <v>5039</v>
      </c>
      <c r="G271" s="1">
        <v>989</v>
      </c>
      <c r="H271" s="1">
        <v>1261</v>
      </c>
      <c r="I271" s="1">
        <v>57</v>
      </c>
      <c r="J271" s="1">
        <v>57</v>
      </c>
      <c r="N271" s="1">
        <v>654</v>
      </c>
      <c r="O271" s="2">
        <f t="shared" si="13"/>
        <v>656.61937223935149</v>
      </c>
      <c r="P271" s="1">
        <v>854</v>
      </c>
      <c r="Q271" s="1">
        <v>454</v>
      </c>
      <c r="V271" s="14">
        <f t="shared" si="14"/>
        <v>-272</v>
      </c>
    </row>
    <row r="272" spans="1:22" x14ac:dyDescent="0.3">
      <c r="A272" s="3">
        <v>1925.1969999999999</v>
      </c>
      <c r="B272" s="2">
        <f t="shared" si="12"/>
        <v>27.020999999999958</v>
      </c>
      <c r="C272" s="1">
        <v>9628</v>
      </c>
      <c r="D272" s="1">
        <v>4392</v>
      </c>
      <c r="E272" s="1">
        <v>9563</v>
      </c>
      <c r="F272" s="1">
        <v>5013</v>
      </c>
      <c r="G272" s="1">
        <v>1008</v>
      </c>
      <c r="H272" s="1">
        <v>1150</v>
      </c>
      <c r="I272" s="1">
        <v>57</v>
      </c>
      <c r="J272" s="1">
        <v>58</v>
      </c>
      <c r="N272" s="1">
        <v>654</v>
      </c>
      <c r="O272" s="2">
        <f t="shared" si="13"/>
        <v>624.39250475962638</v>
      </c>
      <c r="P272" s="1">
        <v>854</v>
      </c>
      <c r="Q272" s="1">
        <v>454</v>
      </c>
      <c r="V272" s="14">
        <f t="shared" si="14"/>
        <v>-142</v>
      </c>
    </row>
    <row r="273" spans="1:22" x14ac:dyDescent="0.3">
      <c r="A273" s="3">
        <v>1925.28</v>
      </c>
      <c r="B273" s="2">
        <f t="shared" si="12"/>
        <v>27.104000000000042</v>
      </c>
      <c r="C273" s="1">
        <v>9608</v>
      </c>
      <c r="D273" s="1">
        <v>4364</v>
      </c>
      <c r="E273" s="1">
        <v>9561</v>
      </c>
      <c r="F273" s="1">
        <v>4998</v>
      </c>
      <c r="G273" s="1">
        <v>944</v>
      </c>
      <c r="H273" s="1">
        <v>1028</v>
      </c>
      <c r="I273" s="1">
        <v>58</v>
      </c>
      <c r="J273" s="1">
        <v>58</v>
      </c>
      <c r="N273" s="1">
        <v>654</v>
      </c>
      <c r="O273" s="2">
        <f t="shared" si="13"/>
        <v>635.73972661774098</v>
      </c>
      <c r="P273" s="1">
        <v>854</v>
      </c>
      <c r="Q273" s="1">
        <v>454</v>
      </c>
      <c r="V273" s="14">
        <f t="shared" si="14"/>
        <v>-84</v>
      </c>
    </row>
    <row r="274" spans="1:22" x14ac:dyDescent="0.3">
      <c r="A274" s="3">
        <v>1925.3810000000001</v>
      </c>
      <c r="B274" s="2">
        <f t="shared" si="12"/>
        <v>27.205000000000155</v>
      </c>
      <c r="C274" s="1">
        <v>9566</v>
      </c>
      <c r="D274" s="1">
        <v>4344</v>
      </c>
      <c r="E274" s="1">
        <v>9584</v>
      </c>
      <c r="F274" s="1">
        <v>4982</v>
      </c>
      <c r="G274" s="1">
        <v>905</v>
      </c>
      <c r="H274" s="1">
        <v>951</v>
      </c>
      <c r="I274" s="1">
        <v>57</v>
      </c>
      <c r="J274" s="1">
        <v>58</v>
      </c>
      <c r="N274" s="1">
        <v>654</v>
      </c>
      <c r="O274" s="2">
        <f t="shared" si="13"/>
        <v>638.25386798671263</v>
      </c>
      <c r="P274" s="1">
        <v>854</v>
      </c>
      <c r="Q274" s="1">
        <v>454</v>
      </c>
      <c r="V274" s="14">
        <f t="shared" si="14"/>
        <v>-46</v>
      </c>
    </row>
    <row r="275" spans="1:22" x14ac:dyDescent="0.3">
      <c r="A275" s="3">
        <v>1925.4829999999999</v>
      </c>
      <c r="B275" s="2">
        <f t="shared" si="12"/>
        <v>27.307000000000016</v>
      </c>
      <c r="C275" s="1">
        <v>9562</v>
      </c>
      <c r="D275" s="1">
        <v>4347</v>
      </c>
      <c r="E275" s="1">
        <v>9606</v>
      </c>
      <c r="F275" s="1">
        <v>4976</v>
      </c>
      <c r="G275" s="1">
        <v>893</v>
      </c>
      <c r="H275" s="1">
        <v>891</v>
      </c>
      <c r="I275" s="1">
        <v>58</v>
      </c>
      <c r="J275" s="1">
        <v>58</v>
      </c>
      <c r="N275" s="1">
        <v>654</v>
      </c>
      <c r="O275" s="2">
        <f t="shared" si="13"/>
        <v>630.53707266107676</v>
      </c>
      <c r="P275" s="1">
        <v>854</v>
      </c>
      <c r="Q275" s="1">
        <v>454</v>
      </c>
      <c r="V275" s="14">
        <f t="shared" si="14"/>
        <v>2</v>
      </c>
    </row>
    <row r="276" spans="1:22" x14ac:dyDescent="0.3">
      <c r="A276" s="3">
        <v>1925.5809999999999</v>
      </c>
      <c r="B276" s="2">
        <f t="shared" si="12"/>
        <v>27.404999999999973</v>
      </c>
      <c r="C276" s="1">
        <v>9540</v>
      </c>
      <c r="D276" s="1">
        <v>4333</v>
      </c>
      <c r="E276" s="1">
        <v>9634</v>
      </c>
      <c r="F276" s="1">
        <v>4972</v>
      </c>
      <c r="G276" s="1">
        <v>815</v>
      </c>
      <c r="H276" s="1">
        <v>911</v>
      </c>
      <c r="I276" s="1">
        <v>58</v>
      </c>
      <c r="J276" s="1">
        <v>58</v>
      </c>
      <c r="N276" s="1">
        <v>654</v>
      </c>
      <c r="O276" s="2">
        <f t="shared" si="13"/>
        <v>645.87692326015178</v>
      </c>
      <c r="P276" s="1">
        <v>854</v>
      </c>
      <c r="Q276" s="1">
        <v>454</v>
      </c>
      <c r="V276" s="14">
        <f t="shared" si="14"/>
        <v>-96</v>
      </c>
    </row>
    <row r="277" spans="1:22" x14ac:dyDescent="0.3">
      <c r="A277" s="3">
        <v>1925.681</v>
      </c>
      <c r="B277" s="2">
        <f t="shared" si="12"/>
        <v>27.505000000000109</v>
      </c>
      <c r="C277" s="1">
        <v>9518</v>
      </c>
      <c r="D277" s="1">
        <v>4309</v>
      </c>
      <c r="E277" s="1">
        <v>9642</v>
      </c>
      <c r="F277" s="1">
        <v>4972</v>
      </c>
      <c r="G277" s="1">
        <v>788</v>
      </c>
      <c r="H277" s="1">
        <v>890</v>
      </c>
      <c r="I277" s="1">
        <v>57</v>
      </c>
      <c r="J277" s="1">
        <v>58</v>
      </c>
      <c r="N277" s="1">
        <v>654</v>
      </c>
      <c r="O277" s="2">
        <f t="shared" si="13"/>
        <v>674.49610821708973</v>
      </c>
      <c r="P277" s="1">
        <v>854</v>
      </c>
      <c r="Q277" s="1">
        <v>454</v>
      </c>
      <c r="V277" s="14">
        <f t="shared" si="14"/>
        <v>-102</v>
      </c>
    </row>
    <row r="278" spans="1:22" x14ac:dyDescent="0.3">
      <c r="A278" s="3">
        <v>1925.78</v>
      </c>
      <c r="B278" s="2">
        <f t="shared" si="12"/>
        <v>27.604000000000042</v>
      </c>
      <c r="C278" s="1">
        <v>9506</v>
      </c>
      <c r="D278" s="1">
        <v>4328</v>
      </c>
      <c r="E278" s="1">
        <v>9658</v>
      </c>
      <c r="F278" s="1">
        <v>4970</v>
      </c>
      <c r="G278" s="1">
        <v>825</v>
      </c>
      <c r="H278" s="1">
        <v>864</v>
      </c>
      <c r="I278" s="1">
        <v>57</v>
      </c>
      <c r="J278" s="1">
        <v>59</v>
      </c>
      <c r="N278" s="1">
        <v>654</v>
      </c>
      <c r="O278" s="2">
        <f t="shared" si="13"/>
        <v>659.74843690606804</v>
      </c>
      <c r="P278" s="1">
        <v>854</v>
      </c>
      <c r="Q278" s="1">
        <v>454</v>
      </c>
      <c r="V278" s="14">
        <f t="shared" si="14"/>
        <v>-39</v>
      </c>
    </row>
    <row r="279" spans="1:22" x14ac:dyDescent="0.3">
      <c r="A279" s="3">
        <v>1925.88</v>
      </c>
      <c r="B279" s="2">
        <f t="shared" si="12"/>
        <v>27.704000000000178</v>
      </c>
      <c r="C279" s="1">
        <v>9541</v>
      </c>
      <c r="D279" s="1">
        <v>4382</v>
      </c>
      <c r="E279" s="1">
        <v>9677</v>
      </c>
      <c r="F279" s="1">
        <v>4970</v>
      </c>
      <c r="G279" s="1">
        <v>911</v>
      </c>
      <c r="H279" s="1">
        <v>828</v>
      </c>
      <c r="I279" s="1">
        <v>58</v>
      </c>
      <c r="J279" s="1">
        <v>59</v>
      </c>
      <c r="N279" s="1">
        <v>654</v>
      </c>
      <c r="O279" s="2">
        <f t="shared" si="13"/>
        <v>603.52299044858262</v>
      </c>
      <c r="P279" s="1">
        <v>854</v>
      </c>
      <c r="Q279" s="1">
        <v>454</v>
      </c>
      <c r="V279" s="14">
        <f t="shared" si="14"/>
        <v>83</v>
      </c>
    </row>
    <row r="280" spans="1:22" x14ac:dyDescent="0.3">
      <c r="A280" s="3">
        <v>1925.9970000000001</v>
      </c>
      <c r="B280" s="2">
        <f t="shared" si="12"/>
        <v>27.82100000000014</v>
      </c>
      <c r="C280" s="1">
        <v>9607</v>
      </c>
      <c r="D280" s="1">
        <v>4364</v>
      </c>
      <c r="E280" s="1">
        <v>9700</v>
      </c>
      <c r="F280" s="1">
        <v>4976</v>
      </c>
      <c r="G280" s="1">
        <v>848</v>
      </c>
      <c r="H280" s="1">
        <v>826</v>
      </c>
      <c r="I280" s="1">
        <v>60</v>
      </c>
      <c r="J280" s="1">
        <v>59</v>
      </c>
      <c r="N280" s="1">
        <v>654</v>
      </c>
      <c r="O280" s="2">
        <f t="shared" si="13"/>
        <v>619.02584760250522</v>
      </c>
      <c r="P280" s="1">
        <v>854</v>
      </c>
      <c r="Q280" s="1">
        <v>454</v>
      </c>
      <c r="V280" s="14">
        <f t="shared" si="14"/>
        <v>22</v>
      </c>
    </row>
    <row r="281" spans="1:22" x14ac:dyDescent="0.3">
      <c r="A281" s="3">
        <v>1926.08</v>
      </c>
      <c r="B281" s="2">
        <f t="shared" si="12"/>
        <v>27.903999999999996</v>
      </c>
      <c r="C281" s="1">
        <v>9634</v>
      </c>
      <c r="D281" s="1">
        <v>4357</v>
      </c>
      <c r="E281" s="1">
        <v>9722</v>
      </c>
      <c r="F281" s="1">
        <v>4984</v>
      </c>
      <c r="G281" s="1">
        <v>795</v>
      </c>
      <c r="H281" s="1">
        <v>822</v>
      </c>
      <c r="I281" s="1">
        <v>59</v>
      </c>
      <c r="J281" s="1">
        <v>59</v>
      </c>
      <c r="N281" s="1">
        <v>654</v>
      </c>
      <c r="O281" s="2">
        <f t="shared" si="13"/>
        <v>633.145322970959</v>
      </c>
      <c r="P281" s="1">
        <v>854</v>
      </c>
      <c r="Q281" s="1">
        <v>454</v>
      </c>
      <c r="V281" s="14">
        <f t="shared" si="14"/>
        <v>-27</v>
      </c>
    </row>
    <row r="282" spans="1:22" x14ac:dyDescent="0.3">
      <c r="A282" s="3">
        <v>1926.18</v>
      </c>
      <c r="B282" s="2">
        <f t="shared" si="12"/>
        <v>28.004000000000133</v>
      </c>
      <c r="C282" s="1">
        <v>9625</v>
      </c>
      <c r="D282" s="1">
        <v>4352</v>
      </c>
      <c r="E282" s="1">
        <v>9726</v>
      </c>
      <c r="F282" s="1">
        <v>4980</v>
      </c>
      <c r="G282" s="1">
        <v>725</v>
      </c>
      <c r="H282" s="1">
        <v>785</v>
      </c>
      <c r="I282" s="1">
        <v>58</v>
      </c>
      <c r="J282" s="1">
        <v>59</v>
      </c>
      <c r="N282" s="1">
        <v>654</v>
      </c>
      <c r="O282" s="2">
        <f t="shared" si="13"/>
        <v>636.0699647051415</v>
      </c>
      <c r="P282" s="1">
        <v>854</v>
      </c>
      <c r="Q282" s="1">
        <v>454</v>
      </c>
      <c r="V282" s="14">
        <f t="shared" si="14"/>
        <v>-60</v>
      </c>
    </row>
    <row r="283" spans="1:22" x14ac:dyDescent="0.3">
      <c r="A283" s="3">
        <v>1926.297</v>
      </c>
      <c r="B283" s="2">
        <f t="shared" si="12"/>
        <v>28.121000000000095</v>
      </c>
      <c r="C283" s="1">
        <v>9613</v>
      </c>
      <c r="D283" s="1">
        <v>4324</v>
      </c>
      <c r="E283" s="1">
        <v>9730</v>
      </c>
      <c r="F283" s="1">
        <v>4961</v>
      </c>
      <c r="G283" s="1">
        <v>637</v>
      </c>
      <c r="H283" s="1">
        <v>723</v>
      </c>
      <c r="I283" s="1">
        <v>59</v>
      </c>
      <c r="J283" s="1">
        <v>59</v>
      </c>
      <c r="N283" s="1">
        <v>654</v>
      </c>
      <c r="O283" s="2">
        <f t="shared" si="13"/>
        <v>647.65577276821978</v>
      </c>
      <c r="P283" s="1">
        <v>854</v>
      </c>
      <c r="Q283" s="1">
        <v>454</v>
      </c>
      <c r="V283" s="14">
        <f t="shared" si="14"/>
        <v>-86</v>
      </c>
    </row>
    <row r="284" spans="1:22" x14ac:dyDescent="0.3">
      <c r="A284" s="3">
        <v>1926.38</v>
      </c>
      <c r="B284" s="2">
        <f t="shared" si="12"/>
        <v>28.204000000000178</v>
      </c>
      <c r="C284" s="1">
        <v>9600</v>
      </c>
      <c r="D284" s="1">
        <v>4280</v>
      </c>
      <c r="E284" s="1">
        <v>9748</v>
      </c>
      <c r="F284" s="1">
        <v>4933</v>
      </c>
      <c r="G284" s="1">
        <v>526</v>
      </c>
      <c r="H284" s="1">
        <v>732</v>
      </c>
      <c r="I284" s="1">
        <v>59</v>
      </c>
      <c r="J284" s="1">
        <v>59</v>
      </c>
      <c r="N284" s="1">
        <v>654</v>
      </c>
      <c r="O284" s="2">
        <f t="shared" si="13"/>
        <v>669.56179699860411</v>
      </c>
      <c r="P284" s="1">
        <v>854</v>
      </c>
      <c r="Q284" s="1">
        <v>454</v>
      </c>
      <c r="V284" s="14">
        <f t="shared" si="14"/>
        <v>-206</v>
      </c>
    </row>
    <row r="285" spans="1:22" x14ac:dyDescent="0.3">
      <c r="A285" s="3">
        <v>1926.48</v>
      </c>
      <c r="B285" s="2">
        <f t="shared" si="12"/>
        <v>28.304000000000087</v>
      </c>
      <c r="C285" s="1">
        <v>9603</v>
      </c>
      <c r="D285" s="1">
        <v>4386</v>
      </c>
      <c r="E285" s="1">
        <v>9750</v>
      </c>
      <c r="F285" s="1">
        <v>4925</v>
      </c>
      <c r="G285" s="1">
        <v>1145</v>
      </c>
      <c r="H285" s="1">
        <v>717</v>
      </c>
      <c r="I285" s="1">
        <v>57</v>
      </c>
      <c r="J285" s="1">
        <v>59</v>
      </c>
      <c r="N285" s="1">
        <v>654</v>
      </c>
      <c r="O285" s="2">
        <f t="shared" si="13"/>
        <v>558.68595829857759</v>
      </c>
      <c r="P285" s="1">
        <v>854</v>
      </c>
      <c r="Q285" s="1">
        <v>454</v>
      </c>
      <c r="V285" s="14">
        <f t="shared" si="14"/>
        <v>428</v>
      </c>
    </row>
    <row r="286" spans="1:22" x14ac:dyDescent="0.3">
      <c r="A286" s="3">
        <v>1926.597</v>
      </c>
      <c r="B286" s="2">
        <f t="shared" si="12"/>
        <v>28.421000000000049</v>
      </c>
      <c r="C286" s="1">
        <v>9578</v>
      </c>
      <c r="D286" s="1">
        <v>4471</v>
      </c>
      <c r="E286" s="1">
        <v>9761</v>
      </c>
      <c r="F286" s="1">
        <v>4927</v>
      </c>
      <c r="G286" s="1">
        <v>1627</v>
      </c>
      <c r="H286" s="1">
        <v>713</v>
      </c>
      <c r="I286" s="1">
        <v>56</v>
      </c>
      <c r="J286" s="1">
        <v>59</v>
      </c>
      <c r="N286" s="1">
        <v>654</v>
      </c>
      <c r="O286" s="2">
        <f t="shared" si="13"/>
        <v>491.35018062477599</v>
      </c>
      <c r="P286" s="1">
        <v>854</v>
      </c>
      <c r="Q286" s="1">
        <v>454</v>
      </c>
      <c r="V286" s="14">
        <f t="shared" si="14"/>
        <v>914</v>
      </c>
    </row>
    <row r="287" spans="1:22" x14ac:dyDescent="0.3">
      <c r="A287" s="3">
        <v>1926.68</v>
      </c>
      <c r="B287" s="2">
        <f t="shared" si="12"/>
        <v>28.504000000000133</v>
      </c>
      <c r="C287" s="1">
        <v>9554</v>
      </c>
      <c r="D287" s="1">
        <v>4529</v>
      </c>
      <c r="E287" s="1">
        <v>9771</v>
      </c>
      <c r="F287" s="1">
        <v>4927</v>
      </c>
      <c r="G287" s="1">
        <v>2048</v>
      </c>
      <c r="H287" s="1">
        <v>730</v>
      </c>
      <c r="I287" s="1">
        <v>56</v>
      </c>
      <c r="J287" s="1">
        <v>59</v>
      </c>
      <c r="N287" s="1">
        <v>654</v>
      </c>
      <c r="O287" s="2">
        <f t="shared" si="13"/>
        <v>453.31335740302205</v>
      </c>
      <c r="P287" s="1">
        <v>854</v>
      </c>
      <c r="Q287" s="1">
        <v>454</v>
      </c>
      <c r="V287" s="14">
        <f t="shared" si="14"/>
        <v>1318</v>
      </c>
    </row>
    <row r="288" spans="1:22" x14ac:dyDescent="0.3">
      <c r="A288" s="3">
        <v>1926.7809999999999</v>
      </c>
      <c r="B288" s="2">
        <f t="shared" si="12"/>
        <v>28.605000000000018</v>
      </c>
      <c r="C288" s="1">
        <v>9544</v>
      </c>
      <c r="D288" s="1">
        <v>4576</v>
      </c>
      <c r="E288" s="1">
        <v>9780</v>
      </c>
      <c r="F288" s="1">
        <v>4926</v>
      </c>
      <c r="G288" s="1">
        <v>2378</v>
      </c>
      <c r="H288" s="1">
        <v>784</v>
      </c>
      <c r="I288" s="1">
        <v>57</v>
      </c>
      <c r="J288" s="1">
        <v>59</v>
      </c>
      <c r="N288" s="1">
        <v>654</v>
      </c>
      <c r="O288" s="2">
        <f t="shared" si="13"/>
        <v>422.13268056382464</v>
      </c>
      <c r="P288" s="1">
        <v>854</v>
      </c>
      <c r="Q288" s="1">
        <v>454</v>
      </c>
      <c r="V288" s="14">
        <f t="shared" si="14"/>
        <v>1594</v>
      </c>
    </row>
    <row r="289" spans="1:22" x14ac:dyDescent="0.3">
      <c r="A289" s="3">
        <v>1926.8789999999999</v>
      </c>
      <c r="B289" s="2">
        <f t="shared" si="12"/>
        <v>28.702999999999975</v>
      </c>
      <c r="C289" s="1">
        <v>9539</v>
      </c>
      <c r="D289" s="1">
        <v>4621</v>
      </c>
      <c r="E289" s="1">
        <v>9796</v>
      </c>
      <c r="F289" s="1">
        <v>4910</v>
      </c>
      <c r="G289" s="1">
        <v>2641</v>
      </c>
      <c r="H289" s="1">
        <v>837</v>
      </c>
      <c r="I289" s="1">
        <v>57</v>
      </c>
      <c r="J289" s="1">
        <v>59</v>
      </c>
      <c r="N289" s="1">
        <v>654</v>
      </c>
      <c r="O289" s="2">
        <f t="shared" si="13"/>
        <v>386.74280859506621</v>
      </c>
      <c r="P289" s="1">
        <v>854</v>
      </c>
      <c r="Q289" s="1">
        <v>454</v>
      </c>
      <c r="V289" s="14">
        <f t="shared" si="14"/>
        <v>1804</v>
      </c>
    </row>
    <row r="290" spans="1:22" x14ac:dyDescent="0.3">
      <c r="A290" s="3">
        <v>1926.979</v>
      </c>
      <c r="B290" s="2">
        <f t="shared" si="12"/>
        <v>28.803000000000111</v>
      </c>
      <c r="C290" s="1">
        <v>9552</v>
      </c>
      <c r="D290" s="1">
        <v>4597</v>
      </c>
      <c r="E290" s="1">
        <v>9823</v>
      </c>
      <c r="F290" s="1">
        <v>4944</v>
      </c>
      <c r="G290" s="1">
        <v>2215</v>
      </c>
      <c r="H290" s="1">
        <v>1453</v>
      </c>
      <c r="I290" s="1">
        <v>58</v>
      </c>
      <c r="J290" s="1">
        <v>59</v>
      </c>
      <c r="N290" s="1">
        <v>654</v>
      </c>
      <c r="O290" s="2">
        <f t="shared" si="13"/>
        <v>440.28399925502629</v>
      </c>
      <c r="P290" s="1">
        <v>854</v>
      </c>
      <c r="Q290" s="1">
        <v>454</v>
      </c>
      <c r="V290" s="14">
        <f t="shared" si="14"/>
        <v>762</v>
      </c>
    </row>
    <row r="291" spans="1:22" x14ac:dyDescent="0.3">
      <c r="A291" s="3">
        <v>1927.079</v>
      </c>
      <c r="B291" s="2">
        <f t="shared" si="12"/>
        <v>28.90300000000002</v>
      </c>
      <c r="C291" s="1">
        <v>9530</v>
      </c>
      <c r="D291" s="1">
        <v>4605</v>
      </c>
      <c r="E291" s="1">
        <v>9829</v>
      </c>
      <c r="F291" s="1">
        <v>4933</v>
      </c>
      <c r="G291" s="1">
        <v>1915</v>
      </c>
      <c r="H291" s="1">
        <v>1396</v>
      </c>
      <c r="I291" s="1">
        <v>57</v>
      </c>
      <c r="J291" s="1">
        <v>59</v>
      </c>
      <c r="N291" s="1">
        <v>654</v>
      </c>
      <c r="O291" s="2">
        <f t="shared" si="13"/>
        <v>443.8299223801838</v>
      </c>
      <c r="P291" s="1">
        <v>854</v>
      </c>
      <c r="Q291" s="1">
        <v>454</v>
      </c>
      <c r="V291" s="14">
        <f t="shared" si="14"/>
        <v>519</v>
      </c>
    </row>
    <row r="292" spans="1:22" x14ac:dyDescent="0.3">
      <c r="A292" s="3">
        <v>1927.18</v>
      </c>
      <c r="B292" s="2">
        <f t="shared" si="12"/>
        <v>29.004000000000133</v>
      </c>
      <c r="C292" s="1">
        <v>9527</v>
      </c>
      <c r="D292" s="1">
        <v>4585</v>
      </c>
      <c r="E292" s="1">
        <v>9839</v>
      </c>
      <c r="F292" s="1">
        <v>4909</v>
      </c>
      <c r="G292" s="1">
        <v>1690</v>
      </c>
      <c r="H292" s="1">
        <v>1361</v>
      </c>
      <c r="I292" s="1">
        <v>57</v>
      </c>
      <c r="J292" s="1">
        <v>59</v>
      </c>
      <c r="N292" s="1">
        <v>654</v>
      </c>
      <c r="O292" s="2">
        <f t="shared" si="13"/>
        <v>449.79995553579147</v>
      </c>
      <c r="P292" s="1">
        <v>854</v>
      </c>
      <c r="Q292" s="1">
        <v>454</v>
      </c>
      <c r="V292" s="14">
        <f t="shared" si="14"/>
        <v>329</v>
      </c>
    </row>
    <row r="293" spans="1:22" x14ac:dyDescent="0.3">
      <c r="A293" s="3">
        <v>1927.279</v>
      </c>
      <c r="B293" s="2">
        <f t="shared" si="12"/>
        <v>29.103000000000065</v>
      </c>
      <c r="C293" s="1">
        <v>9477</v>
      </c>
      <c r="D293" s="1">
        <v>4598</v>
      </c>
      <c r="E293" s="1">
        <v>9871</v>
      </c>
      <c r="F293" s="1">
        <v>4894</v>
      </c>
      <c r="G293" s="1">
        <v>1532</v>
      </c>
      <c r="H293" s="1">
        <v>1340</v>
      </c>
      <c r="I293" s="1">
        <v>56</v>
      </c>
      <c r="J293" s="1">
        <v>60</v>
      </c>
      <c r="N293" s="1">
        <v>654</v>
      </c>
      <c r="O293" s="2">
        <f t="shared" si="13"/>
        <v>492.80016233763558</v>
      </c>
      <c r="P293" s="1">
        <v>854</v>
      </c>
      <c r="Q293" s="1">
        <v>454</v>
      </c>
      <c r="V293" s="14">
        <f t="shared" si="14"/>
        <v>192</v>
      </c>
    </row>
    <row r="294" spans="1:22" x14ac:dyDescent="0.3">
      <c r="A294" s="3">
        <v>1927.3789999999999</v>
      </c>
      <c r="B294" s="2">
        <f t="shared" si="12"/>
        <v>29.202999999999975</v>
      </c>
      <c r="C294" s="1">
        <v>9446</v>
      </c>
      <c r="D294" s="1">
        <v>4615</v>
      </c>
      <c r="E294" s="1">
        <v>9896</v>
      </c>
      <c r="F294" s="1">
        <v>4886</v>
      </c>
      <c r="G294" s="1">
        <v>1425</v>
      </c>
      <c r="H294" s="1">
        <v>1380</v>
      </c>
      <c r="I294" s="1">
        <v>56</v>
      </c>
      <c r="J294" s="1">
        <v>60</v>
      </c>
      <c r="N294" s="1">
        <v>654</v>
      </c>
      <c r="O294" s="2">
        <f t="shared" si="13"/>
        <v>525.30086617099732</v>
      </c>
      <c r="P294" s="1">
        <v>854</v>
      </c>
      <c r="Q294" s="1">
        <v>454</v>
      </c>
      <c r="V294" s="14">
        <f t="shared" si="14"/>
        <v>45</v>
      </c>
    </row>
    <row r="295" spans="1:22" x14ac:dyDescent="0.3">
      <c r="A295" s="3">
        <v>1927.479</v>
      </c>
      <c r="B295" s="2">
        <f t="shared" si="12"/>
        <v>29.303000000000111</v>
      </c>
      <c r="C295" s="1">
        <v>9395</v>
      </c>
      <c r="D295" s="1">
        <v>4639</v>
      </c>
      <c r="E295" s="1">
        <v>9945</v>
      </c>
      <c r="F295" s="1">
        <v>4902</v>
      </c>
      <c r="G295" s="1">
        <v>1383</v>
      </c>
      <c r="H295" s="1">
        <v>1767</v>
      </c>
      <c r="I295" s="1">
        <v>55</v>
      </c>
      <c r="J295" s="1">
        <v>60</v>
      </c>
      <c r="N295" s="1">
        <v>654</v>
      </c>
      <c r="O295" s="2">
        <f t="shared" si="13"/>
        <v>609.64661895232393</v>
      </c>
      <c r="P295" s="1">
        <v>854</v>
      </c>
      <c r="Q295" s="1">
        <v>454</v>
      </c>
      <c r="V295" s="14">
        <f t="shared" si="14"/>
        <v>-384</v>
      </c>
    </row>
    <row r="296" spans="1:22" x14ac:dyDescent="0.3">
      <c r="A296" s="3">
        <v>1927.596</v>
      </c>
      <c r="B296" s="2">
        <f t="shared" si="12"/>
        <v>29.420000000000073</v>
      </c>
      <c r="C296" s="1">
        <v>9365</v>
      </c>
      <c r="D296" s="1">
        <v>4655</v>
      </c>
      <c r="E296" s="1">
        <v>9985</v>
      </c>
      <c r="F296" s="1">
        <v>4931</v>
      </c>
      <c r="G296" s="1">
        <v>1333</v>
      </c>
      <c r="H296" s="1">
        <v>2131</v>
      </c>
      <c r="I296" s="1">
        <v>55</v>
      </c>
      <c r="J296" s="1">
        <v>60</v>
      </c>
      <c r="N296" s="1">
        <v>654</v>
      </c>
      <c r="O296" s="2">
        <f t="shared" si="13"/>
        <v>678.65749830087339</v>
      </c>
      <c r="P296" s="1">
        <v>854</v>
      </c>
      <c r="Q296" s="1">
        <v>454</v>
      </c>
      <c r="V296" s="14">
        <f t="shared" si="14"/>
        <v>-798</v>
      </c>
    </row>
    <row r="297" spans="1:22" x14ac:dyDescent="0.3">
      <c r="A297" s="3">
        <v>1927.6790000000001</v>
      </c>
      <c r="B297" s="2">
        <f t="shared" si="12"/>
        <v>29.503000000000156</v>
      </c>
      <c r="C297" s="1">
        <v>9472</v>
      </c>
      <c r="D297" s="1">
        <v>4595</v>
      </c>
      <c r="E297" s="1">
        <v>10061</v>
      </c>
      <c r="F297" s="1">
        <v>4983</v>
      </c>
      <c r="G297" s="1">
        <v>1230</v>
      </c>
      <c r="H297" s="1">
        <v>2361</v>
      </c>
      <c r="I297" s="1">
        <v>59</v>
      </c>
      <c r="J297" s="1">
        <v>61</v>
      </c>
      <c r="N297" s="1">
        <v>654</v>
      </c>
      <c r="O297" s="2">
        <f t="shared" si="13"/>
        <v>705.31198770473202</v>
      </c>
      <c r="P297" s="1">
        <v>854</v>
      </c>
      <c r="Q297" s="1">
        <v>454</v>
      </c>
      <c r="V297" s="14">
        <f t="shared" si="14"/>
        <v>-1131</v>
      </c>
    </row>
    <row r="298" spans="1:22" x14ac:dyDescent="0.3">
      <c r="A298" s="3">
        <v>1927.796</v>
      </c>
      <c r="B298" s="2">
        <f t="shared" si="12"/>
        <v>29.620000000000118</v>
      </c>
      <c r="C298" s="1">
        <v>9419</v>
      </c>
      <c r="D298" s="1">
        <v>4630</v>
      </c>
      <c r="E298" s="1">
        <v>10015</v>
      </c>
      <c r="F298" s="1">
        <v>4973</v>
      </c>
      <c r="G298" s="1">
        <v>1257</v>
      </c>
      <c r="H298" s="1">
        <v>2537</v>
      </c>
      <c r="I298" s="1">
        <v>55</v>
      </c>
      <c r="J298" s="1">
        <v>59</v>
      </c>
      <c r="N298" s="1">
        <v>654</v>
      </c>
      <c r="O298" s="2">
        <f t="shared" si="13"/>
        <v>687.65180142278405</v>
      </c>
      <c r="P298" s="1">
        <v>854</v>
      </c>
      <c r="Q298" s="1">
        <v>454</v>
      </c>
      <c r="V298" s="14">
        <f t="shared" si="14"/>
        <v>-1280</v>
      </c>
    </row>
    <row r="299" spans="1:22" x14ac:dyDescent="0.3">
      <c r="A299" s="3">
        <v>1927.8789999999999</v>
      </c>
      <c r="B299" s="2">
        <f t="shared" si="12"/>
        <v>29.702999999999975</v>
      </c>
      <c r="C299" s="1">
        <v>9385</v>
      </c>
      <c r="D299" s="1">
        <v>4661</v>
      </c>
      <c r="E299" s="1">
        <v>10104</v>
      </c>
      <c r="F299" s="1">
        <v>5024</v>
      </c>
      <c r="G299" s="1">
        <v>1228</v>
      </c>
      <c r="H299" s="1">
        <v>2698</v>
      </c>
      <c r="I299" s="1">
        <v>55</v>
      </c>
      <c r="J299" s="1">
        <v>62</v>
      </c>
      <c r="N299" s="1">
        <v>654</v>
      </c>
      <c r="O299" s="2">
        <f t="shared" si="13"/>
        <v>805.43776916655702</v>
      </c>
      <c r="P299" s="1">
        <v>854</v>
      </c>
      <c r="Q299" s="1">
        <v>454</v>
      </c>
      <c r="V299" s="14">
        <f t="shared" si="14"/>
        <v>-1470</v>
      </c>
    </row>
    <row r="300" spans="1:22" x14ac:dyDescent="0.3">
      <c r="A300" s="3">
        <v>1927.9949999999999</v>
      </c>
      <c r="B300" s="2">
        <f t="shared" si="12"/>
        <v>29.81899999999996</v>
      </c>
      <c r="C300" s="1">
        <v>9417</v>
      </c>
      <c r="D300" s="1">
        <v>4637</v>
      </c>
      <c r="E300" s="1">
        <v>10197</v>
      </c>
      <c r="F300" s="1">
        <v>5090</v>
      </c>
      <c r="G300" s="1">
        <v>1154</v>
      </c>
      <c r="H300" s="1">
        <v>2788</v>
      </c>
      <c r="I300" s="1">
        <v>57</v>
      </c>
      <c r="J300" s="1">
        <v>63</v>
      </c>
      <c r="N300" s="1">
        <v>654</v>
      </c>
      <c r="O300" s="2">
        <f t="shared" si="13"/>
        <v>902.00277161436702</v>
      </c>
      <c r="P300" s="1">
        <v>854</v>
      </c>
      <c r="Q300" s="1">
        <v>454</v>
      </c>
      <c r="V300" s="14">
        <f t="shared" si="14"/>
        <v>-1634</v>
      </c>
    </row>
    <row r="301" spans="1:22" x14ac:dyDescent="0.3">
      <c r="A301" s="3">
        <v>1928.078</v>
      </c>
      <c r="B301" s="2">
        <f t="shared" si="12"/>
        <v>29.902000000000044</v>
      </c>
      <c r="C301" s="1">
        <v>9454</v>
      </c>
      <c r="D301" s="1">
        <v>4618</v>
      </c>
      <c r="E301" s="1">
        <v>10262</v>
      </c>
      <c r="F301" s="1">
        <v>5045</v>
      </c>
      <c r="G301" s="1">
        <v>1094</v>
      </c>
      <c r="H301" s="1">
        <v>2776</v>
      </c>
      <c r="I301" s="1">
        <v>58</v>
      </c>
      <c r="J301" s="1">
        <v>62</v>
      </c>
      <c r="N301" s="1">
        <v>654</v>
      </c>
      <c r="O301" s="2">
        <f t="shared" si="13"/>
        <v>913.88894292468603</v>
      </c>
      <c r="P301" s="1">
        <v>854</v>
      </c>
      <c r="Q301" s="1">
        <v>454</v>
      </c>
      <c r="V301" s="14">
        <f t="shared" si="14"/>
        <v>-1682</v>
      </c>
    </row>
    <row r="302" spans="1:22" x14ac:dyDescent="0.3">
      <c r="A302" s="3">
        <v>1928.1790000000001</v>
      </c>
      <c r="B302" s="2">
        <f t="shared" si="12"/>
        <v>30.003000000000156</v>
      </c>
      <c r="C302" s="1">
        <v>9421</v>
      </c>
      <c r="D302" s="1">
        <v>4660</v>
      </c>
      <c r="E302" s="1">
        <v>10285</v>
      </c>
      <c r="F302" s="1">
        <v>4994</v>
      </c>
      <c r="G302" s="1">
        <v>1133</v>
      </c>
      <c r="H302" s="1">
        <v>2529</v>
      </c>
      <c r="I302" s="1">
        <v>55</v>
      </c>
      <c r="J302" s="1">
        <v>62</v>
      </c>
      <c r="N302" s="1">
        <v>654</v>
      </c>
      <c r="O302" s="2">
        <f t="shared" si="13"/>
        <v>926.31096290608582</v>
      </c>
      <c r="P302" s="1">
        <v>854</v>
      </c>
      <c r="Q302" s="1">
        <v>454</v>
      </c>
      <c r="V302" s="14">
        <f t="shared" si="14"/>
        <v>-1396</v>
      </c>
    </row>
    <row r="303" spans="1:22" x14ac:dyDescent="0.3">
      <c r="A303" s="3">
        <v>1928.279</v>
      </c>
      <c r="B303" s="2">
        <f t="shared" si="12"/>
        <v>30.103000000000065</v>
      </c>
      <c r="C303" s="1">
        <v>9406</v>
      </c>
      <c r="D303" s="1">
        <v>4681</v>
      </c>
      <c r="E303" s="1">
        <v>10313</v>
      </c>
      <c r="F303" s="1">
        <v>4936</v>
      </c>
      <c r="G303" s="1">
        <v>1135</v>
      </c>
      <c r="H303" s="1">
        <v>2160</v>
      </c>
      <c r="I303" s="1">
        <v>56</v>
      </c>
      <c r="J303" s="1">
        <v>63</v>
      </c>
      <c r="N303" s="1">
        <v>654</v>
      </c>
      <c r="O303" s="2">
        <f t="shared" si="13"/>
        <v>942.16452915613422</v>
      </c>
      <c r="P303" s="1">
        <v>854</v>
      </c>
      <c r="Q303" s="1">
        <v>454</v>
      </c>
      <c r="V303" s="14">
        <f t="shared" si="14"/>
        <v>-1025</v>
      </c>
    </row>
    <row r="304" spans="1:22" x14ac:dyDescent="0.3">
      <c r="A304" s="3">
        <v>1928.3789999999999</v>
      </c>
      <c r="B304" s="2">
        <f t="shared" si="12"/>
        <v>30.202999999999975</v>
      </c>
      <c r="C304" s="1">
        <v>9410</v>
      </c>
      <c r="D304" s="1">
        <v>4706</v>
      </c>
      <c r="E304" s="1">
        <v>10363</v>
      </c>
      <c r="F304" s="1">
        <v>4857</v>
      </c>
      <c r="G304" s="1">
        <v>1142</v>
      </c>
      <c r="H304" s="1">
        <v>1852</v>
      </c>
      <c r="I304" s="1">
        <v>56</v>
      </c>
      <c r="J304" s="1">
        <v>63</v>
      </c>
      <c r="N304" s="1">
        <v>654</v>
      </c>
      <c r="O304" s="2">
        <f t="shared" si="13"/>
        <v>964.88859460561559</v>
      </c>
      <c r="P304" s="1">
        <v>854</v>
      </c>
      <c r="Q304" s="1">
        <v>454</v>
      </c>
      <c r="V304" s="14">
        <f t="shared" si="14"/>
        <v>-710</v>
      </c>
    </row>
    <row r="305" spans="1:22" x14ac:dyDescent="0.3">
      <c r="A305" s="3">
        <v>1928.4960000000001</v>
      </c>
      <c r="B305" s="2">
        <f t="shared" si="12"/>
        <v>30.320000000000164</v>
      </c>
      <c r="C305" s="1">
        <v>9396</v>
      </c>
      <c r="D305" s="1">
        <v>4721</v>
      </c>
      <c r="E305" s="1">
        <v>10398</v>
      </c>
      <c r="F305" s="1">
        <v>4811</v>
      </c>
      <c r="G305" s="1">
        <v>1172</v>
      </c>
      <c r="H305" s="1">
        <v>1648</v>
      </c>
      <c r="I305" s="1">
        <v>56</v>
      </c>
      <c r="J305" s="1">
        <v>63</v>
      </c>
      <c r="N305" s="1">
        <v>654</v>
      </c>
      <c r="O305" s="2">
        <f t="shared" si="13"/>
        <v>1006.0337966489992</v>
      </c>
      <c r="P305" s="1">
        <v>854</v>
      </c>
      <c r="Q305" s="1">
        <v>454</v>
      </c>
      <c r="V305" s="14">
        <f t="shared" si="14"/>
        <v>-476</v>
      </c>
    </row>
    <row r="306" spans="1:22" x14ac:dyDescent="0.3">
      <c r="A306" s="3">
        <v>1928.578</v>
      </c>
      <c r="B306" s="2">
        <f t="shared" si="12"/>
        <v>30.402000000000044</v>
      </c>
      <c r="C306" s="1">
        <v>9401</v>
      </c>
      <c r="D306" s="1">
        <v>4734</v>
      </c>
      <c r="E306" s="1">
        <v>10395</v>
      </c>
      <c r="F306" s="1">
        <v>4787</v>
      </c>
      <c r="G306" s="1">
        <v>1163</v>
      </c>
      <c r="H306" s="1">
        <v>1514</v>
      </c>
      <c r="I306" s="1">
        <v>56</v>
      </c>
      <c r="J306" s="1">
        <v>62</v>
      </c>
      <c r="N306" s="1">
        <v>654</v>
      </c>
      <c r="O306" s="2">
        <f t="shared" si="13"/>
        <v>995.41197501336103</v>
      </c>
      <c r="P306" s="1">
        <v>854</v>
      </c>
      <c r="Q306" s="1">
        <v>454</v>
      </c>
      <c r="V306" s="14">
        <f t="shared" si="14"/>
        <v>-351</v>
      </c>
    </row>
    <row r="307" spans="1:22" x14ac:dyDescent="0.3">
      <c r="A307" s="3">
        <v>1928.6780000000001</v>
      </c>
      <c r="B307" s="2">
        <f t="shared" si="12"/>
        <v>30.50200000000018</v>
      </c>
      <c r="C307" s="1">
        <v>9403</v>
      </c>
      <c r="D307" s="1">
        <v>4743</v>
      </c>
      <c r="E307" s="1">
        <v>10344</v>
      </c>
      <c r="F307" s="1">
        <v>4792</v>
      </c>
      <c r="G307" s="1">
        <v>1183</v>
      </c>
      <c r="H307" s="1">
        <v>1519</v>
      </c>
      <c r="I307" s="1">
        <v>56</v>
      </c>
      <c r="J307" s="1">
        <v>94</v>
      </c>
      <c r="N307" s="1">
        <v>654</v>
      </c>
      <c r="O307" s="2">
        <f t="shared" si="13"/>
        <v>942.27490680798667</v>
      </c>
      <c r="P307" s="1">
        <v>854</v>
      </c>
      <c r="Q307" s="1">
        <v>454</v>
      </c>
      <c r="V307" s="14">
        <f t="shared" si="14"/>
        <v>-336</v>
      </c>
    </row>
    <row r="308" spans="1:22" x14ac:dyDescent="0.3">
      <c r="A308" s="3">
        <v>1928.778</v>
      </c>
      <c r="B308" s="2">
        <f t="shared" si="12"/>
        <v>30.602000000000089</v>
      </c>
      <c r="C308" s="1">
        <v>9387</v>
      </c>
      <c r="D308" s="1">
        <v>4754</v>
      </c>
      <c r="E308" s="1">
        <v>10314</v>
      </c>
      <c r="F308" s="1">
        <v>4808</v>
      </c>
      <c r="G308" s="1">
        <v>1191</v>
      </c>
      <c r="H308" s="1">
        <v>1554</v>
      </c>
      <c r="I308" s="1">
        <v>56</v>
      </c>
      <c r="J308" s="1">
        <v>61</v>
      </c>
      <c r="N308" s="1">
        <v>654</v>
      </c>
      <c r="O308" s="2">
        <f t="shared" si="13"/>
        <v>928.57148351648186</v>
      </c>
      <c r="P308" s="1">
        <v>854</v>
      </c>
      <c r="Q308" s="1">
        <v>454</v>
      </c>
      <c r="V308" s="14">
        <f t="shared" si="14"/>
        <v>-363</v>
      </c>
    </row>
    <row r="309" spans="1:22" x14ac:dyDescent="0.3">
      <c r="A309" s="3">
        <v>1928.8779999999999</v>
      </c>
      <c r="B309" s="2">
        <f t="shared" si="12"/>
        <v>30.701999999999998</v>
      </c>
      <c r="C309" s="1">
        <v>9384</v>
      </c>
      <c r="D309" s="1">
        <v>4765</v>
      </c>
      <c r="E309" s="1">
        <v>10277</v>
      </c>
      <c r="F309" s="1">
        <v>4790</v>
      </c>
      <c r="G309" s="1">
        <v>1179</v>
      </c>
      <c r="H309" s="1">
        <v>1450</v>
      </c>
      <c r="I309" s="1">
        <v>56</v>
      </c>
      <c r="J309" s="1">
        <v>61</v>
      </c>
      <c r="N309" s="1">
        <v>654</v>
      </c>
      <c r="O309" s="2">
        <f t="shared" si="13"/>
        <v>893.34987546873253</v>
      </c>
      <c r="P309" s="1">
        <v>854</v>
      </c>
      <c r="Q309" s="1">
        <v>454</v>
      </c>
      <c r="V309" s="14">
        <f t="shared" si="14"/>
        <v>-271</v>
      </c>
    </row>
    <row r="310" spans="1:22" x14ac:dyDescent="0.3">
      <c r="A310" s="3">
        <v>1928.9780000000001</v>
      </c>
      <c r="B310" s="2">
        <f t="shared" si="12"/>
        <v>30.802000000000135</v>
      </c>
      <c r="C310" s="1">
        <v>9427</v>
      </c>
      <c r="D310" s="1">
        <v>4774</v>
      </c>
      <c r="E310" s="1">
        <v>10241</v>
      </c>
      <c r="F310" s="1">
        <v>4792</v>
      </c>
      <c r="G310" s="1">
        <v>1235</v>
      </c>
      <c r="H310" s="1">
        <v>1415</v>
      </c>
      <c r="I310" s="1">
        <v>57</v>
      </c>
      <c r="J310" s="1">
        <v>61</v>
      </c>
      <c r="N310" s="1">
        <v>654</v>
      </c>
      <c r="O310" s="2">
        <f t="shared" si="13"/>
        <v>814.1989928758203</v>
      </c>
      <c r="P310" s="1">
        <v>854</v>
      </c>
      <c r="Q310" s="1">
        <v>454</v>
      </c>
      <c r="V310" s="14">
        <f t="shared" si="14"/>
        <v>-180</v>
      </c>
    </row>
    <row r="311" spans="1:22" x14ac:dyDescent="0.3">
      <c r="A311" s="3">
        <v>1929.078</v>
      </c>
      <c r="B311" s="2">
        <f t="shared" si="12"/>
        <v>30.902000000000044</v>
      </c>
      <c r="C311" s="1">
        <v>9416</v>
      </c>
      <c r="D311" s="1">
        <v>4777</v>
      </c>
      <c r="E311" s="1">
        <v>10223</v>
      </c>
      <c r="F311" s="1">
        <v>4798</v>
      </c>
      <c r="G311" s="1">
        <v>1236</v>
      </c>
      <c r="H311" s="1">
        <v>1410</v>
      </c>
      <c r="I311" s="1">
        <v>56</v>
      </c>
      <c r="J311" s="1">
        <v>61</v>
      </c>
      <c r="N311" s="1">
        <v>654</v>
      </c>
      <c r="O311" s="2">
        <f t="shared" si="13"/>
        <v>807.27318796055647</v>
      </c>
      <c r="P311" s="1">
        <v>854</v>
      </c>
      <c r="Q311" s="1">
        <v>454</v>
      </c>
      <c r="V311" s="14">
        <f t="shared" si="14"/>
        <v>-174</v>
      </c>
    </row>
    <row r="312" spans="1:22" x14ac:dyDescent="0.3">
      <c r="A312" s="3">
        <v>1929.1949999999999</v>
      </c>
      <c r="B312" s="2">
        <f t="shared" si="12"/>
        <v>31.019000000000005</v>
      </c>
      <c r="C312" s="1">
        <v>9414</v>
      </c>
      <c r="D312" s="1">
        <v>4764</v>
      </c>
      <c r="E312" s="1">
        <v>10219</v>
      </c>
      <c r="F312" s="1">
        <v>4789</v>
      </c>
      <c r="G312" s="1">
        <v>1168</v>
      </c>
      <c r="H312" s="1">
        <v>1376</v>
      </c>
      <c r="I312" s="1">
        <v>56</v>
      </c>
      <c r="J312" s="1">
        <v>61</v>
      </c>
      <c r="N312" s="1">
        <v>654</v>
      </c>
      <c r="O312" s="2">
        <f t="shared" si="13"/>
        <v>805.38810520146126</v>
      </c>
      <c r="P312" s="1">
        <v>854</v>
      </c>
      <c r="Q312" s="1">
        <v>454</v>
      </c>
      <c r="V312" s="14">
        <f t="shared" si="14"/>
        <v>-208</v>
      </c>
    </row>
    <row r="313" spans="1:22" x14ac:dyDescent="0.3">
      <c r="A313" s="3">
        <v>1929.278</v>
      </c>
      <c r="B313" s="2">
        <f t="shared" si="12"/>
        <v>31.102000000000089</v>
      </c>
      <c r="C313" s="1">
        <v>9416</v>
      </c>
      <c r="D313" s="1">
        <v>4776</v>
      </c>
      <c r="E313" s="1">
        <v>10192</v>
      </c>
      <c r="F313" s="1">
        <v>4797</v>
      </c>
      <c r="G313" s="1">
        <v>1180</v>
      </c>
      <c r="H313" s="1">
        <v>1377</v>
      </c>
      <c r="I313" s="1">
        <v>56</v>
      </c>
      <c r="J313" s="1">
        <v>61</v>
      </c>
      <c r="N313" s="1">
        <v>654</v>
      </c>
      <c r="O313" s="2">
        <f t="shared" si="13"/>
        <v>776.28409747978219</v>
      </c>
      <c r="P313" s="1">
        <v>854</v>
      </c>
      <c r="Q313" s="1">
        <v>454</v>
      </c>
      <c r="V313" s="14">
        <f t="shared" si="14"/>
        <v>-197</v>
      </c>
    </row>
    <row r="314" spans="1:22" x14ac:dyDescent="0.3">
      <c r="A314" s="3">
        <v>1929.3779999999999</v>
      </c>
      <c r="B314" s="2">
        <f t="shared" si="12"/>
        <v>31.201999999999998</v>
      </c>
      <c r="C314" s="1">
        <v>9419</v>
      </c>
      <c r="D314" s="1">
        <v>4781</v>
      </c>
      <c r="E314" s="1">
        <v>10194</v>
      </c>
      <c r="F314" s="1">
        <v>4826</v>
      </c>
      <c r="G314" s="1">
        <v>1208</v>
      </c>
      <c r="H314" s="1">
        <v>1742</v>
      </c>
      <c r="I314" s="1">
        <v>56</v>
      </c>
      <c r="J314" s="1">
        <v>61</v>
      </c>
      <c r="N314" s="1">
        <v>654</v>
      </c>
      <c r="O314" s="2">
        <f t="shared" si="13"/>
        <v>776.30535229379939</v>
      </c>
      <c r="P314" s="1">
        <v>854</v>
      </c>
      <c r="Q314" s="1">
        <v>454</v>
      </c>
      <c r="V314" s="14">
        <f t="shared" si="14"/>
        <v>-534</v>
      </c>
    </row>
    <row r="315" spans="1:22" x14ac:dyDescent="0.3">
      <c r="A315" s="3">
        <v>1929.4780000000001</v>
      </c>
      <c r="B315" s="2">
        <f t="shared" si="12"/>
        <v>31.302000000000135</v>
      </c>
      <c r="C315" s="1">
        <v>9460</v>
      </c>
      <c r="D315" s="1">
        <v>4747</v>
      </c>
      <c r="E315" s="1">
        <v>10176</v>
      </c>
      <c r="F315" s="1">
        <v>4827</v>
      </c>
      <c r="G315" s="1">
        <v>1125</v>
      </c>
      <c r="H315" s="1">
        <v>1670</v>
      </c>
      <c r="I315" s="1">
        <v>58</v>
      </c>
      <c r="J315" s="1">
        <v>61</v>
      </c>
      <c r="N315" s="1">
        <v>654</v>
      </c>
      <c r="O315" s="2">
        <f t="shared" si="13"/>
        <v>720.455411528014</v>
      </c>
      <c r="P315" s="1">
        <v>854</v>
      </c>
      <c r="Q315" s="1">
        <v>454</v>
      </c>
      <c r="V315" s="14">
        <f t="shared" si="14"/>
        <v>-545</v>
      </c>
    </row>
    <row r="316" spans="1:22" x14ac:dyDescent="0.3">
      <c r="A316" s="3">
        <v>1929.578</v>
      </c>
      <c r="B316" s="2">
        <f t="shared" si="12"/>
        <v>31.402000000000044</v>
      </c>
      <c r="C316" s="1">
        <v>9504</v>
      </c>
      <c r="D316" s="1">
        <v>4725</v>
      </c>
      <c r="E316" s="1">
        <v>10168</v>
      </c>
      <c r="F316" s="1">
        <v>4828</v>
      </c>
      <c r="G316" s="1">
        <v>1089</v>
      </c>
      <c r="H316" s="1">
        <v>1614</v>
      </c>
      <c r="I316" s="1">
        <v>58</v>
      </c>
      <c r="J316" s="1">
        <v>61</v>
      </c>
      <c r="N316" s="1">
        <v>654</v>
      </c>
      <c r="O316" s="2">
        <f t="shared" si="13"/>
        <v>671.9412176671409</v>
      </c>
      <c r="P316" s="1">
        <v>854</v>
      </c>
      <c r="Q316" s="1">
        <v>454</v>
      </c>
      <c r="V316" s="14">
        <f t="shared" si="14"/>
        <v>-525</v>
      </c>
    </row>
    <row r="317" spans="1:22" x14ac:dyDescent="0.3">
      <c r="A317" s="3">
        <v>1929.6949999999999</v>
      </c>
      <c r="B317" s="2">
        <f t="shared" si="12"/>
        <v>31.519000000000005</v>
      </c>
      <c r="C317" s="1">
        <v>9489</v>
      </c>
      <c r="D317" s="1">
        <v>4752</v>
      </c>
      <c r="E317" s="1">
        <v>10155</v>
      </c>
      <c r="F317" s="1">
        <v>4854</v>
      </c>
      <c r="G317" s="1">
        <v>1170</v>
      </c>
      <c r="H317" s="1">
        <v>1967</v>
      </c>
      <c r="I317" s="1">
        <v>56</v>
      </c>
      <c r="J317" s="1">
        <v>60</v>
      </c>
      <c r="N317" s="1">
        <v>654</v>
      </c>
      <c r="O317" s="2">
        <f t="shared" si="13"/>
        <v>673.76553785423016</v>
      </c>
      <c r="P317" s="1">
        <v>854</v>
      </c>
      <c r="Q317" s="1">
        <v>454</v>
      </c>
      <c r="V317" s="14">
        <f t="shared" si="14"/>
        <v>-797</v>
      </c>
    </row>
    <row r="318" spans="1:22" x14ac:dyDescent="0.3">
      <c r="A318" s="3">
        <v>1929.778</v>
      </c>
      <c r="B318" s="2">
        <f t="shared" si="12"/>
        <v>31.602000000000089</v>
      </c>
      <c r="C318" s="1">
        <v>9463</v>
      </c>
      <c r="D318" s="1">
        <v>4765</v>
      </c>
      <c r="E318" s="1">
        <v>10175</v>
      </c>
      <c r="F318" s="1">
        <v>4825</v>
      </c>
      <c r="G318" s="1">
        <v>1199</v>
      </c>
      <c r="H318" s="1">
        <v>1865</v>
      </c>
      <c r="I318" s="1">
        <v>56</v>
      </c>
      <c r="J318" s="1">
        <v>61</v>
      </c>
      <c r="N318" s="1">
        <v>654</v>
      </c>
      <c r="O318" s="2">
        <f t="shared" si="13"/>
        <v>714.52361752429147</v>
      </c>
      <c r="P318" s="1">
        <v>854</v>
      </c>
      <c r="Q318" s="1">
        <v>454</v>
      </c>
      <c r="V318" s="14">
        <f t="shared" si="14"/>
        <v>-666</v>
      </c>
    </row>
    <row r="319" spans="1:22" x14ac:dyDescent="0.3">
      <c r="A319" s="3">
        <v>1929.8779999999999</v>
      </c>
      <c r="B319" s="2">
        <f t="shared" si="12"/>
        <v>31.701999999999998</v>
      </c>
      <c r="C319" s="1">
        <v>9467</v>
      </c>
      <c r="D319" s="1">
        <v>4753</v>
      </c>
      <c r="E319" s="1">
        <v>10160</v>
      </c>
      <c r="F319" s="1">
        <v>4843</v>
      </c>
      <c r="G319" s="1">
        <v>1192</v>
      </c>
      <c r="H319" s="1">
        <v>2080</v>
      </c>
      <c r="I319" s="1">
        <v>57</v>
      </c>
      <c r="J319" s="1">
        <v>60</v>
      </c>
      <c r="N319" s="1">
        <v>654</v>
      </c>
      <c r="O319" s="2">
        <f t="shared" si="13"/>
        <v>698.81971924094989</v>
      </c>
      <c r="P319" s="1">
        <v>854</v>
      </c>
      <c r="Q319" s="1">
        <v>454</v>
      </c>
      <c r="V319" s="14">
        <f t="shared" si="14"/>
        <v>-888</v>
      </c>
    </row>
    <row r="320" spans="1:22" x14ac:dyDescent="0.3">
      <c r="A320" s="3">
        <v>1929.9780000000001</v>
      </c>
      <c r="B320" s="2">
        <f t="shared" si="12"/>
        <v>31.802000000000135</v>
      </c>
      <c r="C320" s="1">
        <v>9445</v>
      </c>
      <c r="D320" s="1">
        <v>4756</v>
      </c>
      <c r="E320" s="1">
        <v>10147</v>
      </c>
      <c r="F320" s="1">
        <v>4860</v>
      </c>
      <c r="G320" s="1">
        <v>1177</v>
      </c>
      <c r="H320" s="1">
        <v>2326</v>
      </c>
      <c r="I320" s="1">
        <v>56</v>
      </c>
      <c r="J320" s="1">
        <v>60</v>
      </c>
      <c r="N320" s="1">
        <v>654</v>
      </c>
      <c r="O320" s="2">
        <f t="shared" si="13"/>
        <v>709.6618913257214</v>
      </c>
      <c r="P320" s="1">
        <v>854</v>
      </c>
      <c r="Q320" s="1">
        <v>454</v>
      </c>
      <c r="V320" s="14">
        <f t="shared" si="14"/>
        <v>-1149</v>
      </c>
    </row>
    <row r="321" spans="1:22" x14ac:dyDescent="0.3">
      <c r="A321" s="3">
        <v>1930.079</v>
      </c>
      <c r="B321" s="2">
        <f t="shared" si="12"/>
        <v>31.90300000000002</v>
      </c>
      <c r="C321" s="1">
        <v>9408</v>
      </c>
      <c r="D321" s="1">
        <v>4757</v>
      </c>
      <c r="E321" s="1">
        <v>10110</v>
      </c>
      <c r="F321" s="1">
        <v>4851</v>
      </c>
      <c r="G321" s="1">
        <v>1108</v>
      </c>
      <c r="H321" s="1">
        <v>2080</v>
      </c>
      <c r="I321" s="1">
        <v>56</v>
      </c>
      <c r="J321" s="1">
        <v>60</v>
      </c>
      <c r="N321" s="1">
        <v>654</v>
      </c>
      <c r="O321" s="2">
        <f t="shared" si="13"/>
        <v>708.26548694680866</v>
      </c>
      <c r="P321" s="1">
        <v>854</v>
      </c>
      <c r="Q321" s="1">
        <v>454</v>
      </c>
      <c r="V321" s="14">
        <f t="shared" si="14"/>
        <v>-972</v>
      </c>
    </row>
    <row r="322" spans="1:22" x14ac:dyDescent="0.3">
      <c r="A322" s="3">
        <v>1930.1780000000001</v>
      </c>
      <c r="B322" s="2">
        <f t="shared" ref="B322:B385" si="15">A322-$M$2</f>
        <v>32.00200000000018</v>
      </c>
      <c r="C322" s="1">
        <v>9389</v>
      </c>
      <c r="D322" s="1">
        <v>4765</v>
      </c>
      <c r="E322" s="1">
        <v>10100</v>
      </c>
      <c r="F322" s="1">
        <v>4870</v>
      </c>
      <c r="G322" s="1">
        <v>1144</v>
      </c>
      <c r="H322" s="1">
        <v>2288</v>
      </c>
      <c r="I322" s="1">
        <v>56</v>
      </c>
      <c r="J322" s="1">
        <v>60</v>
      </c>
      <c r="N322" s="1">
        <v>654</v>
      </c>
      <c r="O322" s="2">
        <f t="shared" ref="O322:O385" si="16">SQRT((C322-E322)^2+(D322-F322)^2)</f>
        <v>718.71134678673332</v>
      </c>
      <c r="P322" s="1">
        <v>854</v>
      </c>
      <c r="Q322" s="1">
        <v>454</v>
      </c>
      <c r="V322" s="14">
        <f t="shared" si="14"/>
        <v>-1144</v>
      </c>
    </row>
    <row r="323" spans="1:22" x14ac:dyDescent="0.3">
      <c r="A323" s="3">
        <v>1930.278</v>
      </c>
      <c r="B323" s="2">
        <f t="shared" si="15"/>
        <v>32.102000000000089</v>
      </c>
      <c r="C323" s="1">
        <v>9361</v>
      </c>
      <c r="D323" s="1">
        <v>4780</v>
      </c>
      <c r="E323" s="1">
        <v>10080</v>
      </c>
      <c r="F323" s="1">
        <v>4855</v>
      </c>
      <c r="G323" s="1">
        <v>1172</v>
      </c>
      <c r="H323" s="1">
        <v>2037</v>
      </c>
      <c r="I323" s="1">
        <v>55</v>
      </c>
      <c r="J323" s="1">
        <v>60</v>
      </c>
      <c r="N323" s="1">
        <v>654</v>
      </c>
      <c r="O323" s="2">
        <f t="shared" si="16"/>
        <v>722.90109973633321</v>
      </c>
      <c r="P323" s="1">
        <v>854</v>
      </c>
      <c r="Q323" s="1">
        <v>454</v>
      </c>
      <c r="V323" s="14">
        <f t="shared" ref="V323:V386" si="17">(G323-H323)</f>
        <v>-865</v>
      </c>
    </row>
    <row r="324" spans="1:22" x14ac:dyDescent="0.3">
      <c r="A324" s="3">
        <v>1930.3779999999999</v>
      </c>
      <c r="B324" s="2">
        <f t="shared" si="15"/>
        <v>32.201999999999998</v>
      </c>
      <c r="C324" s="1">
        <v>9334</v>
      </c>
      <c r="D324" s="1">
        <v>4781</v>
      </c>
      <c r="E324" s="1">
        <v>10075</v>
      </c>
      <c r="F324" s="1">
        <v>4831</v>
      </c>
      <c r="G324" s="1">
        <v>1214</v>
      </c>
      <c r="H324" s="1">
        <v>1891</v>
      </c>
      <c r="I324" s="1">
        <v>55</v>
      </c>
      <c r="J324" s="1">
        <v>60</v>
      </c>
      <c r="N324" s="1">
        <v>654</v>
      </c>
      <c r="O324" s="2">
        <f t="shared" si="16"/>
        <v>742.68499378942613</v>
      </c>
      <c r="P324" s="1">
        <v>854</v>
      </c>
      <c r="Q324" s="1">
        <v>454</v>
      </c>
      <c r="V324" s="14">
        <f t="shared" si="17"/>
        <v>-677</v>
      </c>
    </row>
    <row r="325" spans="1:22" x14ac:dyDescent="0.3">
      <c r="A325" s="3">
        <v>1930.4770000000001</v>
      </c>
      <c r="B325" s="2">
        <f t="shared" si="15"/>
        <v>32.301000000000158</v>
      </c>
      <c r="C325" s="1">
        <v>9315</v>
      </c>
      <c r="D325" s="1">
        <v>4783</v>
      </c>
      <c r="E325" s="1">
        <v>10054</v>
      </c>
      <c r="F325" s="1">
        <v>4833</v>
      </c>
      <c r="G325" s="1">
        <v>1239</v>
      </c>
      <c r="H325" s="1">
        <v>1778</v>
      </c>
      <c r="I325" s="1">
        <v>55</v>
      </c>
      <c r="J325" s="1">
        <v>60</v>
      </c>
      <c r="N325" s="1">
        <v>654</v>
      </c>
      <c r="O325" s="2">
        <f t="shared" si="16"/>
        <v>740.68954360109603</v>
      </c>
      <c r="P325" s="1">
        <v>854</v>
      </c>
      <c r="Q325" s="1">
        <v>454</v>
      </c>
      <c r="V325" s="14">
        <f t="shared" si="17"/>
        <v>-539</v>
      </c>
    </row>
    <row r="326" spans="1:22" x14ac:dyDescent="0.3">
      <c r="A326" s="3">
        <v>1930.5940000000001</v>
      </c>
      <c r="B326" s="2">
        <f t="shared" si="15"/>
        <v>32.41800000000012</v>
      </c>
      <c r="C326" s="1">
        <v>9302</v>
      </c>
      <c r="D326" s="1">
        <v>4785</v>
      </c>
      <c r="E326" s="1">
        <v>10033</v>
      </c>
      <c r="F326" s="1">
        <v>4829</v>
      </c>
      <c r="G326" s="1">
        <v>1232</v>
      </c>
      <c r="H326" s="1">
        <v>1673</v>
      </c>
      <c r="I326" s="1">
        <v>55</v>
      </c>
      <c r="J326" s="1">
        <v>60</v>
      </c>
      <c r="N326" s="1">
        <v>654</v>
      </c>
      <c r="O326" s="2">
        <f t="shared" si="16"/>
        <v>732.32301616158429</v>
      </c>
      <c r="P326" s="1">
        <v>854</v>
      </c>
      <c r="Q326" s="1">
        <v>454</v>
      </c>
      <c r="V326" s="14">
        <f t="shared" si="17"/>
        <v>-441</v>
      </c>
    </row>
    <row r="327" spans="1:22" x14ac:dyDescent="0.3">
      <c r="A327" s="3">
        <v>1930.694</v>
      </c>
      <c r="B327" s="2">
        <f t="shared" si="15"/>
        <v>32.518000000000029</v>
      </c>
      <c r="C327" s="1">
        <v>9274</v>
      </c>
      <c r="D327" s="1">
        <v>4789</v>
      </c>
      <c r="E327" s="1">
        <v>10069</v>
      </c>
      <c r="F327" s="1">
        <v>4788</v>
      </c>
      <c r="G327" s="1">
        <v>1260</v>
      </c>
      <c r="H327" s="1">
        <v>1633</v>
      </c>
      <c r="I327" s="1">
        <v>54</v>
      </c>
      <c r="J327" s="1">
        <v>61</v>
      </c>
      <c r="N327" s="1">
        <v>654</v>
      </c>
      <c r="O327" s="2">
        <f t="shared" si="16"/>
        <v>795.00062893056884</v>
      </c>
      <c r="P327" s="1">
        <v>854</v>
      </c>
      <c r="Q327" s="1">
        <v>454</v>
      </c>
      <c r="V327" s="14">
        <f t="shared" si="17"/>
        <v>-373</v>
      </c>
    </row>
    <row r="328" spans="1:22" x14ac:dyDescent="0.3">
      <c r="A328" s="3">
        <v>1930.7940000000001</v>
      </c>
      <c r="B328" s="2">
        <f t="shared" si="15"/>
        <v>32.618000000000166</v>
      </c>
      <c r="C328" s="1">
        <v>9254</v>
      </c>
      <c r="D328" s="1">
        <v>4801</v>
      </c>
      <c r="E328" s="1">
        <v>10092</v>
      </c>
      <c r="F328" s="1">
        <v>4766</v>
      </c>
      <c r="G328" s="1">
        <v>1287</v>
      </c>
      <c r="H328" s="1">
        <v>1513</v>
      </c>
      <c r="I328" s="1">
        <v>54</v>
      </c>
      <c r="J328" s="1">
        <v>61</v>
      </c>
      <c r="N328" s="1">
        <v>654</v>
      </c>
      <c r="O328" s="2">
        <f t="shared" si="16"/>
        <v>838.73058844899651</v>
      </c>
      <c r="P328" s="1">
        <v>854</v>
      </c>
      <c r="Q328" s="1">
        <v>454</v>
      </c>
      <c r="V328" s="14">
        <f t="shared" si="17"/>
        <v>-226</v>
      </c>
    </row>
    <row r="329" spans="1:22" x14ac:dyDescent="0.3">
      <c r="A329" s="3">
        <v>1930.894</v>
      </c>
      <c r="B329" s="2">
        <f t="shared" si="15"/>
        <v>32.718000000000075</v>
      </c>
      <c r="C329" s="1">
        <v>9251</v>
      </c>
      <c r="D329" s="1">
        <v>4800</v>
      </c>
      <c r="E329" s="1">
        <v>10057</v>
      </c>
      <c r="F329" s="1">
        <v>4781</v>
      </c>
      <c r="G329" s="1">
        <v>1297</v>
      </c>
      <c r="H329" s="1">
        <v>1477</v>
      </c>
      <c r="I329" s="1">
        <v>55</v>
      </c>
      <c r="J329" s="1">
        <v>60</v>
      </c>
      <c r="N329" s="1">
        <v>654</v>
      </c>
      <c r="O329" s="2">
        <f t="shared" si="16"/>
        <v>806.22391430668938</v>
      </c>
      <c r="P329" s="1">
        <v>854</v>
      </c>
      <c r="Q329" s="1">
        <v>454</v>
      </c>
      <c r="V329" s="14">
        <f t="shared" si="17"/>
        <v>-180</v>
      </c>
    </row>
    <row r="330" spans="1:22" x14ac:dyDescent="0.3">
      <c r="A330" s="3">
        <v>1930.9770000000001</v>
      </c>
      <c r="B330" s="2">
        <f t="shared" si="15"/>
        <v>32.801000000000158</v>
      </c>
      <c r="C330" s="1">
        <v>9226</v>
      </c>
      <c r="D330" s="1">
        <v>4779</v>
      </c>
      <c r="E330" s="1">
        <v>10025</v>
      </c>
      <c r="F330" s="1">
        <v>4779</v>
      </c>
      <c r="G330" s="1">
        <v>1240</v>
      </c>
      <c r="H330" s="1">
        <v>1438</v>
      </c>
      <c r="I330" s="1">
        <v>54</v>
      </c>
      <c r="J330" s="1">
        <v>60</v>
      </c>
      <c r="N330" s="1">
        <v>654</v>
      </c>
      <c r="O330" s="2">
        <f t="shared" si="16"/>
        <v>799</v>
      </c>
      <c r="P330" s="1">
        <v>854</v>
      </c>
      <c r="Q330" s="1">
        <v>454</v>
      </c>
      <c r="V330" s="14">
        <f t="shared" si="17"/>
        <v>-198</v>
      </c>
    </row>
    <row r="331" spans="1:22" x14ac:dyDescent="0.3">
      <c r="A331" s="3">
        <v>1931.077</v>
      </c>
      <c r="B331" s="2">
        <f t="shared" si="15"/>
        <v>32.901000000000067</v>
      </c>
      <c r="C331" s="1">
        <v>9211</v>
      </c>
      <c r="D331" s="1">
        <v>4777</v>
      </c>
      <c r="E331" s="1">
        <v>9967</v>
      </c>
      <c r="F331" s="1">
        <v>4784</v>
      </c>
      <c r="G331" s="1">
        <v>1257</v>
      </c>
      <c r="H331" s="1">
        <v>1394</v>
      </c>
      <c r="I331" s="1">
        <v>54</v>
      </c>
      <c r="J331" s="1">
        <v>59</v>
      </c>
      <c r="N331" s="1">
        <v>654</v>
      </c>
      <c r="O331" s="2">
        <f t="shared" si="16"/>
        <v>756.03240671283402</v>
      </c>
      <c r="P331" s="1">
        <v>854</v>
      </c>
      <c r="Q331" s="1">
        <v>454</v>
      </c>
      <c r="V331" s="14">
        <f t="shared" si="17"/>
        <v>-137</v>
      </c>
    </row>
    <row r="332" spans="1:22" x14ac:dyDescent="0.3">
      <c r="A332" s="3">
        <v>1931.1769999999999</v>
      </c>
      <c r="B332" s="2">
        <f t="shared" si="15"/>
        <v>33.000999999999976</v>
      </c>
      <c r="C332" s="1">
        <v>9188</v>
      </c>
      <c r="D332" s="1">
        <v>4780</v>
      </c>
      <c r="E332" s="1">
        <v>10004</v>
      </c>
      <c r="F332" s="1">
        <v>4766</v>
      </c>
      <c r="G332" s="1">
        <v>1255</v>
      </c>
      <c r="H332" s="1">
        <v>1331</v>
      </c>
      <c r="I332" s="1">
        <v>54</v>
      </c>
      <c r="J332" s="1">
        <v>61</v>
      </c>
      <c r="N332" s="1">
        <v>654</v>
      </c>
      <c r="O332" s="2">
        <f t="shared" si="16"/>
        <v>816.12008920256335</v>
      </c>
      <c r="P332" s="1">
        <v>854</v>
      </c>
      <c r="Q332" s="1">
        <v>454</v>
      </c>
      <c r="V332" s="14">
        <f t="shared" si="17"/>
        <v>-76</v>
      </c>
    </row>
    <row r="333" spans="1:22" x14ac:dyDescent="0.3">
      <c r="A333" s="3">
        <v>1931.277</v>
      </c>
      <c r="B333" s="2">
        <f t="shared" si="15"/>
        <v>33.101000000000113</v>
      </c>
      <c r="C333" s="1">
        <v>9168</v>
      </c>
      <c r="D333" s="1">
        <v>4772</v>
      </c>
      <c r="E333" s="1">
        <v>9979</v>
      </c>
      <c r="F333" s="1">
        <v>4780</v>
      </c>
      <c r="G333" s="1">
        <v>1251</v>
      </c>
      <c r="H333" s="1">
        <v>1324</v>
      </c>
      <c r="I333" s="1">
        <v>54</v>
      </c>
      <c r="J333" s="1">
        <v>59</v>
      </c>
      <c r="N333" s="1">
        <v>654</v>
      </c>
      <c r="O333" s="2">
        <f t="shared" si="16"/>
        <v>811.03945650011383</v>
      </c>
      <c r="P333" s="1">
        <v>854</v>
      </c>
      <c r="Q333" s="1">
        <v>454</v>
      </c>
      <c r="V333" s="14">
        <f t="shared" si="17"/>
        <v>-73</v>
      </c>
    </row>
    <row r="334" spans="1:22" x14ac:dyDescent="0.3">
      <c r="A334" s="3">
        <v>1931.3789999999999</v>
      </c>
      <c r="B334" s="2">
        <f t="shared" si="15"/>
        <v>33.202999999999975</v>
      </c>
      <c r="C334" s="1">
        <v>9147</v>
      </c>
      <c r="D334" s="1">
        <v>4774</v>
      </c>
      <c r="E334" s="1">
        <v>10061</v>
      </c>
      <c r="F334" s="1">
        <v>4730</v>
      </c>
      <c r="G334" s="1">
        <v>1201</v>
      </c>
      <c r="H334" s="1">
        <v>1216</v>
      </c>
      <c r="I334" s="1">
        <v>54</v>
      </c>
      <c r="J334" s="1">
        <v>62</v>
      </c>
      <c r="N334" s="1">
        <v>654</v>
      </c>
      <c r="O334" s="2">
        <f t="shared" si="16"/>
        <v>915.05846807731359</v>
      </c>
      <c r="P334" s="1">
        <v>854</v>
      </c>
      <c r="Q334" s="1">
        <v>454</v>
      </c>
      <c r="V334" s="14">
        <f t="shared" si="17"/>
        <v>-15</v>
      </c>
    </row>
    <row r="335" spans="1:22" x14ac:dyDescent="0.3">
      <c r="A335" s="3">
        <v>1931.4780000000001</v>
      </c>
      <c r="B335" s="2">
        <f t="shared" si="15"/>
        <v>33.302000000000135</v>
      </c>
      <c r="C335" s="1">
        <v>9123</v>
      </c>
      <c r="D335" s="1">
        <v>4783</v>
      </c>
      <c r="E335" s="1">
        <v>9955</v>
      </c>
      <c r="F335" s="1">
        <v>4755</v>
      </c>
      <c r="G335" s="1">
        <v>1207</v>
      </c>
      <c r="H335" s="1">
        <v>1252</v>
      </c>
      <c r="I335" s="1">
        <v>55</v>
      </c>
      <c r="J335" s="1">
        <v>58</v>
      </c>
      <c r="N335" s="1">
        <v>654</v>
      </c>
      <c r="O335" s="2">
        <f t="shared" si="16"/>
        <v>832.47102051663035</v>
      </c>
      <c r="P335" s="1">
        <v>854</v>
      </c>
      <c r="Q335" s="1">
        <v>454</v>
      </c>
      <c r="V335" s="14">
        <f t="shared" si="17"/>
        <v>-45</v>
      </c>
    </row>
    <row r="336" spans="1:22" x14ac:dyDescent="0.3">
      <c r="A336" s="3">
        <v>1931.577</v>
      </c>
      <c r="B336" s="2">
        <f t="shared" si="15"/>
        <v>33.401000000000067</v>
      </c>
      <c r="C336" s="1">
        <v>9098</v>
      </c>
      <c r="D336" s="1">
        <v>4783</v>
      </c>
      <c r="E336" s="1">
        <v>9907</v>
      </c>
      <c r="F336" s="1">
        <v>4774</v>
      </c>
      <c r="G336" s="1">
        <v>1190</v>
      </c>
      <c r="H336" s="1">
        <v>1305</v>
      </c>
      <c r="I336" s="1">
        <v>54</v>
      </c>
      <c r="J336" s="1">
        <v>58</v>
      </c>
      <c r="N336" s="1">
        <v>654</v>
      </c>
      <c r="O336" s="2">
        <f t="shared" si="16"/>
        <v>809.0500602558534</v>
      </c>
      <c r="P336" s="1">
        <v>854</v>
      </c>
      <c r="Q336" s="1">
        <v>454</v>
      </c>
      <c r="V336" s="14">
        <f t="shared" si="17"/>
        <v>-115</v>
      </c>
    </row>
    <row r="337" spans="1:22" x14ac:dyDescent="0.3">
      <c r="A337" s="3">
        <v>1931.6780000000001</v>
      </c>
      <c r="B337" s="2">
        <f t="shared" si="15"/>
        <v>33.50200000000018</v>
      </c>
      <c r="C337" s="1">
        <v>9069</v>
      </c>
      <c r="D337" s="1">
        <v>4784</v>
      </c>
      <c r="E337" s="1">
        <v>9880</v>
      </c>
      <c r="F337" s="1">
        <v>4774</v>
      </c>
      <c r="G337" s="1">
        <v>1171</v>
      </c>
      <c r="H337" s="1">
        <v>1208</v>
      </c>
      <c r="I337" s="1">
        <v>55</v>
      </c>
      <c r="J337" s="1">
        <v>59</v>
      </c>
      <c r="N337" s="1">
        <v>654</v>
      </c>
      <c r="O337" s="2">
        <f t="shared" si="16"/>
        <v>811.06164993790696</v>
      </c>
      <c r="P337" s="1">
        <v>854</v>
      </c>
      <c r="Q337" s="1">
        <v>454</v>
      </c>
      <c r="V337" s="14">
        <f t="shared" si="17"/>
        <v>-37</v>
      </c>
    </row>
    <row r="338" spans="1:22" x14ac:dyDescent="0.3">
      <c r="A338" s="3">
        <v>1931.777</v>
      </c>
      <c r="B338" s="2">
        <f t="shared" si="15"/>
        <v>33.601000000000113</v>
      </c>
      <c r="C338" s="1">
        <v>9052</v>
      </c>
      <c r="D338" s="1">
        <v>4783</v>
      </c>
      <c r="E338" s="1">
        <v>9830</v>
      </c>
      <c r="F338" s="1">
        <v>4783</v>
      </c>
      <c r="G338" s="1">
        <v>1217</v>
      </c>
      <c r="H338" s="1">
        <v>1185</v>
      </c>
      <c r="I338" s="1">
        <v>56</v>
      </c>
      <c r="J338" s="1">
        <v>58</v>
      </c>
      <c r="N338" s="1">
        <v>654</v>
      </c>
      <c r="O338" s="2">
        <f t="shared" si="16"/>
        <v>778</v>
      </c>
      <c r="P338" s="1">
        <v>854</v>
      </c>
      <c r="Q338" s="1">
        <v>454</v>
      </c>
      <c r="V338" s="14">
        <f t="shared" si="17"/>
        <v>32</v>
      </c>
    </row>
    <row r="339" spans="1:22" x14ac:dyDescent="0.3">
      <c r="A339" s="3">
        <v>1931.894</v>
      </c>
      <c r="B339" s="2">
        <f t="shared" si="15"/>
        <v>33.718000000000075</v>
      </c>
      <c r="C339" s="1">
        <v>9025</v>
      </c>
      <c r="D339" s="1">
        <v>4779</v>
      </c>
      <c r="E339" s="1">
        <v>10001</v>
      </c>
      <c r="F339" s="1">
        <v>4905</v>
      </c>
      <c r="G339" s="1">
        <v>1175</v>
      </c>
      <c r="H339" s="1">
        <v>1695</v>
      </c>
      <c r="I339" s="1">
        <v>55</v>
      </c>
      <c r="J339" s="1">
        <v>63</v>
      </c>
      <c r="N339" s="1">
        <v>654</v>
      </c>
      <c r="O339" s="2">
        <f t="shared" si="16"/>
        <v>984.09958845637163</v>
      </c>
      <c r="P339" s="1">
        <v>854</v>
      </c>
      <c r="Q339" s="1">
        <v>454</v>
      </c>
      <c r="V339" s="14">
        <f t="shared" si="17"/>
        <v>-520</v>
      </c>
    </row>
    <row r="340" spans="1:22" x14ac:dyDescent="0.3">
      <c r="A340" s="3">
        <v>1931.9939999999999</v>
      </c>
      <c r="B340" s="2">
        <f t="shared" si="15"/>
        <v>33.817999999999984</v>
      </c>
      <c r="C340" s="1">
        <v>9013</v>
      </c>
      <c r="D340" s="1">
        <v>4815</v>
      </c>
      <c r="E340" s="1">
        <v>9988</v>
      </c>
      <c r="F340" s="1">
        <v>4909</v>
      </c>
      <c r="G340" s="1">
        <v>1721</v>
      </c>
      <c r="H340" s="1">
        <v>2062</v>
      </c>
      <c r="I340" s="1">
        <v>55</v>
      </c>
      <c r="J340" s="1">
        <v>59</v>
      </c>
      <c r="N340" s="1">
        <v>654</v>
      </c>
      <c r="O340" s="2">
        <f t="shared" si="16"/>
        <v>979.52080120842766</v>
      </c>
      <c r="P340" s="1">
        <v>854</v>
      </c>
      <c r="Q340" s="1">
        <v>454</v>
      </c>
      <c r="V340" s="14">
        <f t="shared" si="17"/>
        <v>-341</v>
      </c>
    </row>
    <row r="341" spans="1:22" x14ac:dyDescent="0.3">
      <c r="A341" s="3">
        <v>1932.1110000000001</v>
      </c>
      <c r="B341" s="2">
        <f t="shared" si="15"/>
        <v>33.935000000000173</v>
      </c>
      <c r="C341" s="1">
        <v>9007</v>
      </c>
      <c r="D341" s="1">
        <v>4838</v>
      </c>
      <c r="E341" s="1">
        <v>9992</v>
      </c>
      <c r="F341" s="1">
        <v>4912</v>
      </c>
      <c r="G341" s="1">
        <v>2115</v>
      </c>
      <c r="H341" s="1">
        <v>2327</v>
      </c>
      <c r="I341" s="1">
        <v>55</v>
      </c>
      <c r="J341" s="1">
        <v>60</v>
      </c>
      <c r="N341" s="1">
        <v>654</v>
      </c>
      <c r="O341" s="2">
        <f t="shared" si="16"/>
        <v>987.77578427495382</v>
      </c>
      <c r="P341" s="1">
        <v>854</v>
      </c>
      <c r="Q341" s="1">
        <v>454</v>
      </c>
      <c r="V341" s="14">
        <f t="shared" si="17"/>
        <v>-212</v>
      </c>
    </row>
    <row r="342" spans="1:22" x14ac:dyDescent="0.3">
      <c r="A342" s="3">
        <v>1932.194</v>
      </c>
      <c r="B342" s="2">
        <f t="shared" si="15"/>
        <v>34.018000000000029</v>
      </c>
      <c r="C342" s="1">
        <v>8986</v>
      </c>
      <c r="D342" s="1">
        <v>4815</v>
      </c>
      <c r="E342" s="1">
        <v>9923</v>
      </c>
      <c r="F342" s="1">
        <v>4897</v>
      </c>
      <c r="G342" s="1">
        <v>1864</v>
      </c>
      <c r="H342" s="1">
        <v>2107</v>
      </c>
      <c r="I342" s="1">
        <v>56</v>
      </c>
      <c r="J342" s="1">
        <v>58</v>
      </c>
      <c r="N342" s="1">
        <v>654</v>
      </c>
      <c r="O342" s="2">
        <f t="shared" si="16"/>
        <v>940.58120329932171</v>
      </c>
      <c r="P342" s="1">
        <v>854</v>
      </c>
      <c r="Q342" s="1">
        <v>454</v>
      </c>
      <c r="V342" s="14">
        <f t="shared" si="17"/>
        <v>-243</v>
      </c>
    </row>
    <row r="343" spans="1:22" x14ac:dyDescent="0.3">
      <c r="A343" s="3">
        <v>1932.277</v>
      </c>
      <c r="B343" s="2">
        <f t="shared" si="15"/>
        <v>34.101000000000113</v>
      </c>
      <c r="C343" s="1">
        <v>8959</v>
      </c>
      <c r="D343" s="1">
        <v>4816</v>
      </c>
      <c r="E343" s="1">
        <v>9822</v>
      </c>
      <c r="F343" s="1">
        <v>4880</v>
      </c>
      <c r="G343" s="1">
        <v>1735</v>
      </c>
      <c r="H343" s="1">
        <v>1877</v>
      </c>
      <c r="I343" s="1">
        <v>58</v>
      </c>
      <c r="J343" s="1">
        <v>57</v>
      </c>
      <c r="N343" s="1">
        <v>654</v>
      </c>
      <c r="O343" s="2">
        <f t="shared" si="16"/>
        <v>865.36986312212196</v>
      </c>
      <c r="P343" s="1">
        <v>854</v>
      </c>
      <c r="Q343" s="1">
        <v>454</v>
      </c>
      <c r="V343" s="14">
        <f t="shared" si="17"/>
        <v>-142</v>
      </c>
    </row>
    <row r="344" spans="1:22" x14ac:dyDescent="0.3">
      <c r="A344" s="3">
        <v>1932.377</v>
      </c>
      <c r="B344" s="2">
        <f t="shared" si="15"/>
        <v>34.201000000000022</v>
      </c>
      <c r="C344" s="1">
        <v>8941</v>
      </c>
      <c r="D344" s="1">
        <v>4836</v>
      </c>
      <c r="E344" s="1">
        <v>9751</v>
      </c>
      <c r="F344" s="1">
        <v>4864</v>
      </c>
      <c r="G344" s="1">
        <v>2132</v>
      </c>
      <c r="H344" s="1">
        <v>1706</v>
      </c>
      <c r="I344" s="1">
        <v>56</v>
      </c>
      <c r="J344" s="1">
        <v>57</v>
      </c>
      <c r="N344" s="1">
        <v>654</v>
      </c>
      <c r="O344" s="2">
        <f t="shared" si="16"/>
        <v>810.48380613063455</v>
      </c>
      <c r="P344" s="1">
        <v>854</v>
      </c>
      <c r="Q344" s="1">
        <v>454</v>
      </c>
      <c r="V344" s="14">
        <f t="shared" si="17"/>
        <v>426</v>
      </c>
    </row>
    <row r="345" spans="1:22" x14ac:dyDescent="0.3">
      <c r="A345" s="3">
        <v>1932.4770000000001</v>
      </c>
      <c r="B345" s="2">
        <f t="shared" si="15"/>
        <v>34.301000000000158</v>
      </c>
      <c r="C345" s="1">
        <v>8920</v>
      </c>
      <c r="D345" s="1">
        <v>4832</v>
      </c>
      <c r="E345" s="1">
        <v>9779</v>
      </c>
      <c r="F345" s="1">
        <v>4880</v>
      </c>
      <c r="G345" s="1">
        <v>1878</v>
      </c>
      <c r="H345" s="1">
        <v>2098</v>
      </c>
      <c r="I345" s="1">
        <v>58</v>
      </c>
      <c r="J345" s="1">
        <v>59</v>
      </c>
      <c r="N345" s="1">
        <v>654</v>
      </c>
      <c r="O345" s="2">
        <f t="shared" si="16"/>
        <v>860.34004905037409</v>
      </c>
      <c r="P345" s="1">
        <v>854</v>
      </c>
      <c r="Q345" s="1">
        <v>454</v>
      </c>
      <c r="V345" s="14">
        <f t="shared" si="17"/>
        <v>-220</v>
      </c>
    </row>
    <row r="346" spans="1:22" x14ac:dyDescent="0.3">
      <c r="A346" s="3">
        <v>1932.577</v>
      </c>
      <c r="B346" s="2">
        <f t="shared" si="15"/>
        <v>34.401000000000067</v>
      </c>
      <c r="C346" s="1">
        <v>8894</v>
      </c>
      <c r="D346" s="1">
        <v>4823</v>
      </c>
      <c r="E346" s="1">
        <v>9801</v>
      </c>
      <c r="F346" s="1">
        <v>4886</v>
      </c>
      <c r="G346" s="1">
        <v>1691</v>
      </c>
      <c r="H346" s="1">
        <v>2361</v>
      </c>
      <c r="I346" s="1">
        <v>58</v>
      </c>
      <c r="J346" s="1">
        <v>59</v>
      </c>
      <c r="N346" s="1">
        <v>654</v>
      </c>
      <c r="O346" s="2">
        <f t="shared" si="16"/>
        <v>909.18534963999502</v>
      </c>
      <c r="P346" s="1">
        <v>854</v>
      </c>
      <c r="Q346" s="1">
        <v>454</v>
      </c>
      <c r="V346" s="14">
        <f t="shared" si="17"/>
        <v>-670</v>
      </c>
    </row>
    <row r="347" spans="1:22" x14ac:dyDescent="0.3">
      <c r="A347" s="3">
        <v>1932.6769999999999</v>
      </c>
      <c r="B347" s="2">
        <f t="shared" si="15"/>
        <v>34.500999999999976</v>
      </c>
      <c r="C347" s="1">
        <v>8873</v>
      </c>
      <c r="D347" s="1">
        <v>4818</v>
      </c>
      <c r="E347" s="1">
        <v>9809</v>
      </c>
      <c r="F347" s="1">
        <v>4905</v>
      </c>
      <c r="G347" s="1">
        <v>1578</v>
      </c>
      <c r="H347" s="1">
        <v>2541</v>
      </c>
      <c r="I347" s="1">
        <v>59</v>
      </c>
      <c r="J347" s="1">
        <v>59</v>
      </c>
      <c r="N347" s="1">
        <v>654</v>
      </c>
      <c r="O347" s="2">
        <f t="shared" si="16"/>
        <v>940.03457383226066</v>
      </c>
      <c r="P347" s="1">
        <v>854</v>
      </c>
      <c r="Q347" s="1">
        <v>454</v>
      </c>
      <c r="V347" s="14">
        <f t="shared" si="17"/>
        <v>-963</v>
      </c>
    </row>
    <row r="348" spans="1:22" x14ac:dyDescent="0.3">
      <c r="A348" s="3">
        <v>1932.7760000000001</v>
      </c>
      <c r="B348" s="2">
        <f t="shared" si="15"/>
        <v>34.600000000000136</v>
      </c>
      <c r="C348" s="1">
        <v>8846</v>
      </c>
      <c r="D348" s="1">
        <v>4810</v>
      </c>
      <c r="E348" s="1">
        <v>9763</v>
      </c>
      <c r="F348" s="1">
        <v>4878</v>
      </c>
      <c r="G348" s="1">
        <v>1466</v>
      </c>
      <c r="H348" s="1">
        <v>2205</v>
      </c>
      <c r="I348" s="1">
        <v>59</v>
      </c>
      <c r="J348" s="1">
        <v>58</v>
      </c>
      <c r="N348" s="1">
        <v>654</v>
      </c>
      <c r="O348" s="2">
        <f t="shared" si="16"/>
        <v>919.51780841917355</v>
      </c>
      <c r="P348" s="1">
        <v>854</v>
      </c>
      <c r="Q348" s="1">
        <v>454</v>
      </c>
      <c r="V348" s="14">
        <f t="shared" si="17"/>
        <v>-739</v>
      </c>
    </row>
    <row r="349" spans="1:22" x14ac:dyDescent="0.3">
      <c r="A349" s="3">
        <v>1932.876</v>
      </c>
      <c r="B349" s="2">
        <f t="shared" si="15"/>
        <v>34.700000000000045</v>
      </c>
      <c r="C349" s="1">
        <v>8829</v>
      </c>
      <c r="D349" s="1">
        <v>4809</v>
      </c>
      <c r="E349" s="1">
        <v>9750</v>
      </c>
      <c r="F349" s="1">
        <v>4899</v>
      </c>
      <c r="G349" s="1">
        <v>1363</v>
      </c>
      <c r="H349" s="1">
        <v>2461</v>
      </c>
      <c r="I349" s="1">
        <v>58</v>
      </c>
      <c r="J349" s="1">
        <v>58</v>
      </c>
      <c r="N349" s="1">
        <v>654</v>
      </c>
      <c r="O349" s="2">
        <f t="shared" si="16"/>
        <v>925.38694609336267</v>
      </c>
      <c r="P349" s="1">
        <v>854</v>
      </c>
      <c r="Q349" s="1">
        <v>454</v>
      </c>
      <c r="V349" s="14">
        <f t="shared" si="17"/>
        <v>-1098</v>
      </c>
    </row>
    <row r="350" spans="1:22" x14ac:dyDescent="0.3">
      <c r="A350" s="3">
        <v>1932.9770000000001</v>
      </c>
      <c r="B350" s="2">
        <f t="shared" si="15"/>
        <v>34.801000000000158</v>
      </c>
      <c r="C350" s="1">
        <v>8807</v>
      </c>
      <c r="D350" s="1">
        <v>4808</v>
      </c>
      <c r="E350" s="1">
        <v>9732</v>
      </c>
      <c r="F350" s="1">
        <v>4898</v>
      </c>
      <c r="G350" s="1">
        <v>1314</v>
      </c>
      <c r="H350" s="1">
        <v>2690</v>
      </c>
      <c r="I350" s="1">
        <v>60</v>
      </c>
      <c r="J350" s="1">
        <v>58</v>
      </c>
      <c r="N350" s="1">
        <v>654</v>
      </c>
      <c r="O350" s="2">
        <f t="shared" si="16"/>
        <v>929.3680648698878</v>
      </c>
      <c r="P350" s="1">
        <v>854</v>
      </c>
      <c r="Q350" s="1">
        <v>454</v>
      </c>
      <c r="V350" s="14">
        <f t="shared" si="17"/>
        <v>-1376</v>
      </c>
    </row>
    <row r="351" spans="1:22" x14ac:dyDescent="0.3">
      <c r="A351" s="3">
        <v>1933.077</v>
      </c>
      <c r="B351" s="2">
        <f t="shared" si="15"/>
        <v>34.901000000000067</v>
      </c>
      <c r="C351" s="1">
        <v>8775</v>
      </c>
      <c r="D351" s="1">
        <v>4812</v>
      </c>
      <c r="E351" s="1">
        <v>9726</v>
      </c>
      <c r="F351" s="1">
        <v>4907</v>
      </c>
      <c r="G351" s="1">
        <v>1284</v>
      </c>
      <c r="H351" s="1">
        <v>2791</v>
      </c>
      <c r="I351" s="1">
        <v>61</v>
      </c>
      <c r="J351" s="1">
        <v>58</v>
      </c>
      <c r="N351" s="1">
        <v>654</v>
      </c>
      <c r="O351" s="2">
        <f t="shared" si="16"/>
        <v>955.73322637648209</v>
      </c>
      <c r="P351" s="1">
        <v>854</v>
      </c>
      <c r="Q351" s="1">
        <v>454</v>
      </c>
      <c r="V351" s="14">
        <f t="shared" si="17"/>
        <v>-1507</v>
      </c>
    </row>
    <row r="352" spans="1:22" x14ac:dyDescent="0.3">
      <c r="A352" s="3">
        <v>1933.1759999999999</v>
      </c>
      <c r="B352" s="2">
        <f t="shared" si="15"/>
        <v>35</v>
      </c>
      <c r="C352" s="1">
        <v>8758</v>
      </c>
      <c r="D352" s="1">
        <v>4814</v>
      </c>
      <c r="E352" s="1">
        <v>9740</v>
      </c>
      <c r="F352" s="1">
        <v>4912</v>
      </c>
      <c r="G352" s="1">
        <v>1250</v>
      </c>
      <c r="H352" s="1">
        <v>2904</v>
      </c>
      <c r="I352" s="1">
        <v>60</v>
      </c>
      <c r="J352" s="1">
        <v>58</v>
      </c>
      <c r="N352" s="1">
        <v>654</v>
      </c>
      <c r="O352" s="2">
        <f t="shared" si="16"/>
        <v>986.87790531554606</v>
      </c>
      <c r="P352" s="1">
        <v>854</v>
      </c>
      <c r="Q352" s="1">
        <v>454</v>
      </c>
      <c r="V352" s="14">
        <f t="shared" si="17"/>
        <v>-1654</v>
      </c>
    </row>
    <row r="353" spans="1:22" x14ac:dyDescent="0.3">
      <c r="A353" s="3">
        <v>1933.2760000000001</v>
      </c>
      <c r="B353" s="2">
        <f t="shared" si="15"/>
        <v>35.100000000000136</v>
      </c>
      <c r="C353" s="1">
        <v>8753</v>
      </c>
      <c r="D353" s="1">
        <v>4813</v>
      </c>
      <c r="E353" s="1">
        <v>9894</v>
      </c>
      <c r="F353" s="1">
        <v>4885</v>
      </c>
      <c r="G353" s="1">
        <v>1204</v>
      </c>
      <c r="H353" s="1">
        <v>2505</v>
      </c>
      <c r="I353" s="1">
        <v>59</v>
      </c>
      <c r="J353" s="1">
        <v>90</v>
      </c>
      <c r="N353" s="1">
        <v>654</v>
      </c>
      <c r="O353" s="2">
        <f t="shared" si="16"/>
        <v>1143.2694345603752</v>
      </c>
      <c r="P353" s="1">
        <v>854</v>
      </c>
      <c r="Q353" s="1">
        <v>454</v>
      </c>
      <c r="V353" s="14">
        <f t="shared" si="17"/>
        <v>-1301</v>
      </c>
    </row>
    <row r="354" spans="1:22" x14ac:dyDescent="0.3">
      <c r="A354" s="3">
        <v>1933.395</v>
      </c>
      <c r="B354" s="2">
        <f t="shared" si="15"/>
        <v>35.219000000000051</v>
      </c>
      <c r="C354" s="1">
        <v>8735</v>
      </c>
      <c r="D354" s="1">
        <v>4819</v>
      </c>
      <c r="E354" s="1">
        <v>9888</v>
      </c>
      <c r="F354" s="1">
        <v>4898</v>
      </c>
      <c r="G354" s="1">
        <v>1225</v>
      </c>
      <c r="H354" s="1">
        <v>2714</v>
      </c>
      <c r="I354" s="1">
        <v>62</v>
      </c>
      <c r="J354" s="1">
        <v>59</v>
      </c>
      <c r="N354" s="1">
        <v>654</v>
      </c>
      <c r="O354" s="2">
        <f t="shared" si="16"/>
        <v>1155.7032491085245</v>
      </c>
      <c r="P354" s="1">
        <v>854</v>
      </c>
      <c r="Q354" s="1">
        <v>454</v>
      </c>
      <c r="V354" s="14">
        <f t="shared" si="17"/>
        <v>-1489</v>
      </c>
    </row>
    <row r="355" spans="1:22" x14ac:dyDescent="0.3">
      <c r="A355" s="3">
        <v>1933.4760000000001</v>
      </c>
      <c r="B355" s="2">
        <f t="shared" si="15"/>
        <v>35.300000000000182</v>
      </c>
      <c r="C355" s="1">
        <v>8741</v>
      </c>
      <c r="D355" s="1">
        <v>4843</v>
      </c>
      <c r="E355" s="1">
        <v>9885</v>
      </c>
      <c r="F355" s="1">
        <v>4907</v>
      </c>
      <c r="G355" s="1">
        <v>1685</v>
      </c>
      <c r="H355" s="1">
        <v>2870</v>
      </c>
      <c r="I355" s="1">
        <v>61</v>
      </c>
      <c r="J355" s="1">
        <v>59</v>
      </c>
      <c r="N355" s="1">
        <v>654</v>
      </c>
      <c r="O355" s="2">
        <f t="shared" si="16"/>
        <v>1145.7888112562455</v>
      </c>
      <c r="P355" s="1">
        <v>854</v>
      </c>
      <c r="Q355" s="1">
        <v>454</v>
      </c>
      <c r="V355" s="14">
        <f t="shared" si="17"/>
        <v>-1185</v>
      </c>
    </row>
    <row r="356" spans="1:22" x14ac:dyDescent="0.3">
      <c r="A356" s="3">
        <v>1933.576</v>
      </c>
      <c r="B356" s="2">
        <f t="shared" si="15"/>
        <v>35.400000000000091</v>
      </c>
      <c r="C356" s="1">
        <v>8719</v>
      </c>
      <c r="D356" s="1">
        <v>4815</v>
      </c>
      <c r="E356" s="1">
        <v>9822</v>
      </c>
      <c r="F356" s="1">
        <v>4831</v>
      </c>
      <c r="G356" s="1">
        <v>1524</v>
      </c>
      <c r="H356" s="1">
        <v>2390</v>
      </c>
      <c r="I356" s="1">
        <v>60</v>
      </c>
      <c r="J356" s="1">
        <v>58</v>
      </c>
      <c r="N356" s="1">
        <v>654</v>
      </c>
      <c r="O356" s="2">
        <f t="shared" si="16"/>
        <v>1103.1160410401073</v>
      </c>
      <c r="P356" s="1">
        <v>854</v>
      </c>
      <c r="Q356" s="1">
        <v>454</v>
      </c>
      <c r="V356" s="14">
        <f t="shared" si="17"/>
        <v>-866</v>
      </c>
    </row>
    <row r="357" spans="1:22" x14ac:dyDescent="0.3">
      <c r="A357" s="3">
        <v>1933.6759999999999</v>
      </c>
      <c r="B357" s="2">
        <f t="shared" si="15"/>
        <v>35.5</v>
      </c>
      <c r="C357" s="1">
        <v>8731</v>
      </c>
      <c r="D357" s="1">
        <v>4817</v>
      </c>
      <c r="E357" s="1">
        <v>9701</v>
      </c>
      <c r="F357" s="1">
        <v>4823</v>
      </c>
      <c r="G357" s="1">
        <v>1454</v>
      </c>
      <c r="H357" s="1">
        <v>2056</v>
      </c>
      <c r="I357" s="1">
        <v>60</v>
      </c>
      <c r="J357" s="1">
        <v>56</v>
      </c>
      <c r="N357" s="1">
        <v>654</v>
      </c>
      <c r="O357" s="2">
        <f t="shared" si="16"/>
        <v>970.01855652353368</v>
      </c>
      <c r="P357" s="1">
        <v>854</v>
      </c>
      <c r="Q357" s="1">
        <v>454</v>
      </c>
      <c r="V357" s="14">
        <f t="shared" si="17"/>
        <v>-602</v>
      </c>
    </row>
    <row r="358" spans="1:22" x14ac:dyDescent="0.3">
      <c r="A358" s="3">
        <v>1933.7750000000001</v>
      </c>
      <c r="B358" s="2">
        <f t="shared" si="15"/>
        <v>35.59900000000016</v>
      </c>
      <c r="C358" s="1">
        <v>8734</v>
      </c>
      <c r="D358" s="1">
        <v>4813</v>
      </c>
      <c r="E358" s="1">
        <v>9598</v>
      </c>
      <c r="F358" s="1">
        <v>4814</v>
      </c>
      <c r="G358" s="1">
        <v>1383</v>
      </c>
      <c r="H358" s="1">
        <v>1800</v>
      </c>
      <c r="I358" s="1">
        <v>60</v>
      </c>
      <c r="J358" s="1">
        <v>55</v>
      </c>
      <c r="N358" s="1">
        <v>654</v>
      </c>
      <c r="O358" s="2">
        <f t="shared" si="16"/>
        <v>864.00057870350986</v>
      </c>
      <c r="P358" s="1">
        <v>854</v>
      </c>
      <c r="Q358" s="1">
        <v>454</v>
      </c>
      <c r="V358" s="14">
        <f t="shared" si="17"/>
        <v>-417</v>
      </c>
    </row>
    <row r="359" spans="1:22" x14ac:dyDescent="0.3">
      <c r="A359" s="3">
        <v>1933.894</v>
      </c>
      <c r="B359" s="2">
        <f t="shared" si="15"/>
        <v>35.718000000000075</v>
      </c>
      <c r="C359" s="1">
        <v>8723</v>
      </c>
      <c r="D359" s="1">
        <v>4807</v>
      </c>
      <c r="E359" s="1">
        <v>9561</v>
      </c>
      <c r="F359" s="1">
        <v>4812</v>
      </c>
      <c r="G359" s="1">
        <v>1328</v>
      </c>
      <c r="H359" s="1">
        <v>1615</v>
      </c>
      <c r="I359" s="1">
        <v>61</v>
      </c>
      <c r="J359" s="1">
        <v>57</v>
      </c>
      <c r="N359" s="1">
        <v>654</v>
      </c>
      <c r="O359" s="2">
        <f t="shared" si="16"/>
        <v>838.01491633502565</v>
      </c>
      <c r="P359" s="1">
        <v>854</v>
      </c>
      <c r="Q359" s="1">
        <v>454</v>
      </c>
      <c r="V359" s="14">
        <f t="shared" si="17"/>
        <v>-287</v>
      </c>
    </row>
    <row r="360" spans="1:22" x14ac:dyDescent="0.3">
      <c r="A360" s="3">
        <v>1934.01</v>
      </c>
      <c r="B360" s="2">
        <f t="shared" si="15"/>
        <v>35.83400000000006</v>
      </c>
      <c r="C360" s="1">
        <v>8705</v>
      </c>
      <c r="D360" s="1">
        <v>4783</v>
      </c>
      <c r="E360" s="1">
        <v>9531</v>
      </c>
      <c r="F360" s="1">
        <v>4807</v>
      </c>
      <c r="G360" s="1">
        <v>1224</v>
      </c>
      <c r="H360" s="1">
        <v>1479</v>
      </c>
      <c r="I360" s="1">
        <v>59</v>
      </c>
      <c r="J360" s="1">
        <v>57</v>
      </c>
      <c r="N360" s="1">
        <v>654</v>
      </c>
      <c r="O360" s="2">
        <f t="shared" si="16"/>
        <v>826.34859472259041</v>
      </c>
      <c r="P360" s="1">
        <v>854</v>
      </c>
      <c r="Q360" s="1">
        <v>454</v>
      </c>
      <c r="V360" s="14">
        <f t="shared" si="17"/>
        <v>-255</v>
      </c>
    </row>
    <row r="361" spans="1:22" x14ac:dyDescent="0.3">
      <c r="A361" s="3">
        <v>1934.076</v>
      </c>
      <c r="B361" s="2">
        <f t="shared" si="15"/>
        <v>35.900000000000091</v>
      </c>
      <c r="C361" s="1">
        <v>8697</v>
      </c>
      <c r="D361" s="1">
        <v>4780</v>
      </c>
      <c r="E361" s="1">
        <v>9481</v>
      </c>
      <c r="F361" s="1">
        <v>4801</v>
      </c>
      <c r="G361" s="1">
        <v>1214</v>
      </c>
      <c r="H361" s="1">
        <v>1376</v>
      </c>
      <c r="I361" s="1">
        <v>61</v>
      </c>
      <c r="J361" s="1">
        <v>56</v>
      </c>
      <c r="N361" s="1">
        <v>654</v>
      </c>
      <c r="O361" s="2">
        <f t="shared" si="16"/>
        <v>784.28119957066417</v>
      </c>
      <c r="P361" s="1">
        <v>854</v>
      </c>
      <c r="Q361" s="1">
        <v>454</v>
      </c>
      <c r="V361" s="14">
        <f t="shared" si="17"/>
        <v>-162</v>
      </c>
    </row>
    <row r="362" spans="1:22" x14ac:dyDescent="0.3">
      <c r="A362" s="3">
        <v>1934.1759999999999</v>
      </c>
      <c r="B362" s="2">
        <f t="shared" si="15"/>
        <v>36</v>
      </c>
      <c r="C362" s="1">
        <v>8691</v>
      </c>
      <c r="D362" s="1">
        <v>4749</v>
      </c>
      <c r="E362" s="1">
        <v>9483</v>
      </c>
      <c r="F362" s="1">
        <v>4788</v>
      </c>
      <c r="G362" s="1">
        <v>1133</v>
      </c>
      <c r="H362" s="1">
        <v>1287</v>
      </c>
      <c r="I362" s="1">
        <v>58</v>
      </c>
      <c r="J362" s="1">
        <v>57</v>
      </c>
      <c r="N362" s="1">
        <v>654</v>
      </c>
      <c r="O362" s="2">
        <f t="shared" si="16"/>
        <v>792.95964588369816</v>
      </c>
      <c r="P362" s="1">
        <v>854</v>
      </c>
      <c r="Q362" s="1">
        <v>454</v>
      </c>
      <c r="V362" s="14">
        <f t="shared" si="17"/>
        <v>-154</v>
      </c>
    </row>
    <row r="363" spans="1:22" x14ac:dyDescent="0.3">
      <c r="A363" s="3">
        <v>1934.2929999999999</v>
      </c>
      <c r="B363" s="2">
        <f t="shared" si="15"/>
        <v>36.116999999999962</v>
      </c>
      <c r="C363" s="1">
        <v>8665</v>
      </c>
      <c r="D363" s="1">
        <v>4740</v>
      </c>
      <c r="E363" s="1">
        <v>9473</v>
      </c>
      <c r="F363" s="1">
        <v>4780</v>
      </c>
      <c r="G363" s="1">
        <v>1089</v>
      </c>
      <c r="H363" s="1">
        <v>1211</v>
      </c>
      <c r="I363" s="1">
        <v>60</v>
      </c>
      <c r="J363" s="1">
        <v>57</v>
      </c>
      <c r="N363" s="1">
        <v>654</v>
      </c>
      <c r="O363" s="2">
        <f t="shared" si="16"/>
        <v>808.98949313325443</v>
      </c>
      <c r="P363" s="1">
        <v>854</v>
      </c>
      <c r="Q363" s="1">
        <v>454</v>
      </c>
      <c r="V363" s="14">
        <f t="shared" si="17"/>
        <v>-122</v>
      </c>
    </row>
    <row r="364" spans="1:22" x14ac:dyDescent="0.3">
      <c r="A364" s="3">
        <v>1934.376</v>
      </c>
      <c r="B364" s="2">
        <f t="shared" si="15"/>
        <v>36.200000000000045</v>
      </c>
      <c r="C364" s="1">
        <v>8656</v>
      </c>
      <c r="D364" s="1">
        <v>4734</v>
      </c>
      <c r="E364" s="1">
        <v>9461</v>
      </c>
      <c r="F364" s="1">
        <v>4819</v>
      </c>
      <c r="G364" s="1">
        <v>1056</v>
      </c>
      <c r="H364" s="1">
        <v>1751</v>
      </c>
      <c r="I364" s="1">
        <v>60</v>
      </c>
      <c r="J364" s="1">
        <v>56</v>
      </c>
      <c r="N364" s="1">
        <v>654</v>
      </c>
      <c r="O364" s="2">
        <f t="shared" si="16"/>
        <v>809.47513859290325</v>
      </c>
      <c r="P364" s="1">
        <v>854</v>
      </c>
      <c r="Q364" s="1">
        <v>454</v>
      </c>
      <c r="V364" s="14">
        <f t="shared" si="17"/>
        <v>-695</v>
      </c>
    </row>
    <row r="365" spans="1:22" x14ac:dyDescent="0.3">
      <c r="A365" s="3">
        <v>1934.4760000000001</v>
      </c>
      <c r="B365" s="2">
        <f t="shared" si="15"/>
        <v>36.300000000000182</v>
      </c>
      <c r="C365" s="1">
        <v>8636</v>
      </c>
      <c r="D365" s="1">
        <v>4730</v>
      </c>
      <c r="E365" s="1">
        <v>9438</v>
      </c>
      <c r="F365" s="1">
        <v>4833</v>
      </c>
      <c r="G365" s="1">
        <v>1048</v>
      </c>
      <c r="H365" s="1">
        <v>2186</v>
      </c>
      <c r="I365" s="1">
        <v>61</v>
      </c>
      <c r="J365" s="1">
        <v>56</v>
      </c>
      <c r="N365" s="1">
        <v>654</v>
      </c>
      <c r="O365" s="2">
        <f t="shared" si="16"/>
        <v>808.58703922336031</v>
      </c>
      <c r="P365" s="1">
        <v>854</v>
      </c>
      <c r="Q365" s="1">
        <v>454</v>
      </c>
      <c r="V365" s="14">
        <f t="shared" si="17"/>
        <v>-1138</v>
      </c>
    </row>
    <row r="366" spans="1:22" x14ac:dyDescent="0.3">
      <c r="A366" s="3">
        <v>1934.576</v>
      </c>
      <c r="B366" s="2">
        <f t="shared" si="15"/>
        <v>36.400000000000091</v>
      </c>
      <c r="C366" s="1">
        <v>8620</v>
      </c>
      <c r="D366" s="1">
        <v>4714</v>
      </c>
      <c r="E366" s="1">
        <v>9409</v>
      </c>
      <c r="F366" s="1">
        <v>4851</v>
      </c>
      <c r="G366" s="1">
        <v>986</v>
      </c>
      <c r="H366" s="1">
        <v>2510</v>
      </c>
      <c r="I366" s="1">
        <v>59</v>
      </c>
      <c r="J366" s="1">
        <v>55</v>
      </c>
      <c r="N366" s="1">
        <v>654</v>
      </c>
      <c r="O366" s="2">
        <f t="shared" si="16"/>
        <v>800.80584413451925</v>
      </c>
      <c r="P366" s="1">
        <v>854</v>
      </c>
      <c r="Q366" s="1">
        <v>454</v>
      </c>
      <c r="V366" s="14">
        <f t="shared" si="17"/>
        <v>-1524</v>
      </c>
    </row>
    <row r="367" spans="1:22" x14ac:dyDescent="0.3">
      <c r="A367" s="3">
        <v>1934.6759999999999</v>
      </c>
      <c r="B367" s="2">
        <f t="shared" si="15"/>
        <v>36.5</v>
      </c>
      <c r="C367" s="1">
        <v>8613</v>
      </c>
      <c r="D367" s="1">
        <v>4711</v>
      </c>
      <c r="E367" s="1">
        <v>9465</v>
      </c>
      <c r="F367" s="1">
        <v>4925</v>
      </c>
      <c r="G367" s="1">
        <v>933</v>
      </c>
      <c r="H367" s="1">
        <v>2718</v>
      </c>
      <c r="I367" s="1">
        <v>59</v>
      </c>
      <c r="J367" s="1">
        <v>57</v>
      </c>
      <c r="N367" s="1">
        <v>654</v>
      </c>
      <c r="O367" s="2">
        <f t="shared" si="16"/>
        <v>878.46456957580256</v>
      </c>
      <c r="P367" s="1">
        <v>854</v>
      </c>
      <c r="Q367" s="1">
        <v>454</v>
      </c>
      <c r="V367" s="14">
        <f t="shared" si="17"/>
        <v>-1785</v>
      </c>
    </row>
    <row r="368" spans="1:22" x14ac:dyDescent="0.3">
      <c r="A368" s="3">
        <v>1934.7919999999999</v>
      </c>
      <c r="B368" s="2">
        <f t="shared" si="15"/>
        <v>36.615999999999985</v>
      </c>
      <c r="C368" s="1">
        <v>8600</v>
      </c>
      <c r="D368" s="1">
        <v>4709</v>
      </c>
      <c r="E368" s="1">
        <v>9529</v>
      </c>
      <c r="F368" s="1">
        <v>5005</v>
      </c>
      <c r="G368" s="1">
        <v>938</v>
      </c>
      <c r="H368" s="1">
        <v>2912</v>
      </c>
      <c r="I368" s="1">
        <v>61</v>
      </c>
      <c r="J368" s="1">
        <v>58</v>
      </c>
      <c r="N368" s="1">
        <v>654</v>
      </c>
      <c r="O368" s="2">
        <f t="shared" si="16"/>
        <v>975.0164101183118</v>
      </c>
      <c r="P368" s="1">
        <v>854</v>
      </c>
      <c r="Q368" s="1">
        <v>454</v>
      </c>
      <c r="V368" s="14">
        <f t="shared" si="17"/>
        <v>-1974</v>
      </c>
    </row>
    <row r="369" spans="1:22" x14ac:dyDescent="0.3">
      <c r="A369" s="3">
        <v>1934.876</v>
      </c>
      <c r="B369" s="2">
        <f t="shared" si="15"/>
        <v>36.700000000000045</v>
      </c>
      <c r="C369" s="1">
        <v>8632</v>
      </c>
      <c r="D369" s="1">
        <v>4696</v>
      </c>
      <c r="E369" s="1">
        <v>9419</v>
      </c>
      <c r="F369" s="1">
        <v>4972</v>
      </c>
      <c r="G369" s="1">
        <v>891</v>
      </c>
      <c r="H369" s="1">
        <v>3042</v>
      </c>
      <c r="I369" s="1">
        <v>56</v>
      </c>
      <c r="J369" s="1">
        <v>53</v>
      </c>
      <c r="N369" s="1">
        <v>654</v>
      </c>
      <c r="O369" s="2">
        <f t="shared" si="16"/>
        <v>833.9934052497058</v>
      </c>
      <c r="P369" s="1">
        <v>854</v>
      </c>
      <c r="Q369" s="1">
        <v>454</v>
      </c>
      <c r="V369" s="14">
        <f t="shared" si="17"/>
        <v>-2151</v>
      </c>
    </row>
    <row r="370" spans="1:22" x14ac:dyDescent="0.3">
      <c r="A370" s="3">
        <v>1934.9760000000001</v>
      </c>
      <c r="B370" s="2">
        <f t="shared" si="15"/>
        <v>36.800000000000182</v>
      </c>
      <c r="C370" s="1">
        <v>8641</v>
      </c>
      <c r="D370" s="1">
        <v>4691</v>
      </c>
      <c r="E370" s="1">
        <v>9473</v>
      </c>
      <c r="F370" s="1">
        <v>5022</v>
      </c>
      <c r="G370" s="1">
        <v>857</v>
      </c>
      <c r="H370" s="1">
        <v>3074</v>
      </c>
      <c r="I370" s="1">
        <v>57</v>
      </c>
      <c r="J370" s="1">
        <v>57</v>
      </c>
      <c r="N370" s="1">
        <v>654</v>
      </c>
      <c r="O370" s="2">
        <f t="shared" si="16"/>
        <v>895.42448034437837</v>
      </c>
      <c r="P370" s="1">
        <v>854</v>
      </c>
      <c r="Q370" s="1">
        <v>454</v>
      </c>
      <c r="V370" s="14">
        <f t="shared" si="17"/>
        <v>-2217</v>
      </c>
    </row>
    <row r="371" spans="1:22" x14ac:dyDescent="0.3">
      <c r="A371" s="3">
        <v>1935.076</v>
      </c>
      <c r="B371" s="2">
        <f t="shared" si="15"/>
        <v>36.900000000000091</v>
      </c>
      <c r="C371" s="1">
        <v>8665</v>
      </c>
      <c r="D371" s="1">
        <v>4687</v>
      </c>
      <c r="E371" s="1">
        <v>9390</v>
      </c>
      <c r="F371" s="1">
        <v>4984</v>
      </c>
      <c r="G371" s="1">
        <v>839</v>
      </c>
      <c r="H371" s="1">
        <v>3180</v>
      </c>
      <c r="I371" s="1">
        <v>56</v>
      </c>
      <c r="J371" s="1">
        <v>54</v>
      </c>
      <c r="N371" s="1">
        <v>654</v>
      </c>
      <c r="O371" s="2">
        <f t="shared" si="16"/>
        <v>783.47558991968606</v>
      </c>
      <c r="P371" s="1">
        <v>854</v>
      </c>
      <c r="Q371" s="1">
        <v>454</v>
      </c>
      <c r="V371" s="14">
        <f t="shared" si="17"/>
        <v>-2341</v>
      </c>
    </row>
    <row r="372" spans="1:22" x14ac:dyDescent="0.3">
      <c r="A372" s="3">
        <v>1935.1759999999999</v>
      </c>
      <c r="B372" s="2">
        <f t="shared" si="15"/>
        <v>37</v>
      </c>
      <c r="C372" s="1">
        <v>8635</v>
      </c>
      <c r="D372" s="1">
        <v>4679</v>
      </c>
      <c r="E372" s="1">
        <v>9270</v>
      </c>
      <c r="F372" s="1">
        <v>4918</v>
      </c>
      <c r="G372" s="1">
        <v>842</v>
      </c>
      <c r="H372" s="1">
        <v>2635</v>
      </c>
      <c r="I372" s="1">
        <v>60</v>
      </c>
      <c r="J372" s="1">
        <v>55</v>
      </c>
      <c r="N372" s="1">
        <v>654</v>
      </c>
      <c r="O372" s="2">
        <f t="shared" si="16"/>
        <v>678.4880249495933</v>
      </c>
      <c r="P372" s="1">
        <v>854</v>
      </c>
      <c r="Q372" s="1">
        <v>454</v>
      </c>
      <c r="V372" s="14">
        <f t="shared" si="17"/>
        <v>-1793</v>
      </c>
    </row>
    <row r="373" spans="1:22" x14ac:dyDescent="0.3">
      <c r="A373" s="3">
        <v>1935.2750000000001</v>
      </c>
      <c r="B373" s="2">
        <f t="shared" si="15"/>
        <v>37.09900000000016</v>
      </c>
      <c r="C373" s="1">
        <v>8609</v>
      </c>
      <c r="D373" s="1">
        <v>4681</v>
      </c>
      <c r="E373" s="1">
        <v>9316</v>
      </c>
      <c r="F373" s="1">
        <v>4862</v>
      </c>
      <c r="G373" s="1">
        <v>847</v>
      </c>
      <c r="H373" s="1">
        <v>2151</v>
      </c>
      <c r="I373" s="1">
        <v>60</v>
      </c>
      <c r="J373" s="1">
        <v>57</v>
      </c>
      <c r="N373" s="1">
        <v>654</v>
      </c>
      <c r="O373" s="2">
        <f t="shared" si="16"/>
        <v>729.80134283241762</v>
      </c>
      <c r="P373" s="1">
        <v>854</v>
      </c>
      <c r="Q373" s="1">
        <v>454</v>
      </c>
      <c r="V373" s="14">
        <f t="shared" si="17"/>
        <v>-1304</v>
      </c>
    </row>
    <row r="374" spans="1:22" x14ac:dyDescent="0.3">
      <c r="A374" s="3">
        <v>1935.375</v>
      </c>
      <c r="B374" s="2">
        <f t="shared" si="15"/>
        <v>37.199000000000069</v>
      </c>
      <c r="C374" s="1">
        <v>8613</v>
      </c>
      <c r="D374" s="1">
        <v>4683</v>
      </c>
      <c r="E374" s="1">
        <v>9348</v>
      </c>
      <c r="F374" s="1">
        <v>4902</v>
      </c>
      <c r="G374" s="1">
        <v>862</v>
      </c>
      <c r="H374" s="1">
        <v>2465</v>
      </c>
      <c r="I374" s="1">
        <v>59</v>
      </c>
      <c r="J374" s="1">
        <v>56</v>
      </c>
      <c r="N374" s="1">
        <v>654</v>
      </c>
      <c r="O374" s="2">
        <f t="shared" si="16"/>
        <v>766.93285234106384</v>
      </c>
      <c r="P374" s="1">
        <v>854</v>
      </c>
      <c r="Q374" s="1">
        <v>454</v>
      </c>
      <c r="V374" s="14">
        <f t="shared" si="17"/>
        <v>-1603</v>
      </c>
    </row>
    <row r="375" spans="1:22" x14ac:dyDescent="0.3">
      <c r="A375" s="3">
        <v>1935.4749999999999</v>
      </c>
      <c r="B375" s="2">
        <f t="shared" si="15"/>
        <v>37.298999999999978</v>
      </c>
      <c r="C375" s="1">
        <v>8586</v>
      </c>
      <c r="D375" s="1">
        <v>4680</v>
      </c>
      <c r="E375" s="1">
        <v>9351</v>
      </c>
      <c r="F375" s="1">
        <v>4927</v>
      </c>
      <c r="G375" s="1">
        <v>860</v>
      </c>
      <c r="H375" s="1">
        <v>2701</v>
      </c>
      <c r="I375" s="1">
        <v>60</v>
      </c>
      <c r="J375" s="1">
        <v>55</v>
      </c>
      <c r="N375" s="1">
        <v>654</v>
      </c>
      <c r="O375" s="2">
        <f t="shared" si="16"/>
        <v>803.88680795246296</v>
      </c>
      <c r="P375" s="1">
        <v>854</v>
      </c>
      <c r="Q375" s="1">
        <v>454</v>
      </c>
      <c r="V375" s="14">
        <f t="shared" si="17"/>
        <v>-1841</v>
      </c>
    </row>
    <row r="376" spans="1:22" x14ac:dyDescent="0.3">
      <c r="A376" s="3">
        <v>1935.575</v>
      </c>
      <c r="B376" s="2">
        <f t="shared" si="15"/>
        <v>37.399000000000115</v>
      </c>
      <c r="C376" s="1">
        <v>8564</v>
      </c>
      <c r="D376" s="1">
        <v>4682</v>
      </c>
      <c r="E376" s="1">
        <v>9323</v>
      </c>
      <c r="F376" s="1">
        <v>4876</v>
      </c>
      <c r="G376" s="1">
        <v>851</v>
      </c>
      <c r="H376" s="1">
        <v>2236</v>
      </c>
      <c r="I376" s="1">
        <v>60</v>
      </c>
      <c r="J376" s="1">
        <v>55</v>
      </c>
      <c r="N376" s="1">
        <v>654</v>
      </c>
      <c r="O376" s="2">
        <f t="shared" si="16"/>
        <v>783.40091907017825</v>
      </c>
      <c r="P376" s="1">
        <v>854</v>
      </c>
      <c r="Q376" s="1">
        <v>454</v>
      </c>
      <c r="V376" s="14">
        <f t="shared" si="17"/>
        <v>-1385</v>
      </c>
    </row>
    <row r="377" spans="1:22" x14ac:dyDescent="0.3">
      <c r="A377" s="3">
        <v>1935.692</v>
      </c>
      <c r="B377" s="2">
        <f t="shared" si="15"/>
        <v>37.516000000000076</v>
      </c>
      <c r="C377" s="1">
        <v>8554</v>
      </c>
      <c r="D377" s="1">
        <v>4686</v>
      </c>
      <c r="E377" s="1">
        <v>9321</v>
      </c>
      <c r="F377" s="1">
        <v>4846</v>
      </c>
      <c r="G377" s="1">
        <v>859</v>
      </c>
      <c r="H377" s="1">
        <v>1939</v>
      </c>
      <c r="I377" s="1">
        <v>61</v>
      </c>
      <c r="J377" s="1">
        <v>56</v>
      </c>
      <c r="N377" s="1">
        <v>654</v>
      </c>
      <c r="O377" s="2">
        <f t="shared" si="16"/>
        <v>783.51068914214568</v>
      </c>
      <c r="P377" s="1">
        <v>854</v>
      </c>
      <c r="Q377" s="1">
        <v>454</v>
      </c>
      <c r="V377" s="14">
        <f t="shared" si="17"/>
        <v>-1080</v>
      </c>
    </row>
    <row r="378" spans="1:22" x14ac:dyDescent="0.3">
      <c r="A378" s="3">
        <v>1935.7750000000001</v>
      </c>
      <c r="B378" s="2">
        <f t="shared" si="15"/>
        <v>37.59900000000016</v>
      </c>
      <c r="C378" s="1">
        <v>8554</v>
      </c>
      <c r="D378" s="1">
        <v>4702</v>
      </c>
      <c r="E378" s="1">
        <v>9312</v>
      </c>
      <c r="F378" s="1">
        <v>4812</v>
      </c>
      <c r="G378" s="1">
        <v>880</v>
      </c>
      <c r="H378" s="1">
        <v>1658</v>
      </c>
      <c r="I378" s="1">
        <v>61</v>
      </c>
      <c r="J378" s="1">
        <v>56</v>
      </c>
      <c r="N378" s="1">
        <v>654</v>
      </c>
      <c r="O378" s="2">
        <f t="shared" si="16"/>
        <v>765.93994542653274</v>
      </c>
      <c r="P378" s="1">
        <v>854</v>
      </c>
      <c r="Q378" s="1">
        <v>454</v>
      </c>
      <c r="V378" s="14">
        <f t="shared" si="17"/>
        <v>-778</v>
      </c>
    </row>
    <row r="379" spans="1:22" x14ac:dyDescent="0.3">
      <c r="A379" s="3">
        <v>1935.875</v>
      </c>
      <c r="B379" s="2">
        <f t="shared" si="15"/>
        <v>37.699000000000069</v>
      </c>
      <c r="C379" s="1">
        <v>8535</v>
      </c>
      <c r="D379" s="1">
        <v>4721</v>
      </c>
      <c r="E379" s="1">
        <v>9352</v>
      </c>
      <c r="F379" s="1">
        <v>4833</v>
      </c>
      <c r="G379" s="1">
        <v>937</v>
      </c>
      <c r="H379" s="1">
        <v>2071</v>
      </c>
      <c r="I379" s="1">
        <v>64</v>
      </c>
      <c r="J379" s="1">
        <v>56</v>
      </c>
      <c r="N379" s="1">
        <v>654</v>
      </c>
      <c r="O379" s="2">
        <f t="shared" si="16"/>
        <v>824.64113406984495</v>
      </c>
      <c r="P379" s="1">
        <v>854</v>
      </c>
      <c r="Q379" s="1">
        <v>454</v>
      </c>
      <c r="V379" s="14">
        <f t="shared" si="17"/>
        <v>-1134</v>
      </c>
    </row>
    <row r="380" spans="1:22" x14ac:dyDescent="0.3">
      <c r="A380" s="3">
        <v>1935.9749999999999</v>
      </c>
      <c r="B380" s="2">
        <f t="shared" si="15"/>
        <v>37.798999999999978</v>
      </c>
      <c r="C380" s="1">
        <v>8537</v>
      </c>
      <c r="D380" s="1">
        <v>4729</v>
      </c>
      <c r="E380" s="1">
        <v>9575</v>
      </c>
      <c r="F380" s="1">
        <v>4973</v>
      </c>
      <c r="G380" s="1">
        <v>958</v>
      </c>
      <c r="H380" s="1">
        <v>2345</v>
      </c>
      <c r="I380" s="1">
        <v>62</v>
      </c>
      <c r="J380" s="1">
        <v>61</v>
      </c>
      <c r="N380" s="1">
        <v>654</v>
      </c>
      <c r="O380" s="2">
        <f t="shared" si="16"/>
        <v>1066.2926427580751</v>
      </c>
      <c r="P380" s="1">
        <v>854</v>
      </c>
      <c r="Q380" s="1">
        <v>454</v>
      </c>
      <c r="V380" s="14">
        <f t="shared" si="17"/>
        <v>-1387</v>
      </c>
    </row>
    <row r="381" spans="1:22" x14ac:dyDescent="0.3">
      <c r="A381" s="3">
        <v>1936.075</v>
      </c>
      <c r="B381" s="2">
        <f t="shared" si="15"/>
        <v>37.899000000000115</v>
      </c>
      <c r="C381" s="1">
        <v>8545</v>
      </c>
      <c r="D381" s="1">
        <v>4747</v>
      </c>
      <c r="E381" s="1">
        <v>9636</v>
      </c>
      <c r="F381" s="1">
        <v>4954</v>
      </c>
      <c r="G381" s="1">
        <v>1041</v>
      </c>
      <c r="H381" s="1">
        <v>2609</v>
      </c>
      <c r="I381" s="1">
        <v>63</v>
      </c>
      <c r="J381" s="1">
        <v>59</v>
      </c>
      <c r="N381" s="1">
        <v>654</v>
      </c>
      <c r="O381" s="2">
        <f t="shared" si="16"/>
        <v>1110.4638670393558</v>
      </c>
      <c r="P381" s="1">
        <v>854</v>
      </c>
      <c r="Q381" s="1">
        <v>454</v>
      </c>
      <c r="V381" s="14">
        <f t="shared" si="17"/>
        <v>-1568</v>
      </c>
    </row>
    <row r="382" spans="1:22" x14ac:dyDescent="0.3">
      <c r="A382" s="3">
        <v>1936.175</v>
      </c>
      <c r="B382" s="2">
        <f t="shared" si="15"/>
        <v>37.999000000000024</v>
      </c>
      <c r="C382" s="1">
        <v>8555</v>
      </c>
      <c r="D382" s="1">
        <v>4740</v>
      </c>
      <c r="E382" s="1">
        <v>9625</v>
      </c>
      <c r="F382" s="1">
        <v>4953</v>
      </c>
      <c r="G382" s="1">
        <v>1023</v>
      </c>
      <c r="H382" s="1">
        <v>2822</v>
      </c>
      <c r="I382" s="1">
        <v>60</v>
      </c>
      <c r="J382" s="1">
        <v>57</v>
      </c>
      <c r="N382" s="1">
        <v>654</v>
      </c>
      <c r="O382" s="2">
        <f t="shared" si="16"/>
        <v>1090.9945004444339</v>
      </c>
      <c r="P382" s="1">
        <v>854</v>
      </c>
      <c r="Q382" s="1">
        <v>454</v>
      </c>
      <c r="V382" s="14">
        <f t="shared" si="17"/>
        <v>-1799</v>
      </c>
    </row>
    <row r="383" spans="1:22" x14ac:dyDescent="0.3">
      <c r="A383" s="3">
        <v>1936.2750000000001</v>
      </c>
      <c r="B383" s="2">
        <f t="shared" si="15"/>
        <v>38.09900000000016</v>
      </c>
      <c r="C383" s="1">
        <v>8568</v>
      </c>
      <c r="D383" s="1">
        <v>4758</v>
      </c>
      <c r="E383" s="1">
        <v>9646</v>
      </c>
      <c r="F383" s="1">
        <v>4939</v>
      </c>
      <c r="G383" s="1">
        <v>1109</v>
      </c>
      <c r="H383" s="1">
        <v>2990</v>
      </c>
      <c r="I383" s="1">
        <v>63</v>
      </c>
      <c r="J383" s="1">
        <v>58</v>
      </c>
      <c r="N383" s="1">
        <v>654</v>
      </c>
      <c r="O383" s="2">
        <f t="shared" si="16"/>
        <v>1093.0896578048848</v>
      </c>
      <c r="P383" s="1">
        <v>854</v>
      </c>
      <c r="Q383" s="1">
        <v>454</v>
      </c>
      <c r="V383" s="14">
        <f t="shared" si="17"/>
        <v>-1881</v>
      </c>
    </row>
    <row r="384" spans="1:22" x14ac:dyDescent="0.3">
      <c r="A384" s="3">
        <v>1936.374</v>
      </c>
      <c r="B384" s="2">
        <f t="shared" si="15"/>
        <v>38.198000000000093</v>
      </c>
      <c r="C384" s="1">
        <v>8563</v>
      </c>
      <c r="D384" s="1">
        <v>4769</v>
      </c>
      <c r="E384" s="1">
        <v>9626</v>
      </c>
      <c r="F384" s="1">
        <v>4940</v>
      </c>
      <c r="G384" s="1">
        <v>1134</v>
      </c>
      <c r="H384" s="1">
        <v>3098</v>
      </c>
      <c r="I384" s="1">
        <v>63</v>
      </c>
      <c r="J384" s="1">
        <v>57</v>
      </c>
      <c r="N384" s="1">
        <v>654</v>
      </c>
      <c r="O384" s="2">
        <f t="shared" si="16"/>
        <v>1076.666150670671</v>
      </c>
      <c r="P384" s="1">
        <v>854</v>
      </c>
      <c r="Q384" s="1">
        <v>454</v>
      </c>
      <c r="V384" s="14">
        <f t="shared" si="17"/>
        <v>-1964</v>
      </c>
    </row>
    <row r="385" spans="1:22" x14ac:dyDescent="0.3">
      <c r="A385" s="3">
        <v>1936.4749999999999</v>
      </c>
      <c r="B385" s="2">
        <f t="shared" si="15"/>
        <v>38.298999999999978</v>
      </c>
      <c r="C385" s="1">
        <v>8586</v>
      </c>
      <c r="D385" s="1">
        <v>4754</v>
      </c>
      <c r="E385" s="1">
        <v>9665</v>
      </c>
      <c r="F385" s="1">
        <v>4945</v>
      </c>
      <c r="G385" s="1">
        <v>1160</v>
      </c>
      <c r="H385" s="1">
        <v>3184</v>
      </c>
      <c r="I385" s="1">
        <v>61</v>
      </c>
      <c r="J385" s="1">
        <v>58</v>
      </c>
      <c r="N385" s="1">
        <v>654</v>
      </c>
      <c r="O385" s="2">
        <f t="shared" si="16"/>
        <v>1095.7746118613991</v>
      </c>
      <c r="P385" s="1">
        <v>854</v>
      </c>
      <c r="Q385" s="1">
        <v>454</v>
      </c>
      <c r="V385" s="14">
        <f t="shared" si="17"/>
        <v>-2024</v>
      </c>
    </row>
    <row r="386" spans="1:22" x14ac:dyDescent="0.3">
      <c r="A386" s="3">
        <v>1936.575</v>
      </c>
      <c r="B386" s="2">
        <f t="shared" ref="B386:B449" si="18">A386-$M$2</f>
        <v>38.399000000000115</v>
      </c>
      <c r="C386" s="1">
        <v>8596</v>
      </c>
      <c r="D386" s="1">
        <v>4766</v>
      </c>
      <c r="E386" s="1">
        <v>9624</v>
      </c>
      <c r="F386" s="1">
        <v>4935</v>
      </c>
      <c r="G386" s="1">
        <v>1204</v>
      </c>
      <c r="H386" s="1">
        <v>3228</v>
      </c>
      <c r="I386" s="1">
        <v>63</v>
      </c>
      <c r="J386" s="1">
        <v>56</v>
      </c>
      <c r="N386" s="1">
        <v>654</v>
      </c>
      <c r="O386" s="2">
        <f t="shared" ref="O386:O449" si="19">SQRT((C386-E386)^2+(D386-F386)^2)</f>
        <v>1041.7989249370532</v>
      </c>
      <c r="P386" s="1">
        <v>854</v>
      </c>
      <c r="Q386" s="1">
        <v>454</v>
      </c>
      <c r="V386" s="14">
        <f t="shared" si="17"/>
        <v>-2024</v>
      </c>
    </row>
    <row r="387" spans="1:22" x14ac:dyDescent="0.3">
      <c r="A387" s="3">
        <v>1936.6759999999999</v>
      </c>
      <c r="B387" s="2">
        <f t="shared" si="18"/>
        <v>38.5</v>
      </c>
      <c r="C387" s="1">
        <v>8587</v>
      </c>
      <c r="D387" s="1">
        <v>4776</v>
      </c>
      <c r="E387" s="1">
        <v>9639</v>
      </c>
      <c r="F387" s="1">
        <v>4942</v>
      </c>
      <c r="G387" s="1">
        <v>1243</v>
      </c>
      <c r="H387" s="1">
        <v>3287</v>
      </c>
      <c r="I387" s="1">
        <v>64</v>
      </c>
      <c r="J387" s="1">
        <v>58</v>
      </c>
      <c r="N387" s="1">
        <v>654</v>
      </c>
      <c r="O387" s="2">
        <f t="shared" si="19"/>
        <v>1065.0164317981203</v>
      </c>
      <c r="P387" s="1">
        <v>854</v>
      </c>
      <c r="Q387" s="1">
        <v>454</v>
      </c>
      <c r="V387" s="14">
        <f t="shared" ref="V387:V450" si="20">(G387-H387)</f>
        <v>-2044</v>
      </c>
    </row>
    <row r="388" spans="1:22" x14ac:dyDescent="0.3">
      <c r="A388" s="3">
        <v>1936.7919999999999</v>
      </c>
      <c r="B388" s="2">
        <f t="shared" si="18"/>
        <v>38.615999999999985</v>
      </c>
      <c r="C388" s="1">
        <v>8580</v>
      </c>
      <c r="D388" s="1">
        <v>4768</v>
      </c>
      <c r="E388" s="1">
        <v>9634</v>
      </c>
      <c r="F388" s="1">
        <v>4936</v>
      </c>
      <c r="G388" s="1">
        <v>1190</v>
      </c>
      <c r="H388" s="1">
        <v>3310</v>
      </c>
      <c r="I388" s="1">
        <v>62</v>
      </c>
      <c r="J388" s="1">
        <v>57</v>
      </c>
      <c r="N388" s="1">
        <v>654</v>
      </c>
      <c r="O388" s="2">
        <f t="shared" si="19"/>
        <v>1067.3050173216652</v>
      </c>
      <c r="P388" s="1">
        <v>854</v>
      </c>
      <c r="Q388" s="1">
        <v>454</v>
      </c>
      <c r="V388" s="14">
        <f t="shared" si="20"/>
        <v>-2120</v>
      </c>
    </row>
    <row r="389" spans="1:22" x14ac:dyDescent="0.3">
      <c r="A389" s="3">
        <v>1936.875</v>
      </c>
      <c r="B389" s="2">
        <f t="shared" si="18"/>
        <v>38.699000000000069</v>
      </c>
      <c r="C389" s="1">
        <v>8567</v>
      </c>
      <c r="D389" s="1">
        <v>4774</v>
      </c>
      <c r="E389" s="1">
        <v>9631</v>
      </c>
      <c r="F389" s="1">
        <v>4939</v>
      </c>
      <c r="G389" s="1">
        <v>1209</v>
      </c>
      <c r="H389" s="1">
        <v>3354</v>
      </c>
      <c r="I389" s="1">
        <v>64</v>
      </c>
      <c r="J389" s="1">
        <v>57</v>
      </c>
      <c r="N389" s="1">
        <v>654</v>
      </c>
      <c r="O389" s="2">
        <f t="shared" si="19"/>
        <v>1076.7176974490574</v>
      </c>
      <c r="P389" s="1">
        <v>854</v>
      </c>
      <c r="Q389" s="1">
        <v>454</v>
      </c>
      <c r="V389" s="14">
        <f t="shared" si="20"/>
        <v>-2145</v>
      </c>
    </row>
    <row r="390" spans="1:22" x14ac:dyDescent="0.3">
      <c r="A390" s="3">
        <v>1936.9749999999999</v>
      </c>
      <c r="B390" s="2">
        <f t="shared" si="18"/>
        <v>38.798999999999978</v>
      </c>
      <c r="C390" s="1">
        <v>8557</v>
      </c>
      <c r="D390" s="1">
        <v>4782</v>
      </c>
      <c r="E390" s="1">
        <v>9575</v>
      </c>
      <c r="F390" s="1">
        <v>4907</v>
      </c>
      <c r="G390" s="1">
        <v>1258</v>
      </c>
      <c r="H390" s="1">
        <v>2774</v>
      </c>
      <c r="I390" s="1">
        <v>65</v>
      </c>
      <c r="J390" s="1">
        <v>56</v>
      </c>
      <c r="N390" s="1">
        <v>654</v>
      </c>
      <c r="O390" s="2">
        <f t="shared" si="19"/>
        <v>1025.6456503100865</v>
      </c>
      <c r="P390" s="1">
        <v>854</v>
      </c>
      <c r="Q390" s="1">
        <v>454</v>
      </c>
      <c r="V390" s="14">
        <f t="shared" si="20"/>
        <v>-1516</v>
      </c>
    </row>
    <row r="391" spans="1:22" x14ac:dyDescent="0.3">
      <c r="A391" s="3">
        <v>1937.075</v>
      </c>
      <c r="B391" s="2">
        <f t="shared" si="18"/>
        <v>38.899000000000115</v>
      </c>
      <c r="C391" s="1">
        <v>8554</v>
      </c>
      <c r="D391" s="1">
        <v>4786</v>
      </c>
      <c r="E391" s="1">
        <v>9496</v>
      </c>
      <c r="F391" s="1">
        <v>4858</v>
      </c>
      <c r="G391" s="1">
        <v>1268</v>
      </c>
      <c r="H391" s="1">
        <v>2299</v>
      </c>
      <c r="I391" s="1">
        <v>64</v>
      </c>
      <c r="J391" s="1">
        <v>55</v>
      </c>
      <c r="N391" s="1">
        <v>654</v>
      </c>
      <c r="O391" s="2">
        <f t="shared" si="19"/>
        <v>944.74758533695126</v>
      </c>
      <c r="P391" s="1">
        <v>854</v>
      </c>
      <c r="Q391" s="1">
        <v>454</v>
      </c>
      <c r="V391" s="14">
        <f t="shared" si="20"/>
        <v>-1031</v>
      </c>
    </row>
    <row r="392" spans="1:22" x14ac:dyDescent="0.3">
      <c r="A392" s="3">
        <v>1937.1759999999999</v>
      </c>
      <c r="B392" s="2">
        <f t="shared" si="18"/>
        <v>39</v>
      </c>
      <c r="C392" s="1">
        <v>8559</v>
      </c>
      <c r="D392" s="1">
        <v>4820</v>
      </c>
      <c r="E392" s="1">
        <v>9448</v>
      </c>
      <c r="F392" s="1">
        <v>4838</v>
      </c>
      <c r="G392" s="1">
        <v>1775</v>
      </c>
      <c r="H392" s="1">
        <v>1959</v>
      </c>
      <c r="I392" s="1">
        <v>62</v>
      </c>
      <c r="J392" s="1">
        <v>56</v>
      </c>
      <c r="N392" s="1">
        <v>654</v>
      </c>
      <c r="O392" s="2">
        <f t="shared" si="19"/>
        <v>889.18220854895651</v>
      </c>
      <c r="P392" s="1">
        <v>854</v>
      </c>
      <c r="Q392" s="1">
        <v>454</v>
      </c>
      <c r="V392" s="14">
        <f t="shared" si="20"/>
        <v>-184</v>
      </c>
    </row>
    <row r="393" spans="1:22" x14ac:dyDescent="0.3">
      <c r="A393" s="3">
        <v>1937.2750000000001</v>
      </c>
      <c r="B393" s="2">
        <f t="shared" si="18"/>
        <v>39.09900000000016</v>
      </c>
      <c r="C393" s="1">
        <v>8535</v>
      </c>
      <c r="D393" s="1">
        <v>4830</v>
      </c>
      <c r="E393" s="1">
        <v>9456</v>
      </c>
      <c r="F393" s="1">
        <v>4859</v>
      </c>
      <c r="G393" s="1">
        <v>1651</v>
      </c>
      <c r="H393" s="1">
        <v>2315</v>
      </c>
      <c r="I393" s="1">
        <v>65</v>
      </c>
      <c r="J393" s="1">
        <v>56</v>
      </c>
      <c r="N393" s="1">
        <v>654</v>
      </c>
      <c r="O393" s="2">
        <f t="shared" si="19"/>
        <v>921.45645583500038</v>
      </c>
      <c r="P393" s="1">
        <v>854</v>
      </c>
      <c r="Q393" s="1">
        <v>454</v>
      </c>
      <c r="V393" s="14">
        <f t="shared" si="20"/>
        <v>-664</v>
      </c>
    </row>
    <row r="394" spans="1:22" x14ac:dyDescent="0.3">
      <c r="A394" s="3">
        <v>1937.376</v>
      </c>
      <c r="B394" s="2">
        <f t="shared" si="18"/>
        <v>39.200000000000045</v>
      </c>
      <c r="C394" s="1">
        <v>8510</v>
      </c>
      <c r="D394" s="1">
        <v>4832</v>
      </c>
      <c r="E394" s="1">
        <v>9436</v>
      </c>
      <c r="F394" s="1">
        <v>4875</v>
      </c>
      <c r="G394" s="1">
        <v>1574</v>
      </c>
      <c r="H394" s="1">
        <v>2601</v>
      </c>
      <c r="I394" s="1">
        <v>66</v>
      </c>
      <c r="J394" s="1">
        <v>56</v>
      </c>
      <c r="N394" s="1">
        <v>654</v>
      </c>
      <c r="O394" s="2">
        <f t="shared" si="19"/>
        <v>926.99784250018615</v>
      </c>
      <c r="P394" s="1">
        <v>854</v>
      </c>
      <c r="Q394" s="1">
        <v>454</v>
      </c>
      <c r="V394" s="14">
        <f t="shared" si="20"/>
        <v>-1027</v>
      </c>
    </row>
    <row r="395" spans="1:22" x14ac:dyDescent="0.3">
      <c r="A395" s="3">
        <v>1937.4739999999999</v>
      </c>
      <c r="B395" s="2">
        <f t="shared" si="18"/>
        <v>39.298000000000002</v>
      </c>
      <c r="C395" s="1">
        <v>8503</v>
      </c>
      <c r="D395" s="1">
        <v>4833</v>
      </c>
      <c r="E395" s="1">
        <v>9451</v>
      </c>
      <c r="F395" s="1">
        <v>4853</v>
      </c>
      <c r="G395" s="1">
        <v>1504</v>
      </c>
      <c r="H395" s="1">
        <v>2160</v>
      </c>
      <c r="I395" s="1">
        <v>65</v>
      </c>
      <c r="J395" s="1">
        <v>57</v>
      </c>
      <c r="N395" s="1">
        <v>654</v>
      </c>
      <c r="O395" s="2">
        <f t="shared" si="19"/>
        <v>948.21094699439107</v>
      </c>
      <c r="P395" s="1">
        <v>854</v>
      </c>
      <c r="Q395" s="1">
        <v>454</v>
      </c>
      <c r="V395" s="14">
        <f t="shared" si="20"/>
        <v>-656</v>
      </c>
    </row>
    <row r="396" spans="1:22" x14ac:dyDescent="0.3">
      <c r="A396" s="3">
        <v>1937.575</v>
      </c>
      <c r="B396" s="2">
        <f t="shared" si="18"/>
        <v>39.399000000000115</v>
      </c>
      <c r="C396" s="1">
        <v>8494</v>
      </c>
      <c r="D396" s="1">
        <v>4834</v>
      </c>
      <c r="E396" s="1">
        <v>9433</v>
      </c>
      <c r="F396" s="1">
        <v>4870</v>
      </c>
      <c r="G396" s="1">
        <v>1444</v>
      </c>
      <c r="H396" s="1">
        <v>2488</v>
      </c>
      <c r="I396" s="1">
        <v>65</v>
      </c>
      <c r="J396" s="1">
        <v>56</v>
      </c>
      <c r="N396" s="1">
        <v>654</v>
      </c>
      <c r="O396" s="2">
        <f t="shared" si="19"/>
        <v>939.68984244802812</v>
      </c>
      <c r="P396" s="1">
        <v>854</v>
      </c>
      <c r="Q396" s="1">
        <v>454</v>
      </c>
      <c r="V396" s="14">
        <f t="shared" si="20"/>
        <v>-1044</v>
      </c>
    </row>
    <row r="397" spans="1:22" x14ac:dyDescent="0.3">
      <c r="A397" s="3">
        <v>1937.674</v>
      </c>
      <c r="B397" s="2">
        <f t="shared" si="18"/>
        <v>39.498000000000047</v>
      </c>
      <c r="C397" s="1">
        <v>8485</v>
      </c>
      <c r="D397" s="1">
        <v>4834</v>
      </c>
      <c r="E397" s="1">
        <v>9447</v>
      </c>
      <c r="F397" s="1">
        <v>4891</v>
      </c>
      <c r="G397" s="1">
        <v>1409</v>
      </c>
      <c r="H397" s="1">
        <v>2668</v>
      </c>
      <c r="I397" s="1">
        <v>66</v>
      </c>
      <c r="J397" s="1">
        <v>56</v>
      </c>
      <c r="N397" s="1">
        <v>654</v>
      </c>
      <c r="O397" s="2">
        <f t="shared" si="19"/>
        <v>963.68718991174728</v>
      </c>
      <c r="P397" s="1">
        <v>854</v>
      </c>
      <c r="Q397" s="1">
        <v>454</v>
      </c>
      <c r="V397" s="14">
        <f t="shared" si="20"/>
        <v>-1259</v>
      </c>
    </row>
    <row r="398" spans="1:22" x14ac:dyDescent="0.3">
      <c r="A398" s="3">
        <v>1937.7750000000001</v>
      </c>
      <c r="B398" s="2">
        <f t="shared" si="18"/>
        <v>39.59900000000016</v>
      </c>
      <c r="C398" s="1">
        <v>8484</v>
      </c>
      <c r="D398" s="1">
        <v>4852</v>
      </c>
      <c r="E398" s="1">
        <v>9448</v>
      </c>
      <c r="F398" s="1">
        <v>4909</v>
      </c>
      <c r="G398" s="1">
        <v>1891</v>
      </c>
      <c r="H398" s="1">
        <v>2842</v>
      </c>
      <c r="I398" s="1">
        <v>63</v>
      </c>
      <c r="J398" s="1">
        <v>56</v>
      </c>
      <c r="N398" s="1">
        <v>654</v>
      </c>
      <c r="O398" s="2">
        <f t="shared" si="19"/>
        <v>965.68369562709302</v>
      </c>
      <c r="P398" s="1">
        <v>854</v>
      </c>
      <c r="Q398" s="1">
        <v>454</v>
      </c>
      <c r="V398" s="14">
        <f t="shared" si="20"/>
        <v>-951</v>
      </c>
    </row>
    <row r="399" spans="1:22" x14ac:dyDescent="0.3">
      <c r="A399" s="3">
        <v>1937.874</v>
      </c>
      <c r="B399" s="2">
        <f t="shared" si="18"/>
        <v>39.698000000000093</v>
      </c>
      <c r="C399" s="1">
        <v>8468</v>
      </c>
      <c r="D399" s="1">
        <v>4877</v>
      </c>
      <c r="E399" s="1">
        <v>9463</v>
      </c>
      <c r="F399" s="1">
        <v>4918</v>
      </c>
      <c r="G399" s="1">
        <v>2272</v>
      </c>
      <c r="H399" s="1">
        <v>2916</v>
      </c>
      <c r="I399" s="1">
        <v>64</v>
      </c>
      <c r="J399" s="1">
        <v>56</v>
      </c>
      <c r="N399" s="1">
        <v>654</v>
      </c>
      <c r="O399" s="2">
        <f t="shared" si="19"/>
        <v>995.84436535032921</v>
      </c>
      <c r="P399" s="1">
        <v>854</v>
      </c>
      <c r="Q399" s="1">
        <v>454</v>
      </c>
      <c r="V399" s="14">
        <f t="shared" si="20"/>
        <v>-644</v>
      </c>
    </row>
    <row r="400" spans="1:22" x14ac:dyDescent="0.3">
      <c r="A400" s="3">
        <v>1937.9739999999999</v>
      </c>
      <c r="B400" s="2">
        <f t="shared" si="18"/>
        <v>39.798000000000002</v>
      </c>
      <c r="C400" s="1">
        <v>8452</v>
      </c>
      <c r="D400" s="1">
        <v>4892</v>
      </c>
      <c r="E400" s="1">
        <v>9459</v>
      </c>
      <c r="F400" s="1">
        <v>4924</v>
      </c>
      <c r="G400" s="1">
        <v>2470</v>
      </c>
      <c r="H400" s="1">
        <v>3014</v>
      </c>
      <c r="I400" s="1">
        <v>67</v>
      </c>
      <c r="J400" s="1">
        <v>56</v>
      </c>
      <c r="N400" s="1">
        <v>654</v>
      </c>
      <c r="O400" s="2">
        <f t="shared" si="19"/>
        <v>1007.5083126207942</v>
      </c>
      <c r="P400" s="1">
        <v>854</v>
      </c>
      <c r="Q400" s="1">
        <v>454</v>
      </c>
      <c r="V400" s="14">
        <f t="shared" si="20"/>
        <v>-544</v>
      </c>
    </row>
    <row r="401" spans="1:22" x14ac:dyDescent="0.3">
      <c r="A401" s="3">
        <v>1938.0740000000001</v>
      </c>
      <c r="B401" s="2">
        <f t="shared" si="18"/>
        <v>39.898000000000138</v>
      </c>
      <c r="C401" s="1">
        <v>8427</v>
      </c>
      <c r="D401" s="1">
        <v>4877</v>
      </c>
      <c r="E401" s="1">
        <v>9417</v>
      </c>
      <c r="F401" s="1">
        <v>4953</v>
      </c>
      <c r="G401" s="1">
        <v>2175</v>
      </c>
      <c r="H401" s="1">
        <v>3068</v>
      </c>
      <c r="I401" s="1">
        <v>67</v>
      </c>
      <c r="J401" s="1">
        <v>55</v>
      </c>
      <c r="N401" s="1">
        <v>654</v>
      </c>
      <c r="O401" s="2">
        <f t="shared" si="19"/>
        <v>992.9128864104847</v>
      </c>
      <c r="P401" s="1">
        <v>854</v>
      </c>
      <c r="Q401" s="1">
        <v>454</v>
      </c>
      <c r="V401" s="14">
        <f t="shared" si="20"/>
        <v>-893</v>
      </c>
    </row>
    <row r="402" spans="1:22" x14ac:dyDescent="0.3">
      <c r="A402" s="3">
        <v>1938.2090000000001</v>
      </c>
      <c r="B402" s="2">
        <f t="shared" si="18"/>
        <v>40.033000000000129</v>
      </c>
      <c r="C402" s="1">
        <v>8403</v>
      </c>
      <c r="D402" s="1">
        <v>4855</v>
      </c>
      <c r="E402" s="1">
        <v>9407</v>
      </c>
      <c r="F402" s="1">
        <v>4978</v>
      </c>
      <c r="G402" s="1">
        <v>1876</v>
      </c>
      <c r="H402" s="1">
        <v>3126</v>
      </c>
      <c r="I402" s="1">
        <v>65</v>
      </c>
      <c r="J402" s="1">
        <v>55</v>
      </c>
      <c r="N402" s="1">
        <v>654</v>
      </c>
      <c r="O402" s="2">
        <f t="shared" si="19"/>
        <v>1011.5063025013734</v>
      </c>
      <c r="P402" s="1">
        <v>854</v>
      </c>
      <c r="Q402" s="1">
        <v>454</v>
      </c>
      <c r="V402" s="14">
        <f t="shared" si="20"/>
        <v>-1250</v>
      </c>
    </row>
    <row r="403" spans="1:22" x14ac:dyDescent="0.3">
      <c r="A403" s="3">
        <v>1938.2909999999999</v>
      </c>
      <c r="B403" s="2">
        <f t="shared" si="18"/>
        <v>40.115000000000009</v>
      </c>
      <c r="C403" s="1">
        <v>8364</v>
      </c>
      <c r="D403" s="1">
        <v>4857</v>
      </c>
      <c r="E403" s="1">
        <v>9382</v>
      </c>
      <c r="F403" s="1">
        <v>4990</v>
      </c>
      <c r="G403" s="1">
        <v>1709</v>
      </c>
      <c r="H403" s="1">
        <v>3120</v>
      </c>
      <c r="I403" s="1">
        <v>68</v>
      </c>
      <c r="J403" s="1">
        <v>55</v>
      </c>
      <c r="N403" s="1">
        <v>654</v>
      </c>
      <c r="O403" s="2">
        <f t="shared" si="19"/>
        <v>1026.6513526996398</v>
      </c>
      <c r="P403" s="1">
        <v>854</v>
      </c>
      <c r="Q403" s="1">
        <v>454</v>
      </c>
      <c r="V403" s="14">
        <f t="shared" si="20"/>
        <v>-1411</v>
      </c>
    </row>
    <row r="404" spans="1:22" x14ac:dyDescent="0.3">
      <c r="A404" s="3">
        <v>1938.374</v>
      </c>
      <c r="B404" s="2">
        <f t="shared" si="18"/>
        <v>40.198000000000093</v>
      </c>
      <c r="C404" s="1">
        <v>8333</v>
      </c>
      <c r="D404" s="1">
        <v>4886</v>
      </c>
      <c r="E404" s="1">
        <v>9376</v>
      </c>
      <c r="F404" s="1">
        <v>5020</v>
      </c>
      <c r="G404" s="1">
        <v>2027</v>
      </c>
      <c r="H404" s="1">
        <v>3159</v>
      </c>
      <c r="I404" s="1">
        <v>70</v>
      </c>
      <c r="J404" s="1">
        <v>55</v>
      </c>
      <c r="N404" s="1">
        <v>654</v>
      </c>
      <c r="O404" s="2">
        <f t="shared" si="19"/>
        <v>1051.5726318234038</v>
      </c>
      <c r="P404" s="1">
        <v>854</v>
      </c>
      <c r="Q404" s="1">
        <v>454</v>
      </c>
      <c r="V404" s="14">
        <f t="shared" si="20"/>
        <v>-1132</v>
      </c>
    </row>
    <row r="405" spans="1:22" x14ac:dyDescent="0.3">
      <c r="A405" s="3">
        <v>1938.491</v>
      </c>
      <c r="B405" s="2">
        <f t="shared" si="18"/>
        <v>40.315000000000055</v>
      </c>
      <c r="C405" s="1">
        <v>8297</v>
      </c>
      <c r="D405" s="1">
        <v>4882</v>
      </c>
      <c r="E405" s="1">
        <v>9321</v>
      </c>
      <c r="F405" s="1">
        <v>5023</v>
      </c>
      <c r="G405" s="1">
        <v>1848</v>
      </c>
      <c r="H405" s="1">
        <v>3163</v>
      </c>
      <c r="I405" s="1">
        <v>70</v>
      </c>
      <c r="J405" s="1">
        <v>54</v>
      </c>
      <c r="N405" s="1">
        <v>654</v>
      </c>
      <c r="O405" s="2">
        <f t="shared" si="19"/>
        <v>1033.6619369987461</v>
      </c>
      <c r="P405" s="1">
        <v>854</v>
      </c>
      <c r="Q405" s="1">
        <v>454</v>
      </c>
      <c r="V405" s="14">
        <f t="shared" si="20"/>
        <v>-1315</v>
      </c>
    </row>
    <row r="406" spans="1:22" x14ac:dyDescent="0.3">
      <c r="A406" s="3">
        <v>1938.5740000000001</v>
      </c>
      <c r="B406" s="2">
        <f t="shared" si="18"/>
        <v>40.398000000000138</v>
      </c>
      <c r="C406" s="1">
        <v>8253</v>
      </c>
      <c r="D406" s="1">
        <v>4887</v>
      </c>
      <c r="E406" s="1">
        <v>9187</v>
      </c>
      <c r="F406" s="1">
        <v>4992</v>
      </c>
      <c r="G406" s="1">
        <v>1674</v>
      </c>
      <c r="H406" s="1">
        <v>2729</v>
      </c>
      <c r="I406" s="1">
        <v>69</v>
      </c>
      <c r="J406" s="1">
        <v>61</v>
      </c>
      <c r="N406" s="1">
        <v>654</v>
      </c>
      <c r="O406" s="2">
        <f t="shared" si="19"/>
        <v>939.88350341943976</v>
      </c>
      <c r="P406" s="1">
        <v>854</v>
      </c>
      <c r="Q406" s="1">
        <v>454</v>
      </c>
      <c r="V406" s="14">
        <f t="shared" si="20"/>
        <v>-1055</v>
      </c>
    </row>
    <row r="407" spans="1:22" x14ac:dyDescent="0.3">
      <c r="A407" s="3">
        <v>1938.674</v>
      </c>
      <c r="B407" s="2">
        <f t="shared" si="18"/>
        <v>40.498000000000047</v>
      </c>
      <c r="C407" s="1">
        <v>8231</v>
      </c>
      <c r="D407" s="1">
        <v>4914</v>
      </c>
      <c r="E407" s="1">
        <v>9062</v>
      </c>
      <c r="F407" s="1">
        <v>4974</v>
      </c>
      <c r="G407" s="1">
        <v>2121</v>
      </c>
      <c r="H407" s="1">
        <v>2773</v>
      </c>
      <c r="I407" s="1">
        <v>68</v>
      </c>
      <c r="J407" s="1">
        <v>63</v>
      </c>
      <c r="N407" s="1">
        <v>654</v>
      </c>
      <c r="O407" s="2">
        <f t="shared" si="19"/>
        <v>833.16324930952158</v>
      </c>
      <c r="P407" s="1">
        <v>854</v>
      </c>
      <c r="Q407" s="1">
        <v>454</v>
      </c>
      <c r="V407" s="14">
        <f t="shared" si="20"/>
        <v>-652</v>
      </c>
    </row>
    <row r="408" spans="1:22" x14ac:dyDescent="0.3">
      <c r="A408" s="3">
        <v>1938.79</v>
      </c>
      <c r="B408" s="2">
        <f t="shared" si="18"/>
        <v>40.614000000000033</v>
      </c>
      <c r="C408" s="1">
        <v>8196</v>
      </c>
      <c r="D408" s="1">
        <v>4931</v>
      </c>
      <c r="E408" s="1">
        <v>8941</v>
      </c>
      <c r="F408" s="1">
        <v>4954</v>
      </c>
      <c r="G408" s="1">
        <v>2457</v>
      </c>
      <c r="H408" s="1">
        <v>2422</v>
      </c>
      <c r="I408" s="1">
        <v>69</v>
      </c>
      <c r="J408" s="1">
        <v>64</v>
      </c>
      <c r="N408" s="1">
        <v>654</v>
      </c>
      <c r="O408" s="2">
        <f t="shared" si="19"/>
        <v>745.35494900080994</v>
      </c>
      <c r="P408" s="1">
        <v>854</v>
      </c>
      <c r="Q408" s="1">
        <v>454</v>
      </c>
      <c r="V408" s="14">
        <f t="shared" si="20"/>
        <v>35</v>
      </c>
    </row>
    <row r="409" spans="1:22" x14ac:dyDescent="0.3">
      <c r="A409" s="3">
        <v>1938.874</v>
      </c>
      <c r="B409" s="2">
        <f t="shared" si="18"/>
        <v>40.698000000000093</v>
      </c>
      <c r="C409" s="1">
        <v>8139</v>
      </c>
      <c r="D409" s="1">
        <v>4900</v>
      </c>
      <c r="E409" s="1">
        <v>8833</v>
      </c>
      <c r="F409" s="1">
        <v>4935</v>
      </c>
      <c r="G409" s="1">
        <v>2085</v>
      </c>
      <c r="H409" s="1">
        <v>2108</v>
      </c>
      <c r="I409" s="1">
        <v>70</v>
      </c>
      <c r="J409" s="1">
        <v>64</v>
      </c>
      <c r="N409" s="1">
        <v>654</v>
      </c>
      <c r="O409" s="2">
        <f t="shared" si="19"/>
        <v>694.88200437196531</v>
      </c>
      <c r="P409" s="1">
        <v>854</v>
      </c>
      <c r="Q409" s="1">
        <v>454</v>
      </c>
      <c r="V409" s="14">
        <f t="shared" si="20"/>
        <v>-23</v>
      </c>
    </row>
    <row r="410" spans="1:22" x14ac:dyDescent="0.3">
      <c r="A410" s="3">
        <v>1938.9739999999999</v>
      </c>
      <c r="B410" s="2">
        <f t="shared" si="18"/>
        <v>40.798000000000002</v>
      </c>
      <c r="C410" s="1">
        <v>8085</v>
      </c>
      <c r="D410" s="1">
        <v>4893</v>
      </c>
      <c r="E410" s="1">
        <v>8723</v>
      </c>
      <c r="F410" s="1">
        <v>4921</v>
      </c>
      <c r="G410" s="1">
        <v>1788</v>
      </c>
      <c r="H410" s="1">
        <v>1886</v>
      </c>
      <c r="I410" s="1">
        <v>70</v>
      </c>
      <c r="J410" s="1">
        <v>66</v>
      </c>
      <c r="N410" s="1">
        <v>654</v>
      </c>
      <c r="O410" s="2">
        <f t="shared" si="19"/>
        <v>638.61412449146474</v>
      </c>
      <c r="P410" s="1">
        <v>854</v>
      </c>
      <c r="Q410" s="1">
        <v>454</v>
      </c>
      <c r="V410" s="14">
        <f t="shared" si="20"/>
        <v>-98</v>
      </c>
    </row>
    <row r="411" spans="1:22" x14ac:dyDescent="0.3">
      <c r="A411" s="3">
        <v>1939.0740000000001</v>
      </c>
      <c r="B411" s="2">
        <f t="shared" si="18"/>
        <v>40.898000000000138</v>
      </c>
      <c r="C411" s="1">
        <v>8027</v>
      </c>
      <c r="D411" s="1">
        <v>4888</v>
      </c>
      <c r="E411" s="1">
        <v>8635</v>
      </c>
      <c r="F411" s="1">
        <v>4937</v>
      </c>
      <c r="G411" s="1">
        <v>1557</v>
      </c>
      <c r="H411" s="1">
        <v>2229</v>
      </c>
      <c r="I411" s="1">
        <v>70</v>
      </c>
      <c r="J411" s="1">
        <v>66</v>
      </c>
      <c r="N411" s="1">
        <v>654</v>
      </c>
      <c r="O411" s="2">
        <f t="shared" si="19"/>
        <v>609.97131080076213</v>
      </c>
      <c r="P411" s="1">
        <v>854</v>
      </c>
      <c r="Q411" s="1">
        <v>454</v>
      </c>
      <c r="V411" s="14">
        <f t="shared" si="20"/>
        <v>-672</v>
      </c>
    </row>
    <row r="412" spans="1:22" x14ac:dyDescent="0.3">
      <c r="A412" s="3">
        <v>1939.174</v>
      </c>
      <c r="B412" s="2">
        <f t="shared" si="18"/>
        <v>40.998000000000047</v>
      </c>
      <c r="C412" s="1">
        <v>7949</v>
      </c>
      <c r="D412" s="1">
        <v>4877</v>
      </c>
      <c r="E412" s="1">
        <v>8548</v>
      </c>
      <c r="F412" s="1">
        <v>4926</v>
      </c>
      <c r="G412" s="1">
        <v>1376</v>
      </c>
      <c r="H412" s="1">
        <v>1985</v>
      </c>
      <c r="I412" s="1">
        <v>72</v>
      </c>
      <c r="J412" s="1">
        <v>68</v>
      </c>
      <c r="N412" s="1">
        <v>654</v>
      </c>
      <c r="O412" s="2">
        <f t="shared" si="19"/>
        <v>601.00083194617957</v>
      </c>
      <c r="P412" s="1">
        <v>854</v>
      </c>
      <c r="Q412" s="1">
        <v>454</v>
      </c>
      <c r="V412" s="14">
        <f t="shared" si="20"/>
        <v>-609</v>
      </c>
    </row>
    <row r="413" spans="1:22" x14ac:dyDescent="0.3">
      <c r="A413" s="3">
        <v>1939.2739999999999</v>
      </c>
      <c r="B413" s="2">
        <f t="shared" si="18"/>
        <v>41.097999999999956</v>
      </c>
      <c r="C413" s="1">
        <v>7891</v>
      </c>
      <c r="D413" s="1">
        <v>4892</v>
      </c>
      <c r="E413" s="1">
        <v>8469</v>
      </c>
      <c r="F413" s="1">
        <v>4925</v>
      </c>
      <c r="G413" s="1">
        <v>1284</v>
      </c>
      <c r="H413" s="1">
        <v>1801</v>
      </c>
      <c r="I413" s="1">
        <v>73</v>
      </c>
      <c r="J413" s="1">
        <v>68</v>
      </c>
      <c r="N413" s="1">
        <v>654</v>
      </c>
      <c r="O413" s="2">
        <f t="shared" si="19"/>
        <v>578.9412750875515</v>
      </c>
      <c r="P413" s="1">
        <v>854</v>
      </c>
      <c r="Q413" s="1">
        <v>454</v>
      </c>
      <c r="V413" s="14">
        <f t="shared" si="20"/>
        <v>-517</v>
      </c>
    </row>
    <row r="414" spans="1:22" x14ac:dyDescent="0.3">
      <c r="A414" s="3">
        <v>1939.374</v>
      </c>
      <c r="B414" s="2">
        <f t="shared" si="18"/>
        <v>41.198000000000093</v>
      </c>
      <c r="C414" s="1">
        <v>7840</v>
      </c>
      <c r="D414" s="1">
        <v>4908</v>
      </c>
      <c r="E414" s="1">
        <v>8393</v>
      </c>
      <c r="F414" s="1">
        <v>4921</v>
      </c>
      <c r="G414" s="1">
        <v>1225</v>
      </c>
      <c r="H414" s="1">
        <v>1647</v>
      </c>
      <c r="I414" s="1">
        <v>74</v>
      </c>
      <c r="J414" s="1">
        <v>69</v>
      </c>
      <c r="N414" s="1">
        <v>654</v>
      </c>
      <c r="O414" s="2">
        <f t="shared" si="19"/>
        <v>553.15278178817834</v>
      </c>
      <c r="P414" s="1">
        <v>854</v>
      </c>
      <c r="Q414" s="1">
        <v>454</v>
      </c>
      <c r="V414" s="14">
        <f t="shared" si="20"/>
        <v>-422</v>
      </c>
    </row>
    <row r="415" spans="1:22" x14ac:dyDescent="0.3">
      <c r="A415" s="3">
        <v>1939.4739999999999</v>
      </c>
      <c r="B415" s="2">
        <f t="shared" si="18"/>
        <v>41.298000000000002</v>
      </c>
      <c r="C415" s="1">
        <v>7775</v>
      </c>
      <c r="D415" s="1">
        <v>4916</v>
      </c>
      <c r="E415" s="1">
        <v>8287</v>
      </c>
      <c r="F415" s="1">
        <v>4890</v>
      </c>
      <c r="G415" s="1">
        <v>1166</v>
      </c>
      <c r="H415" s="1">
        <v>1465</v>
      </c>
      <c r="I415" s="1">
        <v>75</v>
      </c>
      <c r="J415" s="1">
        <v>70</v>
      </c>
      <c r="N415" s="1">
        <v>654</v>
      </c>
      <c r="O415" s="2">
        <f t="shared" si="19"/>
        <v>512.65973120579702</v>
      </c>
      <c r="P415" s="1">
        <v>854</v>
      </c>
      <c r="Q415" s="1">
        <v>454</v>
      </c>
      <c r="V415" s="14">
        <f t="shared" si="20"/>
        <v>-299</v>
      </c>
    </row>
    <row r="416" spans="1:22" x14ac:dyDescent="0.3">
      <c r="A416" s="3">
        <v>1939.575</v>
      </c>
      <c r="B416" s="2">
        <f t="shared" si="18"/>
        <v>41.399000000000115</v>
      </c>
      <c r="C416" s="1">
        <v>7678</v>
      </c>
      <c r="D416" s="1">
        <v>4912</v>
      </c>
      <c r="E416" s="1">
        <v>8191</v>
      </c>
      <c r="F416" s="1">
        <v>4851</v>
      </c>
      <c r="G416" s="1">
        <v>1129</v>
      </c>
      <c r="H416" s="1">
        <v>1307</v>
      </c>
      <c r="I416" s="1">
        <v>78</v>
      </c>
      <c r="J416" s="1">
        <v>70</v>
      </c>
      <c r="N416" s="1">
        <v>654</v>
      </c>
      <c r="O416" s="2">
        <f t="shared" si="19"/>
        <v>516.61397580785592</v>
      </c>
      <c r="P416" s="1">
        <v>854</v>
      </c>
      <c r="Q416" s="1">
        <v>454</v>
      </c>
      <c r="V416" s="14">
        <f t="shared" si="20"/>
        <v>-178</v>
      </c>
    </row>
    <row r="417" spans="1:22" x14ac:dyDescent="0.3">
      <c r="A417" s="3">
        <v>1939.673</v>
      </c>
      <c r="B417" s="2">
        <f t="shared" si="18"/>
        <v>41.497000000000071</v>
      </c>
      <c r="C417" s="1">
        <v>7589</v>
      </c>
      <c r="D417" s="1">
        <v>4902</v>
      </c>
      <c r="E417" s="1">
        <v>8145</v>
      </c>
      <c r="F417" s="1">
        <v>4845</v>
      </c>
      <c r="G417" s="1">
        <v>1088</v>
      </c>
      <c r="H417" s="1">
        <v>1162</v>
      </c>
      <c r="I417" s="1">
        <v>78</v>
      </c>
      <c r="J417" s="1">
        <v>67</v>
      </c>
      <c r="N417" s="1">
        <v>654</v>
      </c>
      <c r="O417" s="2">
        <f t="shared" si="19"/>
        <v>558.91412578320114</v>
      </c>
      <c r="P417" s="1">
        <v>854</v>
      </c>
      <c r="Q417" s="1">
        <v>454</v>
      </c>
      <c r="V417" s="14">
        <f t="shared" si="20"/>
        <v>-74</v>
      </c>
    </row>
    <row r="418" spans="1:22" x14ac:dyDescent="0.3">
      <c r="A418" s="3">
        <v>1939.7729999999999</v>
      </c>
      <c r="B418" s="2">
        <f t="shared" si="18"/>
        <v>41.59699999999998</v>
      </c>
      <c r="C418" s="1">
        <v>7504</v>
      </c>
      <c r="D418" s="1">
        <v>4884</v>
      </c>
      <c r="E418" s="1">
        <v>8127</v>
      </c>
      <c r="F418" s="1">
        <v>4857</v>
      </c>
      <c r="G418" s="1">
        <v>1058</v>
      </c>
      <c r="H418" s="1">
        <v>1083</v>
      </c>
      <c r="I418" s="1">
        <v>79</v>
      </c>
      <c r="J418" s="1">
        <v>67</v>
      </c>
      <c r="N418" s="1">
        <v>654</v>
      </c>
      <c r="O418" s="2">
        <f t="shared" si="19"/>
        <v>623.58479776210072</v>
      </c>
      <c r="P418" s="1">
        <v>854</v>
      </c>
      <c r="Q418" s="1">
        <v>454</v>
      </c>
      <c r="V418" s="14">
        <f t="shared" si="20"/>
        <v>-25</v>
      </c>
    </row>
    <row r="419" spans="1:22" x14ac:dyDescent="0.3">
      <c r="A419" s="3">
        <v>1939.873</v>
      </c>
      <c r="B419" s="2">
        <f t="shared" si="18"/>
        <v>41.697000000000116</v>
      </c>
      <c r="C419" s="1">
        <v>7433</v>
      </c>
      <c r="D419" s="1">
        <v>4881</v>
      </c>
      <c r="E419" s="1">
        <v>8114</v>
      </c>
      <c r="F419" s="1">
        <v>4854</v>
      </c>
      <c r="G419" s="1">
        <v>993</v>
      </c>
      <c r="H419" s="1">
        <v>955</v>
      </c>
      <c r="I419" s="1">
        <v>77</v>
      </c>
      <c r="J419" s="1">
        <v>64</v>
      </c>
      <c r="N419" s="1">
        <v>654</v>
      </c>
      <c r="O419" s="2">
        <f t="shared" si="19"/>
        <v>681.53503211500436</v>
      </c>
      <c r="P419" s="1">
        <v>854</v>
      </c>
      <c r="Q419" s="1">
        <v>454</v>
      </c>
      <c r="V419" s="14">
        <f t="shared" si="20"/>
        <v>38</v>
      </c>
    </row>
    <row r="420" spans="1:22" x14ac:dyDescent="0.3">
      <c r="A420" s="3">
        <v>1939.9739999999999</v>
      </c>
      <c r="B420" s="2">
        <f t="shared" si="18"/>
        <v>41.798000000000002</v>
      </c>
      <c r="C420" s="1">
        <v>7364</v>
      </c>
      <c r="D420" s="1">
        <v>4873</v>
      </c>
      <c r="E420" s="1">
        <v>8066</v>
      </c>
      <c r="F420" s="1">
        <v>4858</v>
      </c>
      <c r="G420" s="1">
        <v>953</v>
      </c>
      <c r="H420" s="1">
        <v>906</v>
      </c>
      <c r="I420" s="1">
        <v>78</v>
      </c>
      <c r="J420" s="1">
        <v>68</v>
      </c>
      <c r="N420" s="1">
        <v>654</v>
      </c>
      <c r="O420" s="2">
        <f t="shared" si="19"/>
        <v>702.16023812232493</v>
      </c>
      <c r="P420" s="1">
        <v>854</v>
      </c>
      <c r="Q420" s="1">
        <v>454</v>
      </c>
      <c r="V420" s="14">
        <f t="shared" si="20"/>
        <v>47</v>
      </c>
    </row>
    <row r="421" spans="1:22" x14ac:dyDescent="0.3">
      <c r="A421" s="3">
        <v>1940.0730000000001</v>
      </c>
      <c r="B421" s="2">
        <f t="shared" si="18"/>
        <v>41.897000000000162</v>
      </c>
      <c r="C421" s="1">
        <v>7284</v>
      </c>
      <c r="D421" s="1">
        <v>4867</v>
      </c>
      <c r="E421" s="1">
        <v>7986</v>
      </c>
      <c r="F421" s="1">
        <v>4889</v>
      </c>
      <c r="G421" s="1">
        <v>923</v>
      </c>
      <c r="H421" s="1">
        <v>947</v>
      </c>
      <c r="I421" s="1">
        <v>79</v>
      </c>
      <c r="J421" s="1">
        <v>73</v>
      </c>
      <c r="N421" s="1">
        <v>654</v>
      </c>
      <c r="O421" s="2">
        <f t="shared" si="19"/>
        <v>702.34464474359027</v>
      </c>
      <c r="P421" s="1">
        <v>854</v>
      </c>
      <c r="Q421" s="1">
        <v>454</v>
      </c>
      <c r="V421" s="14">
        <f t="shared" si="20"/>
        <v>-24</v>
      </c>
    </row>
    <row r="422" spans="1:22" x14ac:dyDescent="0.3">
      <c r="A422" s="3">
        <v>1940.173</v>
      </c>
      <c r="B422" s="2">
        <f t="shared" si="18"/>
        <v>41.997000000000071</v>
      </c>
      <c r="C422" s="1">
        <v>7214</v>
      </c>
      <c r="D422" s="1">
        <v>4854</v>
      </c>
      <c r="E422" s="1">
        <v>7893</v>
      </c>
      <c r="F422" s="1">
        <v>4884</v>
      </c>
      <c r="G422" s="1">
        <v>873</v>
      </c>
      <c r="H422" s="1">
        <v>1022</v>
      </c>
      <c r="I422" s="1">
        <v>78</v>
      </c>
      <c r="J422" s="1">
        <v>77</v>
      </c>
      <c r="N422" s="1">
        <v>654</v>
      </c>
      <c r="O422" s="2">
        <f t="shared" si="19"/>
        <v>679.66241620380924</v>
      </c>
      <c r="P422" s="1">
        <v>854</v>
      </c>
      <c r="Q422" s="1">
        <v>454</v>
      </c>
      <c r="V422" s="14">
        <f t="shared" si="20"/>
        <v>-149</v>
      </c>
    </row>
    <row r="423" spans="1:22" x14ac:dyDescent="0.3">
      <c r="A423" s="3">
        <v>1940.2739999999999</v>
      </c>
      <c r="B423" s="2">
        <f t="shared" si="18"/>
        <v>42.097999999999956</v>
      </c>
      <c r="C423" s="1">
        <v>7130</v>
      </c>
      <c r="D423" s="1">
        <v>4850</v>
      </c>
      <c r="E423" s="1">
        <v>7817</v>
      </c>
      <c r="F423" s="1">
        <v>4910</v>
      </c>
      <c r="G423" s="1">
        <v>863</v>
      </c>
      <c r="H423" s="1">
        <v>1039</v>
      </c>
      <c r="I423" s="1">
        <v>81</v>
      </c>
      <c r="J423" s="1">
        <v>75</v>
      </c>
      <c r="N423" s="1">
        <v>654</v>
      </c>
      <c r="O423" s="2">
        <f t="shared" si="19"/>
        <v>689.61511004327622</v>
      </c>
      <c r="P423" s="1">
        <v>854</v>
      </c>
      <c r="Q423" s="1">
        <v>454</v>
      </c>
      <c r="V423" s="14">
        <f t="shared" si="20"/>
        <v>-176</v>
      </c>
    </row>
    <row r="424" spans="1:22" x14ac:dyDescent="0.3">
      <c r="A424" s="3">
        <v>1940.374</v>
      </c>
      <c r="B424" s="2">
        <f t="shared" si="18"/>
        <v>42.198000000000093</v>
      </c>
      <c r="C424" s="1">
        <v>7050</v>
      </c>
      <c r="D424" s="1">
        <v>4832</v>
      </c>
      <c r="E424" s="1">
        <v>7701</v>
      </c>
      <c r="F424" s="1">
        <v>4912</v>
      </c>
      <c r="G424" s="1">
        <v>806</v>
      </c>
      <c r="H424" s="1">
        <v>1029</v>
      </c>
      <c r="I424" s="1">
        <v>79</v>
      </c>
      <c r="J424" s="1">
        <v>78</v>
      </c>
      <c r="N424" s="1">
        <v>654</v>
      </c>
      <c r="O424" s="2">
        <f t="shared" si="19"/>
        <v>655.89709558740992</v>
      </c>
      <c r="P424" s="1">
        <v>854</v>
      </c>
      <c r="Q424" s="1">
        <v>454</v>
      </c>
      <c r="V424" s="14">
        <f t="shared" si="20"/>
        <v>-223</v>
      </c>
    </row>
    <row r="425" spans="1:22" x14ac:dyDescent="0.3">
      <c r="A425" s="3">
        <v>1940.4739999999999</v>
      </c>
      <c r="B425" s="2">
        <f t="shared" si="18"/>
        <v>42.298000000000002</v>
      </c>
      <c r="C425" s="1">
        <v>6940</v>
      </c>
      <c r="D425" s="1">
        <v>4817</v>
      </c>
      <c r="E425" s="1">
        <v>7593</v>
      </c>
      <c r="F425" s="1">
        <v>4921</v>
      </c>
      <c r="G425" s="1">
        <v>849</v>
      </c>
      <c r="H425" s="1">
        <v>1095</v>
      </c>
      <c r="I425" s="1">
        <v>85</v>
      </c>
      <c r="J425" s="1">
        <v>81</v>
      </c>
      <c r="N425" s="1">
        <v>654</v>
      </c>
      <c r="O425" s="2">
        <f t="shared" si="19"/>
        <v>661.22991462879236</v>
      </c>
      <c r="P425" s="1">
        <v>854</v>
      </c>
      <c r="Q425" s="1">
        <v>454</v>
      </c>
      <c r="V425" s="14">
        <f t="shared" si="20"/>
        <v>-246</v>
      </c>
    </row>
    <row r="426" spans="1:22" x14ac:dyDescent="0.3">
      <c r="A426" s="3">
        <v>1940.5730000000001</v>
      </c>
      <c r="B426" s="2">
        <f t="shared" si="18"/>
        <v>42.397000000000162</v>
      </c>
      <c r="C426" s="1">
        <v>6832</v>
      </c>
      <c r="D426" s="1">
        <v>4817</v>
      </c>
      <c r="E426" s="1">
        <v>7507</v>
      </c>
      <c r="F426" s="1">
        <v>4937</v>
      </c>
      <c r="G426" s="1">
        <v>885</v>
      </c>
      <c r="H426" s="1">
        <v>1117</v>
      </c>
      <c r="I426" s="1">
        <v>86</v>
      </c>
      <c r="J426" s="1">
        <v>80</v>
      </c>
      <c r="N426" s="1">
        <v>654</v>
      </c>
      <c r="O426" s="2">
        <f t="shared" si="19"/>
        <v>685.58369292158636</v>
      </c>
      <c r="P426" s="1">
        <v>854</v>
      </c>
      <c r="Q426" s="1">
        <v>454</v>
      </c>
      <c r="V426" s="14">
        <f t="shared" si="20"/>
        <v>-232</v>
      </c>
    </row>
    <row r="427" spans="1:22" x14ac:dyDescent="0.3">
      <c r="A427" s="3">
        <v>1940.674</v>
      </c>
      <c r="B427" s="2">
        <f t="shared" si="18"/>
        <v>42.498000000000047</v>
      </c>
      <c r="C427" s="1">
        <v>6729</v>
      </c>
      <c r="D427" s="1">
        <v>4815</v>
      </c>
      <c r="E427" s="1">
        <v>7421</v>
      </c>
      <c r="F427" s="1">
        <v>4941</v>
      </c>
      <c r="G427" s="1">
        <v>917</v>
      </c>
      <c r="H427" s="1">
        <v>1102</v>
      </c>
      <c r="I427" s="1">
        <v>86</v>
      </c>
      <c r="J427" s="1">
        <v>80</v>
      </c>
      <c r="N427" s="1">
        <v>654</v>
      </c>
      <c r="O427" s="2">
        <f t="shared" si="19"/>
        <v>703.37756574971877</v>
      </c>
      <c r="P427" s="1">
        <v>854</v>
      </c>
      <c r="Q427" s="1">
        <v>454</v>
      </c>
      <c r="V427" s="14">
        <f t="shared" si="20"/>
        <v>-185</v>
      </c>
    </row>
    <row r="428" spans="1:22" x14ac:dyDescent="0.3">
      <c r="A428" s="3">
        <v>1940.7729999999999</v>
      </c>
      <c r="B428" s="2">
        <f t="shared" si="18"/>
        <v>42.59699999999998</v>
      </c>
      <c r="C428" s="1">
        <v>6637</v>
      </c>
      <c r="D428" s="1">
        <v>4822</v>
      </c>
      <c r="E428" s="1">
        <v>7359</v>
      </c>
      <c r="F428" s="1">
        <v>4937</v>
      </c>
      <c r="G428" s="1">
        <v>943</v>
      </c>
      <c r="H428" s="1">
        <v>1051</v>
      </c>
      <c r="I428" s="1">
        <v>87</v>
      </c>
      <c r="J428" s="1">
        <v>78</v>
      </c>
      <c r="N428" s="1">
        <v>654</v>
      </c>
      <c r="O428" s="2">
        <f t="shared" si="19"/>
        <v>731.10122418171341</v>
      </c>
      <c r="P428" s="1">
        <v>854</v>
      </c>
      <c r="Q428" s="1">
        <v>454</v>
      </c>
      <c r="V428" s="14">
        <f t="shared" si="20"/>
        <v>-108</v>
      </c>
    </row>
    <row r="429" spans="1:22" x14ac:dyDescent="0.3">
      <c r="A429" s="3">
        <v>1940.873</v>
      </c>
      <c r="B429" s="2">
        <f t="shared" si="18"/>
        <v>42.697000000000116</v>
      </c>
      <c r="C429" s="1">
        <v>6585</v>
      </c>
      <c r="D429" s="1">
        <v>4811</v>
      </c>
      <c r="E429" s="1">
        <v>7290</v>
      </c>
      <c r="F429" s="1">
        <v>4869</v>
      </c>
      <c r="G429" s="1">
        <v>852</v>
      </c>
      <c r="H429" s="1">
        <v>1024</v>
      </c>
      <c r="I429" s="1">
        <v>81</v>
      </c>
      <c r="J429" s="1">
        <v>80</v>
      </c>
      <c r="N429" s="1">
        <v>654</v>
      </c>
      <c r="O429" s="2">
        <f t="shared" si="19"/>
        <v>707.38179224517785</v>
      </c>
      <c r="P429" s="1">
        <v>854</v>
      </c>
      <c r="Q429" s="1">
        <v>454</v>
      </c>
      <c r="V429" s="14">
        <f t="shared" si="20"/>
        <v>-172</v>
      </c>
    </row>
    <row r="430" spans="1:22" x14ac:dyDescent="0.3">
      <c r="A430" s="3">
        <v>1940.973</v>
      </c>
      <c r="B430" s="2">
        <f t="shared" si="18"/>
        <v>42.797000000000025</v>
      </c>
      <c r="C430" s="1">
        <v>6518</v>
      </c>
      <c r="D430" s="1">
        <v>4809</v>
      </c>
      <c r="E430" s="1">
        <v>7182</v>
      </c>
      <c r="F430" s="1">
        <v>4882</v>
      </c>
      <c r="G430" s="1">
        <v>813</v>
      </c>
      <c r="H430" s="1">
        <v>982</v>
      </c>
      <c r="I430" s="1">
        <v>83</v>
      </c>
      <c r="J430" s="1">
        <v>81</v>
      </c>
      <c r="N430" s="1">
        <v>654</v>
      </c>
      <c r="O430" s="2">
        <f t="shared" si="19"/>
        <v>668.00074850257465</v>
      </c>
      <c r="P430" s="1">
        <v>854</v>
      </c>
      <c r="Q430" s="1">
        <v>454</v>
      </c>
      <c r="V430" s="14">
        <f t="shared" si="20"/>
        <v>-169</v>
      </c>
    </row>
    <row r="431" spans="1:22" x14ac:dyDescent="0.3">
      <c r="A431" s="3">
        <v>1941.0730000000001</v>
      </c>
      <c r="B431" s="2">
        <f t="shared" si="18"/>
        <v>42.897000000000162</v>
      </c>
      <c r="C431" s="1">
        <v>6424</v>
      </c>
      <c r="D431" s="1">
        <v>4788</v>
      </c>
      <c r="E431" s="1">
        <v>7088</v>
      </c>
      <c r="F431" s="1">
        <v>4892</v>
      </c>
      <c r="G431" s="1">
        <v>776</v>
      </c>
      <c r="H431" s="1">
        <v>934</v>
      </c>
      <c r="I431" s="1">
        <v>84</v>
      </c>
      <c r="J431" s="1">
        <v>80</v>
      </c>
      <c r="N431" s="1">
        <v>654</v>
      </c>
      <c r="O431" s="2">
        <f t="shared" si="19"/>
        <v>672.09523134746314</v>
      </c>
      <c r="P431" s="1">
        <v>854</v>
      </c>
      <c r="Q431" s="1">
        <v>454</v>
      </c>
      <c r="V431" s="14">
        <f t="shared" si="20"/>
        <v>-158</v>
      </c>
    </row>
    <row r="432" spans="1:22" x14ac:dyDescent="0.3">
      <c r="A432" s="3">
        <v>1941.173</v>
      </c>
      <c r="B432" s="2">
        <f t="shared" si="18"/>
        <v>42.997000000000071</v>
      </c>
      <c r="C432" s="1">
        <v>6348</v>
      </c>
      <c r="D432" s="1">
        <v>4787</v>
      </c>
      <c r="E432" s="1">
        <v>6998</v>
      </c>
      <c r="F432" s="1">
        <v>4907</v>
      </c>
      <c r="G432" s="1">
        <v>692</v>
      </c>
      <c r="H432" s="1">
        <v>881</v>
      </c>
      <c r="I432" s="1">
        <v>81</v>
      </c>
      <c r="J432" s="1">
        <v>80</v>
      </c>
      <c r="N432" s="1">
        <v>654</v>
      </c>
      <c r="O432" s="2">
        <f t="shared" si="19"/>
        <v>660.9841147864297</v>
      </c>
      <c r="P432" s="1">
        <v>854</v>
      </c>
      <c r="Q432" s="1">
        <v>454</v>
      </c>
      <c r="V432" s="14">
        <f t="shared" si="20"/>
        <v>-189</v>
      </c>
    </row>
    <row r="433" spans="1:22" x14ac:dyDescent="0.3">
      <c r="A433" s="3">
        <v>1941.2729999999999</v>
      </c>
      <c r="B433" s="2">
        <f t="shared" si="18"/>
        <v>43.09699999999998</v>
      </c>
      <c r="C433" s="1">
        <v>6264</v>
      </c>
      <c r="D433" s="1">
        <v>4774</v>
      </c>
      <c r="E433" s="1">
        <v>6899</v>
      </c>
      <c r="F433" s="1">
        <v>4904</v>
      </c>
      <c r="G433" s="1">
        <v>635</v>
      </c>
      <c r="H433" s="1">
        <v>862</v>
      </c>
      <c r="I433" s="1">
        <v>82</v>
      </c>
      <c r="J433" s="1">
        <v>82</v>
      </c>
      <c r="N433" s="1">
        <v>654</v>
      </c>
      <c r="O433" s="2">
        <f t="shared" si="19"/>
        <v>648.17050226001493</v>
      </c>
      <c r="P433" s="1">
        <v>854</v>
      </c>
      <c r="Q433" s="1">
        <v>454</v>
      </c>
      <c r="V433" s="14">
        <f t="shared" si="20"/>
        <v>-227</v>
      </c>
    </row>
    <row r="434" spans="1:22" x14ac:dyDescent="0.3">
      <c r="A434" s="3">
        <v>1941.473</v>
      </c>
      <c r="B434" s="2">
        <f t="shared" si="18"/>
        <v>43.297000000000025</v>
      </c>
      <c r="C434" s="1">
        <v>6025</v>
      </c>
      <c r="D434" s="1">
        <v>4748</v>
      </c>
      <c r="E434" s="1">
        <v>6765</v>
      </c>
      <c r="F434" s="1">
        <v>4899</v>
      </c>
      <c r="G434" s="1">
        <v>582</v>
      </c>
      <c r="H434" s="1">
        <v>811</v>
      </c>
      <c r="I434" s="1">
        <v>85</v>
      </c>
      <c r="J434" s="1">
        <v>82</v>
      </c>
      <c r="N434" s="1">
        <v>654</v>
      </c>
      <c r="O434" s="2">
        <f t="shared" si="19"/>
        <v>755.24896557360478</v>
      </c>
      <c r="P434" s="1">
        <v>854</v>
      </c>
      <c r="Q434" s="1">
        <v>454</v>
      </c>
      <c r="V434" s="14">
        <f t="shared" si="20"/>
        <v>-229</v>
      </c>
    </row>
    <row r="435" spans="1:22" x14ac:dyDescent="0.3">
      <c r="A435" s="3">
        <v>1941.59</v>
      </c>
      <c r="B435" s="2">
        <f t="shared" si="18"/>
        <v>43.413999999999987</v>
      </c>
      <c r="C435" s="1">
        <v>5901</v>
      </c>
      <c r="D435" s="1">
        <v>4753</v>
      </c>
      <c r="E435" s="1">
        <v>6645</v>
      </c>
      <c r="F435" s="1">
        <v>4901</v>
      </c>
      <c r="G435" s="1">
        <v>566</v>
      </c>
      <c r="H435" s="1">
        <v>720</v>
      </c>
      <c r="I435" s="1">
        <v>84</v>
      </c>
      <c r="J435" s="1">
        <v>80</v>
      </c>
      <c r="N435" s="1">
        <v>654</v>
      </c>
      <c r="O435" s="2">
        <f t="shared" si="19"/>
        <v>758.57761633204018</v>
      </c>
      <c r="P435" s="1">
        <v>854</v>
      </c>
      <c r="Q435" s="1">
        <v>454</v>
      </c>
      <c r="V435" s="14">
        <f t="shared" si="20"/>
        <v>-154</v>
      </c>
    </row>
    <row r="436" spans="1:22" x14ac:dyDescent="0.3">
      <c r="A436" s="3">
        <v>1941.673</v>
      </c>
      <c r="B436" s="2">
        <f t="shared" si="18"/>
        <v>43.497000000000071</v>
      </c>
      <c r="C436" s="1">
        <v>5762</v>
      </c>
      <c r="D436" s="1">
        <v>4742</v>
      </c>
      <c r="E436" s="1">
        <v>6536</v>
      </c>
      <c r="F436" s="1">
        <v>4898</v>
      </c>
      <c r="G436" s="1">
        <v>580</v>
      </c>
      <c r="H436" s="1">
        <v>637</v>
      </c>
      <c r="I436" s="1">
        <v>86</v>
      </c>
      <c r="J436" s="1">
        <v>79</v>
      </c>
      <c r="N436" s="1">
        <v>654</v>
      </c>
      <c r="O436" s="2">
        <f t="shared" si="19"/>
        <v>789.56443688909906</v>
      </c>
      <c r="P436" s="1">
        <v>854</v>
      </c>
      <c r="Q436" s="1">
        <v>454</v>
      </c>
      <c r="V436" s="14">
        <f t="shared" si="20"/>
        <v>-57</v>
      </c>
    </row>
    <row r="437" spans="1:22" x14ac:dyDescent="0.3">
      <c r="A437" s="3">
        <v>1941.7729999999999</v>
      </c>
      <c r="B437" s="2">
        <f t="shared" si="18"/>
        <v>43.59699999999998</v>
      </c>
      <c r="C437" s="1">
        <v>5631</v>
      </c>
      <c r="D437" s="1">
        <v>4735</v>
      </c>
      <c r="E437" s="1">
        <v>6438</v>
      </c>
      <c r="F437" s="1">
        <v>4897</v>
      </c>
      <c r="G437" s="1">
        <v>615</v>
      </c>
      <c r="H437" s="1">
        <v>537</v>
      </c>
      <c r="I437" s="1">
        <v>87</v>
      </c>
      <c r="J437" s="1">
        <v>77</v>
      </c>
      <c r="N437" s="1">
        <v>654</v>
      </c>
      <c r="O437" s="2">
        <f t="shared" si="19"/>
        <v>823.09962944955817</v>
      </c>
      <c r="P437" s="1">
        <v>854</v>
      </c>
      <c r="Q437" s="1">
        <v>454</v>
      </c>
      <c r="V437" s="14">
        <f t="shared" si="20"/>
        <v>78</v>
      </c>
    </row>
    <row r="438" spans="1:22" x14ac:dyDescent="0.3">
      <c r="A438" s="3">
        <v>1941.873</v>
      </c>
      <c r="B438" s="2">
        <f t="shared" si="18"/>
        <v>43.697000000000116</v>
      </c>
      <c r="C438" s="1">
        <v>5502</v>
      </c>
      <c r="D438" s="1">
        <v>4737</v>
      </c>
      <c r="E438" s="1">
        <v>6318</v>
      </c>
      <c r="F438" s="1">
        <v>4897</v>
      </c>
      <c r="G438" s="1">
        <v>627</v>
      </c>
      <c r="H438" s="1">
        <v>485</v>
      </c>
      <c r="I438" s="1">
        <v>86</v>
      </c>
      <c r="J438" s="1">
        <v>80</v>
      </c>
      <c r="N438" s="1">
        <v>654</v>
      </c>
      <c r="O438" s="2">
        <f t="shared" si="19"/>
        <v>831.53833345192209</v>
      </c>
      <c r="P438" s="1">
        <v>854</v>
      </c>
      <c r="Q438" s="1">
        <v>454</v>
      </c>
      <c r="V438" s="14">
        <f t="shared" si="20"/>
        <v>142</v>
      </c>
    </row>
    <row r="439" spans="1:22" x14ac:dyDescent="0.3">
      <c r="A439" s="3">
        <v>1941.989</v>
      </c>
      <c r="B439" s="2">
        <f t="shared" si="18"/>
        <v>43.813000000000102</v>
      </c>
      <c r="C439" s="1">
        <v>5362</v>
      </c>
      <c r="D439" s="1">
        <v>4750</v>
      </c>
      <c r="E439" s="1">
        <v>6106</v>
      </c>
      <c r="F439" s="1">
        <v>4912</v>
      </c>
      <c r="G439" s="1">
        <v>694</v>
      </c>
      <c r="H439" s="1">
        <v>714</v>
      </c>
      <c r="I439" s="1">
        <v>89</v>
      </c>
      <c r="J439" s="1">
        <v>94</v>
      </c>
      <c r="N439" s="1">
        <v>654</v>
      </c>
      <c r="O439" s="2">
        <f t="shared" si="19"/>
        <v>761.43285981102758</v>
      </c>
      <c r="P439" s="1">
        <v>854</v>
      </c>
      <c r="Q439" s="1">
        <v>454</v>
      </c>
      <c r="V439" s="14">
        <f t="shared" si="20"/>
        <v>-20</v>
      </c>
    </row>
    <row r="440" spans="1:22" x14ac:dyDescent="0.3">
      <c r="A440" s="3">
        <v>1942.0730000000001</v>
      </c>
      <c r="B440" s="2">
        <f t="shared" si="18"/>
        <v>43.897000000000162</v>
      </c>
      <c r="C440" s="1">
        <v>5229</v>
      </c>
      <c r="D440" s="1">
        <v>4736</v>
      </c>
      <c r="E440" s="1">
        <v>5920</v>
      </c>
      <c r="F440" s="1">
        <v>4917</v>
      </c>
      <c r="G440" s="1">
        <v>678</v>
      </c>
      <c r="H440" s="1">
        <v>764</v>
      </c>
      <c r="I440" s="1">
        <v>86</v>
      </c>
      <c r="J440" s="1">
        <v>89</v>
      </c>
      <c r="N440" s="1">
        <v>654</v>
      </c>
      <c r="O440" s="2">
        <f t="shared" si="19"/>
        <v>714.31225664970918</v>
      </c>
      <c r="P440" s="1">
        <v>854</v>
      </c>
      <c r="Q440" s="1">
        <v>454</v>
      </c>
      <c r="V440" s="14">
        <f t="shared" si="20"/>
        <v>-86</v>
      </c>
    </row>
    <row r="441" spans="1:22" x14ac:dyDescent="0.3">
      <c r="A441" s="3">
        <v>1942.1890000000001</v>
      </c>
      <c r="B441" s="2">
        <f t="shared" si="18"/>
        <v>44.013000000000147</v>
      </c>
      <c r="C441" s="1">
        <v>5089</v>
      </c>
      <c r="D441" s="1">
        <v>4760</v>
      </c>
      <c r="E441" s="1">
        <v>5756</v>
      </c>
      <c r="F441" s="1">
        <v>4933</v>
      </c>
      <c r="G441" s="1">
        <v>718</v>
      </c>
      <c r="H441" s="1">
        <v>871</v>
      </c>
      <c r="I441" s="1">
        <v>88</v>
      </c>
      <c r="J441" s="1">
        <v>92</v>
      </c>
      <c r="N441" s="1">
        <v>654</v>
      </c>
      <c r="O441" s="2">
        <f t="shared" si="19"/>
        <v>689.07038827684357</v>
      </c>
      <c r="P441" s="1">
        <v>854</v>
      </c>
      <c r="Q441" s="1">
        <v>454</v>
      </c>
      <c r="V441" s="14">
        <f t="shared" si="20"/>
        <v>-153</v>
      </c>
    </row>
    <row r="442" spans="1:22" x14ac:dyDescent="0.3">
      <c r="A442" s="3">
        <v>1942.2739999999999</v>
      </c>
      <c r="B442" s="2">
        <f t="shared" si="18"/>
        <v>44.097999999999956</v>
      </c>
      <c r="C442" s="1">
        <v>4958</v>
      </c>
      <c r="D442" s="1">
        <v>4764</v>
      </c>
      <c r="E442" s="1">
        <v>5618</v>
      </c>
      <c r="F442" s="1">
        <v>4951</v>
      </c>
      <c r="G442" s="1">
        <v>709</v>
      </c>
      <c r="H442" s="1">
        <v>1395</v>
      </c>
      <c r="I442" s="1">
        <v>86</v>
      </c>
      <c r="J442" s="1">
        <v>97</v>
      </c>
      <c r="N442" s="1">
        <v>654</v>
      </c>
      <c r="O442" s="2">
        <f t="shared" si="19"/>
        <v>685.98032041743011</v>
      </c>
      <c r="P442" s="1">
        <v>854</v>
      </c>
      <c r="Q442" s="1">
        <v>454</v>
      </c>
      <c r="V442" s="14">
        <f t="shared" si="20"/>
        <v>-686</v>
      </c>
    </row>
    <row r="443" spans="1:22" x14ac:dyDescent="0.3">
      <c r="A443" s="3">
        <v>1942.3720000000001</v>
      </c>
      <c r="B443" s="2">
        <f t="shared" si="18"/>
        <v>44.19600000000014</v>
      </c>
      <c r="C443" s="1">
        <v>4840</v>
      </c>
      <c r="D443" s="1">
        <v>4773</v>
      </c>
      <c r="E443" s="1">
        <v>5470</v>
      </c>
      <c r="F443" s="1">
        <v>4945</v>
      </c>
      <c r="G443" s="1">
        <v>725</v>
      </c>
      <c r="H443" s="1">
        <v>1416</v>
      </c>
      <c r="I443" s="1">
        <v>87</v>
      </c>
      <c r="J443" s="1">
        <v>95</v>
      </c>
      <c r="N443" s="1">
        <v>654</v>
      </c>
      <c r="O443" s="2">
        <f t="shared" si="19"/>
        <v>653.05742473384373</v>
      </c>
      <c r="P443" s="1">
        <v>854</v>
      </c>
      <c r="Q443" s="1">
        <v>454</v>
      </c>
      <c r="V443" s="14">
        <f t="shared" si="20"/>
        <v>-691</v>
      </c>
    </row>
    <row r="444" spans="1:22" x14ac:dyDescent="0.3">
      <c r="A444" s="3">
        <v>1942.472</v>
      </c>
      <c r="B444" s="2">
        <f t="shared" si="18"/>
        <v>44.296000000000049</v>
      </c>
      <c r="C444" s="1">
        <v>4722</v>
      </c>
      <c r="D444" s="1">
        <v>4780</v>
      </c>
      <c r="E444" s="1">
        <v>5371</v>
      </c>
      <c r="F444" s="1">
        <v>4888</v>
      </c>
      <c r="G444" s="1">
        <v>695</v>
      </c>
      <c r="H444" s="1">
        <v>1318</v>
      </c>
      <c r="I444" s="1">
        <v>85</v>
      </c>
      <c r="J444" s="1">
        <v>91</v>
      </c>
      <c r="N444" s="1">
        <v>654</v>
      </c>
      <c r="O444" s="2">
        <f t="shared" si="19"/>
        <v>657.92476773564317</v>
      </c>
      <c r="P444" s="1">
        <v>854</v>
      </c>
      <c r="Q444" s="1">
        <v>454</v>
      </c>
      <c r="V444" s="14">
        <f t="shared" si="20"/>
        <v>-623</v>
      </c>
    </row>
    <row r="445" spans="1:22" x14ac:dyDescent="0.3">
      <c r="A445" s="3">
        <v>1942.5719999999999</v>
      </c>
      <c r="B445" s="2">
        <f t="shared" si="18"/>
        <v>44.395999999999958</v>
      </c>
      <c r="C445" s="1">
        <v>4603</v>
      </c>
      <c r="D445" s="1">
        <v>4797</v>
      </c>
      <c r="E445" s="1">
        <v>5244</v>
      </c>
      <c r="F445" s="1">
        <v>4863</v>
      </c>
      <c r="G445" s="1">
        <v>722</v>
      </c>
      <c r="H445" s="1">
        <v>1230</v>
      </c>
      <c r="I445" s="1">
        <v>87</v>
      </c>
      <c r="J445" s="1">
        <v>90</v>
      </c>
      <c r="N445" s="1">
        <v>654</v>
      </c>
      <c r="O445" s="2">
        <f t="shared" si="19"/>
        <v>644.3888577559361</v>
      </c>
      <c r="P445" s="1">
        <v>854</v>
      </c>
      <c r="Q445" s="1">
        <v>454</v>
      </c>
      <c r="V445" s="14">
        <f t="shared" si="20"/>
        <v>-508</v>
      </c>
    </row>
    <row r="446" spans="1:22" x14ac:dyDescent="0.3">
      <c r="A446" s="3">
        <v>1942.672</v>
      </c>
      <c r="B446" s="2">
        <f t="shared" si="18"/>
        <v>44.496000000000095</v>
      </c>
      <c r="C446" s="1">
        <v>4497</v>
      </c>
      <c r="D446" s="1">
        <v>4795</v>
      </c>
      <c r="E446" s="1">
        <v>5122</v>
      </c>
      <c r="F446" s="1">
        <v>4841</v>
      </c>
      <c r="G446" s="1">
        <v>703</v>
      </c>
      <c r="H446" s="1">
        <v>1139</v>
      </c>
      <c r="I446" s="1">
        <v>85</v>
      </c>
      <c r="J446" s="1">
        <v>89</v>
      </c>
      <c r="N446" s="1">
        <v>654</v>
      </c>
      <c r="O446" s="2">
        <f t="shared" si="19"/>
        <v>626.69051373066111</v>
      </c>
      <c r="P446" s="1">
        <v>854</v>
      </c>
      <c r="Q446" s="1">
        <v>454</v>
      </c>
      <c r="V446" s="14">
        <f t="shared" si="20"/>
        <v>-436</v>
      </c>
    </row>
    <row r="447" spans="1:22" x14ac:dyDescent="0.3">
      <c r="A447" s="3">
        <v>1942.7719999999999</v>
      </c>
      <c r="B447" s="2">
        <f t="shared" si="18"/>
        <v>44.596000000000004</v>
      </c>
      <c r="C447" s="1">
        <v>4382</v>
      </c>
      <c r="D447" s="1">
        <v>4803</v>
      </c>
      <c r="E447" s="1">
        <v>5026</v>
      </c>
      <c r="F447" s="1">
        <v>4841</v>
      </c>
      <c r="G447" s="1">
        <v>682</v>
      </c>
      <c r="H447" s="1">
        <v>1092</v>
      </c>
      <c r="I447" s="1">
        <v>84</v>
      </c>
      <c r="J447" s="1">
        <v>90</v>
      </c>
      <c r="N447" s="1">
        <v>654</v>
      </c>
      <c r="O447" s="2">
        <f t="shared" si="19"/>
        <v>645.1201438491903</v>
      </c>
      <c r="P447" s="1">
        <v>854</v>
      </c>
      <c r="Q447" s="1">
        <v>454</v>
      </c>
      <c r="V447" s="14">
        <f t="shared" si="20"/>
        <v>-410</v>
      </c>
    </row>
    <row r="448" spans="1:22" x14ac:dyDescent="0.3">
      <c r="A448" s="3">
        <v>1942.8720000000001</v>
      </c>
      <c r="B448" s="2">
        <f t="shared" si="18"/>
        <v>44.69600000000014</v>
      </c>
      <c r="C448" s="1">
        <v>4295</v>
      </c>
      <c r="D448" s="1">
        <v>4819</v>
      </c>
      <c r="E448" s="1">
        <v>4923</v>
      </c>
      <c r="F448" s="1">
        <v>4842</v>
      </c>
      <c r="G448" s="1">
        <v>694</v>
      </c>
      <c r="H448" s="1">
        <v>1115</v>
      </c>
      <c r="I448" s="1">
        <v>90</v>
      </c>
      <c r="J448" s="1">
        <v>92</v>
      </c>
      <c r="N448" s="1">
        <v>654</v>
      </c>
      <c r="O448" s="2">
        <f t="shared" si="19"/>
        <v>628.42103720356147</v>
      </c>
      <c r="P448" s="1">
        <v>854</v>
      </c>
      <c r="Q448" s="1">
        <v>454</v>
      </c>
      <c r="V448" s="14">
        <f t="shared" si="20"/>
        <v>-421</v>
      </c>
    </row>
    <row r="449" spans="1:22" x14ac:dyDescent="0.3">
      <c r="A449" s="3">
        <v>1942.972</v>
      </c>
      <c r="B449" s="2">
        <f t="shared" si="18"/>
        <v>44.796000000000049</v>
      </c>
      <c r="C449" s="1">
        <v>4205</v>
      </c>
      <c r="D449" s="1">
        <v>4824</v>
      </c>
      <c r="E449" s="1">
        <v>4831</v>
      </c>
      <c r="F449" s="1">
        <v>4838</v>
      </c>
      <c r="G449" s="1">
        <v>661</v>
      </c>
      <c r="H449" s="1">
        <v>1127</v>
      </c>
      <c r="I449" s="1">
        <v>83</v>
      </c>
      <c r="J449" s="1">
        <v>92</v>
      </c>
      <c r="N449" s="1">
        <v>654</v>
      </c>
      <c r="O449" s="2">
        <f t="shared" si="19"/>
        <v>626.15652995077835</v>
      </c>
      <c r="P449" s="1">
        <v>854</v>
      </c>
      <c r="Q449" s="1">
        <v>454</v>
      </c>
      <c r="V449" s="14">
        <f t="shared" si="20"/>
        <v>-466</v>
      </c>
    </row>
    <row r="450" spans="1:22" x14ac:dyDescent="0.3">
      <c r="A450" s="3">
        <v>1943.0719999999999</v>
      </c>
      <c r="B450" s="2">
        <f t="shared" ref="B450:B513" si="21">A450-$M$2</f>
        <v>44.895999999999958</v>
      </c>
      <c r="C450" s="1">
        <v>4107</v>
      </c>
      <c r="D450" s="1">
        <v>4836</v>
      </c>
      <c r="E450" s="1">
        <v>4742</v>
      </c>
      <c r="F450" s="1">
        <v>4838</v>
      </c>
      <c r="G450" s="1">
        <v>621</v>
      </c>
      <c r="H450" s="1">
        <v>1079</v>
      </c>
      <c r="I450" s="1">
        <v>82</v>
      </c>
      <c r="J450" s="1">
        <v>89</v>
      </c>
      <c r="N450" s="1">
        <v>654</v>
      </c>
      <c r="O450" s="2">
        <f t="shared" ref="O450:O513" si="22">SQRT((C450-E450)^2+(D450-F450)^2)</f>
        <v>635.00314959848822</v>
      </c>
      <c r="P450" s="1">
        <v>854</v>
      </c>
      <c r="Q450" s="1">
        <v>454</v>
      </c>
      <c r="V450" s="14">
        <f t="shared" si="20"/>
        <v>-458</v>
      </c>
    </row>
    <row r="451" spans="1:22" x14ac:dyDescent="0.3">
      <c r="A451" s="3">
        <v>1943.172</v>
      </c>
      <c r="B451" s="2">
        <f t="shared" si="21"/>
        <v>44.996000000000095</v>
      </c>
      <c r="C451" s="1">
        <v>4030</v>
      </c>
      <c r="D451" s="1">
        <v>4851</v>
      </c>
      <c r="E451" s="1">
        <v>4652</v>
      </c>
      <c r="F451" s="1">
        <v>4861</v>
      </c>
      <c r="G451" s="1">
        <v>598</v>
      </c>
      <c r="H451" s="1">
        <v>1124</v>
      </c>
      <c r="I451" s="1">
        <v>82</v>
      </c>
      <c r="J451" s="1">
        <v>93</v>
      </c>
      <c r="N451" s="1">
        <v>654</v>
      </c>
      <c r="O451" s="2">
        <f t="shared" si="22"/>
        <v>622.08038065831977</v>
      </c>
      <c r="P451" s="1">
        <v>854</v>
      </c>
      <c r="Q451" s="1">
        <v>454</v>
      </c>
      <c r="V451" s="14">
        <f t="shared" ref="V451:V514" si="23">(G451-H451)</f>
        <v>-526</v>
      </c>
    </row>
    <row r="452" spans="1:22" x14ac:dyDescent="0.3">
      <c r="A452" s="3">
        <v>1943.2719999999999</v>
      </c>
      <c r="B452" s="2">
        <f t="shared" si="21"/>
        <v>45.096000000000004</v>
      </c>
      <c r="C452" s="1">
        <v>3957</v>
      </c>
      <c r="D452" s="1">
        <v>4865</v>
      </c>
      <c r="E452" s="1">
        <v>4574</v>
      </c>
      <c r="F452" s="1">
        <v>4862</v>
      </c>
      <c r="G452" s="1">
        <v>577</v>
      </c>
      <c r="H452" s="1">
        <v>1134</v>
      </c>
      <c r="I452" s="1">
        <v>82</v>
      </c>
      <c r="J452" s="1">
        <v>92</v>
      </c>
      <c r="N452" s="1">
        <v>654</v>
      </c>
      <c r="O452" s="2">
        <f t="shared" si="22"/>
        <v>617.00729331183766</v>
      </c>
      <c r="P452" s="1">
        <v>854</v>
      </c>
      <c r="Q452" s="1">
        <v>454</v>
      </c>
      <c r="V452" s="14">
        <f t="shared" si="23"/>
        <v>-557</v>
      </c>
    </row>
    <row r="453" spans="1:22" x14ac:dyDescent="0.3">
      <c r="A453" s="3">
        <v>1943.3720000000001</v>
      </c>
      <c r="B453" s="2">
        <f t="shared" si="21"/>
        <v>45.19600000000014</v>
      </c>
      <c r="C453" s="1">
        <v>3878</v>
      </c>
      <c r="D453" s="1">
        <v>4878</v>
      </c>
      <c r="E453" s="1">
        <v>4498</v>
      </c>
      <c r="F453" s="1">
        <v>4866</v>
      </c>
      <c r="G453" s="1">
        <v>546</v>
      </c>
      <c r="H453" s="1">
        <v>1116</v>
      </c>
      <c r="I453" s="1">
        <v>80</v>
      </c>
      <c r="J453" s="1">
        <v>90</v>
      </c>
      <c r="N453" s="1">
        <v>654</v>
      </c>
      <c r="O453" s="2">
        <f t="shared" si="22"/>
        <v>620.11611815852677</v>
      </c>
      <c r="P453" s="1">
        <v>854</v>
      </c>
      <c r="Q453" s="1">
        <v>454</v>
      </c>
      <c r="V453" s="14">
        <f t="shared" si="23"/>
        <v>-570</v>
      </c>
    </row>
    <row r="454" spans="1:22" x14ac:dyDescent="0.3">
      <c r="A454" s="3">
        <v>1943.472</v>
      </c>
      <c r="B454" s="2">
        <f t="shared" si="21"/>
        <v>45.296000000000049</v>
      </c>
      <c r="C454" s="1">
        <v>3815</v>
      </c>
      <c r="D454" s="1">
        <v>4898</v>
      </c>
      <c r="E454" s="1">
        <v>4415</v>
      </c>
      <c r="F454" s="1">
        <v>4870</v>
      </c>
      <c r="G454" s="1">
        <v>481</v>
      </c>
      <c r="H454" s="1">
        <v>1098</v>
      </c>
      <c r="I454" s="1">
        <v>78</v>
      </c>
      <c r="J454" s="1">
        <v>90</v>
      </c>
      <c r="N454" s="1">
        <v>654</v>
      </c>
      <c r="O454" s="2">
        <f t="shared" si="22"/>
        <v>600.6529780164251</v>
      </c>
      <c r="P454" s="1">
        <v>854</v>
      </c>
      <c r="Q454" s="1">
        <v>454</v>
      </c>
      <c r="V454" s="14">
        <f t="shared" si="23"/>
        <v>-617</v>
      </c>
    </row>
    <row r="455" spans="1:22" x14ac:dyDescent="0.3">
      <c r="A455" s="3">
        <v>1943.5719999999999</v>
      </c>
      <c r="B455" s="2">
        <f t="shared" si="21"/>
        <v>45.395999999999958</v>
      </c>
      <c r="C455" s="1">
        <v>3784</v>
      </c>
      <c r="D455" s="1">
        <v>4921</v>
      </c>
      <c r="E455" s="1">
        <v>4331</v>
      </c>
      <c r="F455" s="1">
        <v>4867</v>
      </c>
      <c r="G455" s="1">
        <v>467</v>
      </c>
      <c r="H455" s="1">
        <v>1086</v>
      </c>
      <c r="I455" s="1">
        <v>80</v>
      </c>
      <c r="J455" s="1">
        <v>90</v>
      </c>
      <c r="N455" s="1">
        <v>654</v>
      </c>
      <c r="O455" s="2">
        <f t="shared" si="22"/>
        <v>549.65898518990844</v>
      </c>
      <c r="P455" s="1">
        <v>854</v>
      </c>
      <c r="Q455" s="1">
        <v>454</v>
      </c>
      <c r="V455" s="14">
        <f t="shared" si="23"/>
        <v>-619</v>
      </c>
    </row>
    <row r="456" spans="1:22" x14ac:dyDescent="0.3">
      <c r="A456" s="3">
        <v>1943.671</v>
      </c>
      <c r="B456" s="2">
        <f t="shared" si="21"/>
        <v>45.495000000000118</v>
      </c>
      <c r="C456" s="1">
        <v>3714</v>
      </c>
      <c r="D456" s="1">
        <v>4934</v>
      </c>
      <c r="E456" s="1">
        <v>4250</v>
      </c>
      <c r="F456" s="1">
        <v>4887</v>
      </c>
      <c r="G456" s="1">
        <v>431</v>
      </c>
      <c r="H456" s="1">
        <v>1127</v>
      </c>
      <c r="I456" s="1">
        <v>78</v>
      </c>
      <c r="J456" s="1">
        <v>92</v>
      </c>
      <c r="N456" s="1">
        <v>654</v>
      </c>
      <c r="O456" s="2">
        <f t="shared" si="22"/>
        <v>538.05668846321385</v>
      </c>
      <c r="P456" s="1">
        <v>854</v>
      </c>
      <c r="Q456" s="1">
        <v>454</v>
      </c>
      <c r="V456" s="14">
        <f t="shared" si="23"/>
        <v>-696</v>
      </c>
    </row>
    <row r="457" spans="1:22" x14ac:dyDescent="0.3">
      <c r="A457" s="3">
        <v>1943.7719999999999</v>
      </c>
      <c r="B457" s="2">
        <f t="shared" si="21"/>
        <v>45.596000000000004</v>
      </c>
      <c r="C457" s="1">
        <v>3649</v>
      </c>
      <c r="D457" s="1">
        <v>4957</v>
      </c>
      <c r="E457" s="1">
        <v>4180</v>
      </c>
      <c r="F457" s="1">
        <v>4886</v>
      </c>
      <c r="G457" s="1">
        <v>431</v>
      </c>
      <c r="H457" s="1">
        <v>1080</v>
      </c>
      <c r="I457" s="1">
        <v>79</v>
      </c>
      <c r="J457" s="1">
        <v>88</v>
      </c>
      <c r="N457" s="1">
        <v>654</v>
      </c>
      <c r="O457" s="2">
        <f t="shared" si="22"/>
        <v>535.72567606938537</v>
      </c>
      <c r="P457" s="1">
        <v>854</v>
      </c>
      <c r="Q457" s="1">
        <v>454</v>
      </c>
      <c r="V457" s="14">
        <f t="shared" si="23"/>
        <v>-649</v>
      </c>
    </row>
    <row r="458" spans="1:22" x14ac:dyDescent="0.3">
      <c r="A458" s="3">
        <v>1943.8720000000001</v>
      </c>
      <c r="B458" s="2">
        <f t="shared" si="21"/>
        <v>45.69600000000014</v>
      </c>
      <c r="C458" s="1">
        <v>3613</v>
      </c>
      <c r="D458" s="1">
        <v>4963</v>
      </c>
      <c r="E458" s="1">
        <v>4114</v>
      </c>
      <c r="F458" s="1">
        <v>4891</v>
      </c>
      <c r="G458" s="1">
        <v>441</v>
      </c>
      <c r="H458" s="1">
        <v>1054</v>
      </c>
      <c r="I458" s="1">
        <v>80</v>
      </c>
      <c r="J458" s="1">
        <v>88</v>
      </c>
      <c r="N458" s="1">
        <v>654</v>
      </c>
      <c r="O458" s="2">
        <f t="shared" si="22"/>
        <v>506.14721178724278</v>
      </c>
      <c r="P458" s="1">
        <v>854</v>
      </c>
      <c r="Q458" s="1">
        <v>454</v>
      </c>
      <c r="V458" s="14">
        <f t="shared" si="23"/>
        <v>-613</v>
      </c>
    </row>
    <row r="459" spans="1:22" x14ac:dyDescent="0.3">
      <c r="A459" s="3">
        <v>1943.9880000000001</v>
      </c>
      <c r="B459" s="2">
        <f t="shared" si="21"/>
        <v>45.812000000000126</v>
      </c>
      <c r="C459" s="1">
        <v>3565</v>
      </c>
      <c r="D459" s="1">
        <v>4967</v>
      </c>
      <c r="E459" s="1">
        <v>4058</v>
      </c>
      <c r="F459" s="1">
        <v>4902</v>
      </c>
      <c r="G459" s="1">
        <v>419</v>
      </c>
      <c r="H459" s="1">
        <v>1070</v>
      </c>
      <c r="I459" s="1">
        <v>78</v>
      </c>
      <c r="J459" s="1">
        <v>90</v>
      </c>
      <c r="N459" s="1">
        <v>654</v>
      </c>
      <c r="O459" s="2">
        <f t="shared" si="22"/>
        <v>497.26652813154436</v>
      </c>
      <c r="P459" s="1">
        <v>854</v>
      </c>
      <c r="Q459" s="1">
        <v>454</v>
      </c>
      <c r="V459" s="14">
        <f t="shared" si="23"/>
        <v>-651</v>
      </c>
    </row>
    <row r="460" spans="1:22" x14ac:dyDescent="0.3">
      <c r="A460" s="3">
        <v>1944.0719999999999</v>
      </c>
      <c r="B460" s="2">
        <f t="shared" si="21"/>
        <v>45.895999999999958</v>
      </c>
      <c r="C460" s="1">
        <v>3516</v>
      </c>
      <c r="D460" s="1">
        <v>4982</v>
      </c>
      <c r="E460" s="1">
        <v>4013</v>
      </c>
      <c r="F460" s="1">
        <v>4911</v>
      </c>
      <c r="G460" s="1">
        <v>391</v>
      </c>
      <c r="H460" s="1">
        <v>1053</v>
      </c>
      <c r="I460" s="1">
        <v>77</v>
      </c>
      <c r="J460" s="1">
        <v>88</v>
      </c>
      <c r="N460" s="1">
        <v>654</v>
      </c>
      <c r="O460" s="2">
        <f t="shared" si="22"/>
        <v>502.04581464244876</v>
      </c>
      <c r="P460" s="1">
        <v>854</v>
      </c>
      <c r="Q460" s="1">
        <v>454</v>
      </c>
      <c r="V460" s="14">
        <f t="shared" si="23"/>
        <v>-662</v>
      </c>
    </row>
    <row r="461" spans="1:22" x14ac:dyDescent="0.3">
      <c r="A461" s="3">
        <v>1944.172</v>
      </c>
      <c r="B461" s="2">
        <f t="shared" si="21"/>
        <v>45.996000000000095</v>
      </c>
      <c r="C461" s="1">
        <v>3484</v>
      </c>
      <c r="D461" s="1">
        <v>5001</v>
      </c>
      <c r="E461" s="1">
        <v>3960</v>
      </c>
      <c r="F461" s="1">
        <v>4893</v>
      </c>
      <c r="G461" s="1">
        <v>387</v>
      </c>
      <c r="H461" s="1">
        <v>970</v>
      </c>
      <c r="I461" s="1">
        <v>78</v>
      </c>
      <c r="J461" s="1">
        <v>84</v>
      </c>
      <c r="N461" s="1">
        <v>654</v>
      </c>
      <c r="O461" s="2">
        <f t="shared" si="22"/>
        <v>488.0983507450112</v>
      </c>
      <c r="P461" s="1">
        <v>854</v>
      </c>
      <c r="Q461" s="1">
        <v>454</v>
      </c>
      <c r="V461" s="14">
        <f t="shared" si="23"/>
        <v>-583</v>
      </c>
    </row>
    <row r="462" spans="1:22" x14ac:dyDescent="0.3">
      <c r="A462" s="3">
        <v>1944.288</v>
      </c>
      <c r="B462" s="2">
        <f t="shared" si="21"/>
        <v>46.11200000000008</v>
      </c>
      <c r="C462" s="1">
        <v>3458</v>
      </c>
      <c r="D462" s="1">
        <v>5015</v>
      </c>
      <c r="E462" s="1">
        <v>3898</v>
      </c>
      <c r="F462" s="1">
        <v>4887</v>
      </c>
      <c r="G462" s="1">
        <v>387</v>
      </c>
      <c r="H462" s="1">
        <v>891</v>
      </c>
      <c r="I462" s="1">
        <v>78</v>
      </c>
      <c r="J462" s="1">
        <v>83</v>
      </c>
      <c r="N462" s="1">
        <v>654</v>
      </c>
      <c r="O462" s="2">
        <f t="shared" si="22"/>
        <v>458.24011173182993</v>
      </c>
      <c r="P462" s="1">
        <v>854</v>
      </c>
      <c r="Q462" s="1">
        <v>454</v>
      </c>
      <c r="V462" s="14">
        <f t="shared" si="23"/>
        <v>-504</v>
      </c>
    </row>
    <row r="463" spans="1:22" x14ac:dyDescent="0.3">
      <c r="A463" s="3">
        <v>1944.3720000000001</v>
      </c>
      <c r="B463" s="2">
        <f t="shared" si="21"/>
        <v>46.19600000000014</v>
      </c>
      <c r="C463" s="1">
        <v>3422</v>
      </c>
      <c r="D463" s="1">
        <v>5024</v>
      </c>
      <c r="E463" s="1">
        <v>3852</v>
      </c>
      <c r="F463" s="1">
        <v>4898</v>
      </c>
      <c r="G463" s="1">
        <v>394</v>
      </c>
      <c r="H463" s="1">
        <v>870</v>
      </c>
      <c r="I463" s="1">
        <v>78</v>
      </c>
      <c r="J463" s="1">
        <v>85</v>
      </c>
      <c r="N463" s="1">
        <v>654</v>
      </c>
      <c r="O463" s="2">
        <f t="shared" si="22"/>
        <v>448.08034993737454</v>
      </c>
      <c r="P463" s="1">
        <v>854</v>
      </c>
      <c r="Q463" s="1">
        <v>454</v>
      </c>
      <c r="V463" s="14">
        <f t="shared" si="23"/>
        <v>-476</v>
      </c>
    </row>
    <row r="464" spans="1:22" x14ac:dyDescent="0.3">
      <c r="A464" s="3">
        <v>1944.472</v>
      </c>
      <c r="B464" s="2">
        <f t="shared" si="21"/>
        <v>46.296000000000049</v>
      </c>
      <c r="C464" s="1">
        <v>3400</v>
      </c>
      <c r="D464" s="1">
        <v>5038</v>
      </c>
      <c r="E464" s="1">
        <v>3806</v>
      </c>
      <c r="F464" s="1">
        <v>4891</v>
      </c>
      <c r="G464" s="1">
        <v>401</v>
      </c>
      <c r="H464" s="1">
        <v>847</v>
      </c>
      <c r="I464" s="1">
        <v>79</v>
      </c>
      <c r="J464" s="1">
        <v>85</v>
      </c>
      <c r="N464" s="1">
        <v>654</v>
      </c>
      <c r="O464" s="2">
        <f t="shared" si="22"/>
        <v>431.79277437215183</v>
      </c>
      <c r="P464" s="1">
        <v>854</v>
      </c>
      <c r="Q464" s="1">
        <v>454</v>
      </c>
      <c r="V464" s="14">
        <f t="shared" si="23"/>
        <v>-446</v>
      </c>
    </row>
    <row r="465" spans="1:22" x14ac:dyDescent="0.3">
      <c r="A465" s="3">
        <v>1944.5709999999999</v>
      </c>
      <c r="B465" s="2">
        <f t="shared" si="21"/>
        <v>46.394999999999982</v>
      </c>
      <c r="C465" s="1">
        <v>3313</v>
      </c>
      <c r="D465" s="1">
        <v>4989</v>
      </c>
      <c r="E465" s="1">
        <v>3745</v>
      </c>
      <c r="F465" s="1">
        <v>4890</v>
      </c>
      <c r="G465" s="1">
        <v>440</v>
      </c>
      <c r="H465" s="1">
        <v>817</v>
      </c>
      <c r="I465" s="1">
        <v>77</v>
      </c>
      <c r="J465" s="1">
        <v>83</v>
      </c>
      <c r="N465" s="1">
        <v>654</v>
      </c>
      <c r="O465" s="2">
        <f t="shared" si="22"/>
        <v>443.19860108082469</v>
      </c>
      <c r="P465" s="1">
        <v>854</v>
      </c>
      <c r="Q465" s="1">
        <v>454</v>
      </c>
      <c r="V465" s="14">
        <f t="shared" si="23"/>
        <v>-377</v>
      </c>
    </row>
    <row r="466" spans="1:22" x14ac:dyDescent="0.3">
      <c r="A466" s="3">
        <v>1944.671</v>
      </c>
      <c r="B466" s="2">
        <f t="shared" si="21"/>
        <v>46.495000000000118</v>
      </c>
      <c r="C466" s="1">
        <v>3293</v>
      </c>
      <c r="D466" s="1">
        <v>5017</v>
      </c>
      <c r="E466" s="1">
        <v>3699</v>
      </c>
      <c r="F466" s="1">
        <v>4890</v>
      </c>
      <c r="G466" s="1">
        <v>422</v>
      </c>
      <c r="H466" s="1">
        <v>801</v>
      </c>
      <c r="I466" s="1">
        <v>77</v>
      </c>
      <c r="J466" s="1">
        <v>84</v>
      </c>
      <c r="N466" s="1">
        <v>654</v>
      </c>
      <c r="O466" s="2">
        <f t="shared" si="22"/>
        <v>425.39981194166035</v>
      </c>
      <c r="P466" s="1">
        <v>854</v>
      </c>
      <c r="Q466" s="1">
        <v>454</v>
      </c>
      <c r="V466" s="14">
        <f t="shared" si="23"/>
        <v>-379</v>
      </c>
    </row>
    <row r="467" spans="1:22" x14ac:dyDescent="0.3">
      <c r="A467" s="3">
        <v>1944.771</v>
      </c>
      <c r="B467" s="2">
        <f t="shared" si="21"/>
        <v>46.595000000000027</v>
      </c>
      <c r="C467" s="1">
        <v>3216</v>
      </c>
      <c r="D467" s="1">
        <v>4985</v>
      </c>
      <c r="E467" s="1">
        <v>3653</v>
      </c>
      <c r="F467" s="1">
        <v>4885</v>
      </c>
      <c r="G467" s="1">
        <v>435</v>
      </c>
      <c r="H467" s="1">
        <v>775</v>
      </c>
      <c r="I467" s="1">
        <v>76</v>
      </c>
      <c r="J467" s="1">
        <v>83</v>
      </c>
      <c r="N467" s="1">
        <v>654</v>
      </c>
      <c r="O467" s="2">
        <f t="shared" si="22"/>
        <v>448.29566136646918</v>
      </c>
      <c r="P467" s="1">
        <v>854</v>
      </c>
      <c r="Q467" s="1">
        <v>454</v>
      </c>
      <c r="V467" s="14">
        <f t="shared" si="23"/>
        <v>-340</v>
      </c>
    </row>
    <row r="468" spans="1:22" x14ac:dyDescent="0.3">
      <c r="A468" s="3">
        <v>1944.8710000000001</v>
      </c>
      <c r="B468" s="2">
        <f t="shared" si="21"/>
        <v>46.695000000000164</v>
      </c>
      <c r="C468" s="1">
        <v>3116</v>
      </c>
      <c r="D468" s="1">
        <v>4931</v>
      </c>
      <c r="E468" s="1">
        <v>3601</v>
      </c>
      <c r="F468" s="1">
        <v>4884</v>
      </c>
      <c r="G468" s="1">
        <v>498</v>
      </c>
      <c r="H468" s="1">
        <v>743</v>
      </c>
      <c r="I468" s="1">
        <v>77</v>
      </c>
      <c r="J468" s="1">
        <v>82</v>
      </c>
      <c r="N468" s="1">
        <v>654</v>
      </c>
      <c r="O468" s="2">
        <f t="shared" si="22"/>
        <v>487.27199796417608</v>
      </c>
      <c r="P468" s="1">
        <v>854</v>
      </c>
      <c r="Q468" s="1">
        <v>454</v>
      </c>
      <c r="V468" s="14">
        <f t="shared" si="23"/>
        <v>-245</v>
      </c>
    </row>
    <row r="469" spans="1:22" x14ac:dyDescent="0.3">
      <c r="A469" s="3">
        <v>1944.9880000000001</v>
      </c>
      <c r="B469" s="2">
        <f t="shared" si="21"/>
        <v>46.812000000000126</v>
      </c>
      <c r="C469" s="1">
        <v>3061</v>
      </c>
      <c r="D469" s="1">
        <v>4895</v>
      </c>
      <c r="E469" s="1">
        <v>3585</v>
      </c>
      <c r="F469" s="1">
        <v>4893</v>
      </c>
      <c r="G469" s="1">
        <v>524</v>
      </c>
      <c r="H469" s="1">
        <v>723</v>
      </c>
      <c r="I469" s="1">
        <v>76</v>
      </c>
      <c r="J469" s="1">
        <v>83</v>
      </c>
      <c r="N469" s="1">
        <v>654</v>
      </c>
      <c r="O469" s="2">
        <f t="shared" si="22"/>
        <v>524.00381677999258</v>
      </c>
      <c r="P469" s="1">
        <v>854</v>
      </c>
      <c r="Q469" s="1">
        <v>454</v>
      </c>
      <c r="V469" s="14">
        <f t="shared" si="23"/>
        <v>-199</v>
      </c>
    </row>
    <row r="470" spans="1:22" x14ac:dyDescent="0.3">
      <c r="A470" s="3">
        <v>1945.0709999999999</v>
      </c>
      <c r="B470" s="2">
        <f t="shared" si="21"/>
        <v>46.894999999999982</v>
      </c>
      <c r="C470" s="1">
        <v>3022</v>
      </c>
      <c r="D470" s="1">
        <v>4916</v>
      </c>
      <c r="E470" s="1">
        <v>3567</v>
      </c>
      <c r="F470" s="1">
        <v>4895</v>
      </c>
      <c r="G470" s="1">
        <v>468</v>
      </c>
      <c r="H470" s="1">
        <v>745</v>
      </c>
      <c r="I470" s="1">
        <v>73</v>
      </c>
      <c r="J470" s="1">
        <v>84</v>
      </c>
      <c r="N470" s="1">
        <v>654</v>
      </c>
      <c r="O470" s="2">
        <f t="shared" si="22"/>
        <v>545.40443709232875</v>
      </c>
      <c r="P470" s="1">
        <v>854</v>
      </c>
      <c r="Q470" s="1">
        <v>454</v>
      </c>
      <c r="V470" s="14">
        <f t="shared" si="23"/>
        <v>-277</v>
      </c>
    </row>
    <row r="471" spans="1:22" x14ac:dyDescent="0.3">
      <c r="A471" s="3">
        <v>1945.171</v>
      </c>
      <c r="B471" s="2">
        <f t="shared" si="21"/>
        <v>46.995000000000118</v>
      </c>
      <c r="C471" s="1">
        <v>2987</v>
      </c>
      <c r="D471" s="1">
        <v>4907</v>
      </c>
      <c r="E471" s="1">
        <v>3555</v>
      </c>
      <c r="F471" s="1">
        <v>4897</v>
      </c>
      <c r="G471" s="1">
        <v>458</v>
      </c>
      <c r="H471" s="1">
        <v>742</v>
      </c>
      <c r="I471" s="1">
        <v>74</v>
      </c>
      <c r="J471" s="1">
        <v>83</v>
      </c>
      <c r="N471" s="1">
        <v>654</v>
      </c>
      <c r="O471" s="2">
        <f t="shared" si="22"/>
        <v>568.08802134880466</v>
      </c>
      <c r="P471" s="1">
        <v>854</v>
      </c>
      <c r="Q471" s="1">
        <v>454</v>
      </c>
      <c r="V471" s="14">
        <f t="shared" si="23"/>
        <v>-284</v>
      </c>
    </row>
    <row r="472" spans="1:22" x14ac:dyDescent="0.3">
      <c r="A472" s="3">
        <v>1945.288</v>
      </c>
      <c r="B472" s="2">
        <f t="shared" si="21"/>
        <v>47.11200000000008</v>
      </c>
      <c r="C472" s="1">
        <v>2965</v>
      </c>
      <c r="D472" s="1">
        <v>4907</v>
      </c>
      <c r="E472" s="1">
        <v>3541</v>
      </c>
      <c r="F472" s="1">
        <v>4907</v>
      </c>
      <c r="G472" s="1">
        <v>487</v>
      </c>
      <c r="H472" s="1">
        <v>736</v>
      </c>
      <c r="I472" s="1">
        <v>77</v>
      </c>
      <c r="J472" s="1">
        <v>83</v>
      </c>
      <c r="N472" s="1">
        <v>654</v>
      </c>
      <c r="O472" s="2">
        <f t="shared" si="22"/>
        <v>576</v>
      </c>
      <c r="P472" s="1">
        <v>854</v>
      </c>
      <c r="Q472" s="1">
        <v>454</v>
      </c>
      <c r="V472" s="14">
        <f t="shared" si="23"/>
        <v>-249</v>
      </c>
    </row>
    <row r="473" spans="1:22" x14ac:dyDescent="0.3">
      <c r="A473" s="3">
        <v>1945.3710000000001</v>
      </c>
      <c r="B473" s="2">
        <f t="shared" si="21"/>
        <v>47.195000000000164</v>
      </c>
      <c r="C473" s="1">
        <v>2975</v>
      </c>
      <c r="D473" s="1">
        <v>4925</v>
      </c>
      <c r="E473" s="1">
        <v>3516</v>
      </c>
      <c r="F473" s="1">
        <v>4916</v>
      </c>
      <c r="G473" s="1">
        <v>543</v>
      </c>
      <c r="H473" s="1">
        <v>765</v>
      </c>
      <c r="I473" s="1">
        <v>80</v>
      </c>
      <c r="J473" s="1">
        <v>84</v>
      </c>
      <c r="N473" s="1">
        <v>654</v>
      </c>
      <c r="O473" s="2">
        <f t="shared" si="22"/>
        <v>541.074856189049</v>
      </c>
      <c r="P473" s="1">
        <v>854</v>
      </c>
      <c r="Q473" s="1">
        <v>454</v>
      </c>
      <c r="V473" s="14">
        <f t="shared" si="23"/>
        <v>-222</v>
      </c>
    </row>
    <row r="474" spans="1:22" x14ac:dyDescent="0.3">
      <c r="A474" s="3">
        <v>1945.471</v>
      </c>
      <c r="B474" s="2">
        <f t="shared" si="21"/>
        <v>47.295000000000073</v>
      </c>
      <c r="C474" s="1">
        <v>2950</v>
      </c>
      <c r="D474" s="1">
        <v>4925</v>
      </c>
      <c r="E474" s="1">
        <v>3509</v>
      </c>
      <c r="F474" s="1">
        <v>4915</v>
      </c>
      <c r="G474" s="1">
        <v>540</v>
      </c>
      <c r="H474" s="1">
        <v>778</v>
      </c>
      <c r="I474" s="1">
        <v>76</v>
      </c>
      <c r="J474" s="1">
        <v>84</v>
      </c>
      <c r="N474" s="1">
        <v>654</v>
      </c>
      <c r="O474" s="2">
        <f t="shared" si="22"/>
        <v>559.08943828335725</v>
      </c>
      <c r="P474" s="1">
        <v>854</v>
      </c>
      <c r="Q474" s="1">
        <v>454</v>
      </c>
      <c r="V474" s="14">
        <f t="shared" si="23"/>
        <v>-238</v>
      </c>
    </row>
    <row r="475" spans="1:22" x14ac:dyDescent="0.3">
      <c r="A475" s="3">
        <v>1945.5719999999999</v>
      </c>
      <c r="B475" s="2">
        <f t="shared" si="21"/>
        <v>47.395999999999958</v>
      </c>
      <c r="C475" s="1">
        <v>2930</v>
      </c>
      <c r="D475" s="1">
        <v>4918</v>
      </c>
      <c r="E475" s="1">
        <v>3478</v>
      </c>
      <c r="F475" s="1">
        <v>4908</v>
      </c>
      <c r="G475" s="1">
        <v>527</v>
      </c>
      <c r="H475" s="1">
        <v>729</v>
      </c>
      <c r="I475" s="1">
        <v>75</v>
      </c>
      <c r="J475" s="1">
        <v>80</v>
      </c>
      <c r="N475" s="1">
        <v>654</v>
      </c>
      <c r="O475" s="2">
        <f t="shared" si="22"/>
        <v>548.09123328146745</v>
      </c>
      <c r="P475" s="1">
        <v>854</v>
      </c>
      <c r="Q475" s="1">
        <v>454</v>
      </c>
      <c r="V475" s="14">
        <f t="shared" si="23"/>
        <v>-202</v>
      </c>
    </row>
    <row r="476" spans="1:22" x14ac:dyDescent="0.3">
      <c r="A476" s="3">
        <v>1945.671</v>
      </c>
      <c r="B476" s="2">
        <f t="shared" si="21"/>
        <v>47.495000000000118</v>
      </c>
      <c r="C476" s="1">
        <v>2911</v>
      </c>
      <c r="D476" s="1">
        <v>4912</v>
      </c>
      <c r="E476" s="1">
        <v>3455</v>
      </c>
      <c r="F476" s="1">
        <v>4916</v>
      </c>
      <c r="G476" s="1">
        <v>498</v>
      </c>
      <c r="H476" s="1">
        <v>770</v>
      </c>
      <c r="I476" s="1">
        <v>74</v>
      </c>
      <c r="J476" s="1">
        <v>85</v>
      </c>
      <c r="N476" s="1">
        <v>654</v>
      </c>
      <c r="O476" s="2">
        <f t="shared" si="22"/>
        <v>544.01470568358718</v>
      </c>
      <c r="P476" s="1">
        <v>854</v>
      </c>
      <c r="Q476" s="1">
        <v>454</v>
      </c>
      <c r="V476" s="14">
        <f t="shared" si="23"/>
        <v>-272</v>
      </c>
    </row>
    <row r="477" spans="1:22" x14ac:dyDescent="0.3">
      <c r="A477" s="3">
        <v>1945.7719999999999</v>
      </c>
      <c r="B477" s="2">
        <f t="shared" si="21"/>
        <v>47.596000000000004</v>
      </c>
      <c r="C477" s="1">
        <v>2898</v>
      </c>
      <c r="D477" s="1">
        <v>4905</v>
      </c>
      <c r="E477" s="1">
        <v>3437</v>
      </c>
      <c r="F477" s="1">
        <v>4911</v>
      </c>
      <c r="G477" s="1">
        <v>470</v>
      </c>
      <c r="H477" s="1">
        <v>762</v>
      </c>
      <c r="I477" s="1">
        <v>74</v>
      </c>
      <c r="J477" s="1">
        <v>82</v>
      </c>
      <c r="N477" s="1">
        <v>654</v>
      </c>
      <c r="O477" s="2">
        <f t="shared" si="22"/>
        <v>539.03339414177299</v>
      </c>
      <c r="P477" s="1">
        <v>854</v>
      </c>
      <c r="Q477" s="1">
        <v>454</v>
      </c>
      <c r="V477" s="14">
        <f t="shared" si="23"/>
        <v>-292</v>
      </c>
    </row>
    <row r="478" spans="1:22" x14ac:dyDescent="0.3">
      <c r="A478" s="3">
        <v>1945.8710000000001</v>
      </c>
      <c r="B478" s="2">
        <f t="shared" si="21"/>
        <v>47.695000000000164</v>
      </c>
      <c r="C478" s="1">
        <v>2864</v>
      </c>
      <c r="D478" s="1">
        <v>4878</v>
      </c>
      <c r="E478" s="1">
        <v>3420</v>
      </c>
      <c r="F478" s="1">
        <v>4927</v>
      </c>
      <c r="G478" s="1">
        <v>512</v>
      </c>
      <c r="H478" s="1">
        <v>769</v>
      </c>
      <c r="I478" s="1">
        <v>76</v>
      </c>
      <c r="J478" s="1">
        <v>83</v>
      </c>
      <c r="N478" s="1">
        <v>654</v>
      </c>
      <c r="O478" s="2">
        <f t="shared" si="22"/>
        <v>558.15499639437076</v>
      </c>
      <c r="P478" s="1">
        <v>854</v>
      </c>
      <c r="Q478" s="1">
        <v>454</v>
      </c>
      <c r="V478" s="14">
        <f t="shared" si="23"/>
        <v>-257</v>
      </c>
    </row>
    <row r="479" spans="1:22" x14ac:dyDescent="0.3">
      <c r="A479" s="3">
        <v>1945.971</v>
      </c>
      <c r="B479" s="2">
        <f t="shared" si="21"/>
        <v>47.795000000000073</v>
      </c>
      <c r="C479" s="1">
        <v>2844</v>
      </c>
      <c r="D479" s="1">
        <v>4867</v>
      </c>
      <c r="E479" s="1">
        <v>3410</v>
      </c>
      <c r="F479" s="1">
        <v>4924</v>
      </c>
      <c r="G479" s="1">
        <v>517</v>
      </c>
      <c r="H479" s="1">
        <v>795</v>
      </c>
      <c r="I479" s="1">
        <v>75</v>
      </c>
      <c r="J479" s="1">
        <v>84</v>
      </c>
      <c r="N479" s="1">
        <v>654</v>
      </c>
      <c r="O479" s="2">
        <f t="shared" si="22"/>
        <v>568.86290088210183</v>
      </c>
      <c r="P479" s="1">
        <v>854</v>
      </c>
      <c r="Q479" s="1">
        <v>454</v>
      </c>
      <c r="V479" s="14">
        <f t="shared" si="23"/>
        <v>-278</v>
      </c>
    </row>
    <row r="480" spans="1:22" x14ac:dyDescent="0.3">
      <c r="A480" s="3">
        <v>1946.07</v>
      </c>
      <c r="B480" s="2">
        <f t="shared" si="21"/>
        <v>47.894000000000005</v>
      </c>
      <c r="C480" s="1">
        <v>2812</v>
      </c>
      <c r="D480" s="1">
        <v>4854</v>
      </c>
      <c r="E480" s="1">
        <v>3408</v>
      </c>
      <c r="F480" s="1">
        <v>4913</v>
      </c>
      <c r="G480" s="1">
        <v>542</v>
      </c>
      <c r="H480" s="1">
        <v>806</v>
      </c>
      <c r="I480" s="1">
        <v>75</v>
      </c>
      <c r="J480" s="1">
        <v>84</v>
      </c>
      <c r="N480" s="1">
        <v>654</v>
      </c>
      <c r="O480" s="2">
        <f t="shared" si="22"/>
        <v>598.91318235617427</v>
      </c>
      <c r="P480" s="1">
        <v>854</v>
      </c>
      <c r="Q480" s="1">
        <v>454</v>
      </c>
      <c r="V480" s="14">
        <f t="shared" si="23"/>
        <v>-264</v>
      </c>
    </row>
    <row r="481" spans="1:22" x14ac:dyDescent="0.3">
      <c r="A481" s="3">
        <v>1946.171</v>
      </c>
      <c r="B481" s="2">
        <f t="shared" si="21"/>
        <v>47.995000000000118</v>
      </c>
      <c r="C481" s="1">
        <v>2800</v>
      </c>
      <c r="D481" s="1">
        <v>4866</v>
      </c>
      <c r="E481" s="1">
        <v>3400</v>
      </c>
      <c r="F481" s="1">
        <v>4909</v>
      </c>
      <c r="G481" s="1">
        <v>524</v>
      </c>
      <c r="H481" s="1">
        <v>815</v>
      </c>
      <c r="I481" s="1">
        <v>74</v>
      </c>
      <c r="J481" s="1">
        <v>84</v>
      </c>
      <c r="N481" s="1">
        <v>654</v>
      </c>
      <c r="O481" s="2">
        <f t="shared" si="22"/>
        <v>601.53885992510902</v>
      </c>
      <c r="P481" s="1">
        <v>854</v>
      </c>
      <c r="Q481" s="1">
        <v>454</v>
      </c>
      <c r="V481" s="14">
        <f t="shared" si="23"/>
        <v>-291</v>
      </c>
    </row>
    <row r="482" spans="1:22" x14ac:dyDescent="0.3">
      <c r="A482" s="3">
        <v>1946.287</v>
      </c>
      <c r="B482" s="2">
        <f t="shared" si="21"/>
        <v>48.111000000000104</v>
      </c>
      <c r="C482" s="1">
        <v>2796</v>
      </c>
      <c r="D482" s="1">
        <v>4863</v>
      </c>
      <c r="E482" s="1">
        <v>3408</v>
      </c>
      <c r="F482" s="1">
        <v>4906</v>
      </c>
      <c r="G482" s="1">
        <v>515</v>
      </c>
      <c r="H482" s="1">
        <v>858</v>
      </c>
      <c r="I482" s="1">
        <v>74</v>
      </c>
      <c r="J482" s="1">
        <v>86</v>
      </c>
      <c r="N482" s="1">
        <v>654</v>
      </c>
      <c r="O482" s="2">
        <f t="shared" si="22"/>
        <v>613.50876114363678</v>
      </c>
      <c r="P482" s="1">
        <v>854</v>
      </c>
      <c r="Q482" s="1">
        <v>454</v>
      </c>
      <c r="V482" s="14">
        <f t="shared" si="23"/>
        <v>-343</v>
      </c>
    </row>
    <row r="483" spans="1:22" x14ac:dyDescent="0.3">
      <c r="A483" s="3">
        <v>1946.3710000000001</v>
      </c>
      <c r="B483" s="2">
        <f t="shared" si="21"/>
        <v>48.195000000000164</v>
      </c>
      <c r="C483" s="1">
        <v>2775</v>
      </c>
      <c r="D483" s="1">
        <v>4867</v>
      </c>
      <c r="E483" s="1">
        <v>3392</v>
      </c>
      <c r="F483" s="1">
        <v>4899</v>
      </c>
      <c r="G483" s="1">
        <v>536</v>
      </c>
      <c r="H483" s="1">
        <v>872</v>
      </c>
      <c r="I483" s="1">
        <v>75</v>
      </c>
      <c r="J483" s="1">
        <v>84</v>
      </c>
      <c r="N483" s="1">
        <v>654</v>
      </c>
      <c r="O483" s="2">
        <f t="shared" si="22"/>
        <v>617.829264441237</v>
      </c>
      <c r="P483" s="1">
        <v>854</v>
      </c>
      <c r="Q483" s="1">
        <v>454</v>
      </c>
      <c r="V483" s="14">
        <f t="shared" si="23"/>
        <v>-336</v>
      </c>
    </row>
    <row r="484" spans="1:22" x14ac:dyDescent="0.3">
      <c r="A484" s="3">
        <v>1946.47</v>
      </c>
      <c r="B484" s="2">
        <f t="shared" si="21"/>
        <v>48.294000000000096</v>
      </c>
      <c r="C484" s="1">
        <v>2750</v>
      </c>
      <c r="D484" s="1">
        <v>4853</v>
      </c>
      <c r="E484" s="1">
        <v>3394</v>
      </c>
      <c r="F484" s="1">
        <v>4894</v>
      </c>
      <c r="G484" s="1">
        <v>554</v>
      </c>
      <c r="H484" s="1">
        <v>886</v>
      </c>
      <c r="I484" s="1">
        <v>75</v>
      </c>
      <c r="J484" s="1">
        <v>85</v>
      </c>
      <c r="N484" s="1">
        <v>654</v>
      </c>
      <c r="O484" s="2">
        <f t="shared" si="22"/>
        <v>645.30380442083242</v>
      </c>
      <c r="P484" s="1">
        <v>854</v>
      </c>
      <c r="Q484" s="1">
        <v>454</v>
      </c>
      <c r="V484" s="14">
        <f t="shared" si="23"/>
        <v>-332</v>
      </c>
    </row>
    <row r="485" spans="1:22" x14ac:dyDescent="0.3">
      <c r="A485" s="3">
        <v>1946.5709999999999</v>
      </c>
      <c r="B485" s="2">
        <f t="shared" si="21"/>
        <v>48.394999999999982</v>
      </c>
      <c r="C485" s="1">
        <v>2740</v>
      </c>
      <c r="D485" s="1">
        <v>4854</v>
      </c>
      <c r="E485" s="1">
        <v>3399</v>
      </c>
      <c r="F485" s="1">
        <v>4889</v>
      </c>
      <c r="G485" s="1">
        <v>564</v>
      </c>
      <c r="H485" s="1">
        <v>930</v>
      </c>
      <c r="I485" s="1">
        <v>75</v>
      </c>
      <c r="J485" s="1">
        <v>86</v>
      </c>
      <c r="N485" s="1">
        <v>654</v>
      </c>
      <c r="O485" s="2">
        <f t="shared" si="22"/>
        <v>659.92878403658074</v>
      </c>
      <c r="P485" s="1">
        <v>854</v>
      </c>
      <c r="Q485" s="1">
        <v>454</v>
      </c>
      <c r="V485" s="14">
        <f t="shared" si="23"/>
        <v>-366</v>
      </c>
    </row>
    <row r="486" spans="1:22" x14ac:dyDescent="0.3">
      <c r="A486" s="3">
        <v>1946.67</v>
      </c>
      <c r="B486" s="2">
        <f t="shared" si="21"/>
        <v>48.494000000000142</v>
      </c>
      <c r="C486" s="1">
        <v>2730</v>
      </c>
      <c r="D486" s="1">
        <v>4854</v>
      </c>
      <c r="E486" s="1">
        <v>3404</v>
      </c>
      <c r="F486" s="1">
        <v>4894</v>
      </c>
      <c r="G486" s="1">
        <v>584</v>
      </c>
      <c r="H486" s="1">
        <v>931</v>
      </c>
      <c r="I486" s="1">
        <v>76</v>
      </c>
      <c r="J486" s="1">
        <v>85</v>
      </c>
      <c r="N486" s="1">
        <v>654</v>
      </c>
      <c r="O486" s="2">
        <f t="shared" si="22"/>
        <v>675.18590032671739</v>
      </c>
      <c r="P486" s="1">
        <v>854</v>
      </c>
      <c r="Q486" s="1">
        <v>454</v>
      </c>
      <c r="V486" s="14">
        <f t="shared" si="23"/>
        <v>-347</v>
      </c>
    </row>
    <row r="487" spans="1:22" x14ac:dyDescent="0.3">
      <c r="A487" s="3">
        <v>1946.771</v>
      </c>
      <c r="B487" s="2">
        <f t="shared" si="21"/>
        <v>48.595000000000027</v>
      </c>
      <c r="C487" s="1">
        <v>2690</v>
      </c>
      <c r="D487" s="1">
        <v>4840</v>
      </c>
      <c r="E487" s="1">
        <v>3395</v>
      </c>
      <c r="F487" s="1">
        <v>4888</v>
      </c>
      <c r="G487" s="1">
        <v>597</v>
      </c>
      <c r="H487" s="1">
        <v>936</v>
      </c>
      <c r="I487" s="1">
        <v>74</v>
      </c>
      <c r="J487" s="1">
        <v>85</v>
      </c>
      <c r="N487" s="1">
        <v>654</v>
      </c>
      <c r="O487" s="2">
        <f t="shared" si="22"/>
        <v>706.63215324523696</v>
      </c>
      <c r="P487" s="1">
        <v>854</v>
      </c>
      <c r="Q487" s="1">
        <v>454</v>
      </c>
      <c r="V487" s="14">
        <f t="shared" si="23"/>
        <v>-339</v>
      </c>
    </row>
    <row r="488" spans="1:22" x14ac:dyDescent="0.3">
      <c r="A488" s="3">
        <v>1946.87</v>
      </c>
      <c r="B488" s="2">
        <f t="shared" si="21"/>
        <v>48.69399999999996</v>
      </c>
      <c r="C488" s="1">
        <v>2688</v>
      </c>
      <c r="D488" s="1">
        <v>4832</v>
      </c>
      <c r="E488" s="1">
        <v>3379</v>
      </c>
      <c r="F488" s="1">
        <v>4889</v>
      </c>
      <c r="G488" s="1">
        <v>609</v>
      </c>
      <c r="H488" s="1">
        <v>934</v>
      </c>
      <c r="I488" s="1">
        <v>75</v>
      </c>
      <c r="J488" s="1">
        <v>84</v>
      </c>
      <c r="N488" s="1">
        <v>654</v>
      </c>
      <c r="O488" s="2">
        <f t="shared" si="22"/>
        <v>693.34695499439533</v>
      </c>
      <c r="P488" s="1">
        <v>854</v>
      </c>
      <c r="Q488" s="1">
        <v>454</v>
      </c>
      <c r="V488" s="14">
        <f t="shared" si="23"/>
        <v>-325</v>
      </c>
    </row>
    <row r="489" spans="1:22" x14ac:dyDescent="0.3">
      <c r="A489" s="3">
        <v>1946.97</v>
      </c>
      <c r="B489" s="2">
        <f t="shared" si="21"/>
        <v>48.794000000000096</v>
      </c>
      <c r="C489" s="1">
        <v>2671</v>
      </c>
      <c r="D489" s="1">
        <v>4832</v>
      </c>
      <c r="E489" s="1">
        <v>3379</v>
      </c>
      <c r="F489" s="1">
        <v>4893</v>
      </c>
      <c r="G489" s="1">
        <v>618</v>
      </c>
      <c r="H489" s="1">
        <v>942</v>
      </c>
      <c r="I489" s="1">
        <v>75</v>
      </c>
      <c r="J489" s="1">
        <v>85</v>
      </c>
      <c r="N489" s="1">
        <v>654</v>
      </c>
      <c r="O489" s="2">
        <f t="shared" si="22"/>
        <v>710.62296613605167</v>
      </c>
      <c r="P489" s="1">
        <v>854</v>
      </c>
      <c r="Q489" s="1">
        <v>454</v>
      </c>
      <c r="V489" s="14">
        <f t="shared" si="23"/>
        <v>-324</v>
      </c>
    </row>
    <row r="490" spans="1:22" x14ac:dyDescent="0.3">
      <c r="A490" s="3">
        <v>1947.07</v>
      </c>
      <c r="B490" s="2">
        <f t="shared" si="21"/>
        <v>48.894000000000005</v>
      </c>
      <c r="C490" s="1">
        <v>2637</v>
      </c>
      <c r="D490" s="1">
        <v>4814</v>
      </c>
      <c r="E490" s="1">
        <v>3362</v>
      </c>
      <c r="F490" s="1">
        <v>4887</v>
      </c>
      <c r="G490" s="1">
        <v>668</v>
      </c>
      <c r="H490" s="1">
        <v>931</v>
      </c>
      <c r="I490" s="1">
        <v>75</v>
      </c>
      <c r="J490" s="1">
        <v>84</v>
      </c>
      <c r="N490" s="1">
        <v>654</v>
      </c>
      <c r="O490" s="2">
        <f t="shared" si="22"/>
        <v>728.66590423869843</v>
      </c>
      <c r="P490" s="1">
        <v>854</v>
      </c>
      <c r="Q490" s="1">
        <v>454</v>
      </c>
      <c r="V490" s="14">
        <f t="shared" si="23"/>
        <v>-263</v>
      </c>
    </row>
    <row r="491" spans="1:22" x14ac:dyDescent="0.3">
      <c r="A491" s="3">
        <v>1947.17</v>
      </c>
      <c r="B491" s="2">
        <f t="shared" si="21"/>
        <v>48.994000000000142</v>
      </c>
      <c r="C491" s="1">
        <v>2605</v>
      </c>
      <c r="D491" s="1">
        <v>4803</v>
      </c>
      <c r="E491" s="1">
        <v>3341</v>
      </c>
      <c r="F491" s="1">
        <v>4884</v>
      </c>
      <c r="G491" s="1">
        <v>727</v>
      </c>
      <c r="H491" s="1">
        <v>925</v>
      </c>
      <c r="I491" s="1">
        <v>76</v>
      </c>
      <c r="J491" s="1">
        <v>84</v>
      </c>
      <c r="N491" s="1">
        <v>654</v>
      </c>
      <c r="O491" s="2">
        <f t="shared" si="22"/>
        <v>740.44378584737956</v>
      </c>
      <c r="P491" s="1">
        <v>854</v>
      </c>
      <c r="Q491" s="1">
        <v>454</v>
      </c>
      <c r="V491" s="14">
        <f t="shared" si="23"/>
        <v>-198</v>
      </c>
    </row>
    <row r="492" spans="1:22" x14ac:dyDescent="0.3">
      <c r="A492" s="3">
        <v>1947.27</v>
      </c>
      <c r="B492" s="2">
        <f t="shared" si="21"/>
        <v>49.094000000000051</v>
      </c>
      <c r="C492" s="1">
        <v>2590</v>
      </c>
      <c r="D492" s="1">
        <v>4798</v>
      </c>
      <c r="E492" s="1">
        <v>3325</v>
      </c>
      <c r="F492" s="1">
        <v>4893</v>
      </c>
      <c r="G492" s="1">
        <v>748</v>
      </c>
      <c r="H492" s="1">
        <v>899</v>
      </c>
      <c r="I492" s="1">
        <v>76</v>
      </c>
      <c r="J492" s="1">
        <v>83</v>
      </c>
      <c r="N492" s="1">
        <v>654</v>
      </c>
      <c r="O492" s="2">
        <f t="shared" si="22"/>
        <v>741.11402631443968</v>
      </c>
      <c r="P492" s="1">
        <v>854</v>
      </c>
      <c r="Q492" s="1">
        <v>454</v>
      </c>
      <c r="V492" s="14">
        <f t="shared" si="23"/>
        <v>-151</v>
      </c>
    </row>
    <row r="493" spans="1:22" x14ac:dyDescent="0.3">
      <c r="A493" s="3">
        <v>1947.37</v>
      </c>
      <c r="B493" s="2">
        <f t="shared" si="21"/>
        <v>49.19399999999996</v>
      </c>
      <c r="C493" s="1">
        <v>2574</v>
      </c>
      <c r="D493" s="1">
        <v>4792</v>
      </c>
      <c r="E493" s="1">
        <v>3302</v>
      </c>
      <c r="F493" s="1">
        <v>4885</v>
      </c>
      <c r="G493" s="1">
        <v>779</v>
      </c>
      <c r="H493" s="1">
        <v>869</v>
      </c>
      <c r="I493" s="1">
        <v>76</v>
      </c>
      <c r="J493" s="1">
        <v>82</v>
      </c>
      <c r="N493" s="1">
        <v>654</v>
      </c>
      <c r="O493" s="2">
        <f t="shared" si="22"/>
        <v>733.91620775126637</v>
      </c>
      <c r="P493" s="1">
        <v>854</v>
      </c>
      <c r="Q493" s="1">
        <v>454</v>
      </c>
      <c r="V493" s="14">
        <f t="shared" si="23"/>
        <v>-90</v>
      </c>
    </row>
    <row r="494" spans="1:22" x14ac:dyDescent="0.3">
      <c r="A494" s="3">
        <v>1947.47</v>
      </c>
      <c r="B494" s="2">
        <f t="shared" si="21"/>
        <v>49.294000000000096</v>
      </c>
      <c r="C494" s="1">
        <v>2563</v>
      </c>
      <c r="D494" s="1">
        <v>4790</v>
      </c>
      <c r="E494" s="1">
        <v>3302</v>
      </c>
      <c r="F494" s="1">
        <v>4889</v>
      </c>
      <c r="G494" s="1">
        <v>779</v>
      </c>
      <c r="H494" s="1">
        <v>851</v>
      </c>
      <c r="I494" s="1">
        <v>75</v>
      </c>
      <c r="J494" s="1">
        <v>83</v>
      </c>
      <c r="N494" s="1">
        <v>654</v>
      </c>
      <c r="O494" s="2">
        <f t="shared" si="22"/>
        <v>745.6017703841643</v>
      </c>
      <c r="P494" s="1">
        <v>854</v>
      </c>
      <c r="Q494" s="1">
        <v>454</v>
      </c>
      <c r="V494" s="14">
        <f t="shared" si="23"/>
        <v>-72</v>
      </c>
    </row>
    <row r="495" spans="1:22" x14ac:dyDescent="0.3">
      <c r="A495" s="3">
        <v>1947.57</v>
      </c>
      <c r="B495" s="2">
        <f t="shared" si="21"/>
        <v>49.394000000000005</v>
      </c>
      <c r="C495" s="1">
        <v>2570</v>
      </c>
      <c r="D495" s="1">
        <v>4784</v>
      </c>
      <c r="E495" s="1">
        <v>3300</v>
      </c>
      <c r="F495" s="1">
        <v>4884</v>
      </c>
      <c r="G495" s="1">
        <v>792</v>
      </c>
      <c r="H495" s="1">
        <v>849</v>
      </c>
      <c r="I495" s="1">
        <v>76</v>
      </c>
      <c r="J495" s="1">
        <v>83</v>
      </c>
      <c r="N495" s="1">
        <v>654</v>
      </c>
      <c r="O495" s="2">
        <f t="shared" si="22"/>
        <v>736.81748079154579</v>
      </c>
      <c r="P495" s="1">
        <v>854</v>
      </c>
      <c r="Q495" s="1">
        <v>454</v>
      </c>
      <c r="V495" s="14">
        <f t="shared" si="23"/>
        <v>-57</v>
      </c>
    </row>
    <row r="496" spans="1:22" x14ac:dyDescent="0.3">
      <c r="A496" s="3">
        <v>1947.67</v>
      </c>
      <c r="B496" s="2">
        <f t="shared" si="21"/>
        <v>49.494000000000142</v>
      </c>
      <c r="C496" s="1">
        <v>2564</v>
      </c>
      <c r="D496" s="1">
        <v>4788</v>
      </c>
      <c r="E496" s="1">
        <v>3295</v>
      </c>
      <c r="F496" s="1">
        <v>4896</v>
      </c>
      <c r="G496" s="1">
        <v>817</v>
      </c>
      <c r="H496" s="1">
        <v>868</v>
      </c>
      <c r="I496" s="1">
        <v>77</v>
      </c>
      <c r="J496" s="1">
        <v>84</v>
      </c>
      <c r="N496" s="1">
        <v>654</v>
      </c>
      <c r="O496" s="2">
        <f t="shared" si="22"/>
        <v>738.93504450661965</v>
      </c>
      <c r="P496" s="1">
        <v>854</v>
      </c>
      <c r="Q496" s="1">
        <v>454</v>
      </c>
      <c r="V496" s="14">
        <f t="shared" si="23"/>
        <v>-51</v>
      </c>
    </row>
    <row r="497" spans="1:22" x14ac:dyDescent="0.3">
      <c r="A497" s="3">
        <v>1947.77</v>
      </c>
      <c r="B497" s="2">
        <f t="shared" si="21"/>
        <v>49.594000000000051</v>
      </c>
      <c r="C497" s="1">
        <v>2560</v>
      </c>
      <c r="D497" s="1">
        <v>4785</v>
      </c>
      <c r="E497" s="1">
        <v>3271</v>
      </c>
      <c r="F497" s="1">
        <v>4889</v>
      </c>
      <c r="G497" s="1">
        <v>793</v>
      </c>
      <c r="H497" s="1">
        <v>862</v>
      </c>
      <c r="I497" s="1">
        <v>74</v>
      </c>
      <c r="J497" s="1">
        <v>82</v>
      </c>
      <c r="N497" s="1">
        <v>654</v>
      </c>
      <c r="O497" s="2">
        <f t="shared" si="22"/>
        <v>718.56593295257187</v>
      </c>
      <c r="P497" s="1">
        <v>854</v>
      </c>
      <c r="Q497" s="1">
        <v>454</v>
      </c>
      <c r="V497" s="14">
        <f t="shared" si="23"/>
        <v>-69</v>
      </c>
    </row>
    <row r="498" spans="1:22" x14ac:dyDescent="0.3">
      <c r="A498" s="3">
        <v>1947.87</v>
      </c>
      <c r="B498" s="2">
        <f t="shared" si="21"/>
        <v>49.69399999999996</v>
      </c>
      <c r="C498" s="1">
        <v>2568</v>
      </c>
      <c r="D498" s="1">
        <v>4787</v>
      </c>
      <c r="E498" s="1">
        <v>3266</v>
      </c>
      <c r="F498" s="1">
        <v>4883</v>
      </c>
      <c r="G498" s="1">
        <v>790</v>
      </c>
      <c r="H498" s="1">
        <v>867</v>
      </c>
      <c r="I498" s="1">
        <v>76</v>
      </c>
      <c r="J498" s="1">
        <v>83</v>
      </c>
      <c r="N498" s="1">
        <v>654</v>
      </c>
      <c r="O498" s="2">
        <f t="shared" si="22"/>
        <v>704.57079133327693</v>
      </c>
      <c r="P498" s="1">
        <v>854</v>
      </c>
      <c r="Q498" s="1">
        <v>454</v>
      </c>
      <c r="V498" s="14">
        <f t="shared" si="23"/>
        <v>-77</v>
      </c>
    </row>
    <row r="499" spans="1:22" x14ac:dyDescent="0.3">
      <c r="A499" s="3">
        <v>1947.97</v>
      </c>
      <c r="B499" s="2">
        <f t="shared" si="21"/>
        <v>49.794000000000096</v>
      </c>
      <c r="C499" s="1">
        <v>2559</v>
      </c>
      <c r="D499" s="1">
        <v>4787</v>
      </c>
      <c r="E499" s="1">
        <v>3270</v>
      </c>
      <c r="F499" s="1">
        <v>4886</v>
      </c>
      <c r="G499" s="1">
        <v>779</v>
      </c>
      <c r="H499" s="1">
        <v>909</v>
      </c>
      <c r="I499" s="1">
        <v>75</v>
      </c>
      <c r="J499" s="1">
        <v>85</v>
      </c>
      <c r="N499" s="1">
        <v>654</v>
      </c>
      <c r="O499" s="2">
        <f t="shared" si="22"/>
        <v>717.85931769393369</v>
      </c>
      <c r="P499" s="1">
        <v>854</v>
      </c>
      <c r="Q499" s="1">
        <v>454</v>
      </c>
      <c r="V499" s="14">
        <f t="shared" si="23"/>
        <v>-130</v>
      </c>
    </row>
    <row r="500" spans="1:22" x14ac:dyDescent="0.3">
      <c r="A500" s="3">
        <v>1948.07</v>
      </c>
      <c r="B500" s="2">
        <f t="shared" si="21"/>
        <v>49.894000000000005</v>
      </c>
      <c r="C500" s="1">
        <v>2558</v>
      </c>
      <c r="D500" s="1">
        <v>4806</v>
      </c>
      <c r="E500" s="1">
        <v>3277</v>
      </c>
      <c r="F500" s="1">
        <v>4879</v>
      </c>
      <c r="G500" s="1">
        <v>704</v>
      </c>
      <c r="H500" s="1">
        <v>925</v>
      </c>
      <c r="I500" s="1">
        <v>72</v>
      </c>
      <c r="J500" s="1">
        <v>84</v>
      </c>
      <c r="N500" s="1">
        <v>654</v>
      </c>
      <c r="O500" s="2">
        <f t="shared" si="22"/>
        <v>722.69634010419622</v>
      </c>
      <c r="P500" s="1">
        <v>854</v>
      </c>
      <c r="Q500" s="1">
        <v>454</v>
      </c>
      <c r="V500" s="14">
        <f t="shared" si="23"/>
        <v>-221</v>
      </c>
    </row>
    <row r="501" spans="1:22" x14ac:dyDescent="0.3">
      <c r="A501" s="3">
        <v>1948.17</v>
      </c>
      <c r="B501" s="2">
        <f t="shared" si="21"/>
        <v>49.994000000000142</v>
      </c>
      <c r="C501" s="1">
        <v>2570</v>
      </c>
      <c r="D501" s="1">
        <v>4827</v>
      </c>
      <c r="E501" s="1">
        <v>3259</v>
      </c>
      <c r="F501" s="1">
        <v>4875</v>
      </c>
      <c r="G501" s="1">
        <v>641</v>
      </c>
      <c r="H501" s="1">
        <v>893</v>
      </c>
      <c r="I501" s="1">
        <v>72</v>
      </c>
      <c r="J501" s="1">
        <v>82</v>
      </c>
      <c r="N501" s="1">
        <v>654</v>
      </c>
      <c r="O501" s="2">
        <f t="shared" si="22"/>
        <v>690.6699645995908</v>
      </c>
      <c r="P501" s="1">
        <v>854</v>
      </c>
      <c r="Q501" s="1">
        <v>454</v>
      </c>
      <c r="V501" s="14">
        <f t="shared" si="23"/>
        <v>-252</v>
      </c>
    </row>
    <row r="502" spans="1:22" x14ac:dyDescent="0.3">
      <c r="A502" s="3">
        <v>1948.27</v>
      </c>
      <c r="B502" s="2">
        <f t="shared" si="21"/>
        <v>50.094000000000051</v>
      </c>
      <c r="C502" s="1">
        <v>2591</v>
      </c>
      <c r="D502" s="1">
        <v>4858</v>
      </c>
      <c r="E502" s="1">
        <v>3263</v>
      </c>
      <c r="F502" s="1">
        <v>4883</v>
      </c>
      <c r="G502" s="1">
        <v>587</v>
      </c>
      <c r="H502" s="1">
        <v>887</v>
      </c>
      <c r="I502" s="1">
        <v>73</v>
      </c>
      <c r="J502" s="1">
        <v>83</v>
      </c>
      <c r="N502" s="1">
        <v>654</v>
      </c>
      <c r="O502" s="2">
        <f t="shared" si="22"/>
        <v>672.46486897086299</v>
      </c>
      <c r="P502" s="1">
        <v>854</v>
      </c>
      <c r="Q502" s="1">
        <v>454</v>
      </c>
      <c r="V502" s="14">
        <f t="shared" si="23"/>
        <v>-300</v>
      </c>
    </row>
    <row r="503" spans="1:22" x14ac:dyDescent="0.3">
      <c r="A503" s="3">
        <v>1948.37</v>
      </c>
      <c r="B503" s="2">
        <f t="shared" si="21"/>
        <v>50.19399999999996</v>
      </c>
      <c r="C503" s="1">
        <v>2615</v>
      </c>
      <c r="D503" s="1">
        <v>4873</v>
      </c>
      <c r="E503" s="1">
        <v>3264</v>
      </c>
      <c r="F503" s="1">
        <v>4892</v>
      </c>
      <c r="G503" s="1">
        <v>541</v>
      </c>
      <c r="H503" s="1">
        <v>860</v>
      </c>
      <c r="I503" s="1">
        <v>73</v>
      </c>
      <c r="J503" s="1">
        <v>82</v>
      </c>
      <c r="N503" s="1">
        <v>654</v>
      </c>
      <c r="O503" s="2">
        <f t="shared" si="22"/>
        <v>649.27806061809918</v>
      </c>
      <c r="P503" s="1">
        <v>854</v>
      </c>
      <c r="Q503" s="1">
        <v>454</v>
      </c>
      <c r="V503" s="14">
        <f t="shared" si="23"/>
        <v>-319</v>
      </c>
    </row>
    <row r="504" spans="1:22" x14ac:dyDescent="0.3">
      <c r="A504" s="3">
        <v>1948.47</v>
      </c>
      <c r="B504" s="2">
        <f t="shared" si="21"/>
        <v>50.294000000000096</v>
      </c>
      <c r="C504" s="1">
        <v>2620</v>
      </c>
      <c r="D504" s="1">
        <v>4886</v>
      </c>
      <c r="E504" s="1">
        <v>3265</v>
      </c>
      <c r="F504" s="1">
        <v>4897</v>
      </c>
      <c r="G504" s="1">
        <v>512</v>
      </c>
      <c r="H504" s="1">
        <v>849</v>
      </c>
      <c r="I504" s="1">
        <v>72</v>
      </c>
      <c r="J504" s="1">
        <v>83</v>
      </c>
      <c r="N504" s="1">
        <v>654</v>
      </c>
      <c r="O504" s="2">
        <f t="shared" si="22"/>
        <v>645.09379163033339</v>
      </c>
      <c r="P504" s="1">
        <v>854</v>
      </c>
      <c r="Q504" s="1">
        <v>454</v>
      </c>
      <c r="V504" s="14">
        <f t="shared" si="23"/>
        <v>-337</v>
      </c>
    </row>
    <row r="505" spans="1:22" x14ac:dyDescent="0.3">
      <c r="A505" s="3">
        <v>1948.57</v>
      </c>
      <c r="B505" s="2">
        <f t="shared" si="21"/>
        <v>50.394000000000005</v>
      </c>
      <c r="C505" s="1">
        <v>2635</v>
      </c>
      <c r="D505" s="1">
        <v>4903</v>
      </c>
      <c r="E505" s="1">
        <v>3256</v>
      </c>
      <c r="F505" s="1">
        <v>4889</v>
      </c>
      <c r="G505" s="1">
        <v>481</v>
      </c>
      <c r="H505" s="1">
        <v>836</v>
      </c>
      <c r="I505" s="1">
        <v>73</v>
      </c>
      <c r="J505" s="1">
        <v>82</v>
      </c>
      <c r="N505" s="1">
        <v>654</v>
      </c>
      <c r="O505" s="2">
        <f t="shared" si="22"/>
        <v>621.15778993746835</v>
      </c>
      <c r="P505" s="1">
        <v>854</v>
      </c>
      <c r="Q505" s="1">
        <v>454</v>
      </c>
      <c r="V505" s="14">
        <f t="shared" si="23"/>
        <v>-355</v>
      </c>
    </row>
    <row r="506" spans="1:22" x14ac:dyDescent="0.3">
      <c r="A506" s="3">
        <v>1948.6690000000001</v>
      </c>
      <c r="B506" s="2">
        <f t="shared" si="21"/>
        <v>50.493000000000166</v>
      </c>
      <c r="C506" s="1">
        <v>2654</v>
      </c>
      <c r="D506" s="1">
        <v>4926</v>
      </c>
      <c r="E506" s="1">
        <v>3258</v>
      </c>
      <c r="F506" s="1">
        <v>4900</v>
      </c>
      <c r="G506" s="1">
        <v>440</v>
      </c>
      <c r="H506" s="1">
        <v>841</v>
      </c>
      <c r="I506" s="1">
        <v>72</v>
      </c>
      <c r="J506" s="1">
        <v>83</v>
      </c>
      <c r="N506" s="1">
        <v>654</v>
      </c>
      <c r="O506" s="2">
        <f t="shared" si="22"/>
        <v>604.55934365453322</v>
      </c>
      <c r="P506" s="1">
        <v>854</v>
      </c>
      <c r="Q506" s="1">
        <v>454</v>
      </c>
      <c r="V506" s="14">
        <f t="shared" si="23"/>
        <v>-401</v>
      </c>
    </row>
    <row r="507" spans="1:22" x14ac:dyDescent="0.3">
      <c r="A507" s="3">
        <v>1948.77</v>
      </c>
      <c r="B507" s="2">
        <f t="shared" si="21"/>
        <v>50.594000000000051</v>
      </c>
      <c r="C507" s="1">
        <v>2680</v>
      </c>
      <c r="D507" s="1">
        <v>4930</v>
      </c>
      <c r="E507" s="1">
        <v>3257</v>
      </c>
      <c r="F507" s="1">
        <v>4906</v>
      </c>
      <c r="G507" s="1">
        <v>426</v>
      </c>
      <c r="H507" s="1">
        <v>796</v>
      </c>
      <c r="I507" s="1">
        <v>73</v>
      </c>
      <c r="J507" s="1">
        <v>81</v>
      </c>
      <c r="N507" s="1">
        <v>654</v>
      </c>
      <c r="O507" s="2">
        <f t="shared" si="22"/>
        <v>577.49891774790365</v>
      </c>
      <c r="P507" s="1">
        <v>854</v>
      </c>
      <c r="Q507" s="1">
        <v>454</v>
      </c>
      <c r="V507" s="14">
        <f t="shared" si="23"/>
        <v>-370</v>
      </c>
    </row>
    <row r="508" spans="1:22" x14ac:dyDescent="0.3">
      <c r="A508" s="3">
        <v>1948.9190000000001</v>
      </c>
      <c r="B508" s="2">
        <f t="shared" si="21"/>
        <v>50.743000000000166</v>
      </c>
      <c r="C508" s="1">
        <v>2692</v>
      </c>
      <c r="D508" s="1">
        <v>4947</v>
      </c>
      <c r="E508" s="1">
        <v>3242</v>
      </c>
      <c r="F508" s="1">
        <v>4901</v>
      </c>
      <c r="G508" s="1">
        <v>410</v>
      </c>
      <c r="H508" s="1">
        <v>765</v>
      </c>
      <c r="I508" s="1">
        <v>73</v>
      </c>
      <c r="J508" s="1">
        <v>80</v>
      </c>
      <c r="N508" s="1">
        <v>654</v>
      </c>
      <c r="O508" s="2">
        <f t="shared" si="22"/>
        <v>551.92028409907164</v>
      </c>
      <c r="P508" s="1">
        <v>854</v>
      </c>
      <c r="Q508" s="1">
        <v>454</v>
      </c>
      <c r="V508" s="14">
        <f t="shared" si="23"/>
        <v>-355</v>
      </c>
    </row>
    <row r="509" spans="1:22" x14ac:dyDescent="0.3">
      <c r="A509" s="3">
        <v>1948.9690000000001</v>
      </c>
      <c r="B509" s="2">
        <f t="shared" si="21"/>
        <v>50.79300000000012</v>
      </c>
      <c r="C509" s="1">
        <v>2677</v>
      </c>
      <c r="D509" s="1">
        <v>4944</v>
      </c>
      <c r="E509" s="1">
        <v>3215</v>
      </c>
      <c r="F509" s="1">
        <v>4885</v>
      </c>
      <c r="G509" s="1">
        <v>402</v>
      </c>
      <c r="H509" s="1">
        <v>768</v>
      </c>
      <c r="I509" s="1">
        <v>72</v>
      </c>
      <c r="J509" s="1">
        <v>81</v>
      </c>
      <c r="N509" s="1">
        <v>654</v>
      </c>
      <c r="O509" s="2">
        <f t="shared" si="22"/>
        <v>541.2254613375095</v>
      </c>
      <c r="P509" s="1">
        <v>854</v>
      </c>
      <c r="Q509" s="1">
        <v>454</v>
      </c>
      <c r="V509" s="14">
        <f t="shared" si="23"/>
        <v>-366</v>
      </c>
    </row>
    <row r="510" spans="1:22" x14ac:dyDescent="0.3">
      <c r="A510" s="3">
        <v>1949.07</v>
      </c>
      <c r="B510" s="2">
        <f t="shared" si="21"/>
        <v>50.894000000000005</v>
      </c>
      <c r="C510" s="1">
        <v>2683</v>
      </c>
      <c r="D510" s="1">
        <v>4950</v>
      </c>
      <c r="E510" s="1">
        <v>3215</v>
      </c>
      <c r="F510" s="1">
        <v>4889</v>
      </c>
      <c r="G510" s="1">
        <v>413</v>
      </c>
      <c r="H510" s="1">
        <v>767</v>
      </c>
      <c r="I510" s="1">
        <v>74</v>
      </c>
      <c r="J510" s="1">
        <v>82</v>
      </c>
      <c r="N510" s="1">
        <v>654</v>
      </c>
      <c r="O510" s="2">
        <f t="shared" si="22"/>
        <v>535.48576078174108</v>
      </c>
      <c r="P510" s="1">
        <v>854</v>
      </c>
      <c r="Q510" s="1">
        <v>454</v>
      </c>
      <c r="V510" s="14">
        <f t="shared" si="23"/>
        <v>-354</v>
      </c>
    </row>
    <row r="511" spans="1:22" x14ac:dyDescent="0.3">
      <c r="A511" s="3">
        <v>1949.1690000000001</v>
      </c>
      <c r="B511" s="2">
        <f t="shared" si="21"/>
        <v>50.993000000000166</v>
      </c>
      <c r="C511" s="1">
        <v>2681</v>
      </c>
      <c r="D511" s="1">
        <v>4944</v>
      </c>
      <c r="E511" s="1">
        <v>3199</v>
      </c>
      <c r="F511" s="1">
        <v>4890</v>
      </c>
      <c r="G511" s="1">
        <v>392</v>
      </c>
      <c r="H511" s="1">
        <v>755</v>
      </c>
      <c r="I511" s="1">
        <v>71</v>
      </c>
      <c r="J511" s="1">
        <v>81</v>
      </c>
      <c r="N511" s="1">
        <v>654</v>
      </c>
      <c r="O511" s="2">
        <f t="shared" si="22"/>
        <v>520.80706600429301</v>
      </c>
      <c r="P511" s="1">
        <v>854</v>
      </c>
      <c r="Q511" s="1">
        <v>454</v>
      </c>
      <c r="V511" s="14">
        <f t="shared" si="23"/>
        <v>-363</v>
      </c>
    </row>
    <row r="512" spans="1:22" x14ac:dyDescent="0.3">
      <c r="A512" s="3">
        <v>1949.269</v>
      </c>
      <c r="B512" s="2">
        <f t="shared" si="21"/>
        <v>51.093000000000075</v>
      </c>
      <c r="C512" s="1">
        <v>2683</v>
      </c>
      <c r="D512" s="1">
        <v>4946</v>
      </c>
      <c r="E512" s="1">
        <v>3181</v>
      </c>
      <c r="F512" s="1">
        <v>4886</v>
      </c>
      <c r="G512" s="1">
        <v>377</v>
      </c>
      <c r="H512" s="1">
        <v>710</v>
      </c>
      <c r="I512" s="1">
        <v>72</v>
      </c>
      <c r="J512" s="1">
        <v>78</v>
      </c>
      <c r="N512" s="1">
        <v>654</v>
      </c>
      <c r="O512" s="2">
        <f t="shared" si="22"/>
        <v>501.60143540464475</v>
      </c>
      <c r="P512" s="1">
        <v>854</v>
      </c>
      <c r="Q512" s="1">
        <v>454</v>
      </c>
      <c r="V512" s="14">
        <f t="shared" si="23"/>
        <v>-333</v>
      </c>
    </row>
    <row r="513" spans="1:22" x14ac:dyDescent="0.3">
      <c r="A513" s="3">
        <v>1949.3689999999999</v>
      </c>
      <c r="B513" s="2">
        <f t="shared" si="21"/>
        <v>51.192999999999984</v>
      </c>
      <c r="C513" s="1">
        <v>2690</v>
      </c>
      <c r="D513" s="1">
        <v>4946</v>
      </c>
      <c r="E513" s="1">
        <v>3187</v>
      </c>
      <c r="F513" s="1">
        <v>4892</v>
      </c>
      <c r="G513" s="1">
        <v>369</v>
      </c>
      <c r="H513" s="1">
        <v>713</v>
      </c>
      <c r="I513" s="1">
        <v>72</v>
      </c>
      <c r="J513" s="1">
        <v>81</v>
      </c>
      <c r="N513" s="1">
        <v>654</v>
      </c>
      <c r="O513" s="2">
        <f t="shared" si="22"/>
        <v>499.92499437415609</v>
      </c>
      <c r="P513" s="1">
        <v>854</v>
      </c>
      <c r="Q513" s="1">
        <v>454</v>
      </c>
      <c r="V513" s="14">
        <f t="shared" si="23"/>
        <v>-344</v>
      </c>
    </row>
    <row r="514" spans="1:22" x14ac:dyDescent="0.3">
      <c r="A514" s="3">
        <v>1949.4690000000001</v>
      </c>
      <c r="B514" s="2">
        <f t="shared" ref="B514:B577" si="24">A514-$M$2</f>
        <v>51.29300000000012</v>
      </c>
      <c r="C514" s="1">
        <v>2690</v>
      </c>
      <c r="D514" s="1">
        <v>4954</v>
      </c>
      <c r="E514" s="1">
        <v>3197</v>
      </c>
      <c r="F514" s="1">
        <v>4905</v>
      </c>
      <c r="G514" s="1">
        <v>376</v>
      </c>
      <c r="H514" s="1">
        <v>749</v>
      </c>
      <c r="I514" s="1">
        <v>73</v>
      </c>
      <c r="J514" s="1">
        <v>83</v>
      </c>
      <c r="N514" s="1">
        <v>654</v>
      </c>
      <c r="O514" s="2">
        <f t="shared" ref="O514:O577" si="25">SQRT((C514-E514)^2+(D514-F514)^2)</f>
        <v>509.36234646860186</v>
      </c>
      <c r="P514" s="1">
        <v>854</v>
      </c>
      <c r="Q514" s="1">
        <v>454</v>
      </c>
      <c r="V514" s="14">
        <f t="shared" si="23"/>
        <v>-373</v>
      </c>
    </row>
    <row r="515" spans="1:22" x14ac:dyDescent="0.3">
      <c r="A515" s="3">
        <v>1949.569</v>
      </c>
      <c r="B515" s="2">
        <f t="shared" si="24"/>
        <v>51.393000000000029</v>
      </c>
      <c r="C515" s="1">
        <v>2685</v>
      </c>
      <c r="D515" s="1">
        <v>4951</v>
      </c>
      <c r="E515" s="1">
        <v>3200</v>
      </c>
      <c r="F515" s="1">
        <v>4892</v>
      </c>
      <c r="G515" s="1">
        <v>388</v>
      </c>
      <c r="H515" s="1">
        <v>734</v>
      </c>
      <c r="I515" s="1">
        <v>73</v>
      </c>
      <c r="J515" s="1">
        <v>80</v>
      </c>
      <c r="N515" s="1">
        <v>654</v>
      </c>
      <c r="O515" s="2">
        <f t="shared" si="25"/>
        <v>518.36859472772846</v>
      </c>
      <c r="P515" s="1">
        <v>854</v>
      </c>
      <c r="Q515" s="1">
        <v>454</v>
      </c>
      <c r="V515" s="14">
        <f t="shared" ref="V515:V578" si="26">(G515-H515)</f>
        <v>-346</v>
      </c>
    </row>
    <row r="516" spans="1:22" x14ac:dyDescent="0.3">
      <c r="A516" s="3">
        <v>1949.6690000000001</v>
      </c>
      <c r="B516" s="2">
        <f t="shared" si="24"/>
        <v>51.493000000000166</v>
      </c>
      <c r="C516" s="1">
        <v>2678</v>
      </c>
      <c r="D516" s="1">
        <v>4940</v>
      </c>
      <c r="E516" s="1">
        <v>3215</v>
      </c>
      <c r="F516" s="1">
        <v>4899</v>
      </c>
      <c r="G516" s="1">
        <v>397</v>
      </c>
      <c r="H516" s="1">
        <v>776</v>
      </c>
      <c r="I516" s="1">
        <v>73</v>
      </c>
      <c r="J516" s="1">
        <v>84</v>
      </c>
      <c r="N516" s="1">
        <v>654</v>
      </c>
      <c r="O516" s="2">
        <f t="shared" si="25"/>
        <v>538.56290254713974</v>
      </c>
      <c r="P516" s="1">
        <v>854</v>
      </c>
      <c r="Q516" s="1">
        <v>454</v>
      </c>
      <c r="V516" s="14">
        <f t="shared" si="26"/>
        <v>-379</v>
      </c>
    </row>
    <row r="517" spans="1:22" x14ac:dyDescent="0.3">
      <c r="A517" s="3">
        <v>1949.769</v>
      </c>
      <c r="B517" s="2">
        <f t="shared" si="24"/>
        <v>51.593000000000075</v>
      </c>
      <c r="C517" s="1">
        <v>2685</v>
      </c>
      <c r="D517" s="1">
        <v>4940</v>
      </c>
      <c r="E517" s="1">
        <v>3210</v>
      </c>
      <c r="F517" s="1">
        <v>4889</v>
      </c>
      <c r="G517" s="1">
        <v>404</v>
      </c>
      <c r="H517" s="1">
        <v>781</v>
      </c>
      <c r="I517" s="1">
        <v>73</v>
      </c>
      <c r="J517" s="1">
        <v>82</v>
      </c>
      <c r="N517" s="1">
        <v>654</v>
      </c>
      <c r="O517" s="2">
        <f t="shared" si="25"/>
        <v>527.47132623489597</v>
      </c>
      <c r="P517" s="1">
        <v>854</v>
      </c>
      <c r="Q517" s="1">
        <v>454</v>
      </c>
      <c r="V517" s="14">
        <f t="shared" si="26"/>
        <v>-377</v>
      </c>
    </row>
    <row r="518" spans="1:22" x14ac:dyDescent="0.3">
      <c r="A518" s="3">
        <v>1949.8679999999999</v>
      </c>
      <c r="B518" s="2">
        <f t="shared" si="24"/>
        <v>51.692000000000007</v>
      </c>
      <c r="C518" s="1">
        <v>2706</v>
      </c>
      <c r="D518" s="1">
        <v>4932</v>
      </c>
      <c r="E518" s="1">
        <v>3230</v>
      </c>
      <c r="F518" s="1">
        <v>4899</v>
      </c>
      <c r="G518" s="1">
        <v>420</v>
      </c>
      <c r="H518" s="1">
        <v>752</v>
      </c>
      <c r="I518" s="1">
        <v>74</v>
      </c>
      <c r="J518" s="1">
        <v>81</v>
      </c>
      <c r="N518" s="1">
        <v>654</v>
      </c>
      <c r="O518" s="2">
        <f t="shared" si="25"/>
        <v>525.03809385605541</v>
      </c>
      <c r="P518" s="1">
        <v>854</v>
      </c>
      <c r="Q518" s="1">
        <v>454</v>
      </c>
      <c r="V518" s="14">
        <f t="shared" si="26"/>
        <v>-332</v>
      </c>
    </row>
    <row r="519" spans="1:22" x14ac:dyDescent="0.3">
      <c r="A519" s="3">
        <v>1949.9690000000001</v>
      </c>
      <c r="B519" s="2">
        <f t="shared" si="24"/>
        <v>51.79300000000012</v>
      </c>
      <c r="C519" s="1">
        <v>2696</v>
      </c>
      <c r="D519" s="1">
        <v>4928</v>
      </c>
      <c r="E519" s="1">
        <v>3248</v>
      </c>
      <c r="F519" s="1">
        <v>4893</v>
      </c>
      <c r="G519" s="1">
        <v>447</v>
      </c>
      <c r="H519" s="1">
        <v>802</v>
      </c>
      <c r="I519" s="1">
        <v>74</v>
      </c>
      <c r="J519" s="1">
        <v>84</v>
      </c>
      <c r="N519" s="1">
        <v>654</v>
      </c>
      <c r="O519" s="2">
        <f t="shared" si="25"/>
        <v>553.10848845411874</v>
      </c>
      <c r="P519" s="1">
        <v>854</v>
      </c>
      <c r="Q519" s="1">
        <v>454</v>
      </c>
      <c r="V519" s="14">
        <f t="shared" si="26"/>
        <v>-355</v>
      </c>
    </row>
    <row r="520" spans="1:22" x14ac:dyDescent="0.3">
      <c r="A520" s="3">
        <v>1950.087</v>
      </c>
      <c r="B520" s="2">
        <f t="shared" si="24"/>
        <v>51.911000000000058</v>
      </c>
      <c r="C520" s="1">
        <v>2677</v>
      </c>
      <c r="D520" s="1">
        <v>4901</v>
      </c>
      <c r="E520" s="1">
        <v>3225</v>
      </c>
      <c r="F520" s="1">
        <v>4883</v>
      </c>
      <c r="G520" s="1">
        <v>492</v>
      </c>
      <c r="H520" s="1">
        <v>851</v>
      </c>
      <c r="I520" s="1">
        <v>74</v>
      </c>
      <c r="J520" s="1">
        <v>84</v>
      </c>
      <c r="N520" s="1">
        <v>654</v>
      </c>
      <c r="O520" s="2">
        <f t="shared" si="25"/>
        <v>548.2955407442231</v>
      </c>
      <c r="P520" s="1">
        <v>854</v>
      </c>
      <c r="Q520" s="1">
        <v>454</v>
      </c>
      <c r="V520" s="14">
        <f t="shared" si="26"/>
        <v>-359</v>
      </c>
    </row>
    <row r="521" spans="1:22" x14ac:dyDescent="0.3">
      <c r="A521" s="3">
        <v>1950.17</v>
      </c>
      <c r="B521" s="2">
        <f t="shared" si="24"/>
        <v>51.994000000000142</v>
      </c>
      <c r="C521" s="1">
        <v>2628</v>
      </c>
      <c r="D521" s="1">
        <v>4871</v>
      </c>
      <c r="E521" s="1">
        <v>3205</v>
      </c>
      <c r="F521" s="1">
        <v>4881</v>
      </c>
      <c r="G521" s="1">
        <v>545</v>
      </c>
      <c r="H521" s="1">
        <v>806</v>
      </c>
      <c r="I521" s="1">
        <v>74</v>
      </c>
      <c r="J521" s="1">
        <v>80</v>
      </c>
      <c r="N521" s="1">
        <v>654</v>
      </c>
      <c r="O521" s="2">
        <f t="shared" si="25"/>
        <v>577.08664860660224</v>
      </c>
      <c r="P521" s="1">
        <v>854</v>
      </c>
      <c r="Q521" s="1">
        <v>454</v>
      </c>
      <c r="V521" s="14">
        <f t="shared" si="26"/>
        <v>-261</v>
      </c>
    </row>
    <row r="522" spans="1:22" x14ac:dyDescent="0.3">
      <c r="A522" s="3">
        <v>1950.269</v>
      </c>
      <c r="B522" s="2">
        <f t="shared" si="24"/>
        <v>52.093000000000075</v>
      </c>
      <c r="C522" s="1">
        <v>2624</v>
      </c>
      <c r="D522" s="1">
        <v>4831</v>
      </c>
      <c r="E522" s="1">
        <v>3203</v>
      </c>
      <c r="F522" s="1">
        <v>4882</v>
      </c>
      <c r="G522" s="1">
        <v>603</v>
      </c>
      <c r="H522" s="1">
        <v>835</v>
      </c>
      <c r="I522" s="1">
        <v>75</v>
      </c>
      <c r="J522" s="1">
        <v>83</v>
      </c>
      <c r="N522" s="1">
        <v>654</v>
      </c>
      <c r="O522" s="2">
        <f t="shared" si="25"/>
        <v>581.2417741353421</v>
      </c>
      <c r="P522" s="1">
        <v>854</v>
      </c>
      <c r="Q522" s="1">
        <v>454</v>
      </c>
      <c r="V522" s="14">
        <f t="shared" si="26"/>
        <v>-232</v>
      </c>
    </row>
    <row r="523" spans="1:22" x14ac:dyDescent="0.3">
      <c r="A523" s="3">
        <v>1950.3679999999999</v>
      </c>
      <c r="B523" s="2">
        <f t="shared" si="24"/>
        <v>52.192000000000007</v>
      </c>
      <c r="C523" s="1">
        <v>2606</v>
      </c>
      <c r="D523" s="1">
        <v>4838</v>
      </c>
      <c r="E523" s="1">
        <v>3188</v>
      </c>
      <c r="F523" s="1">
        <v>4879</v>
      </c>
      <c r="G523" s="1">
        <v>627</v>
      </c>
      <c r="H523" s="1">
        <v>829</v>
      </c>
      <c r="I523" s="1">
        <v>75</v>
      </c>
      <c r="J523" s="1">
        <v>82</v>
      </c>
      <c r="N523" s="1">
        <v>654</v>
      </c>
      <c r="O523" s="2">
        <f t="shared" si="25"/>
        <v>583.44237076167167</v>
      </c>
      <c r="P523" s="1">
        <v>854</v>
      </c>
      <c r="Q523" s="1">
        <v>454</v>
      </c>
      <c r="V523" s="14">
        <f t="shared" si="26"/>
        <v>-202</v>
      </c>
    </row>
    <row r="524" spans="1:22" x14ac:dyDescent="0.3">
      <c r="A524" s="3">
        <v>1950.4690000000001</v>
      </c>
      <c r="B524" s="2">
        <f t="shared" si="24"/>
        <v>52.29300000000012</v>
      </c>
      <c r="C524" s="1">
        <v>2631</v>
      </c>
      <c r="D524" s="1">
        <v>4844</v>
      </c>
      <c r="E524" s="1">
        <v>3185</v>
      </c>
      <c r="F524" s="1">
        <v>4884</v>
      </c>
      <c r="G524" s="1">
        <v>674</v>
      </c>
      <c r="H524" s="1">
        <v>818</v>
      </c>
      <c r="I524" s="1">
        <v>78</v>
      </c>
      <c r="J524" s="1">
        <v>82</v>
      </c>
      <c r="N524" s="1">
        <v>654</v>
      </c>
      <c r="O524" s="2">
        <f t="shared" si="25"/>
        <v>555.44216620634768</v>
      </c>
      <c r="P524" s="1">
        <v>854</v>
      </c>
      <c r="Q524" s="1">
        <v>454</v>
      </c>
      <c r="V524" s="14">
        <f t="shared" si="26"/>
        <v>-144</v>
      </c>
    </row>
    <row r="525" spans="1:22" x14ac:dyDescent="0.3">
      <c r="A525" s="3">
        <v>1950.569</v>
      </c>
      <c r="B525" s="2">
        <f t="shared" si="24"/>
        <v>52.393000000000029</v>
      </c>
      <c r="C525" s="1">
        <v>2649</v>
      </c>
      <c r="D525" s="1">
        <v>4849</v>
      </c>
      <c r="E525" s="1">
        <v>3187</v>
      </c>
      <c r="F525" s="1">
        <v>4897</v>
      </c>
      <c r="G525" s="1">
        <v>664</v>
      </c>
      <c r="H525" s="1">
        <v>826</v>
      </c>
      <c r="I525" s="1">
        <v>76</v>
      </c>
      <c r="J525" s="1">
        <v>83</v>
      </c>
      <c r="N525" s="1">
        <v>654</v>
      </c>
      <c r="O525" s="2">
        <f t="shared" si="25"/>
        <v>540.1370196533469</v>
      </c>
      <c r="P525" s="1">
        <v>854</v>
      </c>
      <c r="Q525" s="1">
        <v>454</v>
      </c>
      <c r="V525" s="14">
        <f t="shared" si="26"/>
        <v>-162</v>
      </c>
    </row>
    <row r="526" spans="1:22" x14ac:dyDescent="0.3">
      <c r="A526" s="3">
        <v>1950.6869999999999</v>
      </c>
      <c r="B526" s="2">
        <f t="shared" si="24"/>
        <v>52.510999999999967</v>
      </c>
      <c r="C526" s="1">
        <v>2645</v>
      </c>
      <c r="D526" s="1">
        <v>4861</v>
      </c>
      <c r="E526" s="1">
        <v>3258</v>
      </c>
      <c r="F526" s="1">
        <v>4972</v>
      </c>
      <c r="G526" s="1">
        <v>662</v>
      </c>
      <c r="H526" s="1">
        <v>808</v>
      </c>
      <c r="I526" s="1">
        <v>75</v>
      </c>
      <c r="J526" s="1">
        <v>84</v>
      </c>
      <c r="N526" s="1">
        <v>654</v>
      </c>
      <c r="O526" s="2">
        <f t="shared" si="25"/>
        <v>622.96869905317078</v>
      </c>
      <c r="P526" s="1">
        <v>854</v>
      </c>
      <c r="Q526" s="1">
        <v>454</v>
      </c>
      <c r="V526" s="14">
        <f t="shared" si="26"/>
        <v>-146</v>
      </c>
    </row>
    <row r="527" spans="1:22" x14ac:dyDescent="0.3">
      <c r="A527" s="3">
        <v>1950.769</v>
      </c>
      <c r="B527" s="2">
        <f t="shared" si="24"/>
        <v>52.593000000000075</v>
      </c>
      <c r="C527" s="1">
        <v>2639</v>
      </c>
      <c r="D527" s="1">
        <v>4836</v>
      </c>
      <c r="E527" s="1">
        <v>3293</v>
      </c>
      <c r="F527" s="1">
        <v>5022</v>
      </c>
      <c r="G527" s="1">
        <v>629</v>
      </c>
      <c r="H527" s="1">
        <v>778</v>
      </c>
      <c r="I527" s="1">
        <v>73</v>
      </c>
      <c r="J527" s="1">
        <v>83</v>
      </c>
      <c r="N527" s="1">
        <v>654</v>
      </c>
      <c r="O527" s="2">
        <f t="shared" si="25"/>
        <v>679.935291038787</v>
      </c>
      <c r="P527" s="1">
        <v>854</v>
      </c>
      <c r="Q527" s="1">
        <v>454</v>
      </c>
      <c r="V527" s="14">
        <f t="shared" si="26"/>
        <v>-149</v>
      </c>
    </row>
    <row r="528" spans="1:22" x14ac:dyDescent="0.3">
      <c r="A528" s="3">
        <v>1950.8869999999999</v>
      </c>
      <c r="B528" s="2">
        <f t="shared" si="24"/>
        <v>52.711000000000013</v>
      </c>
      <c r="C528" s="1">
        <v>2669</v>
      </c>
      <c r="D528" s="1">
        <v>4820</v>
      </c>
      <c r="E528" s="1">
        <v>3317</v>
      </c>
      <c r="F528" s="1">
        <v>5060</v>
      </c>
      <c r="G528" s="1">
        <v>612</v>
      </c>
      <c r="H528" s="1">
        <v>751</v>
      </c>
      <c r="I528" s="1">
        <v>75</v>
      </c>
      <c r="J528" s="1">
        <v>83</v>
      </c>
      <c r="N528" s="1">
        <v>654</v>
      </c>
      <c r="O528" s="2">
        <f t="shared" si="25"/>
        <v>691.01664234662246</v>
      </c>
      <c r="P528" s="1">
        <v>854</v>
      </c>
      <c r="Q528" s="1">
        <v>454</v>
      </c>
      <c r="V528" s="14">
        <f t="shared" si="26"/>
        <v>-139</v>
      </c>
    </row>
    <row r="529" spans="1:22" x14ac:dyDescent="0.3">
      <c r="A529" s="3">
        <v>1950.9849999999999</v>
      </c>
      <c r="B529" s="2">
        <f t="shared" si="24"/>
        <v>52.808999999999969</v>
      </c>
      <c r="C529" s="1">
        <v>2677</v>
      </c>
      <c r="D529" s="1">
        <v>4808</v>
      </c>
      <c r="E529" s="1">
        <v>3341</v>
      </c>
      <c r="F529" s="1">
        <v>5090</v>
      </c>
      <c r="G529" s="1">
        <v>620</v>
      </c>
      <c r="H529" s="1">
        <v>715</v>
      </c>
      <c r="I529" s="1">
        <v>75</v>
      </c>
      <c r="J529" s="1">
        <v>82</v>
      </c>
      <c r="N529" s="1">
        <v>654</v>
      </c>
      <c r="O529" s="2">
        <f t="shared" si="25"/>
        <v>721.4014139159973</v>
      </c>
      <c r="P529" s="1">
        <v>854</v>
      </c>
      <c r="Q529" s="1">
        <v>454</v>
      </c>
      <c r="V529" s="14">
        <f t="shared" si="26"/>
        <v>-95</v>
      </c>
    </row>
    <row r="530" spans="1:22" x14ac:dyDescent="0.3">
      <c r="A530" s="3">
        <v>1951.085</v>
      </c>
      <c r="B530" s="2">
        <f t="shared" si="24"/>
        <v>52.909000000000106</v>
      </c>
      <c r="C530" s="1">
        <v>2674</v>
      </c>
      <c r="D530" s="1">
        <v>4784</v>
      </c>
      <c r="E530" s="1">
        <v>3353</v>
      </c>
      <c r="F530" s="1">
        <v>5104</v>
      </c>
      <c r="G530" s="1">
        <v>588</v>
      </c>
      <c r="H530" s="1">
        <v>718</v>
      </c>
      <c r="I530" s="1">
        <v>72</v>
      </c>
      <c r="J530" s="1">
        <v>83</v>
      </c>
      <c r="N530" s="1">
        <v>654</v>
      </c>
      <c r="O530" s="2">
        <f t="shared" si="25"/>
        <v>750.62707118781691</v>
      </c>
      <c r="P530" s="1">
        <v>854</v>
      </c>
      <c r="Q530" s="1">
        <v>454</v>
      </c>
      <c r="V530" s="14">
        <f t="shared" si="26"/>
        <v>-130</v>
      </c>
    </row>
    <row r="531" spans="1:22" x14ac:dyDescent="0.3">
      <c r="A531" s="3">
        <v>1951.1849999999999</v>
      </c>
      <c r="B531" s="2">
        <f t="shared" si="24"/>
        <v>53.009000000000015</v>
      </c>
      <c r="C531" s="1">
        <v>2675</v>
      </c>
      <c r="D531" s="1">
        <v>4778</v>
      </c>
      <c r="E531" s="1">
        <v>3348</v>
      </c>
      <c r="F531" s="1">
        <v>5109</v>
      </c>
      <c r="G531" s="1">
        <v>644</v>
      </c>
      <c r="H531" s="1">
        <v>698</v>
      </c>
      <c r="I531" s="1">
        <v>77</v>
      </c>
      <c r="J531" s="1">
        <v>82</v>
      </c>
      <c r="N531" s="1">
        <v>654</v>
      </c>
      <c r="O531" s="2">
        <f t="shared" si="25"/>
        <v>749.99333330370348</v>
      </c>
      <c r="P531" s="1">
        <v>854</v>
      </c>
      <c r="Q531" s="1">
        <v>454</v>
      </c>
      <c r="V531" s="14">
        <f t="shared" si="26"/>
        <v>-54</v>
      </c>
    </row>
    <row r="532" spans="1:22" x14ac:dyDescent="0.3">
      <c r="A532" s="3">
        <v>1951.2860000000001</v>
      </c>
      <c r="B532" s="2">
        <f t="shared" si="24"/>
        <v>53.110000000000127</v>
      </c>
      <c r="C532" s="1">
        <v>2682</v>
      </c>
      <c r="D532" s="1">
        <v>4768</v>
      </c>
      <c r="E532" s="1">
        <v>3345</v>
      </c>
      <c r="F532" s="1">
        <v>5112</v>
      </c>
      <c r="G532" s="1">
        <v>649</v>
      </c>
      <c r="H532" s="1">
        <v>728</v>
      </c>
      <c r="I532" s="1">
        <v>75</v>
      </c>
      <c r="J532" s="1">
        <v>84</v>
      </c>
      <c r="N532" s="1">
        <v>654</v>
      </c>
      <c r="O532" s="2">
        <f t="shared" si="25"/>
        <v>746.93038497573525</v>
      </c>
      <c r="P532" s="1">
        <v>854</v>
      </c>
      <c r="Q532" s="1">
        <v>454</v>
      </c>
      <c r="V532" s="14">
        <f t="shared" si="26"/>
        <v>-79</v>
      </c>
    </row>
    <row r="533" spans="1:22" x14ac:dyDescent="0.3">
      <c r="A533" s="3">
        <v>1951.3689999999999</v>
      </c>
      <c r="B533" s="2">
        <f t="shared" si="24"/>
        <v>53.192999999999984</v>
      </c>
      <c r="C533" s="1">
        <v>2677</v>
      </c>
      <c r="D533" s="1">
        <v>4754</v>
      </c>
      <c r="E533" s="1">
        <v>3342</v>
      </c>
      <c r="F533" s="1">
        <v>5099</v>
      </c>
      <c r="G533" s="1">
        <v>633</v>
      </c>
      <c r="H533" s="1">
        <v>756</v>
      </c>
      <c r="I533" s="1">
        <v>74</v>
      </c>
      <c r="J533" s="1">
        <v>84</v>
      </c>
      <c r="N533" s="1">
        <v>654</v>
      </c>
      <c r="O533" s="2">
        <f t="shared" si="25"/>
        <v>749.16620318858486</v>
      </c>
      <c r="P533" s="1">
        <v>854</v>
      </c>
      <c r="Q533" s="1">
        <v>454</v>
      </c>
      <c r="V533" s="14">
        <f t="shared" si="26"/>
        <v>-123</v>
      </c>
    </row>
    <row r="534" spans="1:22" x14ac:dyDescent="0.3">
      <c r="A534" s="3">
        <v>1951.4690000000001</v>
      </c>
      <c r="B534" s="2">
        <f t="shared" si="24"/>
        <v>53.29300000000012</v>
      </c>
      <c r="C534" s="1">
        <v>2690</v>
      </c>
      <c r="D534" s="1">
        <v>4756</v>
      </c>
      <c r="E534" s="1">
        <v>3344</v>
      </c>
      <c r="F534" s="1">
        <v>5106</v>
      </c>
      <c r="G534" s="1">
        <v>660</v>
      </c>
      <c r="H534" s="1">
        <v>774</v>
      </c>
      <c r="I534" s="1">
        <v>76</v>
      </c>
      <c r="J534" s="1">
        <v>84</v>
      </c>
      <c r="N534" s="1">
        <v>654</v>
      </c>
      <c r="O534" s="2">
        <f t="shared" si="25"/>
        <v>741.7654615847249</v>
      </c>
      <c r="P534" s="1">
        <v>854</v>
      </c>
      <c r="Q534" s="1">
        <v>454</v>
      </c>
      <c r="V534" s="14">
        <f t="shared" si="26"/>
        <v>-114</v>
      </c>
    </row>
    <row r="535" spans="1:22" x14ac:dyDescent="0.3">
      <c r="A535" s="3">
        <v>1951.585</v>
      </c>
      <c r="B535" s="2">
        <f t="shared" si="24"/>
        <v>53.409000000000106</v>
      </c>
      <c r="C535" s="1">
        <v>2690</v>
      </c>
      <c r="D535" s="1">
        <v>4743</v>
      </c>
      <c r="E535" s="1">
        <v>3311</v>
      </c>
      <c r="F535" s="1">
        <v>5083</v>
      </c>
      <c r="G535" s="1">
        <v>622</v>
      </c>
      <c r="H535" s="1">
        <v>787</v>
      </c>
      <c r="I535" s="1">
        <v>73</v>
      </c>
      <c r="J535" s="1">
        <v>83</v>
      </c>
      <c r="N535" s="1">
        <v>654</v>
      </c>
      <c r="O535" s="2">
        <f t="shared" si="25"/>
        <v>707.98375687581984</v>
      </c>
      <c r="P535" s="1">
        <v>854</v>
      </c>
      <c r="Q535" s="1">
        <v>454</v>
      </c>
      <c r="V535" s="14">
        <f t="shared" si="26"/>
        <v>-165</v>
      </c>
    </row>
    <row r="536" spans="1:22" x14ac:dyDescent="0.3">
      <c r="A536" s="3">
        <v>1951.6690000000001</v>
      </c>
      <c r="B536" s="2">
        <f t="shared" si="24"/>
        <v>53.493000000000166</v>
      </c>
      <c r="C536" s="1">
        <v>2680</v>
      </c>
      <c r="D536" s="1">
        <v>4759</v>
      </c>
      <c r="E536" s="1">
        <v>3265</v>
      </c>
      <c r="F536" s="1">
        <v>5073</v>
      </c>
      <c r="G536" s="1">
        <v>592</v>
      </c>
      <c r="H536" s="1">
        <v>780</v>
      </c>
      <c r="I536" s="1">
        <v>73</v>
      </c>
      <c r="J536" s="1">
        <v>82</v>
      </c>
      <c r="N536" s="1">
        <v>654</v>
      </c>
      <c r="O536" s="2">
        <f t="shared" si="25"/>
        <v>663.94352169442845</v>
      </c>
      <c r="P536" s="1">
        <v>854</v>
      </c>
      <c r="Q536" s="1">
        <v>454</v>
      </c>
      <c r="V536" s="14">
        <f t="shared" si="26"/>
        <v>-188</v>
      </c>
    </row>
    <row r="537" spans="1:22" x14ac:dyDescent="0.3">
      <c r="A537" s="3">
        <v>1951.7860000000001</v>
      </c>
      <c r="B537" s="2">
        <f t="shared" si="24"/>
        <v>53.610000000000127</v>
      </c>
      <c r="C537" s="1">
        <v>2683</v>
      </c>
      <c r="D537" s="1">
        <v>4769</v>
      </c>
      <c r="E537" s="1">
        <v>3271</v>
      </c>
      <c r="F537" s="1">
        <v>5067</v>
      </c>
      <c r="G537" s="1">
        <v>556</v>
      </c>
      <c r="H537" s="1">
        <v>834</v>
      </c>
      <c r="I537" s="1">
        <v>73</v>
      </c>
      <c r="J537" s="1">
        <v>86</v>
      </c>
      <c r="N537" s="1">
        <v>654</v>
      </c>
      <c r="O537" s="2">
        <f t="shared" si="25"/>
        <v>659.20254853876281</v>
      </c>
      <c r="P537" s="1">
        <v>854</v>
      </c>
      <c r="Q537" s="1">
        <v>454</v>
      </c>
      <c r="V537" s="14">
        <f t="shared" si="26"/>
        <v>-278</v>
      </c>
    </row>
    <row r="538" spans="1:22" x14ac:dyDescent="0.3">
      <c r="A538" s="3">
        <v>1951.885</v>
      </c>
      <c r="B538" s="2">
        <f t="shared" si="24"/>
        <v>53.70900000000006</v>
      </c>
      <c r="C538" s="1">
        <v>2666</v>
      </c>
      <c r="D538" s="1">
        <v>4773</v>
      </c>
      <c r="E538" s="1">
        <v>3228</v>
      </c>
      <c r="F538" s="1">
        <v>5036</v>
      </c>
      <c r="G538" s="1">
        <v>530</v>
      </c>
      <c r="H538" s="1">
        <v>861</v>
      </c>
      <c r="I538" s="1">
        <v>72</v>
      </c>
      <c r="J538" s="1">
        <v>83</v>
      </c>
      <c r="N538" s="1">
        <v>654</v>
      </c>
      <c r="O538" s="2">
        <f t="shared" si="25"/>
        <v>620.49415790964542</v>
      </c>
      <c r="P538" s="1">
        <v>854</v>
      </c>
      <c r="Q538" s="1">
        <v>454</v>
      </c>
      <c r="V538" s="14">
        <f t="shared" si="26"/>
        <v>-331</v>
      </c>
    </row>
    <row r="539" spans="1:22" x14ac:dyDescent="0.3">
      <c r="A539" s="3">
        <v>1951.9690000000001</v>
      </c>
      <c r="B539" s="2">
        <f t="shared" si="24"/>
        <v>53.79300000000012</v>
      </c>
      <c r="C539" s="1">
        <v>2681</v>
      </c>
      <c r="D539" s="1">
        <v>4778</v>
      </c>
      <c r="E539" s="1">
        <v>3194</v>
      </c>
      <c r="F539" s="1">
        <v>5003</v>
      </c>
      <c r="G539" s="1">
        <v>530</v>
      </c>
      <c r="H539" s="1">
        <v>903</v>
      </c>
      <c r="I539" s="1">
        <v>74</v>
      </c>
      <c r="J539" s="1">
        <v>84</v>
      </c>
      <c r="N539" s="1">
        <v>654</v>
      </c>
      <c r="O539" s="2">
        <f t="shared" si="25"/>
        <v>560.17318750543564</v>
      </c>
      <c r="P539" s="1">
        <v>854</v>
      </c>
      <c r="Q539" s="1">
        <v>454</v>
      </c>
      <c r="V539" s="14">
        <f t="shared" si="26"/>
        <v>-373</v>
      </c>
    </row>
    <row r="540" spans="1:22" x14ac:dyDescent="0.3">
      <c r="A540" s="3">
        <v>1952.085</v>
      </c>
      <c r="B540" s="2">
        <f t="shared" si="24"/>
        <v>53.909000000000106</v>
      </c>
      <c r="C540" s="1">
        <v>2675</v>
      </c>
      <c r="D540" s="1">
        <v>4773</v>
      </c>
      <c r="E540" s="1">
        <v>3386</v>
      </c>
      <c r="F540" s="1">
        <v>5212</v>
      </c>
      <c r="G540" s="1">
        <v>500</v>
      </c>
      <c r="H540" s="1">
        <v>715</v>
      </c>
      <c r="I540" s="1">
        <v>72</v>
      </c>
      <c r="J540" s="1">
        <v>78</v>
      </c>
      <c r="N540" s="1">
        <v>654</v>
      </c>
      <c r="O540" s="2">
        <f t="shared" si="25"/>
        <v>835.60876012641222</v>
      </c>
      <c r="P540" s="1">
        <v>854</v>
      </c>
      <c r="Q540" s="1">
        <v>454</v>
      </c>
      <c r="V540" s="14">
        <f t="shared" si="26"/>
        <v>-215</v>
      </c>
    </row>
    <row r="541" spans="1:22" x14ac:dyDescent="0.3">
      <c r="A541" s="3">
        <v>1952.1859999999999</v>
      </c>
      <c r="B541" s="2">
        <f t="shared" si="24"/>
        <v>54.009999999999991</v>
      </c>
      <c r="C541" s="1">
        <v>2670</v>
      </c>
      <c r="D541" s="1">
        <v>4758</v>
      </c>
      <c r="E541" s="1">
        <v>3349</v>
      </c>
      <c r="F541" s="1">
        <v>5179</v>
      </c>
      <c r="G541" s="1">
        <v>478</v>
      </c>
      <c r="H541" s="1">
        <v>759</v>
      </c>
      <c r="I541" s="1">
        <v>71</v>
      </c>
      <c r="J541" s="1">
        <v>84</v>
      </c>
      <c r="N541" s="1">
        <v>654</v>
      </c>
      <c r="O541" s="2">
        <f t="shared" si="25"/>
        <v>798.92552844429747</v>
      </c>
      <c r="P541" s="1">
        <v>854</v>
      </c>
      <c r="Q541" s="1">
        <v>454</v>
      </c>
      <c r="V541" s="14">
        <f t="shared" si="26"/>
        <v>-281</v>
      </c>
    </row>
    <row r="542" spans="1:22" x14ac:dyDescent="0.3">
      <c r="A542" s="3">
        <v>1952.268</v>
      </c>
      <c r="B542" s="2">
        <f t="shared" si="24"/>
        <v>54.092000000000098</v>
      </c>
      <c r="C542" s="1">
        <v>2656</v>
      </c>
      <c r="D542" s="1">
        <v>4736</v>
      </c>
      <c r="E542" s="1">
        <v>3287</v>
      </c>
      <c r="F542" s="1">
        <v>5151</v>
      </c>
      <c r="G542" s="1">
        <v>466</v>
      </c>
      <c r="H542" s="1">
        <v>756</v>
      </c>
      <c r="I542" s="1">
        <v>71</v>
      </c>
      <c r="J542" s="1">
        <v>81</v>
      </c>
      <c r="N542" s="1">
        <v>654</v>
      </c>
      <c r="O542" s="2">
        <f t="shared" si="25"/>
        <v>755.23903500812241</v>
      </c>
      <c r="P542" s="1">
        <v>854</v>
      </c>
      <c r="Q542" s="1">
        <v>454</v>
      </c>
      <c r="V542" s="14">
        <f t="shared" si="26"/>
        <v>-290</v>
      </c>
    </row>
    <row r="543" spans="1:22" x14ac:dyDescent="0.3">
      <c r="A543" s="3">
        <v>1952.3689999999999</v>
      </c>
      <c r="B543" s="2">
        <f t="shared" si="24"/>
        <v>54.192999999999984</v>
      </c>
      <c r="C543" s="1">
        <v>2649</v>
      </c>
      <c r="D543" s="1">
        <v>4713</v>
      </c>
      <c r="E543" s="1">
        <v>3249</v>
      </c>
      <c r="F543" s="1">
        <v>5126</v>
      </c>
      <c r="G543" s="1">
        <v>449</v>
      </c>
      <c r="H543" s="1">
        <v>772</v>
      </c>
      <c r="I543" s="1">
        <v>70</v>
      </c>
      <c r="J543" s="1">
        <v>83</v>
      </c>
      <c r="N543" s="1">
        <v>654</v>
      </c>
      <c r="O543" s="2">
        <f t="shared" si="25"/>
        <v>728.40167490197325</v>
      </c>
      <c r="P543" s="1">
        <v>854</v>
      </c>
      <c r="Q543" s="1">
        <v>454</v>
      </c>
      <c r="V543" s="14">
        <f t="shared" si="26"/>
        <v>-323</v>
      </c>
    </row>
    <row r="544" spans="1:22" x14ac:dyDescent="0.3">
      <c r="A544" s="3">
        <v>1952.4839999999999</v>
      </c>
      <c r="B544" s="2">
        <f t="shared" si="24"/>
        <v>54.307999999999993</v>
      </c>
      <c r="C544" s="1">
        <v>2635</v>
      </c>
      <c r="D544" s="1">
        <v>4699</v>
      </c>
      <c r="E544" s="1">
        <v>3215</v>
      </c>
      <c r="F544" s="1">
        <v>5117</v>
      </c>
      <c r="G544" s="1">
        <v>431</v>
      </c>
      <c r="H544" s="1">
        <v>760</v>
      </c>
      <c r="I544" s="1">
        <v>70</v>
      </c>
      <c r="J544" s="1">
        <v>81</v>
      </c>
      <c r="N544" s="1">
        <v>654</v>
      </c>
      <c r="O544" s="2">
        <f t="shared" si="25"/>
        <v>714.92936714055884</v>
      </c>
      <c r="P544" s="1">
        <v>854</v>
      </c>
      <c r="Q544" s="1">
        <v>454</v>
      </c>
      <c r="V544" s="14">
        <f t="shared" si="26"/>
        <v>-329</v>
      </c>
    </row>
    <row r="545" spans="1:22" x14ac:dyDescent="0.3">
      <c r="A545" s="3">
        <v>1952.585</v>
      </c>
      <c r="B545" s="2">
        <f t="shared" si="24"/>
        <v>54.409000000000106</v>
      </c>
      <c r="C545" s="1">
        <v>2594</v>
      </c>
      <c r="D545" s="1">
        <v>4655</v>
      </c>
      <c r="E545" s="1">
        <v>3115</v>
      </c>
      <c r="F545" s="1">
        <v>5043</v>
      </c>
      <c r="G545" s="1">
        <v>440</v>
      </c>
      <c r="H545" s="1">
        <v>787</v>
      </c>
      <c r="I545" s="1">
        <v>69</v>
      </c>
      <c r="J545" s="1">
        <v>79</v>
      </c>
      <c r="N545" s="1">
        <v>654</v>
      </c>
      <c r="O545" s="2">
        <f t="shared" si="25"/>
        <v>649.60372535877593</v>
      </c>
      <c r="P545" s="1">
        <v>854</v>
      </c>
      <c r="Q545" s="1">
        <v>454</v>
      </c>
      <c r="V545" s="14">
        <f t="shared" si="26"/>
        <v>-347</v>
      </c>
    </row>
    <row r="546" spans="1:22" x14ac:dyDescent="0.3">
      <c r="A546" s="3">
        <v>1952.6690000000001</v>
      </c>
      <c r="B546" s="2">
        <f t="shared" si="24"/>
        <v>54.493000000000166</v>
      </c>
      <c r="C546" s="1">
        <v>2586</v>
      </c>
      <c r="D546" s="1">
        <v>4625</v>
      </c>
      <c r="E546" s="1">
        <v>3043</v>
      </c>
      <c r="F546" s="1">
        <v>4983</v>
      </c>
      <c r="G546" s="1">
        <v>470</v>
      </c>
      <c r="H546" s="1">
        <v>793</v>
      </c>
      <c r="I546" s="1">
        <v>71</v>
      </c>
      <c r="J546" s="1">
        <v>78</v>
      </c>
      <c r="N546" s="1">
        <v>654</v>
      </c>
      <c r="O546" s="2">
        <f t="shared" si="25"/>
        <v>580.52820775566113</v>
      </c>
      <c r="P546" s="1">
        <v>854</v>
      </c>
      <c r="Q546" s="1">
        <v>454</v>
      </c>
      <c r="V546" s="14">
        <f t="shared" si="26"/>
        <v>-323</v>
      </c>
    </row>
    <row r="547" spans="1:22" x14ac:dyDescent="0.3">
      <c r="A547" s="3">
        <v>1952.7840000000001</v>
      </c>
      <c r="B547" s="2">
        <f t="shared" si="24"/>
        <v>54.608000000000175</v>
      </c>
      <c r="C547" s="1">
        <v>2575</v>
      </c>
      <c r="D547" s="1">
        <v>4581</v>
      </c>
      <c r="E547" s="1">
        <v>2949</v>
      </c>
      <c r="F547" s="1">
        <v>4938</v>
      </c>
      <c r="G547" s="1">
        <v>494</v>
      </c>
      <c r="H547" s="1">
        <v>756</v>
      </c>
      <c r="I547" s="1">
        <v>70</v>
      </c>
      <c r="J547" s="1">
        <v>75</v>
      </c>
      <c r="N547" s="1">
        <v>654</v>
      </c>
      <c r="O547" s="2">
        <f t="shared" si="25"/>
        <v>517.03481507534866</v>
      </c>
      <c r="P547" s="1">
        <v>854</v>
      </c>
      <c r="Q547" s="1">
        <v>454</v>
      </c>
      <c r="V547" s="14">
        <f t="shared" si="26"/>
        <v>-262</v>
      </c>
    </row>
    <row r="548" spans="1:22" x14ac:dyDescent="0.3">
      <c r="A548" s="3">
        <v>1952.885</v>
      </c>
      <c r="B548" s="2">
        <f t="shared" si="24"/>
        <v>54.70900000000006</v>
      </c>
      <c r="C548" s="1">
        <v>2655</v>
      </c>
      <c r="D548" s="1">
        <v>4612</v>
      </c>
      <c r="E548" s="1">
        <v>2909</v>
      </c>
      <c r="F548" s="1">
        <v>4912</v>
      </c>
      <c r="G548" s="1">
        <v>400</v>
      </c>
      <c r="H548" s="1">
        <v>723</v>
      </c>
      <c r="I548" s="1">
        <v>69</v>
      </c>
      <c r="J548" s="1">
        <v>76</v>
      </c>
      <c r="N548" s="1">
        <v>654</v>
      </c>
      <c r="O548" s="2">
        <f t="shared" si="25"/>
        <v>393.08523248781557</v>
      </c>
      <c r="P548" s="1">
        <v>854</v>
      </c>
      <c r="Q548" s="1">
        <v>454</v>
      </c>
      <c r="V548" s="14">
        <f t="shared" si="26"/>
        <v>-323</v>
      </c>
    </row>
    <row r="549" spans="1:22" x14ac:dyDescent="0.3">
      <c r="A549" s="3">
        <v>1952.9849999999999</v>
      </c>
      <c r="B549" s="2">
        <f t="shared" si="24"/>
        <v>54.808999999999969</v>
      </c>
      <c r="C549" s="1">
        <v>2656</v>
      </c>
      <c r="D549" s="1">
        <v>4580</v>
      </c>
      <c r="E549" s="1">
        <v>2862</v>
      </c>
      <c r="F549" s="1">
        <v>4879</v>
      </c>
      <c r="G549" s="1">
        <v>381</v>
      </c>
      <c r="H549" s="1">
        <v>740</v>
      </c>
      <c r="I549" s="1">
        <v>69</v>
      </c>
      <c r="J549" s="1">
        <v>77</v>
      </c>
      <c r="N549" s="1">
        <v>654</v>
      </c>
      <c r="O549" s="2">
        <f t="shared" si="25"/>
        <v>363.09365183103932</v>
      </c>
      <c r="P549" s="1">
        <v>854</v>
      </c>
      <c r="Q549" s="1">
        <v>454</v>
      </c>
      <c r="V549" s="14">
        <f t="shared" si="26"/>
        <v>-359</v>
      </c>
    </row>
    <row r="550" spans="1:22" x14ac:dyDescent="0.3">
      <c r="A550" s="3">
        <v>1953.0840000000001</v>
      </c>
      <c r="B550" s="2">
        <f t="shared" si="24"/>
        <v>54.908000000000129</v>
      </c>
      <c r="C550" s="1">
        <v>2657</v>
      </c>
      <c r="D550" s="1">
        <v>4558</v>
      </c>
      <c r="E550" s="1">
        <v>2815</v>
      </c>
      <c r="F550" s="1">
        <v>4846</v>
      </c>
      <c r="G550" s="1">
        <v>403</v>
      </c>
      <c r="H550" s="1">
        <v>733</v>
      </c>
      <c r="I550" s="1">
        <v>71</v>
      </c>
      <c r="J550" s="1">
        <v>75</v>
      </c>
      <c r="N550" s="1">
        <v>654</v>
      </c>
      <c r="O550" s="2">
        <f t="shared" si="25"/>
        <v>328.49353113874253</v>
      </c>
      <c r="P550" s="1">
        <v>854</v>
      </c>
      <c r="Q550" s="1">
        <v>454</v>
      </c>
      <c r="V550" s="14">
        <f t="shared" si="26"/>
        <v>-330</v>
      </c>
    </row>
    <row r="551" spans="1:22" x14ac:dyDescent="0.3">
      <c r="A551" s="3">
        <v>1953.184</v>
      </c>
      <c r="B551" s="2">
        <f t="shared" si="24"/>
        <v>55.008000000000038</v>
      </c>
      <c r="C551" s="1">
        <v>2654</v>
      </c>
      <c r="D551" s="1">
        <v>4436</v>
      </c>
      <c r="E551" s="1">
        <v>2765</v>
      </c>
      <c r="F551" s="1">
        <v>4806</v>
      </c>
      <c r="G551" s="1">
        <v>251</v>
      </c>
      <c r="H551" s="1">
        <v>711</v>
      </c>
      <c r="I551" s="1">
        <v>58</v>
      </c>
      <c r="J551" s="1">
        <v>74</v>
      </c>
      <c r="N551" s="1">
        <v>654</v>
      </c>
      <c r="O551" s="2">
        <f t="shared" si="25"/>
        <v>386.29134082969034</v>
      </c>
      <c r="P551" s="1">
        <v>854</v>
      </c>
      <c r="Q551" s="1">
        <v>454</v>
      </c>
      <c r="V551" s="14">
        <f t="shared" si="26"/>
        <v>-460</v>
      </c>
    </row>
    <row r="552" spans="1:22" x14ac:dyDescent="0.3">
      <c r="A552" s="3">
        <v>1953.2840000000001</v>
      </c>
      <c r="B552" s="2">
        <f t="shared" si="24"/>
        <v>55.108000000000175</v>
      </c>
      <c r="C552" s="1">
        <v>2650</v>
      </c>
      <c r="D552" s="1">
        <v>4333</v>
      </c>
      <c r="E552" s="1">
        <v>2735</v>
      </c>
      <c r="F552" s="1">
        <v>4785</v>
      </c>
      <c r="G552" s="1">
        <v>135</v>
      </c>
      <c r="H552" s="1">
        <v>683</v>
      </c>
      <c r="I552" s="1">
        <v>58</v>
      </c>
      <c r="J552" s="1">
        <v>74</v>
      </c>
      <c r="N552" s="1">
        <v>654</v>
      </c>
      <c r="O552" s="2">
        <f t="shared" si="25"/>
        <v>459.92281961216059</v>
      </c>
      <c r="P552" s="1">
        <v>854</v>
      </c>
      <c r="Q552" s="1">
        <v>454</v>
      </c>
      <c r="V552" s="14">
        <f t="shared" si="26"/>
        <v>-548</v>
      </c>
    </row>
    <row r="553" spans="1:22" x14ac:dyDescent="0.3">
      <c r="A553" s="3">
        <v>1953.384</v>
      </c>
      <c r="B553" s="2">
        <f t="shared" si="24"/>
        <v>55.208000000000084</v>
      </c>
      <c r="C553" s="1">
        <v>2652</v>
      </c>
      <c r="D553" s="1">
        <v>4264</v>
      </c>
      <c r="E553" s="1">
        <v>2676</v>
      </c>
      <c r="F553" s="1">
        <v>4746</v>
      </c>
      <c r="G553" s="1">
        <v>69</v>
      </c>
      <c r="H553" s="1">
        <v>644</v>
      </c>
      <c r="I553" s="1">
        <v>59</v>
      </c>
      <c r="J553" s="1">
        <v>71</v>
      </c>
      <c r="N553" s="1">
        <v>654</v>
      </c>
      <c r="O553" s="2">
        <f t="shared" si="25"/>
        <v>482.59714048054616</v>
      </c>
      <c r="P553" s="1">
        <v>854</v>
      </c>
      <c r="Q553" s="1">
        <v>454</v>
      </c>
      <c r="V553" s="14">
        <f t="shared" si="26"/>
        <v>-575</v>
      </c>
    </row>
    <row r="554" spans="1:22" x14ac:dyDescent="0.3">
      <c r="A554" s="3">
        <v>1953.4839999999999</v>
      </c>
      <c r="B554" s="2">
        <f t="shared" si="24"/>
        <v>55.307999999999993</v>
      </c>
      <c r="C554" s="1">
        <v>2622</v>
      </c>
      <c r="D554" s="1">
        <v>4200</v>
      </c>
      <c r="E554" s="1">
        <v>2642</v>
      </c>
      <c r="F554" s="1">
        <v>4690</v>
      </c>
      <c r="G554" s="1">
        <v>18</v>
      </c>
      <c r="H554" s="1">
        <v>631</v>
      </c>
      <c r="I554" s="1">
        <v>58</v>
      </c>
      <c r="J554" s="1">
        <v>71</v>
      </c>
      <c r="N554" s="1">
        <v>654</v>
      </c>
      <c r="O554" s="2">
        <f t="shared" si="25"/>
        <v>490.40799340956914</v>
      </c>
      <c r="P554" s="1">
        <v>854</v>
      </c>
      <c r="Q554" s="1">
        <v>454</v>
      </c>
      <c r="V554" s="14">
        <f t="shared" si="26"/>
        <v>-613</v>
      </c>
    </row>
    <row r="555" spans="1:22" x14ac:dyDescent="0.3">
      <c r="A555" s="3">
        <v>1953.5840000000001</v>
      </c>
      <c r="B555" s="2">
        <f t="shared" si="24"/>
        <v>55.408000000000129</v>
      </c>
      <c r="C555" s="1">
        <v>2582</v>
      </c>
      <c r="D555" s="1">
        <v>4198</v>
      </c>
      <c r="E555" s="1">
        <v>2601</v>
      </c>
      <c r="F555" s="1">
        <v>4643</v>
      </c>
      <c r="G555" s="1">
        <v>113</v>
      </c>
      <c r="H555" s="1">
        <v>609</v>
      </c>
      <c r="I555" s="1">
        <v>65</v>
      </c>
      <c r="J555" s="1">
        <v>70</v>
      </c>
      <c r="N555" s="1">
        <v>654</v>
      </c>
      <c r="O555" s="2">
        <f t="shared" si="25"/>
        <v>445.40543328522608</v>
      </c>
      <c r="P555" s="1">
        <v>854</v>
      </c>
      <c r="Q555" s="1">
        <v>454</v>
      </c>
      <c r="V555" s="14">
        <f t="shared" si="26"/>
        <v>-496</v>
      </c>
    </row>
    <row r="556" spans="1:22" x14ac:dyDescent="0.3">
      <c r="A556" s="3">
        <v>1953.6849999999999</v>
      </c>
      <c r="B556" s="2">
        <f t="shared" si="24"/>
        <v>55.509000000000015</v>
      </c>
      <c r="C556" s="1">
        <v>2494</v>
      </c>
      <c r="D556" s="1">
        <v>4030</v>
      </c>
      <c r="E556" s="1">
        <v>2558</v>
      </c>
      <c r="F556" s="1">
        <v>4581</v>
      </c>
      <c r="G556" s="1">
        <v>119</v>
      </c>
      <c r="H556" s="1">
        <v>573</v>
      </c>
      <c r="I556" s="1">
        <v>54</v>
      </c>
      <c r="J556" s="1">
        <v>67</v>
      </c>
      <c r="N556" s="1">
        <v>654</v>
      </c>
      <c r="O556" s="2">
        <f t="shared" si="25"/>
        <v>554.70442579810015</v>
      </c>
      <c r="P556" s="1">
        <v>854</v>
      </c>
      <c r="Q556" s="1">
        <v>454</v>
      </c>
      <c r="V556" s="14">
        <f t="shared" si="26"/>
        <v>-454</v>
      </c>
    </row>
    <row r="557" spans="1:22" x14ac:dyDescent="0.3">
      <c r="A557" s="3">
        <v>1953.7840000000001</v>
      </c>
      <c r="B557" s="2">
        <f t="shared" si="24"/>
        <v>55.608000000000175</v>
      </c>
      <c r="C557" s="1">
        <v>2437</v>
      </c>
      <c r="D557" s="1">
        <v>3889</v>
      </c>
      <c r="E557" s="1">
        <v>2529</v>
      </c>
      <c r="F557" s="1">
        <v>4536</v>
      </c>
      <c r="G557" s="1">
        <v>158</v>
      </c>
      <c r="H557" s="1">
        <v>555</v>
      </c>
      <c r="I557" s="1">
        <v>55</v>
      </c>
      <c r="J557" s="1">
        <v>68</v>
      </c>
      <c r="N557" s="1">
        <v>654</v>
      </c>
      <c r="O557" s="2">
        <f t="shared" si="25"/>
        <v>653.50822489085783</v>
      </c>
      <c r="P557" s="1">
        <v>854</v>
      </c>
      <c r="Q557" s="1">
        <v>454</v>
      </c>
      <c r="V557" s="14">
        <f t="shared" si="26"/>
        <v>-397</v>
      </c>
    </row>
    <row r="558" spans="1:22" x14ac:dyDescent="0.3">
      <c r="A558" s="3">
        <v>1953.8679999999999</v>
      </c>
      <c r="B558" s="2">
        <f t="shared" si="24"/>
        <v>55.692000000000007</v>
      </c>
      <c r="C558" s="1">
        <v>2429</v>
      </c>
      <c r="D558" s="1">
        <v>3840</v>
      </c>
      <c r="E558" s="1">
        <v>2515</v>
      </c>
      <c r="F558" s="1">
        <v>4473</v>
      </c>
      <c r="G558" s="1">
        <v>201</v>
      </c>
      <c r="H558" s="1">
        <v>505</v>
      </c>
      <c r="I558" s="1">
        <v>60</v>
      </c>
      <c r="J558" s="1">
        <v>66</v>
      </c>
      <c r="N558" s="1">
        <v>654</v>
      </c>
      <c r="O558" s="2">
        <f t="shared" si="25"/>
        <v>638.81530977270734</v>
      </c>
      <c r="P558" s="1">
        <v>854</v>
      </c>
      <c r="Q558" s="1">
        <v>454</v>
      </c>
      <c r="V558" s="14">
        <f t="shared" si="26"/>
        <v>-304</v>
      </c>
    </row>
    <row r="559" spans="1:22" x14ac:dyDescent="0.3">
      <c r="A559" s="3">
        <v>1953.9829999999999</v>
      </c>
      <c r="B559" s="2">
        <f t="shared" si="24"/>
        <v>55.807000000000016</v>
      </c>
      <c r="C559" s="1">
        <v>2431</v>
      </c>
      <c r="D559" s="1">
        <v>3829</v>
      </c>
      <c r="E559" s="1">
        <v>2483</v>
      </c>
      <c r="F559" s="1">
        <v>4407</v>
      </c>
      <c r="G559" s="1">
        <v>242</v>
      </c>
      <c r="H559" s="1">
        <v>447</v>
      </c>
      <c r="I559" s="1">
        <v>61</v>
      </c>
      <c r="J559" s="1">
        <v>63</v>
      </c>
      <c r="N559" s="1">
        <v>654</v>
      </c>
      <c r="O559" s="2">
        <f t="shared" si="25"/>
        <v>580.33438636703238</v>
      </c>
      <c r="P559" s="1">
        <v>854</v>
      </c>
      <c r="Q559" s="1">
        <v>454</v>
      </c>
      <c r="V559" s="14">
        <f t="shared" si="26"/>
        <v>-205</v>
      </c>
    </row>
    <row r="560" spans="1:22" x14ac:dyDescent="0.3">
      <c r="A560" s="3">
        <v>1954.0840000000001</v>
      </c>
      <c r="B560" s="2">
        <f t="shared" si="24"/>
        <v>55.908000000000129</v>
      </c>
      <c r="C560" s="1">
        <v>2455</v>
      </c>
      <c r="D560" s="1">
        <v>3743</v>
      </c>
      <c r="E560" s="1">
        <v>2447</v>
      </c>
      <c r="F560" s="1">
        <v>4331</v>
      </c>
      <c r="G560" s="1">
        <v>200</v>
      </c>
      <c r="H560" s="1">
        <v>414</v>
      </c>
      <c r="I560" s="1">
        <v>56</v>
      </c>
      <c r="J560" s="1">
        <v>62</v>
      </c>
      <c r="N560" s="1">
        <v>654</v>
      </c>
      <c r="O560" s="2">
        <f t="shared" si="25"/>
        <v>588.05441925046364</v>
      </c>
      <c r="P560" s="1">
        <v>854</v>
      </c>
      <c r="Q560" s="1">
        <v>454</v>
      </c>
      <c r="V560" s="14">
        <f t="shared" si="26"/>
        <v>-214</v>
      </c>
    </row>
    <row r="561" spans="1:22" x14ac:dyDescent="0.3">
      <c r="A561" s="3">
        <v>1954.184</v>
      </c>
      <c r="B561" s="2">
        <f t="shared" si="24"/>
        <v>56.008000000000038</v>
      </c>
      <c r="C561" s="1">
        <v>2459</v>
      </c>
      <c r="D561" s="1">
        <v>3700</v>
      </c>
      <c r="E561" s="1">
        <v>2414</v>
      </c>
      <c r="F561" s="1">
        <v>4306</v>
      </c>
      <c r="G561" s="1">
        <v>203</v>
      </c>
      <c r="H561" s="1">
        <v>501</v>
      </c>
      <c r="I561" s="1">
        <v>58</v>
      </c>
      <c r="J561" s="1">
        <v>68</v>
      </c>
      <c r="N561" s="1">
        <v>654</v>
      </c>
      <c r="O561" s="2">
        <f t="shared" si="25"/>
        <v>607.66849515175625</v>
      </c>
      <c r="P561" s="1">
        <v>854</v>
      </c>
      <c r="Q561" s="1">
        <v>454</v>
      </c>
      <c r="V561" s="14">
        <f t="shared" si="26"/>
        <v>-298</v>
      </c>
    </row>
    <row r="562" spans="1:22" x14ac:dyDescent="0.3">
      <c r="A562" s="3">
        <v>1954.2840000000001</v>
      </c>
      <c r="B562" s="2">
        <f t="shared" si="24"/>
        <v>56.108000000000175</v>
      </c>
      <c r="C562" s="1">
        <v>2454</v>
      </c>
      <c r="D562" s="1">
        <v>3656</v>
      </c>
      <c r="E562" s="1">
        <v>2394</v>
      </c>
      <c r="F562" s="1">
        <v>4257</v>
      </c>
      <c r="G562" s="1">
        <v>271</v>
      </c>
      <c r="H562" s="1">
        <v>607</v>
      </c>
      <c r="I562" s="1">
        <v>60</v>
      </c>
      <c r="J562" s="1">
        <v>69</v>
      </c>
      <c r="N562" s="1">
        <v>654</v>
      </c>
      <c r="O562" s="2">
        <f t="shared" si="25"/>
        <v>603.98758265381582</v>
      </c>
      <c r="P562" s="1">
        <v>854</v>
      </c>
      <c r="Q562" s="1">
        <v>454</v>
      </c>
      <c r="V562" s="14">
        <f t="shared" si="26"/>
        <v>-336</v>
      </c>
    </row>
    <row r="563" spans="1:22" x14ac:dyDescent="0.3">
      <c r="A563" s="3">
        <v>1954.384</v>
      </c>
      <c r="B563" s="2">
        <f t="shared" si="24"/>
        <v>56.208000000000084</v>
      </c>
      <c r="C563" s="1">
        <v>2467</v>
      </c>
      <c r="D563" s="1">
        <v>3603</v>
      </c>
      <c r="E563" s="1">
        <v>2415</v>
      </c>
      <c r="F563" s="1">
        <v>4200</v>
      </c>
      <c r="G563" s="1">
        <v>331</v>
      </c>
      <c r="H563" s="1">
        <v>747</v>
      </c>
      <c r="I563" s="1">
        <v>61</v>
      </c>
      <c r="J563" s="1">
        <v>72</v>
      </c>
      <c r="N563" s="1">
        <v>654</v>
      </c>
      <c r="O563" s="2">
        <f t="shared" si="25"/>
        <v>599.26037746542193</v>
      </c>
      <c r="P563" s="1">
        <v>854</v>
      </c>
      <c r="Q563" s="1">
        <v>454</v>
      </c>
      <c r="V563" s="14">
        <f t="shared" si="26"/>
        <v>-416</v>
      </c>
    </row>
    <row r="564" spans="1:22" x14ac:dyDescent="0.3">
      <c r="A564" s="3">
        <v>1954.4839999999999</v>
      </c>
      <c r="B564" s="2">
        <f t="shared" si="24"/>
        <v>56.307999999999993</v>
      </c>
      <c r="C564" s="1">
        <v>2516</v>
      </c>
      <c r="D564" s="1">
        <v>3567</v>
      </c>
      <c r="E564" s="1">
        <v>2426</v>
      </c>
      <c r="F564" s="1">
        <v>4142</v>
      </c>
      <c r="G564" s="1">
        <v>319</v>
      </c>
      <c r="H564" s="1">
        <v>828</v>
      </c>
      <c r="I564" s="1">
        <v>60</v>
      </c>
      <c r="J564" s="1">
        <v>71</v>
      </c>
      <c r="N564" s="1">
        <v>654</v>
      </c>
      <c r="O564" s="2">
        <f t="shared" si="25"/>
        <v>582.00085910589519</v>
      </c>
      <c r="P564" s="1">
        <v>854</v>
      </c>
      <c r="Q564" s="1">
        <v>454</v>
      </c>
      <c r="V564" s="14">
        <f t="shared" si="26"/>
        <v>-509</v>
      </c>
    </row>
    <row r="565" spans="1:22" x14ac:dyDescent="0.3">
      <c r="A565" s="3">
        <v>1954.684</v>
      </c>
      <c r="B565" s="2">
        <f t="shared" si="24"/>
        <v>56.508000000000038</v>
      </c>
      <c r="C565" s="1">
        <v>2617</v>
      </c>
      <c r="D565" s="1">
        <v>3500</v>
      </c>
      <c r="E565" s="1">
        <v>2437</v>
      </c>
      <c r="F565" s="1">
        <v>4018</v>
      </c>
      <c r="G565" s="1">
        <v>383</v>
      </c>
      <c r="H565" s="1">
        <v>720</v>
      </c>
      <c r="I565" s="1">
        <v>65</v>
      </c>
      <c r="J565" s="1">
        <v>61</v>
      </c>
      <c r="N565" s="1">
        <v>654</v>
      </c>
      <c r="O565" s="2">
        <f t="shared" si="25"/>
        <v>548.38307778413446</v>
      </c>
      <c r="P565" s="1">
        <v>854</v>
      </c>
      <c r="Q565" s="1">
        <v>454</v>
      </c>
      <c r="V565" s="14">
        <f t="shared" si="26"/>
        <v>-337</v>
      </c>
    </row>
    <row r="566" spans="1:22" x14ac:dyDescent="0.3">
      <c r="A566" s="3">
        <v>1954.7840000000001</v>
      </c>
      <c r="B566" s="2">
        <f t="shared" si="24"/>
        <v>56.608000000000175</v>
      </c>
      <c r="C566" s="1">
        <v>2636</v>
      </c>
      <c r="D566" s="1">
        <v>3442</v>
      </c>
      <c r="E566" s="1">
        <v>2590</v>
      </c>
      <c r="F566" s="1">
        <v>3839</v>
      </c>
      <c r="G566" s="1">
        <v>384</v>
      </c>
      <c r="H566" s="1">
        <v>782</v>
      </c>
      <c r="I566" s="1">
        <v>60</v>
      </c>
      <c r="J566" s="1">
        <v>70</v>
      </c>
      <c r="N566" s="1">
        <v>654</v>
      </c>
      <c r="O566" s="2">
        <f t="shared" si="25"/>
        <v>399.65610216785132</v>
      </c>
      <c r="P566" s="1">
        <v>854</v>
      </c>
      <c r="Q566" s="1">
        <v>454</v>
      </c>
      <c r="V566" s="14">
        <f t="shared" si="26"/>
        <v>-398</v>
      </c>
    </row>
    <row r="567" spans="1:22" x14ac:dyDescent="0.3">
      <c r="A567" s="3">
        <v>1954.883</v>
      </c>
      <c r="B567" s="2">
        <f t="shared" si="24"/>
        <v>56.707000000000107</v>
      </c>
      <c r="C567" s="1">
        <v>2683</v>
      </c>
      <c r="D567" s="1">
        <v>3383</v>
      </c>
      <c r="E567" s="1">
        <v>2565</v>
      </c>
      <c r="F567" s="1">
        <v>3694</v>
      </c>
      <c r="G567" s="1">
        <v>409</v>
      </c>
      <c r="H567" s="1">
        <v>582</v>
      </c>
      <c r="I567" s="1">
        <v>62</v>
      </c>
      <c r="J567" s="1">
        <v>53</v>
      </c>
      <c r="N567" s="1">
        <v>654</v>
      </c>
      <c r="O567" s="2">
        <f t="shared" si="25"/>
        <v>332.63343187358663</v>
      </c>
      <c r="P567" s="1">
        <v>854</v>
      </c>
      <c r="Q567" s="1">
        <v>454</v>
      </c>
      <c r="V567" s="14">
        <f t="shared" si="26"/>
        <v>-173</v>
      </c>
    </row>
    <row r="568" spans="1:22" x14ac:dyDescent="0.3">
      <c r="A568" s="3">
        <v>1954.9839999999999</v>
      </c>
      <c r="B568" s="2">
        <f t="shared" si="24"/>
        <v>56.807999999999993</v>
      </c>
      <c r="C568" s="1">
        <v>2705</v>
      </c>
      <c r="D568" s="1">
        <v>3311</v>
      </c>
      <c r="E568" s="1">
        <v>2710</v>
      </c>
      <c r="F568" s="1">
        <v>3555</v>
      </c>
      <c r="G568" s="1">
        <v>394</v>
      </c>
      <c r="H568" s="1">
        <v>655</v>
      </c>
      <c r="I568" s="1">
        <v>58</v>
      </c>
      <c r="J568" s="1">
        <v>68</v>
      </c>
      <c r="N568" s="1">
        <v>654</v>
      </c>
      <c r="O568" s="2">
        <f t="shared" si="25"/>
        <v>244.05122413132864</v>
      </c>
      <c r="P568" s="1">
        <v>854</v>
      </c>
      <c r="Q568" s="1">
        <v>454</v>
      </c>
      <c r="V568" s="14">
        <f t="shared" si="26"/>
        <v>-261</v>
      </c>
    </row>
    <row r="569" spans="1:22" x14ac:dyDescent="0.3">
      <c r="A569" s="3">
        <v>1955.0830000000001</v>
      </c>
      <c r="B569" s="2">
        <f t="shared" si="24"/>
        <v>56.907000000000153</v>
      </c>
      <c r="C569" s="1">
        <v>2744</v>
      </c>
      <c r="D569" s="1">
        <v>3245</v>
      </c>
      <c r="E569" s="1">
        <v>2661</v>
      </c>
      <c r="F569" s="1">
        <v>3512</v>
      </c>
      <c r="G569" s="1">
        <v>431</v>
      </c>
      <c r="H569" s="1">
        <v>608</v>
      </c>
      <c r="I569" s="1">
        <v>61</v>
      </c>
      <c r="J569" s="1">
        <v>60</v>
      </c>
      <c r="N569" s="1">
        <v>654</v>
      </c>
      <c r="O569" s="2">
        <f t="shared" si="25"/>
        <v>279.60329039551732</v>
      </c>
      <c r="P569" s="1">
        <v>854</v>
      </c>
      <c r="Q569" s="1">
        <v>454</v>
      </c>
      <c r="V569" s="14">
        <f t="shared" si="26"/>
        <v>-177</v>
      </c>
    </row>
    <row r="570" spans="1:22" x14ac:dyDescent="0.3">
      <c r="A570" s="3">
        <v>1955.184</v>
      </c>
      <c r="B570" s="2">
        <f t="shared" si="24"/>
        <v>57.008000000000038</v>
      </c>
      <c r="C570" s="1">
        <v>2780</v>
      </c>
      <c r="D570" s="1">
        <v>3170</v>
      </c>
      <c r="E570" s="1">
        <v>2651</v>
      </c>
      <c r="F570" s="1">
        <v>3464</v>
      </c>
      <c r="G570" s="1">
        <v>455</v>
      </c>
      <c r="H570" s="1">
        <v>573</v>
      </c>
      <c r="I570" s="1">
        <v>60</v>
      </c>
      <c r="J570" s="1">
        <v>60</v>
      </c>
      <c r="N570" s="1">
        <v>654</v>
      </c>
      <c r="O570" s="2">
        <f t="shared" si="25"/>
        <v>321.05606986942325</v>
      </c>
      <c r="P570" s="1">
        <v>854</v>
      </c>
      <c r="Q570" s="1">
        <v>454</v>
      </c>
      <c r="V570" s="14">
        <f t="shared" si="26"/>
        <v>-118</v>
      </c>
    </row>
    <row r="571" spans="1:22" x14ac:dyDescent="0.3">
      <c r="A571" s="3">
        <v>1955.2829999999999</v>
      </c>
      <c r="B571" s="2">
        <f t="shared" si="24"/>
        <v>57.106999999999971</v>
      </c>
      <c r="C571" s="1">
        <v>2804</v>
      </c>
      <c r="D571" s="1">
        <v>3092</v>
      </c>
      <c r="E571" s="1">
        <v>2655</v>
      </c>
      <c r="F571" s="1">
        <v>3388</v>
      </c>
      <c r="G571" s="1">
        <v>452</v>
      </c>
      <c r="H571" s="1">
        <v>534</v>
      </c>
      <c r="I571" s="1">
        <v>58</v>
      </c>
      <c r="J571" s="1">
        <v>59</v>
      </c>
      <c r="N571" s="1">
        <v>654</v>
      </c>
      <c r="O571" s="2">
        <f t="shared" si="25"/>
        <v>331.38648131750938</v>
      </c>
      <c r="P571" s="1">
        <v>854</v>
      </c>
      <c r="Q571" s="1">
        <v>454</v>
      </c>
      <c r="V571" s="14">
        <f t="shared" si="26"/>
        <v>-82</v>
      </c>
    </row>
    <row r="572" spans="1:22" x14ac:dyDescent="0.3">
      <c r="A572" s="3">
        <v>1955.383</v>
      </c>
      <c r="B572" s="2">
        <f t="shared" si="24"/>
        <v>57.207000000000107</v>
      </c>
      <c r="C572" s="1">
        <v>2806</v>
      </c>
      <c r="D572" s="1">
        <v>3010</v>
      </c>
      <c r="E572" s="1">
        <v>2668</v>
      </c>
      <c r="F572" s="1">
        <v>3314</v>
      </c>
      <c r="G572" s="1">
        <v>432</v>
      </c>
      <c r="H572" s="1">
        <v>501</v>
      </c>
      <c r="I572" s="1">
        <v>56</v>
      </c>
      <c r="J572" s="1">
        <v>58</v>
      </c>
      <c r="N572" s="1">
        <v>654</v>
      </c>
      <c r="O572" s="2">
        <f t="shared" si="25"/>
        <v>333.85625649371917</v>
      </c>
      <c r="P572" s="1">
        <v>854</v>
      </c>
      <c r="Q572" s="1">
        <v>454</v>
      </c>
      <c r="V572" s="14">
        <f t="shared" si="26"/>
        <v>-69</v>
      </c>
    </row>
    <row r="573" spans="1:22" x14ac:dyDescent="0.3">
      <c r="A573" s="3">
        <v>1955.4839999999999</v>
      </c>
      <c r="B573" s="2">
        <f t="shared" si="24"/>
        <v>57.307999999999993</v>
      </c>
      <c r="C573" s="1">
        <v>2836</v>
      </c>
      <c r="D573" s="1">
        <v>2926</v>
      </c>
      <c r="E573" s="1">
        <v>2679</v>
      </c>
      <c r="F573" s="1">
        <v>3230</v>
      </c>
      <c r="G573" s="1">
        <v>429</v>
      </c>
      <c r="H573" s="1">
        <v>505</v>
      </c>
      <c r="I573" s="1">
        <v>56</v>
      </c>
      <c r="J573" s="1">
        <v>58</v>
      </c>
      <c r="N573" s="1">
        <v>654</v>
      </c>
      <c r="O573" s="2">
        <f t="shared" si="25"/>
        <v>342.14762895568924</v>
      </c>
      <c r="P573" s="1">
        <v>854</v>
      </c>
      <c r="Q573" s="1">
        <v>454</v>
      </c>
      <c r="V573" s="14">
        <f t="shared" si="26"/>
        <v>-76</v>
      </c>
    </row>
    <row r="574" spans="1:22" x14ac:dyDescent="0.3">
      <c r="A574" s="3">
        <v>1955.5830000000001</v>
      </c>
      <c r="B574" s="2">
        <f t="shared" si="24"/>
        <v>57.407000000000153</v>
      </c>
      <c r="C574" s="1">
        <v>2859</v>
      </c>
      <c r="D574" s="1">
        <v>2858</v>
      </c>
      <c r="E574" s="1">
        <v>2660</v>
      </c>
      <c r="F574" s="1">
        <v>3156</v>
      </c>
      <c r="G574" s="1">
        <v>421</v>
      </c>
      <c r="H574" s="1">
        <v>424</v>
      </c>
      <c r="I574" s="1">
        <v>56</v>
      </c>
      <c r="J574" s="1">
        <v>53</v>
      </c>
      <c r="N574" s="1">
        <v>654</v>
      </c>
      <c r="O574" s="2">
        <f t="shared" si="25"/>
        <v>358.33643409511126</v>
      </c>
      <c r="P574" s="1">
        <v>854</v>
      </c>
      <c r="Q574" s="1">
        <v>454</v>
      </c>
      <c r="V574" s="14">
        <f t="shared" si="26"/>
        <v>-3</v>
      </c>
    </row>
    <row r="575" spans="1:22" x14ac:dyDescent="0.3">
      <c r="A575" s="3">
        <v>1955.684</v>
      </c>
      <c r="B575" s="2">
        <f t="shared" si="24"/>
        <v>57.508000000000038</v>
      </c>
      <c r="C575" s="1">
        <v>2908</v>
      </c>
      <c r="D575" s="1">
        <v>2774</v>
      </c>
      <c r="E575" s="1">
        <v>2786</v>
      </c>
      <c r="F575" s="1">
        <v>3066</v>
      </c>
      <c r="G575" s="1">
        <v>394</v>
      </c>
      <c r="H575" s="1">
        <v>558</v>
      </c>
      <c r="I575" s="1">
        <v>55</v>
      </c>
      <c r="J575" s="1">
        <v>65</v>
      </c>
      <c r="N575" s="1">
        <v>654</v>
      </c>
      <c r="O575" s="2">
        <f t="shared" si="25"/>
        <v>316.46168804454038</v>
      </c>
      <c r="P575" s="1">
        <v>854</v>
      </c>
      <c r="Q575" s="1">
        <v>454</v>
      </c>
      <c r="V575" s="14">
        <f t="shared" si="26"/>
        <v>-164</v>
      </c>
    </row>
    <row r="576" spans="1:22" x14ac:dyDescent="0.3">
      <c r="A576" s="3">
        <v>1955.7840000000001</v>
      </c>
      <c r="B576" s="2">
        <f t="shared" si="24"/>
        <v>57.608000000000175</v>
      </c>
      <c r="C576" s="1">
        <v>2962</v>
      </c>
      <c r="D576" s="1">
        <v>2695</v>
      </c>
      <c r="E576" s="1">
        <v>2709</v>
      </c>
      <c r="F576" s="1">
        <v>3161</v>
      </c>
      <c r="G576" s="1">
        <v>396</v>
      </c>
      <c r="H576" s="1">
        <v>686</v>
      </c>
      <c r="I576" s="1">
        <v>56</v>
      </c>
      <c r="J576" s="1">
        <v>66</v>
      </c>
      <c r="N576" s="1">
        <v>654</v>
      </c>
      <c r="O576" s="2">
        <f t="shared" si="25"/>
        <v>530.24994106553186</v>
      </c>
      <c r="P576" s="1">
        <v>854</v>
      </c>
      <c r="Q576" s="1">
        <v>454</v>
      </c>
      <c r="V576" s="14">
        <f t="shared" si="26"/>
        <v>-290</v>
      </c>
    </row>
    <row r="577" spans="1:22" x14ac:dyDescent="0.3">
      <c r="A577" s="3">
        <v>1955.883</v>
      </c>
      <c r="B577" s="2">
        <f t="shared" si="24"/>
        <v>57.707000000000107</v>
      </c>
      <c r="C577" s="1">
        <v>3040</v>
      </c>
      <c r="D577" s="1">
        <v>2602</v>
      </c>
      <c r="E577" s="1">
        <v>2892</v>
      </c>
      <c r="F577" s="1">
        <v>2999</v>
      </c>
      <c r="G577" s="1">
        <v>399</v>
      </c>
      <c r="H577" s="1">
        <v>842</v>
      </c>
      <c r="I577" s="1">
        <v>56</v>
      </c>
      <c r="J577" s="1">
        <v>68</v>
      </c>
      <c r="N577" s="1">
        <v>654</v>
      </c>
      <c r="O577" s="2">
        <f t="shared" si="25"/>
        <v>423.68974497856328</v>
      </c>
      <c r="P577" s="1">
        <v>854</v>
      </c>
      <c r="Q577" s="1">
        <v>454</v>
      </c>
      <c r="V577" s="14">
        <f t="shared" si="26"/>
        <v>-443</v>
      </c>
    </row>
    <row r="578" spans="1:22" x14ac:dyDescent="0.3">
      <c r="A578" s="3">
        <v>1955.9829999999999</v>
      </c>
      <c r="B578" s="2">
        <f t="shared" ref="B578:B641" si="27">A578-$M$2</f>
        <v>57.807000000000016</v>
      </c>
      <c r="C578" s="1">
        <v>3108</v>
      </c>
      <c r="D578" s="1">
        <v>2513</v>
      </c>
      <c r="E578" s="1">
        <v>2928</v>
      </c>
      <c r="F578" s="1">
        <v>2964</v>
      </c>
      <c r="G578" s="1">
        <v>389</v>
      </c>
      <c r="H578" s="1">
        <v>878</v>
      </c>
      <c r="I578" s="1">
        <v>55</v>
      </c>
      <c r="J578" s="1">
        <v>65</v>
      </c>
      <c r="N578" s="1">
        <v>654</v>
      </c>
      <c r="O578" s="2">
        <f t="shared" ref="O578:O641" si="28">SQRT((C578-E578)^2+(D578-F578)^2)</f>
        <v>485.59345135617303</v>
      </c>
      <c r="P578" s="1">
        <v>854</v>
      </c>
      <c r="Q578" s="1">
        <v>454</v>
      </c>
      <c r="V578" s="14">
        <f t="shared" si="26"/>
        <v>-489</v>
      </c>
    </row>
    <row r="579" spans="1:22" x14ac:dyDescent="0.3">
      <c r="A579" s="3">
        <v>1956.0830000000001</v>
      </c>
      <c r="B579" s="2">
        <f t="shared" si="27"/>
        <v>57.907000000000153</v>
      </c>
      <c r="C579" s="1">
        <v>3187</v>
      </c>
      <c r="D579" s="1">
        <v>2410</v>
      </c>
      <c r="E579" s="1">
        <v>2966</v>
      </c>
      <c r="F579" s="1">
        <v>2811</v>
      </c>
      <c r="G579" s="1">
        <v>382</v>
      </c>
      <c r="H579" s="1">
        <v>739</v>
      </c>
      <c r="I579" s="1">
        <v>54</v>
      </c>
      <c r="J579" s="1">
        <v>53</v>
      </c>
      <c r="N579" s="1">
        <v>654</v>
      </c>
      <c r="O579" s="2">
        <f t="shared" si="28"/>
        <v>457.86679285573877</v>
      </c>
      <c r="P579" s="1">
        <v>854</v>
      </c>
      <c r="Q579" s="1">
        <v>454</v>
      </c>
      <c r="V579" s="14">
        <f t="shared" ref="V579:V642" si="29">(G579-H579)</f>
        <v>-357</v>
      </c>
    </row>
    <row r="580" spans="1:22" x14ac:dyDescent="0.3">
      <c r="A580" s="3">
        <v>1956.183</v>
      </c>
      <c r="B580" s="2">
        <f t="shared" si="27"/>
        <v>58.007000000000062</v>
      </c>
      <c r="C580" s="1">
        <v>3267</v>
      </c>
      <c r="D580" s="1">
        <v>2318</v>
      </c>
      <c r="E580" s="1">
        <v>2997</v>
      </c>
      <c r="F580" s="1">
        <v>2752</v>
      </c>
      <c r="G580" s="1">
        <v>371</v>
      </c>
      <c r="H580" s="1">
        <v>697</v>
      </c>
      <c r="I580" s="1">
        <v>54</v>
      </c>
      <c r="J580" s="1">
        <v>58</v>
      </c>
      <c r="N580" s="1">
        <v>654</v>
      </c>
      <c r="O580" s="2">
        <f t="shared" si="28"/>
        <v>511.13207686467888</v>
      </c>
      <c r="P580" s="1">
        <v>854</v>
      </c>
      <c r="Q580" s="1">
        <v>454</v>
      </c>
      <c r="V580" s="14">
        <f t="shared" si="29"/>
        <v>-326</v>
      </c>
    </row>
    <row r="581" spans="1:22" x14ac:dyDescent="0.3">
      <c r="A581" s="3">
        <v>1956.2829999999999</v>
      </c>
      <c r="B581" s="2">
        <f t="shared" si="27"/>
        <v>58.106999999999971</v>
      </c>
      <c r="C581" s="1">
        <v>3344</v>
      </c>
      <c r="D581" s="1">
        <v>2237</v>
      </c>
      <c r="E581" s="1">
        <v>3048</v>
      </c>
      <c r="F581" s="1">
        <v>2693</v>
      </c>
      <c r="G581" s="1">
        <v>344</v>
      </c>
      <c r="H581" s="1">
        <v>683</v>
      </c>
      <c r="I581" s="1">
        <v>53</v>
      </c>
      <c r="J581" s="1">
        <v>60</v>
      </c>
      <c r="N581" s="1">
        <v>654</v>
      </c>
      <c r="O581" s="2">
        <f t="shared" si="28"/>
        <v>543.64694425702419</v>
      </c>
      <c r="P581" s="1">
        <v>854</v>
      </c>
      <c r="Q581" s="1">
        <v>454</v>
      </c>
      <c r="V581" s="14">
        <f t="shared" si="29"/>
        <v>-339</v>
      </c>
    </row>
    <row r="582" spans="1:22" x14ac:dyDescent="0.3">
      <c r="A582" s="3">
        <v>1956.383</v>
      </c>
      <c r="B582" s="2">
        <f t="shared" si="27"/>
        <v>58.207000000000107</v>
      </c>
      <c r="C582" s="1">
        <v>3415</v>
      </c>
      <c r="D582" s="1">
        <v>2154</v>
      </c>
      <c r="E582" s="1">
        <v>3096</v>
      </c>
      <c r="F582" s="1">
        <v>2626</v>
      </c>
      <c r="G582" s="1">
        <v>351</v>
      </c>
      <c r="H582" s="1">
        <v>644</v>
      </c>
      <c r="I582" s="1">
        <v>53</v>
      </c>
      <c r="J582" s="1">
        <v>58</v>
      </c>
      <c r="N582" s="1">
        <v>654</v>
      </c>
      <c r="O582" s="2">
        <f t="shared" si="28"/>
        <v>569.68851138143907</v>
      </c>
      <c r="P582" s="1">
        <v>854</v>
      </c>
      <c r="Q582" s="1">
        <v>454</v>
      </c>
      <c r="V582" s="14">
        <f t="shared" si="29"/>
        <v>-293</v>
      </c>
    </row>
    <row r="583" spans="1:22" x14ac:dyDescent="0.3">
      <c r="A583" s="3">
        <v>1956.4829999999999</v>
      </c>
      <c r="B583" s="2">
        <f t="shared" si="27"/>
        <v>58.307000000000016</v>
      </c>
      <c r="C583" s="1">
        <v>3475</v>
      </c>
      <c r="D583" s="1">
        <v>2070</v>
      </c>
      <c r="E583" s="1">
        <v>3154</v>
      </c>
      <c r="F583" s="1">
        <v>2553</v>
      </c>
      <c r="G583" s="1">
        <v>357</v>
      </c>
      <c r="H583" s="1">
        <v>587</v>
      </c>
      <c r="I583" s="1">
        <v>52</v>
      </c>
      <c r="J583" s="1">
        <v>56</v>
      </c>
      <c r="N583" s="1">
        <v>654</v>
      </c>
      <c r="O583" s="2">
        <f t="shared" si="28"/>
        <v>579.9396520328645</v>
      </c>
      <c r="P583" s="1">
        <v>854</v>
      </c>
      <c r="Q583" s="1">
        <v>454</v>
      </c>
      <c r="V583" s="14">
        <f t="shared" si="29"/>
        <v>-230</v>
      </c>
    </row>
    <row r="584" spans="1:22" x14ac:dyDescent="0.3">
      <c r="A584" s="3">
        <v>1956.5840000000001</v>
      </c>
      <c r="B584" s="2">
        <f t="shared" si="27"/>
        <v>58.408000000000129</v>
      </c>
      <c r="C584" s="1">
        <v>3549</v>
      </c>
      <c r="D584" s="1">
        <v>1979</v>
      </c>
      <c r="E584" s="1">
        <v>3231</v>
      </c>
      <c r="F584" s="1">
        <v>2478</v>
      </c>
      <c r="G584" s="1">
        <v>345</v>
      </c>
      <c r="H584" s="1">
        <v>557</v>
      </c>
      <c r="I584" s="1">
        <v>51</v>
      </c>
      <c r="J584" s="1">
        <v>57</v>
      </c>
      <c r="N584" s="1">
        <v>654</v>
      </c>
      <c r="O584" s="2">
        <f t="shared" si="28"/>
        <v>591.71361316096147</v>
      </c>
      <c r="P584" s="1">
        <v>854</v>
      </c>
      <c r="Q584" s="1">
        <v>454</v>
      </c>
      <c r="V584" s="14">
        <f t="shared" si="29"/>
        <v>-212</v>
      </c>
    </row>
    <row r="585" spans="1:22" x14ac:dyDescent="0.3">
      <c r="A585" s="3">
        <v>1956.683</v>
      </c>
      <c r="B585" s="2">
        <f t="shared" si="27"/>
        <v>58.507000000000062</v>
      </c>
      <c r="C585" s="1">
        <v>3628</v>
      </c>
      <c r="D585" s="1">
        <v>1906</v>
      </c>
      <c r="E585" s="1">
        <v>3304</v>
      </c>
      <c r="F585" s="1">
        <v>2396</v>
      </c>
      <c r="G585" s="1">
        <v>337</v>
      </c>
      <c r="H585" s="1">
        <v>510</v>
      </c>
      <c r="I585" s="1">
        <v>52</v>
      </c>
      <c r="J585" s="1">
        <v>55</v>
      </c>
      <c r="N585" s="1">
        <v>654</v>
      </c>
      <c r="O585" s="2">
        <f t="shared" si="28"/>
        <v>587.4316981573262</v>
      </c>
      <c r="P585" s="1">
        <v>854</v>
      </c>
      <c r="Q585" s="1">
        <v>454</v>
      </c>
      <c r="V585" s="14">
        <f t="shared" si="29"/>
        <v>-173</v>
      </c>
    </row>
    <row r="586" spans="1:22" x14ac:dyDescent="0.3">
      <c r="A586" s="3">
        <v>1956.7840000000001</v>
      </c>
      <c r="B586" s="2">
        <f t="shared" si="27"/>
        <v>58.608000000000175</v>
      </c>
      <c r="C586" s="1">
        <v>3718</v>
      </c>
      <c r="D586" s="1">
        <v>1835</v>
      </c>
      <c r="E586" s="1">
        <v>3373</v>
      </c>
      <c r="F586" s="1">
        <v>2317</v>
      </c>
      <c r="G586" s="1">
        <v>327</v>
      </c>
      <c r="H586" s="1">
        <v>464</v>
      </c>
      <c r="I586" s="1">
        <v>52</v>
      </c>
      <c r="J586" s="1">
        <v>55</v>
      </c>
      <c r="N586" s="1">
        <v>654</v>
      </c>
      <c r="O586" s="2">
        <f t="shared" si="28"/>
        <v>592.74699493122694</v>
      </c>
      <c r="P586" s="1">
        <v>854</v>
      </c>
      <c r="Q586" s="1">
        <v>454</v>
      </c>
      <c r="V586" s="14">
        <f t="shared" si="29"/>
        <v>-137</v>
      </c>
    </row>
    <row r="587" spans="1:22" x14ac:dyDescent="0.3">
      <c r="A587" s="3">
        <v>1956.883</v>
      </c>
      <c r="B587" s="2">
        <f t="shared" si="27"/>
        <v>58.707000000000107</v>
      </c>
      <c r="C587" s="1">
        <v>3806</v>
      </c>
      <c r="D587" s="1">
        <v>1758</v>
      </c>
      <c r="E587" s="1">
        <v>3436</v>
      </c>
      <c r="F587" s="1">
        <v>2231</v>
      </c>
      <c r="G587" s="1">
        <v>299</v>
      </c>
      <c r="H587" s="1">
        <v>388</v>
      </c>
      <c r="I587" s="1">
        <v>50</v>
      </c>
      <c r="J587" s="1">
        <v>52</v>
      </c>
      <c r="N587" s="1">
        <v>654</v>
      </c>
      <c r="O587" s="2">
        <f t="shared" si="28"/>
        <v>600.52393790755752</v>
      </c>
      <c r="P587" s="1">
        <v>854</v>
      </c>
      <c r="Q587" s="1">
        <v>454</v>
      </c>
      <c r="V587" s="14">
        <f t="shared" si="29"/>
        <v>-89</v>
      </c>
    </row>
    <row r="588" spans="1:22" x14ac:dyDescent="0.3">
      <c r="A588" s="3">
        <v>1956.9829999999999</v>
      </c>
      <c r="B588" s="2">
        <f t="shared" si="27"/>
        <v>58.807000000000016</v>
      </c>
      <c r="C588" s="1">
        <v>3903</v>
      </c>
      <c r="D588" s="1">
        <v>1682</v>
      </c>
      <c r="E588" s="1">
        <v>3502</v>
      </c>
      <c r="F588" s="1">
        <v>2150</v>
      </c>
      <c r="G588" s="1">
        <v>322</v>
      </c>
      <c r="H588" s="1">
        <v>356</v>
      </c>
      <c r="I588" s="1">
        <v>53</v>
      </c>
      <c r="J588" s="1">
        <v>53</v>
      </c>
      <c r="N588" s="1">
        <v>654</v>
      </c>
      <c r="O588" s="2">
        <f t="shared" si="28"/>
        <v>616.29944020743687</v>
      </c>
      <c r="P588" s="1">
        <v>854</v>
      </c>
      <c r="Q588" s="1">
        <v>454</v>
      </c>
      <c r="V588" s="14">
        <f t="shared" si="29"/>
        <v>-34</v>
      </c>
    </row>
    <row r="589" spans="1:22" x14ac:dyDescent="0.3">
      <c r="A589" s="3">
        <v>1957.085</v>
      </c>
      <c r="B589" s="2">
        <f t="shared" si="27"/>
        <v>58.909000000000106</v>
      </c>
      <c r="C589" s="1">
        <v>3988</v>
      </c>
      <c r="D589" s="1">
        <v>1606</v>
      </c>
      <c r="E589" s="1">
        <v>3560</v>
      </c>
      <c r="F589" s="1">
        <v>2062</v>
      </c>
      <c r="G589" s="1">
        <v>310</v>
      </c>
      <c r="H589" s="1">
        <v>314</v>
      </c>
      <c r="I589" s="1">
        <v>53</v>
      </c>
      <c r="J589" s="1">
        <v>51</v>
      </c>
      <c r="N589" s="1">
        <v>654</v>
      </c>
      <c r="O589" s="2">
        <f t="shared" si="28"/>
        <v>625.39587462662405</v>
      </c>
      <c r="P589" s="1">
        <v>854</v>
      </c>
      <c r="Q589" s="1">
        <v>454</v>
      </c>
      <c r="V589" s="14">
        <f t="shared" si="29"/>
        <v>-4</v>
      </c>
    </row>
    <row r="590" spans="1:22" x14ac:dyDescent="0.3">
      <c r="A590" s="3">
        <v>1957.184</v>
      </c>
      <c r="B590" s="2">
        <f t="shared" si="27"/>
        <v>59.008000000000038</v>
      </c>
      <c r="C590" s="1">
        <v>4054</v>
      </c>
      <c r="D590" s="1">
        <v>1523</v>
      </c>
      <c r="E590" s="1">
        <v>3662</v>
      </c>
      <c r="F590" s="1">
        <v>1967</v>
      </c>
      <c r="G590" s="1">
        <v>325</v>
      </c>
      <c r="H590" s="1">
        <v>363</v>
      </c>
      <c r="I590" s="1">
        <v>54</v>
      </c>
      <c r="J590" s="1">
        <v>55</v>
      </c>
      <c r="N590" s="1">
        <v>654</v>
      </c>
      <c r="O590" s="2">
        <f t="shared" si="28"/>
        <v>592.28371579843383</v>
      </c>
      <c r="P590" s="1">
        <v>854</v>
      </c>
      <c r="Q590" s="1">
        <v>454</v>
      </c>
      <c r="V590" s="14">
        <f t="shared" si="29"/>
        <v>-38</v>
      </c>
    </row>
    <row r="591" spans="1:22" x14ac:dyDescent="0.3">
      <c r="A591" s="3">
        <v>1957.2840000000001</v>
      </c>
      <c r="B591" s="2">
        <f t="shared" si="27"/>
        <v>59.108000000000175</v>
      </c>
      <c r="C591" s="1">
        <v>4127</v>
      </c>
      <c r="D591" s="1">
        <v>1449</v>
      </c>
      <c r="E591" s="1">
        <v>3750</v>
      </c>
      <c r="F591" s="1">
        <v>1894</v>
      </c>
      <c r="G591" s="1">
        <v>331</v>
      </c>
      <c r="H591" s="1">
        <v>404</v>
      </c>
      <c r="I591" s="1">
        <v>54</v>
      </c>
      <c r="J591" s="1">
        <v>55</v>
      </c>
      <c r="N591" s="1">
        <v>654</v>
      </c>
      <c r="O591" s="2">
        <f t="shared" si="28"/>
        <v>583.22722844531188</v>
      </c>
      <c r="P591" s="1">
        <v>854</v>
      </c>
      <c r="Q591" s="1">
        <v>454</v>
      </c>
      <c r="V591" s="14">
        <f t="shared" si="29"/>
        <v>-73</v>
      </c>
    </row>
    <row r="592" spans="1:22" x14ac:dyDescent="0.3">
      <c r="A592" s="3">
        <v>1957.383</v>
      </c>
      <c r="B592" s="2">
        <f t="shared" si="27"/>
        <v>59.207000000000107</v>
      </c>
      <c r="C592" s="1">
        <v>4198</v>
      </c>
      <c r="D592" s="1">
        <v>1361</v>
      </c>
      <c r="E592" s="1">
        <v>3838</v>
      </c>
      <c r="F592" s="1">
        <v>1811</v>
      </c>
      <c r="G592" s="1">
        <v>337</v>
      </c>
      <c r="H592" s="1">
        <v>431</v>
      </c>
      <c r="I592" s="1">
        <v>55</v>
      </c>
      <c r="J592" s="1">
        <v>54</v>
      </c>
      <c r="N592" s="1">
        <v>654</v>
      </c>
      <c r="O592" s="2">
        <f t="shared" si="28"/>
        <v>576.28118136895637</v>
      </c>
      <c r="P592" s="1">
        <v>854</v>
      </c>
      <c r="Q592" s="1">
        <v>454</v>
      </c>
      <c r="V592" s="14">
        <f t="shared" si="29"/>
        <v>-94</v>
      </c>
    </row>
    <row r="593" spans="1:22" x14ac:dyDescent="0.3">
      <c r="A593" s="3">
        <v>1957.4829999999999</v>
      </c>
      <c r="B593" s="2">
        <f t="shared" si="27"/>
        <v>59.307000000000016</v>
      </c>
      <c r="C593" s="1">
        <v>4262</v>
      </c>
      <c r="D593" s="1">
        <v>1299</v>
      </c>
      <c r="E593" s="1">
        <v>3926</v>
      </c>
      <c r="F593" s="1">
        <v>1741</v>
      </c>
      <c r="G593" s="1">
        <v>307</v>
      </c>
      <c r="H593" s="1">
        <v>443</v>
      </c>
      <c r="I593" s="1">
        <v>55</v>
      </c>
      <c r="J593" s="1">
        <v>54</v>
      </c>
      <c r="N593" s="1">
        <v>654</v>
      </c>
      <c r="O593" s="2">
        <f t="shared" si="28"/>
        <v>555.21167134706377</v>
      </c>
      <c r="P593" s="1">
        <v>854</v>
      </c>
      <c r="Q593" s="1">
        <v>454</v>
      </c>
      <c r="V593" s="14">
        <f t="shared" si="29"/>
        <v>-136</v>
      </c>
    </row>
    <row r="594" spans="1:22" x14ac:dyDescent="0.3">
      <c r="A594" s="3">
        <v>1957.5830000000001</v>
      </c>
      <c r="B594" s="2">
        <f t="shared" si="27"/>
        <v>59.407000000000153</v>
      </c>
      <c r="C594" s="1">
        <v>4319</v>
      </c>
      <c r="D594" s="1">
        <v>1231</v>
      </c>
      <c r="E594" s="1">
        <v>3959</v>
      </c>
      <c r="F594" s="1">
        <v>1649</v>
      </c>
      <c r="G594" s="1">
        <v>301</v>
      </c>
      <c r="H594" s="1">
        <v>370</v>
      </c>
      <c r="I594" s="1">
        <v>56</v>
      </c>
      <c r="J594" s="1">
        <v>50</v>
      </c>
      <c r="N594" s="1">
        <v>654</v>
      </c>
      <c r="O594" s="2">
        <f t="shared" si="28"/>
        <v>551.65568971959317</v>
      </c>
      <c r="P594" s="1">
        <v>854</v>
      </c>
      <c r="Q594" s="1">
        <v>454</v>
      </c>
      <c r="V594" s="14">
        <f t="shared" si="29"/>
        <v>-69</v>
      </c>
    </row>
    <row r="595" spans="1:22" x14ac:dyDescent="0.3">
      <c r="A595" s="3">
        <v>1957.683</v>
      </c>
      <c r="B595" s="2">
        <f t="shared" si="27"/>
        <v>59.507000000000062</v>
      </c>
      <c r="C595" s="1">
        <v>4387</v>
      </c>
      <c r="D595" s="1">
        <v>1184</v>
      </c>
      <c r="E595" s="1">
        <v>3971</v>
      </c>
      <c r="F595" s="1">
        <v>1728</v>
      </c>
      <c r="G595" s="1">
        <v>301</v>
      </c>
      <c r="H595" s="1">
        <v>361</v>
      </c>
      <c r="I595" s="1">
        <v>56</v>
      </c>
      <c r="J595" s="1">
        <v>57</v>
      </c>
      <c r="N595" s="1">
        <v>654</v>
      </c>
      <c r="O595" s="2">
        <f t="shared" si="28"/>
        <v>684.82990588904624</v>
      </c>
      <c r="P595" s="1">
        <v>854</v>
      </c>
      <c r="Q595" s="1">
        <v>454</v>
      </c>
      <c r="V595" s="14">
        <f t="shared" si="29"/>
        <v>-60</v>
      </c>
    </row>
    <row r="596" spans="1:22" x14ac:dyDescent="0.3">
      <c r="A596" s="3">
        <v>1957.7819999999999</v>
      </c>
      <c r="B596" s="2">
        <f t="shared" si="27"/>
        <v>59.605999999999995</v>
      </c>
      <c r="C596" s="1">
        <v>4438</v>
      </c>
      <c r="D596" s="1">
        <v>1135</v>
      </c>
      <c r="E596" s="1">
        <v>3989</v>
      </c>
      <c r="F596" s="1">
        <v>1752</v>
      </c>
      <c r="G596" s="1">
        <v>291</v>
      </c>
      <c r="H596" s="1">
        <v>338</v>
      </c>
      <c r="I596" s="1">
        <v>56</v>
      </c>
      <c r="J596" s="1">
        <v>55</v>
      </c>
      <c r="N596" s="1">
        <v>654</v>
      </c>
      <c r="O596" s="2">
        <f t="shared" si="28"/>
        <v>763.07928814769969</v>
      </c>
      <c r="P596" s="1">
        <v>854</v>
      </c>
      <c r="Q596" s="1">
        <v>454</v>
      </c>
      <c r="V596" s="14">
        <f t="shared" si="29"/>
        <v>-47</v>
      </c>
    </row>
    <row r="597" spans="1:22" x14ac:dyDescent="0.3">
      <c r="A597" s="3">
        <v>1957.8820000000001</v>
      </c>
      <c r="B597" s="2">
        <f t="shared" si="27"/>
        <v>59.706000000000131</v>
      </c>
      <c r="C597" s="1">
        <v>4524</v>
      </c>
      <c r="D597" s="1">
        <v>1098</v>
      </c>
      <c r="E597" s="1">
        <v>4023</v>
      </c>
      <c r="F597" s="1">
        <v>1780</v>
      </c>
      <c r="G597" s="1">
        <v>303</v>
      </c>
      <c r="H597" s="1">
        <v>320</v>
      </c>
      <c r="I597" s="1">
        <v>56</v>
      </c>
      <c r="J597" s="1">
        <v>56</v>
      </c>
      <c r="N597" s="1">
        <v>654</v>
      </c>
      <c r="O597" s="2">
        <f t="shared" si="28"/>
        <v>846.24169124429227</v>
      </c>
      <c r="P597" s="1">
        <v>854</v>
      </c>
      <c r="Q597" s="1">
        <v>454</v>
      </c>
      <c r="V597" s="14">
        <f t="shared" si="29"/>
        <v>-17</v>
      </c>
    </row>
    <row r="598" spans="1:22" x14ac:dyDescent="0.3">
      <c r="A598" s="3">
        <v>1957.982</v>
      </c>
      <c r="B598" s="2">
        <f t="shared" si="27"/>
        <v>59.80600000000004</v>
      </c>
      <c r="C598" s="1">
        <v>4600</v>
      </c>
      <c r="D598" s="1">
        <v>1064</v>
      </c>
      <c r="E598" s="1">
        <v>4062</v>
      </c>
      <c r="F598" s="1">
        <v>1647</v>
      </c>
      <c r="G598" s="1">
        <v>322</v>
      </c>
      <c r="H598" s="1">
        <v>217</v>
      </c>
      <c r="I598" s="1">
        <v>56</v>
      </c>
      <c r="J598" s="1">
        <v>46</v>
      </c>
      <c r="N598" s="1">
        <v>654</v>
      </c>
      <c r="O598" s="2">
        <f t="shared" si="28"/>
        <v>793.30511154284136</v>
      </c>
      <c r="P598" s="1">
        <v>854</v>
      </c>
      <c r="Q598" s="1">
        <v>454</v>
      </c>
      <c r="V598" s="14">
        <f t="shared" si="29"/>
        <v>105</v>
      </c>
    </row>
    <row r="599" spans="1:22" x14ac:dyDescent="0.3">
      <c r="A599" s="3">
        <v>1958.0820000000001</v>
      </c>
      <c r="B599" s="2">
        <f t="shared" si="27"/>
        <v>59.906000000000176</v>
      </c>
      <c r="C599" s="1">
        <v>4673</v>
      </c>
      <c r="D599" s="1">
        <v>1003</v>
      </c>
      <c r="E599" s="1">
        <v>4115</v>
      </c>
      <c r="F599" s="1">
        <v>1524</v>
      </c>
      <c r="G599" s="1">
        <v>348</v>
      </c>
      <c r="H599" s="1">
        <v>168</v>
      </c>
      <c r="I599" s="1">
        <v>57</v>
      </c>
      <c r="J599" s="1">
        <v>50</v>
      </c>
      <c r="N599" s="1">
        <v>654</v>
      </c>
      <c r="O599" s="2">
        <f t="shared" si="28"/>
        <v>763.4166621184005</v>
      </c>
      <c r="P599" s="1">
        <v>854</v>
      </c>
      <c r="Q599" s="1">
        <v>454</v>
      </c>
      <c r="V599" s="14">
        <f t="shared" si="29"/>
        <v>180</v>
      </c>
    </row>
    <row r="600" spans="1:22" x14ac:dyDescent="0.3">
      <c r="A600" s="3">
        <v>1958.182</v>
      </c>
      <c r="B600" s="2">
        <f t="shared" si="27"/>
        <v>60.006000000000085</v>
      </c>
      <c r="C600" s="1">
        <v>4744</v>
      </c>
      <c r="D600" s="1">
        <v>981</v>
      </c>
      <c r="E600" s="1">
        <v>4190</v>
      </c>
      <c r="F600" s="1">
        <v>1413</v>
      </c>
      <c r="G600" s="1">
        <v>359</v>
      </c>
      <c r="H600" s="1">
        <v>157</v>
      </c>
      <c r="I600" s="1">
        <v>56</v>
      </c>
      <c r="J600" s="1">
        <v>54</v>
      </c>
      <c r="N600" s="1">
        <v>654</v>
      </c>
      <c r="O600" s="2">
        <f t="shared" si="28"/>
        <v>702.52402094163301</v>
      </c>
      <c r="P600" s="1">
        <v>854</v>
      </c>
      <c r="Q600" s="1">
        <v>454</v>
      </c>
      <c r="V600" s="14">
        <f t="shared" si="29"/>
        <v>202</v>
      </c>
    </row>
    <row r="601" spans="1:22" x14ac:dyDescent="0.3">
      <c r="A601" s="3">
        <v>1958.2809999999999</v>
      </c>
      <c r="B601" s="2">
        <f t="shared" si="27"/>
        <v>60.105000000000018</v>
      </c>
      <c r="C601" s="1">
        <v>4808</v>
      </c>
      <c r="D601" s="1">
        <v>927</v>
      </c>
      <c r="E601" s="1">
        <v>4265</v>
      </c>
      <c r="F601" s="1">
        <v>1333</v>
      </c>
      <c r="G601" s="1">
        <v>362</v>
      </c>
      <c r="H601" s="1">
        <v>188</v>
      </c>
      <c r="I601" s="1">
        <v>57</v>
      </c>
      <c r="J601" s="1">
        <v>55</v>
      </c>
      <c r="N601" s="1">
        <v>654</v>
      </c>
      <c r="O601" s="2">
        <f t="shared" si="28"/>
        <v>678.00073746272574</v>
      </c>
      <c r="P601" s="1">
        <v>854</v>
      </c>
      <c r="Q601" s="1">
        <v>454</v>
      </c>
      <c r="V601" s="14">
        <f t="shared" si="29"/>
        <v>174</v>
      </c>
    </row>
    <row r="602" spans="1:22" x14ac:dyDescent="0.3">
      <c r="A602" s="3">
        <v>1958.3820000000001</v>
      </c>
      <c r="B602" s="2">
        <f t="shared" si="27"/>
        <v>60.206000000000131</v>
      </c>
      <c r="C602" s="1">
        <v>4869</v>
      </c>
      <c r="D602" s="1">
        <v>967</v>
      </c>
      <c r="E602" s="1">
        <v>4334</v>
      </c>
      <c r="F602" s="1">
        <v>1256</v>
      </c>
      <c r="G602" s="1">
        <v>373</v>
      </c>
      <c r="H602" s="1">
        <v>212</v>
      </c>
      <c r="I602" s="1">
        <v>55</v>
      </c>
      <c r="J602" s="1">
        <v>56</v>
      </c>
      <c r="N602" s="1">
        <v>654</v>
      </c>
      <c r="O602" s="2">
        <f t="shared" si="28"/>
        <v>608.06743047132522</v>
      </c>
      <c r="P602" s="1">
        <v>854</v>
      </c>
      <c r="Q602" s="1">
        <v>454</v>
      </c>
      <c r="V602" s="14">
        <f t="shared" si="29"/>
        <v>161</v>
      </c>
    </row>
    <row r="603" spans="1:22" x14ac:dyDescent="0.3">
      <c r="A603" s="3">
        <v>1958.482</v>
      </c>
      <c r="B603" s="2">
        <f t="shared" si="27"/>
        <v>60.30600000000004</v>
      </c>
      <c r="C603" s="1">
        <v>4913</v>
      </c>
      <c r="D603" s="1">
        <v>990</v>
      </c>
      <c r="E603" s="1">
        <v>4412</v>
      </c>
      <c r="F603" s="1">
        <v>1195</v>
      </c>
      <c r="G603" s="1">
        <v>379</v>
      </c>
      <c r="H603" s="1">
        <v>244</v>
      </c>
      <c r="I603" s="1">
        <v>55</v>
      </c>
      <c r="J603" s="1">
        <v>56</v>
      </c>
      <c r="N603" s="1">
        <v>654</v>
      </c>
      <c r="O603" s="2">
        <f t="shared" si="28"/>
        <v>541.31876006656194</v>
      </c>
      <c r="P603" s="1">
        <v>854</v>
      </c>
      <c r="Q603" s="1">
        <v>454</v>
      </c>
      <c r="V603" s="14">
        <f t="shared" si="29"/>
        <v>135</v>
      </c>
    </row>
    <row r="604" spans="1:22" x14ac:dyDescent="0.3">
      <c r="A604" s="3">
        <v>1958.5809999999999</v>
      </c>
      <c r="B604" s="2">
        <f t="shared" si="27"/>
        <v>60.404999999999973</v>
      </c>
      <c r="C604" s="1">
        <v>4963</v>
      </c>
      <c r="D604" s="1">
        <v>993</v>
      </c>
      <c r="E604" s="1">
        <v>4476</v>
      </c>
      <c r="F604" s="1">
        <v>1114</v>
      </c>
      <c r="G604" s="1">
        <v>337</v>
      </c>
      <c r="H604" s="1">
        <v>252</v>
      </c>
      <c r="I604" s="1">
        <v>56</v>
      </c>
      <c r="J604" s="1">
        <v>57</v>
      </c>
      <c r="N604" s="1">
        <v>654</v>
      </c>
      <c r="O604" s="2">
        <f t="shared" si="28"/>
        <v>501.80673570608832</v>
      </c>
      <c r="P604" s="1">
        <v>854</v>
      </c>
      <c r="Q604" s="1">
        <v>454</v>
      </c>
      <c r="V604" s="14">
        <f t="shared" si="29"/>
        <v>85</v>
      </c>
    </row>
    <row r="605" spans="1:22" x14ac:dyDescent="0.3">
      <c r="A605" s="3">
        <v>1958.681</v>
      </c>
      <c r="B605" s="2">
        <f t="shared" si="27"/>
        <v>60.505000000000109</v>
      </c>
      <c r="C605" s="1">
        <v>5012</v>
      </c>
      <c r="D605" s="1">
        <v>1001</v>
      </c>
      <c r="E605" s="1">
        <v>4543</v>
      </c>
      <c r="F605" s="1">
        <v>1042</v>
      </c>
      <c r="G605" s="1">
        <v>336</v>
      </c>
      <c r="H605" s="1">
        <v>273</v>
      </c>
      <c r="I605" s="1">
        <v>56</v>
      </c>
      <c r="J605" s="1">
        <v>62</v>
      </c>
      <c r="N605" s="1">
        <v>654</v>
      </c>
      <c r="O605" s="2">
        <f t="shared" si="28"/>
        <v>470.78869994935093</v>
      </c>
      <c r="P605" s="1">
        <v>854</v>
      </c>
      <c r="Q605" s="1">
        <v>454</v>
      </c>
      <c r="V605" s="14">
        <f t="shared" si="29"/>
        <v>63</v>
      </c>
    </row>
    <row r="606" spans="1:22" x14ac:dyDescent="0.3">
      <c r="A606" s="3">
        <v>1958.7809999999999</v>
      </c>
      <c r="B606" s="2">
        <f t="shared" si="27"/>
        <v>60.605000000000018</v>
      </c>
      <c r="C606" s="1">
        <v>5057</v>
      </c>
      <c r="D606" s="1">
        <v>1007</v>
      </c>
      <c r="E606" s="1">
        <v>4599</v>
      </c>
      <c r="F606" s="1">
        <v>1022</v>
      </c>
      <c r="G606" s="1">
        <v>322</v>
      </c>
      <c r="H606" s="1">
        <v>305</v>
      </c>
      <c r="I606" s="1">
        <v>56</v>
      </c>
      <c r="J606" s="1">
        <v>56</v>
      </c>
      <c r="N606" s="1">
        <v>654</v>
      </c>
      <c r="O606" s="2">
        <f t="shared" si="28"/>
        <v>458.24556735444804</v>
      </c>
      <c r="P606" s="1">
        <v>854</v>
      </c>
      <c r="Q606" s="1">
        <v>454</v>
      </c>
      <c r="V606" s="14">
        <f t="shared" si="29"/>
        <v>17</v>
      </c>
    </row>
    <row r="607" spans="1:22" x14ac:dyDescent="0.3">
      <c r="A607" s="3">
        <v>1958.8810000000001</v>
      </c>
      <c r="B607" s="2">
        <f t="shared" si="27"/>
        <v>60.705000000000155</v>
      </c>
      <c r="C607" s="1">
        <v>5111</v>
      </c>
      <c r="D607" s="1">
        <v>979</v>
      </c>
      <c r="E607" s="1">
        <v>4654</v>
      </c>
      <c r="F607" s="1">
        <v>1014</v>
      </c>
      <c r="G607" s="1">
        <v>306</v>
      </c>
      <c r="H607" s="1">
        <v>339</v>
      </c>
      <c r="I607" s="1">
        <v>57</v>
      </c>
      <c r="J607" s="1">
        <v>56</v>
      </c>
      <c r="N607" s="1">
        <v>654</v>
      </c>
      <c r="O607" s="2">
        <f t="shared" si="28"/>
        <v>458.33830300336018</v>
      </c>
      <c r="P607" s="1">
        <v>854</v>
      </c>
      <c r="Q607" s="1">
        <v>454</v>
      </c>
      <c r="V607" s="14">
        <f t="shared" si="29"/>
        <v>-33</v>
      </c>
    </row>
    <row r="608" spans="1:22" x14ac:dyDescent="0.3">
      <c r="A608" s="3">
        <v>1958.981</v>
      </c>
      <c r="B608" s="2">
        <f t="shared" si="27"/>
        <v>60.805000000000064</v>
      </c>
      <c r="C608" s="1">
        <v>5163</v>
      </c>
      <c r="D608" s="1">
        <v>975</v>
      </c>
      <c r="E608" s="1">
        <v>4703</v>
      </c>
      <c r="F608" s="1">
        <v>997</v>
      </c>
      <c r="G608" s="1">
        <v>298</v>
      </c>
      <c r="H608" s="1">
        <v>364</v>
      </c>
      <c r="I608" s="1">
        <v>56</v>
      </c>
      <c r="J608" s="1">
        <v>56</v>
      </c>
      <c r="N608" s="1">
        <v>654</v>
      </c>
      <c r="O608" s="2">
        <f t="shared" si="28"/>
        <v>460.52578646586119</v>
      </c>
      <c r="P608" s="1">
        <v>854</v>
      </c>
      <c r="Q608" s="1">
        <v>454</v>
      </c>
      <c r="V608" s="14">
        <f t="shared" si="29"/>
        <v>-66</v>
      </c>
    </row>
    <row r="609" spans="1:22" x14ac:dyDescent="0.3">
      <c r="A609" s="3">
        <v>1959.0809999999999</v>
      </c>
      <c r="B609" s="2">
        <f t="shared" si="27"/>
        <v>60.904999999999973</v>
      </c>
      <c r="C609" s="1">
        <v>5222</v>
      </c>
      <c r="D609" s="1">
        <v>931</v>
      </c>
      <c r="E609" s="1">
        <v>4744</v>
      </c>
      <c r="F609" s="1">
        <v>977</v>
      </c>
      <c r="G609" s="1">
        <v>316</v>
      </c>
      <c r="H609" s="1">
        <v>370</v>
      </c>
      <c r="I609" s="1">
        <v>57</v>
      </c>
      <c r="J609" s="1">
        <v>56</v>
      </c>
      <c r="N609" s="1">
        <v>654</v>
      </c>
      <c r="O609" s="2">
        <f t="shared" si="28"/>
        <v>480.20828814171875</v>
      </c>
      <c r="P609" s="1">
        <v>854</v>
      </c>
      <c r="Q609" s="1">
        <v>454</v>
      </c>
      <c r="V609" s="14">
        <f t="shared" si="29"/>
        <v>-54</v>
      </c>
    </row>
    <row r="610" spans="1:22" x14ac:dyDescent="0.3">
      <c r="A610" s="3">
        <v>1959.18</v>
      </c>
      <c r="B610" s="2">
        <f t="shared" si="27"/>
        <v>61.004000000000133</v>
      </c>
      <c r="C610" s="1">
        <v>5285</v>
      </c>
      <c r="D610" s="1">
        <v>893</v>
      </c>
      <c r="E610" s="1">
        <v>4780</v>
      </c>
      <c r="F610" s="1">
        <v>946</v>
      </c>
      <c r="G610" s="1">
        <v>359</v>
      </c>
      <c r="H610" s="1">
        <v>383</v>
      </c>
      <c r="I610" s="1">
        <v>57</v>
      </c>
      <c r="J610" s="1">
        <v>57</v>
      </c>
      <c r="N610" s="1">
        <v>654</v>
      </c>
      <c r="O610" s="2">
        <f t="shared" si="28"/>
        <v>507.77357158481573</v>
      </c>
      <c r="P610" s="1">
        <v>854</v>
      </c>
      <c r="Q610" s="1">
        <v>454</v>
      </c>
      <c r="V610" s="14">
        <f t="shared" si="29"/>
        <v>-24</v>
      </c>
    </row>
    <row r="611" spans="1:22" x14ac:dyDescent="0.3">
      <c r="A611" s="3">
        <v>1959.2809999999999</v>
      </c>
      <c r="B611" s="2">
        <f t="shared" si="27"/>
        <v>61.105000000000018</v>
      </c>
      <c r="C611" s="1">
        <v>5342</v>
      </c>
      <c r="D611" s="1">
        <v>863</v>
      </c>
      <c r="E611" s="1">
        <v>4803</v>
      </c>
      <c r="F611" s="1">
        <v>917</v>
      </c>
      <c r="G611" s="1">
        <v>393</v>
      </c>
      <c r="H611" s="1">
        <v>395</v>
      </c>
      <c r="I611" s="1">
        <v>57</v>
      </c>
      <c r="J611" s="1">
        <v>57</v>
      </c>
      <c r="N611" s="1">
        <v>654</v>
      </c>
      <c r="O611" s="2">
        <f t="shared" si="28"/>
        <v>541.69825548916072</v>
      </c>
      <c r="P611" s="1">
        <v>854</v>
      </c>
      <c r="Q611" s="1">
        <v>454</v>
      </c>
      <c r="V611" s="14">
        <f t="shared" si="29"/>
        <v>-2</v>
      </c>
    </row>
    <row r="612" spans="1:22" x14ac:dyDescent="0.3">
      <c r="A612" s="3">
        <v>1959.3810000000001</v>
      </c>
      <c r="B612" s="2">
        <f t="shared" si="27"/>
        <v>61.205000000000155</v>
      </c>
      <c r="C612" s="1">
        <v>5390</v>
      </c>
      <c r="D612" s="1">
        <v>846</v>
      </c>
      <c r="E612" s="1">
        <v>4838</v>
      </c>
      <c r="F612" s="1">
        <v>902</v>
      </c>
      <c r="G612" s="1">
        <v>382</v>
      </c>
      <c r="H612" s="1">
        <v>416</v>
      </c>
      <c r="I612" s="1">
        <v>58</v>
      </c>
      <c r="J612" s="1">
        <v>57</v>
      </c>
      <c r="N612" s="1">
        <v>654</v>
      </c>
      <c r="O612" s="2">
        <f t="shared" si="28"/>
        <v>554.83330830079046</v>
      </c>
      <c r="P612" s="1">
        <v>854</v>
      </c>
      <c r="Q612" s="1">
        <v>454</v>
      </c>
      <c r="V612" s="14">
        <f t="shared" si="29"/>
        <v>-34</v>
      </c>
    </row>
    <row r="613" spans="1:22" x14ac:dyDescent="0.3">
      <c r="A613" s="3">
        <v>1959.498</v>
      </c>
      <c r="B613" s="2">
        <f t="shared" si="27"/>
        <v>61.322000000000116</v>
      </c>
      <c r="C613" s="1">
        <v>5429</v>
      </c>
      <c r="D613" s="1">
        <v>845</v>
      </c>
      <c r="E613" s="1">
        <v>4874</v>
      </c>
      <c r="F613" s="1">
        <v>884</v>
      </c>
      <c r="G613" s="1">
        <v>355</v>
      </c>
      <c r="H613" s="1">
        <v>424</v>
      </c>
      <c r="I613" s="1">
        <v>57</v>
      </c>
      <c r="J613" s="1">
        <v>57</v>
      </c>
      <c r="N613" s="1">
        <v>654</v>
      </c>
      <c r="O613" s="2">
        <f t="shared" si="28"/>
        <v>556.36858286571146</v>
      </c>
      <c r="P613" s="1">
        <v>854</v>
      </c>
      <c r="Q613" s="1">
        <v>454</v>
      </c>
      <c r="V613" s="14">
        <f t="shared" si="29"/>
        <v>-69</v>
      </c>
    </row>
    <row r="614" spans="1:22" x14ac:dyDescent="0.3">
      <c r="A614" s="3">
        <v>1959.5809999999999</v>
      </c>
      <c r="B614" s="2">
        <f t="shared" si="27"/>
        <v>61.404999999999973</v>
      </c>
      <c r="C614" s="1">
        <v>5462</v>
      </c>
      <c r="D614" s="1">
        <v>837</v>
      </c>
      <c r="E614" s="1">
        <v>4901</v>
      </c>
      <c r="F614" s="1">
        <v>868</v>
      </c>
      <c r="G614" s="1">
        <v>334</v>
      </c>
      <c r="H614" s="1">
        <v>422</v>
      </c>
      <c r="I614" s="1">
        <v>58</v>
      </c>
      <c r="J614" s="1">
        <v>57</v>
      </c>
      <c r="N614" s="1">
        <v>654</v>
      </c>
      <c r="O614" s="2">
        <f t="shared" si="28"/>
        <v>561.85585340014029</v>
      </c>
      <c r="P614" s="1">
        <v>854</v>
      </c>
      <c r="Q614" s="1">
        <v>454</v>
      </c>
      <c r="V614" s="14">
        <f t="shared" si="29"/>
        <v>-88</v>
      </c>
    </row>
    <row r="615" spans="1:22" x14ac:dyDescent="0.3">
      <c r="A615" s="3">
        <v>1959.681</v>
      </c>
      <c r="B615" s="2">
        <f t="shared" si="27"/>
        <v>61.505000000000109</v>
      </c>
      <c r="C615" s="1">
        <v>5496</v>
      </c>
      <c r="D615" s="1">
        <v>836</v>
      </c>
      <c r="E615" s="1">
        <v>4917</v>
      </c>
      <c r="F615" s="1">
        <v>865</v>
      </c>
      <c r="G615" s="1">
        <v>325</v>
      </c>
      <c r="H615" s="1">
        <v>458</v>
      </c>
      <c r="I615" s="1">
        <v>57</v>
      </c>
      <c r="J615" s="1">
        <v>57</v>
      </c>
      <c r="N615" s="1">
        <v>654</v>
      </c>
      <c r="O615" s="2">
        <f t="shared" si="28"/>
        <v>579.72579725245964</v>
      </c>
      <c r="P615" s="1">
        <v>854</v>
      </c>
      <c r="Q615" s="1">
        <v>454</v>
      </c>
      <c r="V615" s="14">
        <f t="shared" si="29"/>
        <v>-133</v>
      </c>
    </row>
    <row r="616" spans="1:22" x14ac:dyDescent="0.3">
      <c r="A616" s="3">
        <v>1959.7809999999999</v>
      </c>
      <c r="B616" s="2">
        <f t="shared" si="27"/>
        <v>61.605000000000018</v>
      </c>
      <c r="C616" s="1">
        <v>5524</v>
      </c>
      <c r="D616" s="1">
        <v>818</v>
      </c>
      <c r="E616" s="1">
        <v>4936</v>
      </c>
      <c r="F616" s="1">
        <v>876</v>
      </c>
      <c r="G616" s="1">
        <v>326</v>
      </c>
      <c r="H616" s="1">
        <v>474</v>
      </c>
      <c r="I616" s="1">
        <v>58</v>
      </c>
      <c r="J616" s="1">
        <v>56</v>
      </c>
      <c r="N616" s="1">
        <v>654</v>
      </c>
      <c r="O616" s="2">
        <f t="shared" si="28"/>
        <v>590.85361977396735</v>
      </c>
      <c r="P616" s="1">
        <v>854</v>
      </c>
      <c r="Q616" s="1">
        <v>454</v>
      </c>
      <c r="V616" s="14">
        <f t="shared" si="29"/>
        <v>-148</v>
      </c>
    </row>
    <row r="617" spans="1:22" x14ac:dyDescent="0.3">
      <c r="A617" s="3">
        <v>1959.8810000000001</v>
      </c>
      <c r="B617" s="2">
        <f t="shared" si="27"/>
        <v>61.705000000000155</v>
      </c>
      <c r="C617" s="1">
        <v>5553</v>
      </c>
      <c r="D617" s="1">
        <v>793</v>
      </c>
      <c r="E617" s="1">
        <v>4946</v>
      </c>
      <c r="F617" s="1">
        <v>917</v>
      </c>
      <c r="G617" s="1">
        <v>298</v>
      </c>
      <c r="H617" s="1">
        <v>496</v>
      </c>
      <c r="I617" s="1">
        <v>58</v>
      </c>
      <c r="J617" s="1">
        <v>55</v>
      </c>
      <c r="N617" s="1">
        <v>654</v>
      </c>
      <c r="O617" s="2">
        <f t="shared" si="28"/>
        <v>619.53611678416291</v>
      </c>
      <c r="P617" s="1">
        <v>854</v>
      </c>
      <c r="Q617" s="1">
        <v>454</v>
      </c>
      <c r="V617" s="14">
        <f t="shared" si="29"/>
        <v>-198</v>
      </c>
    </row>
    <row r="618" spans="1:22" x14ac:dyDescent="0.3">
      <c r="A618" s="3">
        <v>1959.9970000000001</v>
      </c>
      <c r="B618" s="2">
        <f t="shared" si="27"/>
        <v>61.82100000000014</v>
      </c>
      <c r="C618" s="1">
        <v>5566</v>
      </c>
      <c r="D618" s="1">
        <v>790</v>
      </c>
      <c r="E618" s="1">
        <v>4966</v>
      </c>
      <c r="F618" s="1">
        <v>928</v>
      </c>
      <c r="G618" s="1">
        <v>280</v>
      </c>
      <c r="H618" s="1">
        <v>522</v>
      </c>
      <c r="I618" s="1">
        <v>58</v>
      </c>
      <c r="J618" s="1">
        <v>56</v>
      </c>
      <c r="N618" s="1">
        <v>654</v>
      </c>
      <c r="O618" s="2">
        <f t="shared" si="28"/>
        <v>615.6654935920966</v>
      </c>
      <c r="P618" s="1">
        <v>854</v>
      </c>
      <c r="Q618" s="1">
        <v>454</v>
      </c>
      <c r="V618" s="14">
        <f t="shared" si="29"/>
        <v>-242</v>
      </c>
    </row>
    <row r="619" spans="1:22" x14ac:dyDescent="0.3">
      <c r="A619" s="3">
        <v>1960.0809999999999</v>
      </c>
      <c r="B619" s="2">
        <f t="shared" si="27"/>
        <v>61.904999999999973</v>
      </c>
      <c r="C619" s="1">
        <v>5580</v>
      </c>
      <c r="D619" s="1">
        <v>787</v>
      </c>
      <c r="E619" s="1">
        <v>4969</v>
      </c>
      <c r="F619" s="1">
        <v>912</v>
      </c>
      <c r="G619" s="1">
        <v>279</v>
      </c>
      <c r="H619" s="1">
        <v>545</v>
      </c>
      <c r="I619" s="1">
        <v>58</v>
      </c>
      <c r="J619" s="1">
        <v>56</v>
      </c>
      <c r="N619" s="1">
        <v>654</v>
      </c>
      <c r="O619" s="2">
        <f t="shared" si="28"/>
        <v>623.6553535407196</v>
      </c>
      <c r="P619" s="1">
        <v>854</v>
      </c>
      <c r="Q619" s="1">
        <v>454</v>
      </c>
      <c r="V619" s="14">
        <f t="shared" si="29"/>
        <v>-266</v>
      </c>
    </row>
    <row r="620" spans="1:22" x14ac:dyDescent="0.3">
      <c r="A620" s="3">
        <v>1960.181</v>
      </c>
      <c r="B620" s="2">
        <f t="shared" si="27"/>
        <v>62.005000000000109</v>
      </c>
      <c r="C620" s="1">
        <v>5603</v>
      </c>
      <c r="D620" s="1">
        <v>794</v>
      </c>
      <c r="E620" s="1">
        <v>4987</v>
      </c>
      <c r="F620" s="1">
        <v>906</v>
      </c>
      <c r="G620" s="1">
        <v>284</v>
      </c>
      <c r="H620" s="1">
        <v>564</v>
      </c>
      <c r="I620" s="1">
        <v>58</v>
      </c>
      <c r="J620" s="1">
        <v>56</v>
      </c>
      <c r="N620" s="1">
        <v>654</v>
      </c>
      <c r="O620" s="2">
        <f t="shared" si="28"/>
        <v>626.09903369994106</v>
      </c>
      <c r="P620" s="1">
        <v>854</v>
      </c>
      <c r="Q620" s="1">
        <v>454</v>
      </c>
      <c r="V620" s="14">
        <f t="shared" si="29"/>
        <v>-280</v>
      </c>
    </row>
    <row r="621" spans="1:22" x14ac:dyDescent="0.3">
      <c r="A621" s="3">
        <v>1960.28</v>
      </c>
      <c r="B621" s="2">
        <f t="shared" si="27"/>
        <v>62.104000000000042</v>
      </c>
      <c r="C621" s="1">
        <v>5612</v>
      </c>
      <c r="D621" s="1">
        <v>797</v>
      </c>
      <c r="E621" s="1">
        <v>4995</v>
      </c>
      <c r="F621" s="1">
        <v>860</v>
      </c>
      <c r="G621" s="1">
        <v>294</v>
      </c>
      <c r="H621" s="1">
        <v>585</v>
      </c>
      <c r="I621" s="1">
        <v>58</v>
      </c>
      <c r="J621" s="1">
        <v>57</v>
      </c>
      <c r="N621" s="1">
        <v>654</v>
      </c>
      <c r="O621" s="2">
        <f t="shared" si="28"/>
        <v>620.20802961587015</v>
      </c>
      <c r="P621" s="1">
        <v>854</v>
      </c>
      <c r="Q621" s="1">
        <v>454</v>
      </c>
      <c r="V621" s="14">
        <f t="shared" si="29"/>
        <v>-291</v>
      </c>
    </row>
    <row r="622" spans="1:22" x14ac:dyDescent="0.3">
      <c r="A622" s="3">
        <v>1960.3810000000001</v>
      </c>
      <c r="B622" s="2">
        <f t="shared" si="27"/>
        <v>62.205000000000155</v>
      </c>
      <c r="C622" s="1">
        <v>5639</v>
      </c>
      <c r="D622" s="1">
        <v>795</v>
      </c>
      <c r="E622" s="1">
        <v>5004</v>
      </c>
      <c r="F622" s="1">
        <v>845</v>
      </c>
      <c r="G622" s="1">
        <v>311</v>
      </c>
      <c r="H622" s="1">
        <v>584</v>
      </c>
      <c r="I622" s="1">
        <v>58</v>
      </c>
      <c r="J622" s="1">
        <v>57</v>
      </c>
      <c r="N622" s="1">
        <v>654</v>
      </c>
      <c r="O622" s="2">
        <f t="shared" si="28"/>
        <v>636.96546217200819</v>
      </c>
      <c r="P622" s="1">
        <v>854</v>
      </c>
      <c r="Q622" s="1">
        <v>454</v>
      </c>
      <c r="V622" s="14">
        <f t="shared" si="29"/>
        <v>-273</v>
      </c>
    </row>
    <row r="623" spans="1:22" x14ac:dyDescent="0.3">
      <c r="A623" s="3">
        <v>1960.48</v>
      </c>
      <c r="B623" s="2">
        <f t="shared" si="27"/>
        <v>62.304000000000087</v>
      </c>
      <c r="C623" s="1">
        <v>5660</v>
      </c>
      <c r="D623" s="1">
        <v>784</v>
      </c>
      <c r="E623" s="1">
        <v>5014</v>
      </c>
      <c r="F623" s="1">
        <v>816</v>
      </c>
      <c r="G623" s="1">
        <v>327</v>
      </c>
      <c r="H623" s="1">
        <v>584</v>
      </c>
      <c r="I623" s="1">
        <v>58</v>
      </c>
      <c r="J623" s="1">
        <v>57</v>
      </c>
      <c r="N623" s="1">
        <v>654</v>
      </c>
      <c r="O623" s="2">
        <f t="shared" si="28"/>
        <v>646.79208405792974</v>
      </c>
      <c r="P623" s="1">
        <v>854</v>
      </c>
      <c r="Q623" s="1">
        <v>454</v>
      </c>
      <c r="V623" s="14">
        <f t="shared" si="29"/>
        <v>-257</v>
      </c>
    </row>
    <row r="624" spans="1:22" x14ac:dyDescent="0.3">
      <c r="A624" s="3">
        <v>1960.5809999999999</v>
      </c>
      <c r="B624" s="2">
        <f t="shared" si="27"/>
        <v>62.404999999999973</v>
      </c>
      <c r="C624" s="1">
        <v>5671</v>
      </c>
      <c r="D624" s="1">
        <v>795</v>
      </c>
      <c r="E624" s="1">
        <v>5022</v>
      </c>
      <c r="F624" s="1">
        <v>788</v>
      </c>
      <c r="G624" s="1">
        <v>337</v>
      </c>
      <c r="H624" s="1">
        <v>565</v>
      </c>
      <c r="I624" s="1">
        <v>57</v>
      </c>
      <c r="J624" s="1">
        <v>58</v>
      </c>
      <c r="N624" s="1">
        <v>654</v>
      </c>
      <c r="O624" s="2">
        <f t="shared" si="28"/>
        <v>649.03774928735845</v>
      </c>
      <c r="P624" s="1">
        <v>854</v>
      </c>
      <c r="Q624" s="1">
        <v>454</v>
      </c>
      <c r="V624" s="14">
        <f t="shared" si="29"/>
        <v>-228</v>
      </c>
    </row>
    <row r="625" spans="1:22" x14ac:dyDescent="0.3">
      <c r="A625" s="3">
        <v>1960.68</v>
      </c>
      <c r="B625" s="2">
        <f t="shared" si="27"/>
        <v>62.504000000000133</v>
      </c>
      <c r="C625" s="1">
        <v>5678</v>
      </c>
      <c r="D625" s="1">
        <v>800</v>
      </c>
      <c r="E625" s="1">
        <v>5036</v>
      </c>
      <c r="F625" s="1">
        <v>829</v>
      </c>
      <c r="G625" s="1">
        <v>360</v>
      </c>
      <c r="H625" s="1">
        <v>563</v>
      </c>
      <c r="I625" s="1">
        <v>57</v>
      </c>
      <c r="J625" s="1">
        <v>56</v>
      </c>
      <c r="N625" s="1">
        <v>654</v>
      </c>
      <c r="O625" s="2">
        <f t="shared" si="28"/>
        <v>642.65465064838668</v>
      </c>
      <c r="P625" s="1">
        <v>854</v>
      </c>
      <c r="Q625" s="1">
        <v>454</v>
      </c>
      <c r="V625" s="14">
        <f t="shared" si="29"/>
        <v>-203</v>
      </c>
    </row>
    <row r="626" spans="1:22" x14ac:dyDescent="0.3">
      <c r="A626" s="3">
        <v>1960.78</v>
      </c>
      <c r="B626" s="2">
        <f t="shared" si="27"/>
        <v>62.604000000000042</v>
      </c>
      <c r="C626" s="1">
        <v>5703</v>
      </c>
      <c r="D626" s="1">
        <v>787</v>
      </c>
      <c r="E626" s="1">
        <v>5047</v>
      </c>
      <c r="F626" s="1">
        <v>873</v>
      </c>
      <c r="G626" s="1">
        <v>364</v>
      </c>
      <c r="H626" s="1">
        <v>577</v>
      </c>
      <c r="I626" s="1">
        <v>58</v>
      </c>
      <c r="J626" s="1">
        <v>55</v>
      </c>
      <c r="N626" s="1">
        <v>654</v>
      </c>
      <c r="O626" s="2">
        <f t="shared" si="28"/>
        <v>661.61318003800375</v>
      </c>
      <c r="P626" s="1">
        <v>854</v>
      </c>
      <c r="Q626" s="1">
        <v>454</v>
      </c>
      <c r="V626" s="14">
        <f t="shared" si="29"/>
        <v>-213</v>
      </c>
    </row>
    <row r="627" spans="1:22" x14ac:dyDescent="0.3">
      <c r="A627" s="3">
        <v>1960.88</v>
      </c>
      <c r="B627" s="2">
        <f t="shared" si="27"/>
        <v>62.704000000000178</v>
      </c>
      <c r="C627" s="1">
        <v>5714</v>
      </c>
      <c r="D627" s="1">
        <v>776</v>
      </c>
      <c r="E627" s="1">
        <v>5072</v>
      </c>
      <c r="F627" s="1">
        <v>899</v>
      </c>
      <c r="G627" s="1">
        <v>411</v>
      </c>
      <c r="H627" s="1">
        <v>620</v>
      </c>
      <c r="I627" s="1">
        <v>58</v>
      </c>
      <c r="J627" s="1">
        <v>55</v>
      </c>
      <c r="N627" s="1">
        <v>654</v>
      </c>
      <c r="O627" s="2">
        <f t="shared" si="28"/>
        <v>653.67652550783862</v>
      </c>
      <c r="P627" s="1">
        <v>854</v>
      </c>
      <c r="Q627" s="1">
        <v>454</v>
      </c>
      <c r="V627" s="14">
        <f t="shared" si="29"/>
        <v>-209</v>
      </c>
    </row>
    <row r="628" spans="1:22" x14ac:dyDescent="0.3">
      <c r="A628" s="3">
        <v>1960.98</v>
      </c>
      <c r="B628" s="2">
        <f t="shared" si="27"/>
        <v>62.804000000000087</v>
      </c>
      <c r="C628" s="1">
        <v>5732</v>
      </c>
      <c r="D628" s="1">
        <v>790</v>
      </c>
      <c r="E628" s="1">
        <v>5097</v>
      </c>
      <c r="F628" s="1">
        <v>902</v>
      </c>
      <c r="G628" s="1">
        <v>439</v>
      </c>
      <c r="H628" s="1">
        <v>649</v>
      </c>
      <c r="I628" s="1">
        <v>57</v>
      </c>
      <c r="J628" s="1">
        <v>56</v>
      </c>
      <c r="N628" s="1">
        <v>654</v>
      </c>
      <c r="O628" s="2">
        <f t="shared" si="28"/>
        <v>644.80151984932547</v>
      </c>
      <c r="P628" s="1">
        <v>854</v>
      </c>
      <c r="Q628" s="1">
        <v>454</v>
      </c>
      <c r="V628" s="14">
        <f t="shared" si="29"/>
        <v>-210</v>
      </c>
    </row>
    <row r="629" spans="1:22" x14ac:dyDescent="0.3">
      <c r="A629" s="3">
        <v>1961.08</v>
      </c>
      <c r="B629" s="2">
        <f t="shared" si="27"/>
        <v>62.903999999999996</v>
      </c>
      <c r="C629" s="1">
        <v>5761</v>
      </c>
      <c r="D629" s="1">
        <v>793</v>
      </c>
      <c r="E629" s="1">
        <v>5127</v>
      </c>
      <c r="F629" s="1">
        <v>878</v>
      </c>
      <c r="G629" s="1">
        <v>421</v>
      </c>
      <c r="H629" s="1">
        <v>683</v>
      </c>
      <c r="I629" s="1">
        <v>58</v>
      </c>
      <c r="J629" s="1">
        <v>57</v>
      </c>
      <c r="N629" s="1">
        <v>654</v>
      </c>
      <c r="O629" s="2">
        <f t="shared" si="28"/>
        <v>639.67257249314673</v>
      </c>
      <c r="P629" s="1">
        <v>854</v>
      </c>
      <c r="Q629" s="1">
        <v>454</v>
      </c>
      <c r="V629" s="14">
        <f t="shared" si="29"/>
        <v>-262</v>
      </c>
    </row>
    <row r="630" spans="1:22" x14ac:dyDescent="0.3">
      <c r="A630" s="3">
        <v>1961.18</v>
      </c>
      <c r="B630" s="2">
        <f t="shared" si="27"/>
        <v>63.004000000000133</v>
      </c>
      <c r="C630" s="1">
        <v>5827</v>
      </c>
      <c r="D630" s="1">
        <v>818</v>
      </c>
      <c r="E630" s="1">
        <v>5157</v>
      </c>
      <c r="F630" s="1">
        <v>873</v>
      </c>
      <c r="G630" s="1">
        <v>334</v>
      </c>
      <c r="H630" s="1">
        <v>686</v>
      </c>
      <c r="I630" s="1">
        <v>52</v>
      </c>
      <c r="J630" s="1">
        <v>56</v>
      </c>
      <c r="N630" s="1">
        <v>654</v>
      </c>
      <c r="O630" s="2">
        <f t="shared" si="28"/>
        <v>672.25367235887973</v>
      </c>
      <c r="P630" s="1">
        <v>854</v>
      </c>
      <c r="Q630" s="1">
        <v>454</v>
      </c>
      <c r="V630" s="14">
        <f t="shared" si="29"/>
        <v>-352</v>
      </c>
    </row>
    <row r="631" spans="1:22" x14ac:dyDescent="0.3">
      <c r="A631" s="3">
        <v>1961.297</v>
      </c>
      <c r="B631" s="2">
        <f t="shared" si="27"/>
        <v>63.121000000000095</v>
      </c>
      <c r="C631" s="1">
        <v>5834</v>
      </c>
      <c r="D631" s="1">
        <v>830</v>
      </c>
      <c r="E631" s="1">
        <v>5159</v>
      </c>
      <c r="F631" s="1">
        <v>855</v>
      </c>
      <c r="G631" s="1">
        <v>349</v>
      </c>
      <c r="H631" s="1">
        <v>674</v>
      </c>
      <c r="I631" s="1">
        <v>57</v>
      </c>
      <c r="J631" s="1">
        <v>57</v>
      </c>
      <c r="N631" s="1">
        <v>654</v>
      </c>
      <c r="O631" s="2">
        <f t="shared" si="28"/>
        <v>675.46280430531476</v>
      </c>
      <c r="P631" s="1">
        <v>854</v>
      </c>
      <c r="Q631" s="1">
        <v>454</v>
      </c>
      <c r="V631" s="14">
        <f t="shared" si="29"/>
        <v>-325</v>
      </c>
    </row>
    <row r="632" spans="1:22" x14ac:dyDescent="0.3">
      <c r="A632" s="3">
        <v>1961.38</v>
      </c>
      <c r="B632" s="2">
        <f t="shared" si="27"/>
        <v>63.204000000000178</v>
      </c>
      <c r="C632" s="1">
        <v>5837</v>
      </c>
      <c r="D632" s="1">
        <v>847</v>
      </c>
      <c r="E632" s="1">
        <v>5171</v>
      </c>
      <c r="F632" s="1">
        <v>881</v>
      </c>
      <c r="G632" s="1">
        <v>347</v>
      </c>
      <c r="H632" s="1">
        <v>659</v>
      </c>
      <c r="I632" s="1">
        <v>57</v>
      </c>
      <c r="J632" s="1">
        <v>56</v>
      </c>
      <c r="N632" s="1">
        <v>654</v>
      </c>
      <c r="O632" s="2">
        <f t="shared" si="28"/>
        <v>666.86730314208683</v>
      </c>
      <c r="P632" s="1">
        <v>854</v>
      </c>
      <c r="Q632" s="1">
        <v>454</v>
      </c>
      <c r="V632" s="14">
        <f t="shared" si="29"/>
        <v>-312</v>
      </c>
    </row>
    <row r="633" spans="1:22" x14ac:dyDescent="0.3">
      <c r="A633" s="3">
        <v>1961.4960000000001</v>
      </c>
      <c r="B633" s="2">
        <f t="shared" si="27"/>
        <v>63.320000000000164</v>
      </c>
      <c r="C633" s="1">
        <v>5831</v>
      </c>
      <c r="D633" s="1">
        <v>865</v>
      </c>
      <c r="E633" s="1">
        <v>5171</v>
      </c>
      <c r="F633" s="1">
        <v>867</v>
      </c>
      <c r="G633" s="1">
        <v>351</v>
      </c>
      <c r="H633" s="1">
        <v>602</v>
      </c>
      <c r="I633" s="1">
        <v>57</v>
      </c>
      <c r="J633" s="1">
        <v>64</v>
      </c>
      <c r="N633" s="1">
        <v>654</v>
      </c>
      <c r="O633" s="2">
        <f t="shared" si="28"/>
        <v>660.00303029607369</v>
      </c>
      <c r="P633" s="1">
        <v>854</v>
      </c>
      <c r="Q633" s="1">
        <v>454</v>
      </c>
      <c r="V633" s="14">
        <f t="shared" si="29"/>
        <v>-251</v>
      </c>
    </row>
    <row r="634" spans="1:22" x14ac:dyDescent="0.3">
      <c r="A634" s="3">
        <v>1961.579</v>
      </c>
      <c r="B634" s="2">
        <f t="shared" si="27"/>
        <v>63.40300000000002</v>
      </c>
      <c r="C634" s="1">
        <v>5839</v>
      </c>
      <c r="D634" s="1">
        <v>874</v>
      </c>
      <c r="E634" s="1">
        <v>5185</v>
      </c>
      <c r="F634" s="1">
        <v>848</v>
      </c>
      <c r="G634" s="1">
        <v>371</v>
      </c>
      <c r="H634" s="1">
        <v>599</v>
      </c>
      <c r="I634" s="1">
        <v>57</v>
      </c>
      <c r="J634" s="1">
        <v>57</v>
      </c>
      <c r="N634" s="1">
        <v>654</v>
      </c>
      <c r="O634" s="2">
        <f t="shared" si="28"/>
        <v>654.51661552629821</v>
      </c>
      <c r="P634" s="1">
        <v>854</v>
      </c>
      <c r="Q634" s="1">
        <v>454</v>
      </c>
      <c r="V634" s="14">
        <f t="shared" si="29"/>
        <v>-228</v>
      </c>
    </row>
    <row r="635" spans="1:22" x14ac:dyDescent="0.3">
      <c r="A635" s="3">
        <v>1961.68</v>
      </c>
      <c r="B635" s="2">
        <f t="shared" si="27"/>
        <v>63.504000000000133</v>
      </c>
      <c r="C635" s="1">
        <v>5840</v>
      </c>
      <c r="D635" s="1">
        <v>884</v>
      </c>
      <c r="E635" s="1">
        <v>5200</v>
      </c>
      <c r="F635" s="1">
        <v>821</v>
      </c>
      <c r="G635" s="1">
        <v>374</v>
      </c>
      <c r="H635" s="1">
        <v>607</v>
      </c>
      <c r="I635" s="1">
        <v>57</v>
      </c>
      <c r="J635" s="1">
        <v>57</v>
      </c>
      <c r="N635" s="1">
        <v>654</v>
      </c>
      <c r="O635" s="2">
        <f t="shared" si="28"/>
        <v>643.09330582738926</v>
      </c>
      <c r="P635" s="1">
        <v>854</v>
      </c>
      <c r="Q635" s="1">
        <v>454</v>
      </c>
      <c r="V635" s="14">
        <f t="shared" si="29"/>
        <v>-233</v>
      </c>
    </row>
    <row r="636" spans="1:22" x14ac:dyDescent="0.3">
      <c r="A636" s="3">
        <v>1961.78</v>
      </c>
      <c r="B636" s="2">
        <f t="shared" si="27"/>
        <v>63.604000000000042</v>
      </c>
      <c r="C636" s="1">
        <v>5873</v>
      </c>
      <c r="D636" s="1">
        <v>895</v>
      </c>
      <c r="E636" s="1">
        <v>5202</v>
      </c>
      <c r="F636" s="1">
        <v>807</v>
      </c>
      <c r="G636" s="1">
        <v>345</v>
      </c>
      <c r="H636" s="1">
        <v>620</v>
      </c>
      <c r="I636" s="1">
        <v>57</v>
      </c>
      <c r="J636" s="1">
        <v>57</v>
      </c>
      <c r="N636" s="1">
        <v>654</v>
      </c>
      <c r="O636" s="2">
        <f t="shared" si="28"/>
        <v>676.74589027196907</v>
      </c>
      <c r="P636" s="1">
        <v>854</v>
      </c>
      <c r="Q636" s="1">
        <v>454</v>
      </c>
      <c r="V636" s="14">
        <f t="shared" si="29"/>
        <v>-275</v>
      </c>
    </row>
    <row r="637" spans="1:22" x14ac:dyDescent="0.3">
      <c r="A637" s="3">
        <v>1961.8810000000001</v>
      </c>
      <c r="B637" s="2">
        <f t="shared" si="27"/>
        <v>63.705000000000155</v>
      </c>
      <c r="C637" s="1">
        <v>5899</v>
      </c>
      <c r="D637" s="1">
        <v>898</v>
      </c>
      <c r="E637" s="1">
        <v>5217</v>
      </c>
      <c r="F637" s="1">
        <v>784</v>
      </c>
      <c r="G637" s="1">
        <v>325</v>
      </c>
      <c r="H637" s="1">
        <v>648</v>
      </c>
      <c r="I637" s="1">
        <v>57</v>
      </c>
      <c r="J637" s="1">
        <v>57</v>
      </c>
      <c r="N637" s="1">
        <v>654</v>
      </c>
      <c r="O637" s="2">
        <f t="shared" si="28"/>
        <v>691.46221877988387</v>
      </c>
      <c r="P637" s="1">
        <v>854</v>
      </c>
      <c r="Q637" s="1">
        <v>454</v>
      </c>
      <c r="V637" s="14">
        <f t="shared" si="29"/>
        <v>-323</v>
      </c>
    </row>
    <row r="638" spans="1:22" x14ac:dyDescent="0.3">
      <c r="A638" s="3">
        <v>1961.98</v>
      </c>
      <c r="B638" s="2">
        <f t="shared" si="27"/>
        <v>63.804000000000087</v>
      </c>
      <c r="C638" s="1">
        <v>5918</v>
      </c>
      <c r="D638" s="1">
        <v>914</v>
      </c>
      <c r="E638" s="1">
        <v>5222</v>
      </c>
      <c r="F638" s="1">
        <v>773</v>
      </c>
      <c r="G638" s="1">
        <v>318</v>
      </c>
      <c r="H638" s="1">
        <v>682</v>
      </c>
      <c r="I638" s="1">
        <v>57</v>
      </c>
      <c r="J638" s="1">
        <v>57</v>
      </c>
      <c r="N638" s="1">
        <v>654</v>
      </c>
      <c r="O638" s="2">
        <f t="shared" si="28"/>
        <v>710.13871884301591</v>
      </c>
      <c r="P638" s="1">
        <v>854</v>
      </c>
      <c r="Q638" s="1">
        <v>454</v>
      </c>
      <c r="V638" s="14">
        <f t="shared" si="29"/>
        <v>-364</v>
      </c>
    </row>
    <row r="639" spans="1:22" x14ac:dyDescent="0.3">
      <c r="A639" s="3">
        <v>1962.096</v>
      </c>
      <c r="B639" s="2">
        <f t="shared" si="27"/>
        <v>63.920000000000073</v>
      </c>
      <c r="C639" s="1">
        <v>5943</v>
      </c>
      <c r="D639" s="1">
        <v>947</v>
      </c>
      <c r="E639" s="1">
        <v>5236</v>
      </c>
      <c r="F639" s="1">
        <v>751</v>
      </c>
      <c r="G639" s="1">
        <v>317</v>
      </c>
      <c r="H639" s="1">
        <v>671</v>
      </c>
      <c r="I639" s="1">
        <v>56</v>
      </c>
      <c r="J639" s="1">
        <v>58</v>
      </c>
      <c r="N639" s="1">
        <v>654</v>
      </c>
      <c r="O639" s="2">
        <f t="shared" si="28"/>
        <v>733.665455095168</v>
      </c>
      <c r="P639" s="1">
        <v>854</v>
      </c>
      <c r="Q639" s="1">
        <v>454</v>
      </c>
      <c r="V639" s="14">
        <f t="shared" si="29"/>
        <v>-354</v>
      </c>
    </row>
    <row r="640" spans="1:22" x14ac:dyDescent="0.3">
      <c r="A640" s="3">
        <v>1962.1790000000001</v>
      </c>
      <c r="B640" s="2">
        <f t="shared" si="27"/>
        <v>64.003000000000156</v>
      </c>
      <c r="C640" s="1">
        <v>5956</v>
      </c>
      <c r="D640" s="1">
        <v>950</v>
      </c>
      <c r="E640" s="1">
        <v>5239</v>
      </c>
      <c r="F640" s="1">
        <v>710</v>
      </c>
      <c r="G640" s="1">
        <v>299</v>
      </c>
      <c r="H640" s="1">
        <v>662</v>
      </c>
      <c r="I640" s="1">
        <v>56</v>
      </c>
      <c r="J640" s="1">
        <v>58</v>
      </c>
      <c r="N640" s="1">
        <v>654</v>
      </c>
      <c r="O640" s="2">
        <f t="shared" si="28"/>
        <v>756.1011837049324</v>
      </c>
      <c r="P640" s="1">
        <v>854</v>
      </c>
      <c r="Q640" s="1">
        <v>454</v>
      </c>
      <c r="V640" s="14">
        <f t="shared" si="29"/>
        <v>-363</v>
      </c>
    </row>
    <row r="641" spans="1:22" x14ac:dyDescent="0.3">
      <c r="A641" s="3">
        <v>1962.279</v>
      </c>
      <c r="B641" s="2">
        <f t="shared" si="27"/>
        <v>64.103000000000065</v>
      </c>
      <c r="C641" s="1">
        <v>5979</v>
      </c>
      <c r="D641" s="1">
        <v>972</v>
      </c>
      <c r="E641" s="1">
        <v>5253</v>
      </c>
      <c r="F641" s="1">
        <v>667</v>
      </c>
      <c r="G641" s="1">
        <v>278</v>
      </c>
      <c r="H641" s="1">
        <v>637</v>
      </c>
      <c r="I641" s="1">
        <v>54</v>
      </c>
      <c r="J641" s="1">
        <v>59</v>
      </c>
      <c r="N641" s="1">
        <v>654</v>
      </c>
      <c r="O641" s="2">
        <f t="shared" si="28"/>
        <v>787.4649198535767</v>
      </c>
      <c r="P641" s="1">
        <v>854</v>
      </c>
      <c r="Q641" s="1">
        <v>454</v>
      </c>
      <c r="V641" s="14">
        <f t="shared" si="29"/>
        <v>-359</v>
      </c>
    </row>
    <row r="642" spans="1:22" x14ac:dyDescent="0.3">
      <c r="A642" s="3">
        <v>1962.3789999999999</v>
      </c>
      <c r="B642" s="2">
        <f t="shared" ref="B642:B705" si="30">A642-$M$2</f>
        <v>64.202999999999975</v>
      </c>
      <c r="C642" s="1">
        <v>5999</v>
      </c>
      <c r="D642" s="1">
        <v>992</v>
      </c>
      <c r="E642" s="1">
        <v>5262</v>
      </c>
      <c r="F642" s="1">
        <v>586</v>
      </c>
      <c r="G642" s="1">
        <v>280</v>
      </c>
      <c r="H642" s="1">
        <v>633</v>
      </c>
      <c r="I642" s="1">
        <v>56</v>
      </c>
      <c r="J642" s="1">
        <v>60</v>
      </c>
      <c r="N642" s="1">
        <v>654</v>
      </c>
      <c r="O642" s="2">
        <f t="shared" ref="O642:O705" si="31">SQRT((C642-E642)^2+(D642-F642)^2)</f>
        <v>841.43032985506295</v>
      </c>
      <c r="P642" s="1">
        <v>854</v>
      </c>
      <c r="Q642" s="1">
        <v>454</v>
      </c>
      <c r="V642" s="14">
        <f t="shared" si="29"/>
        <v>-353</v>
      </c>
    </row>
    <row r="643" spans="1:22" x14ac:dyDescent="0.3">
      <c r="A643" s="3">
        <v>1962.48</v>
      </c>
      <c r="B643" s="2">
        <f t="shared" si="30"/>
        <v>64.304000000000087</v>
      </c>
      <c r="C643" s="1">
        <v>5997</v>
      </c>
      <c r="D643" s="1">
        <v>1021</v>
      </c>
      <c r="E643" s="1">
        <v>5149</v>
      </c>
      <c r="F643" s="1">
        <v>492</v>
      </c>
      <c r="G643" s="1">
        <v>286</v>
      </c>
      <c r="H643" s="1">
        <v>1070</v>
      </c>
      <c r="I643" s="1">
        <v>56</v>
      </c>
      <c r="J643" s="1">
        <v>60</v>
      </c>
      <c r="N643" s="1">
        <v>654</v>
      </c>
      <c r="O643" s="2">
        <f t="shared" si="31"/>
        <v>999.47236079843651</v>
      </c>
      <c r="P643" s="1">
        <v>854</v>
      </c>
      <c r="Q643" s="1">
        <v>454</v>
      </c>
      <c r="V643" s="14">
        <f t="shared" ref="V643:V706" si="32">(G643-H643)</f>
        <v>-784</v>
      </c>
    </row>
    <row r="644" spans="1:22" x14ac:dyDescent="0.3">
      <c r="A644" s="3">
        <v>1962.579</v>
      </c>
      <c r="B644" s="2">
        <f t="shared" si="30"/>
        <v>64.40300000000002</v>
      </c>
      <c r="C644" s="1">
        <v>5997</v>
      </c>
      <c r="D644" s="1">
        <v>1027</v>
      </c>
      <c r="E644" s="1">
        <v>5196</v>
      </c>
      <c r="F644" s="1">
        <v>485</v>
      </c>
      <c r="G644" s="1">
        <v>306</v>
      </c>
      <c r="H644" s="1">
        <v>922</v>
      </c>
      <c r="I644" s="1">
        <v>56</v>
      </c>
      <c r="J644" s="1">
        <v>59</v>
      </c>
      <c r="N644" s="1">
        <v>654</v>
      </c>
      <c r="O644" s="2">
        <f t="shared" si="31"/>
        <v>967.14269888160766</v>
      </c>
      <c r="P644" s="1">
        <v>854</v>
      </c>
      <c r="Q644" s="1">
        <v>454</v>
      </c>
      <c r="V644" s="14">
        <f t="shared" si="32"/>
        <v>-616</v>
      </c>
    </row>
    <row r="645" spans="1:22" x14ac:dyDescent="0.3">
      <c r="A645" s="3">
        <v>1962.6790000000001</v>
      </c>
      <c r="B645" s="2">
        <f t="shared" si="30"/>
        <v>64.503000000000156</v>
      </c>
      <c r="C645" s="1">
        <v>5990</v>
      </c>
      <c r="D645" s="1">
        <v>1029</v>
      </c>
      <c r="E645" s="1">
        <v>5242</v>
      </c>
      <c r="F645" s="1">
        <v>485</v>
      </c>
      <c r="G645" s="1">
        <v>331</v>
      </c>
      <c r="H645" s="1">
        <v>858</v>
      </c>
      <c r="I645" s="1">
        <v>56</v>
      </c>
      <c r="J645" s="1">
        <v>59</v>
      </c>
      <c r="N645" s="1">
        <v>654</v>
      </c>
      <c r="O645" s="2">
        <f t="shared" si="31"/>
        <v>924.8999945940102</v>
      </c>
      <c r="P645" s="1">
        <v>854</v>
      </c>
      <c r="Q645" s="1">
        <v>454</v>
      </c>
      <c r="V645" s="14">
        <f t="shared" si="32"/>
        <v>-527</v>
      </c>
    </row>
    <row r="646" spans="1:22" x14ac:dyDescent="0.3">
      <c r="A646" s="3">
        <v>1962.779</v>
      </c>
      <c r="B646" s="2">
        <f t="shared" si="30"/>
        <v>64.603000000000065</v>
      </c>
      <c r="C646" s="1">
        <v>5991</v>
      </c>
      <c r="D646" s="1">
        <v>1046</v>
      </c>
      <c r="E646" s="1">
        <v>5273</v>
      </c>
      <c r="F646" s="1">
        <v>564</v>
      </c>
      <c r="G646" s="1">
        <v>360</v>
      </c>
      <c r="H646" s="1">
        <v>838</v>
      </c>
      <c r="I646" s="1">
        <v>56</v>
      </c>
      <c r="J646" s="1">
        <v>57</v>
      </c>
      <c r="N646" s="1">
        <v>654</v>
      </c>
      <c r="O646" s="2">
        <f t="shared" si="31"/>
        <v>864.78205346780874</v>
      </c>
      <c r="P646" s="1">
        <v>854</v>
      </c>
      <c r="Q646" s="1">
        <v>454</v>
      </c>
      <c r="V646" s="14">
        <f t="shared" si="32"/>
        <v>-478</v>
      </c>
    </row>
    <row r="647" spans="1:22" x14ac:dyDescent="0.3">
      <c r="A647" s="3">
        <v>1962.8969999999999</v>
      </c>
      <c r="B647" s="2">
        <f t="shared" si="30"/>
        <v>64.721000000000004</v>
      </c>
      <c r="C647" s="1">
        <v>5977</v>
      </c>
      <c r="D647" s="1">
        <v>1067</v>
      </c>
      <c r="E647" s="1">
        <v>5313</v>
      </c>
      <c r="F647" s="1">
        <v>643</v>
      </c>
      <c r="G647" s="1">
        <v>357</v>
      </c>
      <c r="H647" s="1">
        <v>845</v>
      </c>
      <c r="I647" s="1">
        <v>56</v>
      </c>
      <c r="J647" s="1">
        <v>56</v>
      </c>
      <c r="N647" s="1">
        <v>654</v>
      </c>
      <c r="O647" s="2">
        <f t="shared" si="31"/>
        <v>787.82739226305148</v>
      </c>
      <c r="P647" s="1">
        <v>854</v>
      </c>
      <c r="Q647" s="1">
        <v>454</v>
      </c>
      <c r="V647" s="14">
        <f t="shared" si="32"/>
        <v>-488</v>
      </c>
    </row>
    <row r="648" spans="1:22" x14ac:dyDescent="0.3">
      <c r="A648" s="3">
        <v>1962.98</v>
      </c>
      <c r="B648" s="2">
        <f t="shared" si="30"/>
        <v>64.804000000000087</v>
      </c>
      <c r="C648" s="1">
        <v>5969</v>
      </c>
      <c r="D648" s="1">
        <v>1075</v>
      </c>
      <c r="E648" s="1">
        <v>5335</v>
      </c>
      <c r="F648" s="1">
        <v>678</v>
      </c>
      <c r="G648" s="1">
        <v>383</v>
      </c>
      <c r="H648" s="1">
        <v>834</v>
      </c>
      <c r="I648" s="1">
        <v>56</v>
      </c>
      <c r="J648" s="1">
        <v>57</v>
      </c>
      <c r="N648" s="1">
        <v>654</v>
      </c>
      <c r="O648" s="2">
        <f t="shared" si="31"/>
        <v>748.04077428974415</v>
      </c>
      <c r="P648" s="1">
        <v>854</v>
      </c>
      <c r="Q648" s="1">
        <v>454</v>
      </c>
      <c r="V648" s="14">
        <f t="shared" si="32"/>
        <v>-451</v>
      </c>
    </row>
    <row r="649" spans="1:22" x14ac:dyDescent="0.3">
      <c r="A649" s="3">
        <v>1963.079</v>
      </c>
      <c r="B649" s="2">
        <f t="shared" si="30"/>
        <v>64.90300000000002</v>
      </c>
      <c r="C649" s="1">
        <v>5966</v>
      </c>
      <c r="D649" s="1">
        <v>1086</v>
      </c>
      <c r="E649" s="1">
        <v>5357</v>
      </c>
      <c r="F649" s="1">
        <v>698</v>
      </c>
      <c r="G649" s="1">
        <v>389</v>
      </c>
      <c r="H649" s="1">
        <v>803</v>
      </c>
      <c r="I649" s="1">
        <v>56</v>
      </c>
      <c r="J649" s="1">
        <v>57</v>
      </c>
      <c r="N649" s="1">
        <v>654</v>
      </c>
      <c r="O649" s="2">
        <f t="shared" si="31"/>
        <v>722.09763882732648</v>
      </c>
      <c r="P649" s="1">
        <v>854</v>
      </c>
      <c r="Q649" s="1">
        <v>454</v>
      </c>
      <c r="V649" s="14">
        <f t="shared" si="32"/>
        <v>-414</v>
      </c>
    </row>
    <row r="650" spans="1:22" x14ac:dyDescent="0.3">
      <c r="A650" s="3">
        <v>1963.1790000000001</v>
      </c>
      <c r="B650" s="2">
        <f t="shared" si="30"/>
        <v>65.003000000000156</v>
      </c>
      <c r="C650" s="1">
        <v>5957</v>
      </c>
      <c r="D650" s="1">
        <v>1107</v>
      </c>
      <c r="E650" s="1">
        <v>5371</v>
      </c>
      <c r="F650" s="1">
        <v>707</v>
      </c>
      <c r="G650" s="1">
        <v>393</v>
      </c>
      <c r="H650" s="1">
        <v>800</v>
      </c>
      <c r="I650" s="1">
        <v>55</v>
      </c>
      <c r="J650" s="1">
        <v>57</v>
      </c>
      <c r="N650" s="1">
        <v>654</v>
      </c>
      <c r="O650" s="2">
        <f t="shared" si="31"/>
        <v>709.5040521378296</v>
      </c>
      <c r="P650" s="1">
        <v>854</v>
      </c>
      <c r="Q650" s="1">
        <v>454</v>
      </c>
      <c r="V650" s="14">
        <f t="shared" si="32"/>
        <v>-407</v>
      </c>
    </row>
    <row r="651" spans="1:22" x14ac:dyDescent="0.3">
      <c r="A651" s="3">
        <v>1963.279</v>
      </c>
      <c r="B651" s="2">
        <f t="shared" si="30"/>
        <v>65.103000000000065</v>
      </c>
      <c r="C651" s="1">
        <v>5956</v>
      </c>
      <c r="D651" s="1">
        <v>1112</v>
      </c>
      <c r="E651" s="1">
        <v>5394</v>
      </c>
      <c r="F651" s="1">
        <v>715</v>
      </c>
      <c r="G651" s="1">
        <v>402</v>
      </c>
      <c r="H651" s="1">
        <v>789</v>
      </c>
      <c r="I651" s="1">
        <v>56</v>
      </c>
      <c r="J651" s="1">
        <v>57</v>
      </c>
      <c r="N651" s="1">
        <v>654</v>
      </c>
      <c r="O651" s="2">
        <f t="shared" si="31"/>
        <v>688.07921055645909</v>
      </c>
      <c r="P651" s="1">
        <v>854</v>
      </c>
      <c r="Q651" s="1">
        <v>454</v>
      </c>
      <c r="V651" s="14">
        <f t="shared" si="32"/>
        <v>-387</v>
      </c>
    </row>
    <row r="652" spans="1:22" x14ac:dyDescent="0.3">
      <c r="A652" s="3">
        <v>1963.3789999999999</v>
      </c>
      <c r="B652" s="2">
        <f t="shared" si="30"/>
        <v>65.202999999999975</v>
      </c>
      <c r="C652" s="1">
        <v>5947</v>
      </c>
      <c r="D652" s="1">
        <v>1137</v>
      </c>
      <c r="E652" s="1">
        <v>5405</v>
      </c>
      <c r="F652" s="1">
        <v>725</v>
      </c>
      <c r="G652" s="1">
        <v>432</v>
      </c>
      <c r="H652" s="1">
        <v>792</v>
      </c>
      <c r="I652" s="1">
        <v>55</v>
      </c>
      <c r="J652" s="1">
        <v>57</v>
      </c>
      <c r="N652" s="1">
        <v>654</v>
      </c>
      <c r="O652" s="2">
        <f t="shared" si="31"/>
        <v>680.81421841791757</v>
      </c>
      <c r="P652" s="1">
        <v>854</v>
      </c>
      <c r="Q652" s="1">
        <v>454</v>
      </c>
      <c r="V652" s="14">
        <f t="shared" si="32"/>
        <v>-360</v>
      </c>
    </row>
    <row r="653" spans="1:22" x14ac:dyDescent="0.3">
      <c r="A653" s="3">
        <v>1963.4780000000001</v>
      </c>
      <c r="B653" s="2">
        <f t="shared" si="30"/>
        <v>65.302000000000135</v>
      </c>
      <c r="C653" s="1">
        <v>5947</v>
      </c>
      <c r="D653" s="1">
        <v>1146</v>
      </c>
      <c r="E653" s="1">
        <v>5417</v>
      </c>
      <c r="F653" s="1">
        <v>723</v>
      </c>
      <c r="G653" s="1">
        <v>424</v>
      </c>
      <c r="H653" s="1">
        <v>783</v>
      </c>
      <c r="I653" s="1">
        <v>55</v>
      </c>
      <c r="J653" s="1">
        <v>58</v>
      </c>
      <c r="N653" s="1">
        <v>654</v>
      </c>
      <c r="O653" s="2">
        <f t="shared" si="31"/>
        <v>678.10692372221069</v>
      </c>
      <c r="P653" s="1">
        <v>854</v>
      </c>
      <c r="Q653" s="1">
        <v>454</v>
      </c>
      <c r="V653" s="14">
        <f t="shared" si="32"/>
        <v>-359</v>
      </c>
    </row>
    <row r="654" spans="1:22" x14ac:dyDescent="0.3">
      <c r="A654" s="3">
        <v>1963.579</v>
      </c>
      <c r="B654" s="2">
        <f t="shared" si="30"/>
        <v>65.40300000000002</v>
      </c>
      <c r="C654" s="1">
        <v>5937</v>
      </c>
      <c r="D654" s="1">
        <v>1162</v>
      </c>
      <c r="E654" s="1">
        <v>5433</v>
      </c>
      <c r="F654" s="1">
        <v>729</v>
      </c>
      <c r="G654" s="1">
        <v>440</v>
      </c>
      <c r="H654" s="1">
        <v>756</v>
      </c>
      <c r="I654" s="1">
        <v>55</v>
      </c>
      <c r="J654" s="1">
        <v>57</v>
      </c>
      <c r="N654" s="1">
        <v>654</v>
      </c>
      <c r="O654" s="2">
        <f t="shared" si="31"/>
        <v>664.458426088495</v>
      </c>
      <c r="P654" s="1">
        <v>854</v>
      </c>
      <c r="Q654" s="1">
        <v>454</v>
      </c>
      <c r="V654" s="14">
        <f t="shared" si="32"/>
        <v>-316</v>
      </c>
    </row>
    <row r="655" spans="1:22" x14ac:dyDescent="0.3">
      <c r="A655" s="3">
        <v>1963.6780000000001</v>
      </c>
      <c r="B655" s="2">
        <f t="shared" si="30"/>
        <v>65.50200000000018</v>
      </c>
      <c r="C655" s="1">
        <v>5940</v>
      </c>
      <c r="D655" s="1">
        <v>1155</v>
      </c>
      <c r="E655" s="1">
        <v>5441</v>
      </c>
      <c r="F655" s="1">
        <v>738</v>
      </c>
      <c r="G655" s="1">
        <v>456</v>
      </c>
      <c r="H655" s="1">
        <v>751</v>
      </c>
      <c r="I655" s="1">
        <v>55</v>
      </c>
      <c r="J655" s="1">
        <v>57</v>
      </c>
      <c r="N655" s="1">
        <v>654</v>
      </c>
      <c r="O655" s="2">
        <f t="shared" si="31"/>
        <v>650.29993080116503</v>
      </c>
      <c r="P655" s="1">
        <v>854</v>
      </c>
      <c r="Q655" s="1">
        <v>454</v>
      </c>
      <c r="V655" s="14">
        <f t="shared" si="32"/>
        <v>-295</v>
      </c>
    </row>
    <row r="656" spans="1:22" x14ac:dyDescent="0.3">
      <c r="A656" s="3">
        <v>1963.779</v>
      </c>
      <c r="B656" s="2">
        <f t="shared" si="30"/>
        <v>65.603000000000065</v>
      </c>
      <c r="C656" s="1">
        <v>5936</v>
      </c>
      <c r="D656" s="1">
        <v>1158</v>
      </c>
      <c r="E656" s="1">
        <v>5447</v>
      </c>
      <c r="F656" s="1">
        <v>727</v>
      </c>
      <c r="G656" s="1">
        <v>445</v>
      </c>
      <c r="H656" s="1">
        <v>732</v>
      </c>
      <c r="I656" s="1">
        <v>55</v>
      </c>
      <c r="J656" s="1">
        <v>58</v>
      </c>
      <c r="N656" s="1">
        <v>654</v>
      </c>
      <c r="O656" s="2">
        <f t="shared" si="31"/>
        <v>651.82973236881423</v>
      </c>
      <c r="P656" s="1">
        <v>854</v>
      </c>
      <c r="Q656" s="1">
        <v>454</v>
      </c>
      <c r="V656" s="14">
        <f t="shared" si="32"/>
        <v>-287</v>
      </c>
    </row>
    <row r="657" spans="1:22" x14ac:dyDescent="0.3">
      <c r="A657" s="3">
        <v>1963.8779999999999</v>
      </c>
      <c r="B657" s="2">
        <f t="shared" si="30"/>
        <v>65.701999999999998</v>
      </c>
      <c r="C657" s="1">
        <v>5936</v>
      </c>
      <c r="D657" s="1">
        <v>1171</v>
      </c>
      <c r="E657" s="1">
        <v>5458</v>
      </c>
      <c r="F657" s="1">
        <v>720</v>
      </c>
      <c r="G657" s="1">
        <v>432</v>
      </c>
      <c r="H657" s="1">
        <v>722</v>
      </c>
      <c r="I657" s="1">
        <v>55</v>
      </c>
      <c r="J657" s="1">
        <v>58</v>
      </c>
      <c r="N657" s="1">
        <v>654</v>
      </c>
      <c r="O657" s="2">
        <f t="shared" si="31"/>
        <v>657.17957971927274</v>
      </c>
      <c r="P657" s="1">
        <v>854</v>
      </c>
      <c r="Q657" s="1">
        <v>454</v>
      </c>
      <c r="V657" s="14">
        <f t="shared" si="32"/>
        <v>-290</v>
      </c>
    </row>
    <row r="658" spans="1:22" x14ac:dyDescent="0.3">
      <c r="A658" s="3">
        <v>1963.98</v>
      </c>
      <c r="B658" s="2">
        <f t="shared" si="30"/>
        <v>65.804000000000087</v>
      </c>
      <c r="C658" s="1">
        <v>5939</v>
      </c>
      <c r="D658" s="1">
        <v>1187</v>
      </c>
      <c r="E658" s="1">
        <v>5472</v>
      </c>
      <c r="F658" s="1">
        <v>718</v>
      </c>
      <c r="G658" s="1">
        <v>444</v>
      </c>
      <c r="H658" s="1">
        <v>706</v>
      </c>
      <c r="I658" s="1">
        <v>55</v>
      </c>
      <c r="J658" s="1">
        <v>58</v>
      </c>
      <c r="N658" s="1">
        <v>654</v>
      </c>
      <c r="O658" s="2">
        <f t="shared" si="31"/>
        <v>661.85345810080946</v>
      </c>
      <c r="P658" s="1">
        <v>854</v>
      </c>
      <c r="Q658" s="1">
        <v>454</v>
      </c>
      <c r="V658" s="14">
        <f t="shared" si="32"/>
        <v>-262</v>
      </c>
    </row>
    <row r="659" spans="1:22" x14ac:dyDescent="0.3">
      <c r="A659" s="3">
        <v>1964.079</v>
      </c>
      <c r="B659" s="2">
        <f t="shared" si="30"/>
        <v>65.90300000000002</v>
      </c>
      <c r="C659" s="1">
        <v>5943</v>
      </c>
      <c r="D659" s="1">
        <v>1182</v>
      </c>
      <c r="E659" s="1">
        <v>5493</v>
      </c>
      <c r="F659" s="1">
        <v>719</v>
      </c>
      <c r="G659" s="1">
        <v>435</v>
      </c>
      <c r="H659" s="1">
        <v>704</v>
      </c>
      <c r="I659" s="1">
        <v>55</v>
      </c>
      <c r="J659" s="1">
        <v>58</v>
      </c>
      <c r="N659" s="1">
        <v>654</v>
      </c>
      <c r="O659" s="2">
        <f t="shared" si="31"/>
        <v>645.65393207197303</v>
      </c>
      <c r="P659" s="1">
        <v>854</v>
      </c>
      <c r="Q659" s="1">
        <v>454</v>
      </c>
      <c r="V659" s="14">
        <f t="shared" si="32"/>
        <v>-269</v>
      </c>
    </row>
    <row r="660" spans="1:22" x14ac:dyDescent="0.3">
      <c r="A660" s="3">
        <v>1964.1969999999999</v>
      </c>
      <c r="B660" s="2">
        <f t="shared" si="30"/>
        <v>66.020999999999958</v>
      </c>
      <c r="C660" s="1">
        <v>5946</v>
      </c>
      <c r="D660" s="1">
        <v>1187</v>
      </c>
      <c r="E660" s="1">
        <v>5508</v>
      </c>
      <c r="F660" s="1">
        <v>728</v>
      </c>
      <c r="G660" s="1">
        <v>444</v>
      </c>
      <c r="H660" s="1">
        <v>706</v>
      </c>
      <c r="I660" s="1">
        <v>55</v>
      </c>
      <c r="J660" s="1">
        <v>57</v>
      </c>
      <c r="N660" s="1">
        <v>654</v>
      </c>
      <c r="O660" s="2">
        <f t="shared" si="31"/>
        <v>634.448579476698</v>
      </c>
      <c r="P660" s="1">
        <v>854</v>
      </c>
      <c r="Q660" s="1">
        <v>454</v>
      </c>
      <c r="V660" s="14">
        <f t="shared" si="32"/>
        <v>-262</v>
      </c>
    </row>
    <row r="661" spans="1:22" x14ac:dyDescent="0.3">
      <c r="A661" s="3">
        <v>1964.278</v>
      </c>
      <c r="B661" s="2">
        <f t="shared" si="30"/>
        <v>66.102000000000089</v>
      </c>
      <c r="C661" s="1">
        <v>5952</v>
      </c>
      <c r="D661" s="1">
        <v>1209</v>
      </c>
      <c r="E661" s="1">
        <v>5517</v>
      </c>
      <c r="F661" s="1">
        <v>726</v>
      </c>
      <c r="G661" s="1">
        <v>477</v>
      </c>
      <c r="H661" s="1">
        <v>694</v>
      </c>
      <c r="I661" s="1">
        <v>54</v>
      </c>
      <c r="J661" s="1">
        <v>58</v>
      </c>
      <c r="N661" s="1">
        <v>654</v>
      </c>
      <c r="O661" s="2">
        <f t="shared" si="31"/>
        <v>650.01076914155817</v>
      </c>
      <c r="P661" s="1">
        <v>854</v>
      </c>
      <c r="Q661" s="1">
        <v>454</v>
      </c>
      <c r="V661" s="14">
        <f t="shared" si="32"/>
        <v>-217</v>
      </c>
    </row>
    <row r="662" spans="1:22" x14ac:dyDescent="0.3">
      <c r="A662" s="3">
        <v>1964.395</v>
      </c>
      <c r="B662" s="2">
        <f t="shared" si="30"/>
        <v>66.219000000000051</v>
      </c>
      <c r="C662" s="1">
        <v>5943</v>
      </c>
      <c r="D662" s="1">
        <v>1233</v>
      </c>
      <c r="E662" s="1">
        <v>5533</v>
      </c>
      <c r="F662" s="1">
        <v>719</v>
      </c>
      <c r="G662" s="1">
        <v>476</v>
      </c>
      <c r="H662" s="1">
        <v>702</v>
      </c>
      <c r="I662" s="1">
        <v>54</v>
      </c>
      <c r="J662" s="1">
        <v>58</v>
      </c>
      <c r="N662" s="1">
        <v>654</v>
      </c>
      <c r="O662" s="2">
        <f t="shared" si="31"/>
        <v>657.49220527699038</v>
      </c>
      <c r="P662" s="1">
        <v>854</v>
      </c>
      <c r="Q662" s="1">
        <v>454</v>
      </c>
      <c r="V662" s="14">
        <f t="shared" si="32"/>
        <v>-226</v>
      </c>
    </row>
    <row r="663" spans="1:22" x14ac:dyDescent="0.3">
      <c r="A663" s="3">
        <v>1964.4949999999999</v>
      </c>
      <c r="B663" s="2">
        <f t="shared" si="30"/>
        <v>66.31899999999996</v>
      </c>
      <c r="C663" s="1">
        <v>5951</v>
      </c>
      <c r="D663" s="1">
        <v>1231</v>
      </c>
      <c r="E663" s="1">
        <v>5540</v>
      </c>
      <c r="F663" s="1">
        <v>724</v>
      </c>
      <c r="G663" s="1">
        <v>477</v>
      </c>
      <c r="H663" s="1">
        <v>684</v>
      </c>
      <c r="I663" s="1">
        <v>55</v>
      </c>
      <c r="J663" s="1">
        <v>58</v>
      </c>
      <c r="N663" s="1">
        <v>654</v>
      </c>
      <c r="O663" s="2">
        <f t="shared" si="31"/>
        <v>652.66377255061434</v>
      </c>
      <c r="P663" s="1">
        <v>854</v>
      </c>
      <c r="Q663" s="1">
        <v>454</v>
      </c>
      <c r="V663" s="14">
        <f t="shared" si="32"/>
        <v>-207</v>
      </c>
    </row>
    <row r="664" spans="1:22" x14ac:dyDescent="0.3">
      <c r="A664" s="3">
        <v>1964.578</v>
      </c>
      <c r="B664" s="2">
        <f t="shared" si="30"/>
        <v>66.402000000000044</v>
      </c>
      <c r="C664" s="1">
        <v>5955</v>
      </c>
      <c r="D664" s="1">
        <v>1227</v>
      </c>
      <c r="E664" s="1">
        <v>5543</v>
      </c>
      <c r="F664" s="1">
        <v>718</v>
      </c>
      <c r="G664" s="1">
        <v>468</v>
      </c>
      <c r="H664" s="1">
        <v>703</v>
      </c>
      <c r="I664" s="1">
        <v>55</v>
      </c>
      <c r="J664" s="1">
        <v>58</v>
      </c>
      <c r="N664" s="1">
        <v>654</v>
      </c>
      <c r="O664" s="2">
        <f t="shared" si="31"/>
        <v>654.84731044725231</v>
      </c>
      <c r="P664" s="1">
        <v>854</v>
      </c>
      <c r="Q664" s="1">
        <v>454</v>
      </c>
      <c r="V664" s="14">
        <f t="shared" si="32"/>
        <v>-235</v>
      </c>
    </row>
    <row r="665" spans="1:22" x14ac:dyDescent="0.3">
      <c r="A665" s="3">
        <v>1964.6780000000001</v>
      </c>
      <c r="B665" s="2">
        <f t="shared" si="30"/>
        <v>66.50200000000018</v>
      </c>
      <c r="C665" s="1">
        <v>5960</v>
      </c>
      <c r="D665" s="1">
        <v>1229</v>
      </c>
      <c r="E665" s="1">
        <v>5537</v>
      </c>
      <c r="F665" s="1">
        <v>706</v>
      </c>
      <c r="G665" s="1">
        <v>438</v>
      </c>
      <c r="H665" s="1">
        <v>672</v>
      </c>
      <c r="I665" s="1">
        <v>55</v>
      </c>
      <c r="J665" s="1">
        <v>58</v>
      </c>
      <c r="N665" s="1">
        <v>654</v>
      </c>
      <c r="O665" s="2">
        <f t="shared" si="31"/>
        <v>672.64998327510568</v>
      </c>
      <c r="P665" s="1">
        <v>854</v>
      </c>
      <c r="Q665" s="1">
        <v>454</v>
      </c>
      <c r="V665" s="14">
        <f t="shared" si="32"/>
        <v>-234</v>
      </c>
    </row>
    <row r="666" spans="1:22" x14ac:dyDescent="0.3">
      <c r="A666" s="3">
        <v>1964.778</v>
      </c>
      <c r="B666" s="2">
        <f t="shared" si="30"/>
        <v>66.602000000000089</v>
      </c>
      <c r="C666" s="1">
        <v>5947</v>
      </c>
      <c r="D666" s="1">
        <v>1228</v>
      </c>
      <c r="E666" s="1">
        <v>5547</v>
      </c>
      <c r="F666" s="1">
        <v>705</v>
      </c>
      <c r="G666" s="1">
        <v>429</v>
      </c>
      <c r="H666" s="1">
        <v>682</v>
      </c>
      <c r="I666" s="1">
        <v>55</v>
      </c>
      <c r="J666" s="1">
        <v>58</v>
      </c>
      <c r="N666" s="1">
        <v>654</v>
      </c>
      <c r="O666" s="2">
        <f t="shared" si="31"/>
        <v>658.42919133343412</v>
      </c>
      <c r="P666" s="1">
        <v>854</v>
      </c>
      <c r="Q666" s="1">
        <v>454</v>
      </c>
      <c r="V666" s="14">
        <f t="shared" si="32"/>
        <v>-253</v>
      </c>
    </row>
    <row r="667" spans="1:22" x14ac:dyDescent="0.3">
      <c r="A667" s="3">
        <v>1964.8779999999999</v>
      </c>
      <c r="B667" s="2">
        <f t="shared" si="30"/>
        <v>66.701999999999998</v>
      </c>
      <c r="C667" s="1">
        <v>5940</v>
      </c>
      <c r="D667" s="1">
        <v>1242</v>
      </c>
      <c r="E667" s="1">
        <v>5565</v>
      </c>
      <c r="F667" s="1">
        <v>674</v>
      </c>
      <c r="G667" s="1">
        <v>417</v>
      </c>
      <c r="H667" s="1">
        <v>648</v>
      </c>
      <c r="I667" s="1">
        <v>54</v>
      </c>
      <c r="J667" s="1">
        <v>59</v>
      </c>
      <c r="N667" s="1">
        <v>654</v>
      </c>
      <c r="O667" s="2">
        <f t="shared" si="31"/>
        <v>680.62397841980271</v>
      </c>
      <c r="P667" s="1">
        <v>854</v>
      </c>
      <c r="Q667" s="1">
        <v>454</v>
      </c>
      <c r="V667" s="14">
        <f t="shared" si="32"/>
        <v>-231</v>
      </c>
    </row>
    <row r="668" spans="1:22" x14ac:dyDescent="0.3">
      <c r="A668" s="3">
        <v>1964.9780000000001</v>
      </c>
      <c r="B668" s="2">
        <f t="shared" si="30"/>
        <v>66.802000000000135</v>
      </c>
      <c r="C668" s="1">
        <v>5908</v>
      </c>
      <c r="D668" s="1">
        <v>1266</v>
      </c>
      <c r="E668" s="1">
        <v>5592</v>
      </c>
      <c r="F668" s="1">
        <v>668</v>
      </c>
      <c r="G668" s="1">
        <v>366</v>
      </c>
      <c r="H668" s="1">
        <v>612</v>
      </c>
      <c r="I668" s="1">
        <v>51</v>
      </c>
      <c r="J668" s="1">
        <v>58</v>
      </c>
      <c r="N668" s="1">
        <v>654</v>
      </c>
      <c r="O668" s="2">
        <f t="shared" si="31"/>
        <v>676.35789342625401</v>
      </c>
      <c r="P668" s="1">
        <v>854</v>
      </c>
      <c r="Q668" s="1">
        <v>454</v>
      </c>
      <c r="V668" s="14">
        <f t="shared" si="32"/>
        <v>-246</v>
      </c>
    </row>
    <row r="669" spans="1:22" x14ac:dyDescent="0.3">
      <c r="A669" s="3">
        <v>1965.078</v>
      </c>
      <c r="B669" s="2">
        <f t="shared" si="30"/>
        <v>66.902000000000044</v>
      </c>
      <c r="C669" s="1">
        <v>5962</v>
      </c>
      <c r="D669" s="1">
        <v>1232</v>
      </c>
      <c r="E669" s="1">
        <v>5622</v>
      </c>
      <c r="F669" s="1">
        <v>669</v>
      </c>
      <c r="G669" s="1">
        <v>478</v>
      </c>
      <c r="H669" s="1">
        <v>570</v>
      </c>
      <c r="I669" s="1">
        <v>55</v>
      </c>
      <c r="J669" s="1">
        <v>58</v>
      </c>
      <c r="N669" s="1">
        <v>654</v>
      </c>
      <c r="O669" s="2">
        <f t="shared" si="31"/>
        <v>657.69977953470539</v>
      </c>
      <c r="P669" s="1">
        <v>854</v>
      </c>
      <c r="Q669" s="1">
        <v>454</v>
      </c>
      <c r="V669" s="14">
        <f t="shared" si="32"/>
        <v>-92</v>
      </c>
    </row>
    <row r="670" spans="1:22" x14ac:dyDescent="0.3">
      <c r="A670" s="3">
        <v>1965.1780000000001</v>
      </c>
      <c r="B670" s="2">
        <f t="shared" si="30"/>
        <v>67.00200000000018</v>
      </c>
      <c r="C670" s="1">
        <v>5946</v>
      </c>
      <c r="D670" s="1">
        <v>1257</v>
      </c>
      <c r="E670" s="1">
        <v>5704</v>
      </c>
      <c r="F670" s="1">
        <v>627</v>
      </c>
      <c r="G670" s="1">
        <v>442</v>
      </c>
      <c r="H670" s="1">
        <v>444</v>
      </c>
      <c r="I670" s="1">
        <v>54</v>
      </c>
      <c r="J670" s="1">
        <v>55</v>
      </c>
      <c r="N670" s="1">
        <v>654</v>
      </c>
      <c r="O670" s="2">
        <f t="shared" si="31"/>
        <v>674.88073020349304</v>
      </c>
      <c r="P670" s="1">
        <v>854</v>
      </c>
      <c r="Q670" s="1">
        <v>454</v>
      </c>
      <c r="V670" s="14">
        <f t="shared" si="32"/>
        <v>-2</v>
      </c>
    </row>
    <row r="671" spans="1:22" x14ac:dyDescent="0.3">
      <c r="A671" s="3">
        <v>1965.278</v>
      </c>
      <c r="B671" s="2">
        <f t="shared" si="30"/>
        <v>67.102000000000089</v>
      </c>
      <c r="C671" s="1">
        <v>5947</v>
      </c>
      <c r="D671" s="1">
        <v>1268</v>
      </c>
      <c r="E671" s="1">
        <v>5765</v>
      </c>
      <c r="F671" s="1">
        <v>634</v>
      </c>
      <c r="G671" s="1">
        <v>489</v>
      </c>
      <c r="H671" s="1">
        <v>381</v>
      </c>
      <c r="I671" s="1">
        <v>54</v>
      </c>
      <c r="J671" s="1">
        <v>57</v>
      </c>
      <c r="N671" s="1">
        <v>654</v>
      </c>
      <c r="O671" s="2">
        <f t="shared" si="31"/>
        <v>659.60594296898205</v>
      </c>
      <c r="P671" s="1">
        <v>854</v>
      </c>
      <c r="Q671" s="1">
        <v>454</v>
      </c>
      <c r="V671" s="14">
        <f t="shared" si="32"/>
        <v>108</v>
      </c>
    </row>
    <row r="672" spans="1:22" x14ac:dyDescent="0.3">
      <c r="A672" s="3">
        <v>1965.4780000000001</v>
      </c>
      <c r="B672" s="2">
        <f t="shared" si="30"/>
        <v>67.302000000000135</v>
      </c>
      <c r="C672" s="1">
        <v>5956</v>
      </c>
      <c r="D672" s="1">
        <v>1256</v>
      </c>
      <c r="E672" s="1">
        <v>5788</v>
      </c>
      <c r="F672" s="1">
        <v>643</v>
      </c>
      <c r="G672" s="1">
        <v>607</v>
      </c>
      <c r="H672" s="1">
        <v>362</v>
      </c>
      <c r="I672" s="1">
        <v>54</v>
      </c>
      <c r="J672" s="1">
        <v>59</v>
      </c>
      <c r="N672" s="1">
        <v>654</v>
      </c>
      <c r="O672" s="2">
        <f t="shared" si="31"/>
        <v>635.60443673718953</v>
      </c>
      <c r="P672" s="1">
        <v>854</v>
      </c>
      <c r="Q672" s="1">
        <v>454</v>
      </c>
      <c r="V672" s="14">
        <f t="shared" si="32"/>
        <v>245</v>
      </c>
    </row>
    <row r="673" spans="1:22" x14ac:dyDescent="0.3">
      <c r="A673" s="3">
        <v>1965.5940000000001</v>
      </c>
      <c r="B673" s="2">
        <f t="shared" si="30"/>
        <v>67.41800000000012</v>
      </c>
      <c r="C673" s="1">
        <v>5956</v>
      </c>
      <c r="D673" s="1">
        <v>1247</v>
      </c>
      <c r="E673" s="1">
        <v>5769</v>
      </c>
      <c r="F673" s="1">
        <v>649</v>
      </c>
      <c r="G673" s="1">
        <v>647</v>
      </c>
      <c r="H673" s="1">
        <v>448</v>
      </c>
      <c r="I673" s="1">
        <v>54</v>
      </c>
      <c r="J673" s="1">
        <v>58</v>
      </c>
      <c r="N673" s="1">
        <v>654</v>
      </c>
      <c r="O673" s="2">
        <f t="shared" si="31"/>
        <v>626.55646194098097</v>
      </c>
      <c r="P673" s="1">
        <v>854</v>
      </c>
      <c r="Q673" s="1">
        <v>454</v>
      </c>
      <c r="V673" s="14">
        <f t="shared" si="32"/>
        <v>199</v>
      </c>
    </row>
    <row r="674" spans="1:22" x14ac:dyDescent="0.3">
      <c r="A674" s="3">
        <v>1965.6780000000001</v>
      </c>
      <c r="B674" s="2">
        <f t="shared" si="30"/>
        <v>67.50200000000018</v>
      </c>
      <c r="C674" s="1">
        <v>5940</v>
      </c>
      <c r="D674" s="1">
        <v>1268</v>
      </c>
      <c r="E674" s="1">
        <v>5750</v>
      </c>
      <c r="F674" s="1">
        <v>676</v>
      </c>
      <c r="G674" s="1">
        <v>685</v>
      </c>
      <c r="H674" s="1">
        <v>535</v>
      </c>
      <c r="I674" s="1">
        <v>53</v>
      </c>
      <c r="J674" s="1">
        <v>57</v>
      </c>
      <c r="N674" s="1">
        <v>654</v>
      </c>
      <c r="O674" s="2">
        <f t="shared" si="31"/>
        <v>621.74271206022195</v>
      </c>
      <c r="P674" s="1">
        <v>854</v>
      </c>
      <c r="Q674" s="1">
        <v>454</v>
      </c>
      <c r="V674" s="14">
        <f t="shared" si="32"/>
        <v>150</v>
      </c>
    </row>
    <row r="675" spans="1:22" x14ac:dyDescent="0.3">
      <c r="A675" s="3">
        <v>1965.7950000000001</v>
      </c>
      <c r="B675" s="2">
        <f t="shared" si="30"/>
        <v>67.619000000000142</v>
      </c>
      <c r="C675" s="1">
        <v>5930</v>
      </c>
      <c r="D675" s="1">
        <v>1275</v>
      </c>
      <c r="E675" s="1">
        <v>5738</v>
      </c>
      <c r="F675" s="1">
        <v>676</v>
      </c>
      <c r="G675" s="1">
        <v>693</v>
      </c>
      <c r="H675" s="1">
        <v>586</v>
      </c>
      <c r="I675" s="1">
        <v>54</v>
      </c>
      <c r="J675" s="1">
        <v>58</v>
      </c>
      <c r="N675" s="1">
        <v>654</v>
      </c>
      <c r="O675" s="2">
        <f t="shared" si="31"/>
        <v>629.01907761211817</v>
      </c>
      <c r="P675" s="1">
        <v>854</v>
      </c>
      <c r="Q675" s="1">
        <v>454</v>
      </c>
      <c r="V675" s="14">
        <f t="shared" si="32"/>
        <v>107</v>
      </c>
    </row>
    <row r="676" spans="1:22" x14ac:dyDescent="0.3">
      <c r="A676" s="3">
        <v>1965.8779999999999</v>
      </c>
      <c r="B676" s="2">
        <f t="shared" si="30"/>
        <v>67.701999999999998</v>
      </c>
      <c r="C676" s="1">
        <v>5919</v>
      </c>
      <c r="D676" s="1">
        <v>1273</v>
      </c>
      <c r="E676" s="1">
        <v>5725</v>
      </c>
      <c r="F676" s="1">
        <v>680</v>
      </c>
      <c r="G676" s="1">
        <v>708</v>
      </c>
      <c r="H676" s="1">
        <v>630</v>
      </c>
      <c r="I676" s="1">
        <v>54</v>
      </c>
      <c r="J676" s="1">
        <v>58</v>
      </c>
      <c r="N676" s="1">
        <v>654</v>
      </c>
      <c r="O676" s="2">
        <f t="shared" si="31"/>
        <v>623.92707907254669</v>
      </c>
      <c r="P676" s="1">
        <v>854</v>
      </c>
      <c r="Q676" s="1">
        <v>454</v>
      </c>
      <c r="V676" s="14">
        <f t="shared" si="32"/>
        <v>78</v>
      </c>
    </row>
    <row r="677" spans="1:22" x14ac:dyDescent="0.3">
      <c r="A677" s="3">
        <v>1965.9780000000001</v>
      </c>
      <c r="B677" s="2">
        <f t="shared" si="30"/>
        <v>67.802000000000135</v>
      </c>
      <c r="C677" s="1">
        <v>5907</v>
      </c>
      <c r="D677" s="1">
        <v>1274</v>
      </c>
      <c r="E677" s="1">
        <v>5719</v>
      </c>
      <c r="F677" s="1">
        <v>674</v>
      </c>
      <c r="G677" s="1">
        <v>722</v>
      </c>
      <c r="H677" s="1">
        <v>658</v>
      </c>
      <c r="I677" s="1">
        <v>54</v>
      </c>
      <c r="J677" s="1">
        <v>58</v>
      </c>
      <c r="N677" s="1">
        <v>654</v>
      </c>
      <c r="O677" s="2">
        <f t="shared" si="31"/>
        <v>628.76386664629513</v>
      </c>
      <c r="P677" s="1">
        <v>854</v>
      </c>
      <c r="Q677" s="1">
        <v>454</v>
      </c>
      <c r="V677" s="14">
        <f t="shared" si="32"/>
        <v>64</v>
      </c>
    </row>
    <row r="678" spans="1:22" x14ac:dyDescent="0.3">
      <c r="A678" s="3">
        <v>1966.077</v>
      </c>
      <c r="B678" s="2">
        <f t="shared" si="30"/>
        <v>67.901000000000067</v>
      </c>
      <c r="C678" s="1">
        <v>5889</v>
      </c>
      <c r="D678" s="1">
        <v>1264</v>
      </c>
      <c r="E678" s="1">
        <v>5721</v>
      </c>
      <c r="F678" s="1">
        <v>683</v>
      </c>
      <c r="G678" s="1">
        <v>750</v>
      </c>
      <c r="H678" s="1">
        <v>699</v>
      </c>
      <c r="I678" s="1">
        <v>54</v>
      </c>
      <c r="J678" s="1">
        <v>58</v>
      </c>
      <c r="N678" s="1">
        <v>654</v>
      </c>
      <c r="O678" s="2">
        <f t="shared" si="31"/>
        <v>604.80162036819979</v>
      </c>
      <c r="P678" s="1">
        <v>854</v>
      </c>
      <c r="Q678" s="1">
        <v>454</v>
      </c>
      <c r="V678" s="14">
        <f t="shared" si="32"/>
        <v>51</v>
      </c>
    </row>
    <row r="679" spans="1:22" x14ac:dyDescent="0.3">
      <c r="A679" s="3">
        <v>1966.1780000000001</v>
      </c>
      <c r="B679" s="2">
        <f t="shared" si="30"/>
        <v>68.00200000000018</v>
      </c>
      <c r="C679" s="1">
        <v>5878</v>
      </c>
      <c r="D679" s="1">
        <v>1239</v>
      </c>
      <c r="E679" s="1">
        <v>5732</v>
      </c>
      <c r="F679" s="1">
        <v>690</v>
      </c>
      <c r="G679" s="1">
        <v>748</v>
      </c>
      <c r="H679" s="1">
        <v>711</v>
      </c>
      <c r="I679" s="1">
        <v>55</v>
      </c>
      <c r="J679" s="1">
        <v>58</v>
      </c>
      <c r="N679" s="1">
        <v>654</v>
      </c>
      <c r="O679" s="2">
        <f t="shared" si="31"/>
        <v>568.08186029832007</v>
      </c>
      <c r="P679" s="1">
        <v>854</v>
      </c>
      <c r="Q679" s="1">
        <v>454</v>
      </c>
      <c r="V679" s="14">
        <f t="shared" si="32"/>
        <v>37</v>
      </c>
    </row>
    <row r="680" spans="1:22" x14ac:dyDescent="0.3">
      <c r="A680" s="3">
        <v>1966.278</v>
      </c>
      <c r="B680" s="2">
        <f t="shared" si="30"/>
        <v>68.102000000000089</v>
      </c>
      <c r="C680" s="1">
        <v>5864</v>
      </c>
      <c r="D680" s="1">
        <v>1250</v>
      </c>
      <c r="E680" s="1">
        <v>5728</v>
      </c>
      <c r="F680" s="1">
        <v>695</v>
      </c>
      <c r="G680" s="1">
        <v>746</v>
      </c>
      <c r="H680" s="1">
        <v>730</v>
      </c>
      <c r="I680" s="1">
        <v>54</v>
      </c>
      <c r="J680" s="1">
        <v>58</v>
      </c>
      <c r="N680" s="1">
        <v>654</v>
      </c>
      <c r="O680" s="2">
        <f t="shared" si="31"/>
        <v>571.42016065238715</v>
      </c>
      <c r="P680" s="1">
        <v>854</v>
      </c>
      <c r="Q680" s="1">
        <v>454</v>
      </c>
      <c r="V680" s="14">
        <f t="shared" si="32"/>
        <v>16</v>
      </c>
    </row>
    <row r="681" spans="1:22" x14ac:dyDescent="0.3">
      <c r="A681" s="3">
        <v>1966.3720000000001</v>
      </c>
      <c r="B681" s="2">
        <f t="shared" si="30"/>
        <v>68.19600000000014</v>
      </c>
      <c r="C681" s="1">
        <v>5849</v>
      </c>
      <c r="D681" s="1">
        <v>1251</v>
      </c>
      <c r="E681" s="1">
        <v>5734</v>
      </c>
      <c r="F681" s="1">
        <v>690</v>
      </c>
      <c r="G681" s="1">
        <v>789</v>
      </c>
      <c r="H681" s="1">
        <v>727</v>
      </c>
      <c r="I681" s="1">
        <v>54</v>
      </c>
      <c r="J681" s="1">
        <v>58</v>
      </c>
      <c r="N681" s="1">
        <v>654</v>
      </c>
      <c r="O681" s="2">
        <f t="shared" si="31"/>
        <v>572.66569654555008</v>
      </c>
      <c r="P681" s="1">
        <v>854</v>
      </c>
      <c r="Q681" s="1">
        <v>454</v>
      </c>
      <c r="V681" s="14">
        <f t="shared" si="32"/>
        <v>62</v>
      </c>
    </row>
    <row r="682" spans="1:22" x14ac:dyDescent="0.3">
      <c r="A682" s="3">
        <v>1966.4780000000001</v>
      </c>
      <c r="B682" s="2">
        <f t="shared" si="30"/>
        <v>68.302000000000135</v>
      </c>
      <c r="C682" s="1">
        <v>5837</v>
      </c>
      <c r="D682" s="1">
        <v>1254</v>
      </c>
      <c r="E682" s="1">
        <v>5735</v>
      </c>
      <c r="F682" s="1">
        <v>707</v>
      </c>
      <c r="G682" s="1">
        <v>800</v>
      </c>
      <c r="H682" s="1">
        <v>710</v>
      </c>
      <c r="I682" s="1">
        <v>54</v>
      </c>
      <c r="J682" s="1">
        <v>58</v>
      </c>
      <c r="N682" s="1">
        <v>654</v>
      </c>
      <c r="O682" s="2">
        <f t="shared" si="31"/>
        <v>556.42879149087889</v>
      </c>
      <c r="P682" s="1">
        <v>854</v>
      </c>
      <c r="Q682" s="1">
        <v>454</v>
      </c>
      <c r="V682" s="14">
        <f t="shared" si="32"/>
        <v>90</v>
      </c>
    </row>
    <row r="683" spans="1:22" x14ac:dyDescent="0.3">
      <c r="A683" s="3">
        <v>1966.578</v>
      </c>
      <c r="B683" s="2">
        <f t="shared" si="30"/>
        <v>68.402000000000044</v>
      </c>
      <c r="C683" s="1">
        <v>5828</v>
      </c>
      <c r="D683" s="1">
        <v>1259</v>
      </c>
      <c r="E683" s="1">
        <v>5749</v>
      </c>
      <c r="F683" s="1">
        <v>698</v>
      </c>
      <c r="G683" s="1">
        <v>803</v>
      </c>
      <c r="H683" s="1">
        <v>701</v>
      </c>
      <c r="I683" s="1">
        <v>54</v>
      </c>
      <c r="J683" s="1">
        <v>58</v>
      </c>
      <c r="N683" s="1">
        <v>654</v>
      </c>
      <c r="O683" s="2">
        <f t="shared" si="31"/>
        <v>566.53508276187097</v>
      </c>
      <c r="P683" s="1">
        <v>854</v>
      </c>
      <c r="Q683" s="1">
        <v>454</v>
      </c>
      <c r="V683" s="14">
        <f t="shared" si="32"/>
        <v>102</v>
      </c>
    </row>
    <row r="684" spans="1:22" x14ac:dyDescent="0.3">
      <c r="A684" s="3">
        <v>1966.6780000000001</v>
      </c>
      <c r="B684" s="2">
        <f t="shared" si="30"/>
        <v>68.50200000000018</v>
      </c>
      <c r="C684" s="1">
        <v>5823</v>
      </c>
      <c r="D684" s="1">
        <v>1247</v>
      </c>
      <c r="E684" s="1">
        <v>5755</v>
      </c>
      <c r="F684" s="1">
        <v>693</v>
      </c>
      <c r="G684" s="1">
        <v>801</v>
      </c>
      <c r="H684" s="1">
        <v>701</v>
      </c>
      <c r="I684" s="1">
        <v>54</v>
      </c>
      <c r="J684" s="1">
        <v>58</v>
      </c>
      <c r="N684" s="1">
        <v>654</v>
      </c>
      <c r="O684" s="2">
        <f t="shared" si="31"/>
        <v>558.15768381345424</v>
      </c>
      <c r="P684" s="1">
        <v>854</v>
      </c>
      <c r="Q684" s="1">
        <v>454</v>
      </c>
      <c r="V684" s="14">
        <f t="shared" si="32"/>
        <v>100</v>
      </c>
    </row>
    <row r="685" spans="1:22" x14ac:dyDescent="0.3">
      <c r="A685" s="3">
        <v>1966.7940000000001</v>
      </c>
      <c r="B685" s="2">
        <f t="shared" si="30"/>
        <v>68.618000000000166</v>
      </c>
      <c r="C685" s="1">
        <v>5808</v>
      </c>
      <c r="D685" s="1">
        <v>1225</v>
      </c>
      <c r="E685" s="1">
        <v>5760</v>
      </c>
      <c r="F685" s="1">
        <v>694</v>
      </c>
      <c r="G685" s="1">
        <v>779</v>
      </c>
      <c r="H685" s="1">
        <v>681</v>
      </c>
      <c r="I685" s="1">
        <v>55</v>
      </c>
      <c r="J685" s="1">
        <v>69</v>
      </c>
      <c r="N685" s="1">
        <v>654</v>
      </c>
      <c r="O685" s="2">
        <f t="shared" si="31"/>
        <v>533.16507762605761</v>
      </c>
      <c r="P685" s="1">
        <v>854</v>
      </c>
      <c r="Q685" s="1">
        <v>454</v>
      </c>
      <c r="V685" s="14">
        <f t="shared" si="32"/>
        <v>98</v>
      </c>
    </row>
    <row r="686" spans="1:22" x14ac:dyDescent="0.3">
      <c r="A686" s="3">
        <v>1966.8779999999999</v>
      </c>
      <c r="B686" s="2">
        <f t="shared" si="30"/>
        <v>68.701999999999998</v>
      </c>
      <c r="C686" s="1">
        <v>5787</v>
      </c>
      <c r="D686" s="1">
        <v>1206</v>
      </c>
      <c r="E686" s="1">
        <v>5758</v>
      </c>
      <c r="F686" s="1">
        <v>689</v>
      </c>
      <c r="G686" s="1">
        <v>734</v>
      </c>
      <c r="H686" s="1">
        <v>677</v>
      </c>
      <c r="I686" s="1">
        <v>55</v>
      </c>
      <c r="J686" s="1">
        <v>58</v>
      </c>
      <c r="N686" s="1">
        <v>654</v>
      </c>
      <c r="O686" s="2">
        <f t="shared" si="31"/>
        <v>517.81270745318716</v>
      </c>
      <c r="P686" s="1">
        <v>854</v>
      </c>
      <c r="Q686" s="1">
        <v>454</v>
      </c>
      <c r="V686" s="14">
        <f t="shared" si="32"/>
        <v>57</v>
      </c>
    </row>
    <row r="687" spans="1:22" x14ac:dyDescent="0.3">
      <c r="A687" s="3">
        <v>1966.9780000000001</v>
      </c>
      <c r="B687" s="2">
        <f t="shared" si="30"/>
        <v>68.802000000000135</v>
      </c>
      <c r="C687" s="1">
        <v>5781</v>
      </c>
      <c r="D687" s="1">
        <v>1230</v>
      </c>
      <c r="E687" s="1">
        <v>5764</v>
      </c>
      <c r="F687" s="1">
        <v>681</v>
      </c>
      <c r="G687" s="1">
        <v>742</v>
      </c>
      <c r="H687" s="1">
        <v>690</v>
      </c>
      <c r="I687" s="1">
        <v>54</v>
      </c>
      <c r="J687" s="1">
        <v>58</v>
      </c>
      <c r="N687" s="1">
        <v>654</v>
      </c>
      <c r="O687" s="2">
        <f t="shared" si="31"/>
        <v>549.2631427649228</v>
      </c>
      <c r="P687" s="1">
        <v>854</v>
      </c>
      <c r="Q687" s="1">
        <v>454</v>
      </c>
      <c r="V687" s="14">
        <f t="shared" si="32"/>
        <v>52</v>
      </c>
    </row>
    <row r="688" spans="1:22" x14ac:dyDescent="0.3">
      <c r="A688" s="3">
        <v>1967.078</v>
      </c>
      <c r="B688" s="2">
        <f t="shared" si="30"/>
        <v>68.902000000000044</v>
      </c>
      <c r="C688" s="1">
        <v>5787</v>
      </c>
      <c r="D688" s="1">
        <v>1221</v>
      </c>
      <c r="E688" s="1">
        <v>5765</v>
      </c>
      <c r="F688" s="1">
        <v>682</v>
      </c>
      <c r="G688" s="1">
        <v>747</v>
      </c>
      <c r="H688" s="1">
        <v>709</v>
      </c>
      <c r="I688" s="1">
        <v>54</v>
      </c>
      <c r="J688" s="1">
        <v>58</v>
      </c>
      <c r="N688" s="1">
        <v>654</v>
      </c>
      <c r="O688" s="2">
        <f t="shared" si="31"/>
        <v>539.44879275052608</v>
      </c>
      <c r="P688" s="1">
        <v>854</v>
      </c>
      <c r="Q688" s="1">
        <v>454</v>
      </c>
      <c r="V688" s="14">
        <f t="shared" si="32"/>
        <v>38</v>
      </c>
    </row>
    <row r="689" spans="1:22" x14ac:dyDescent="0.3">
      <c r="A689" s="3">
        <v>1967.1769999999999</v>
      </c>
      <c r="B689" s="2">
        <f t="shared" si="30"/>
        <v>69.000999999999976</v>
      </c>
      <c r="C689" s="1">
        <v>5786</v>
      </c>
      <c r="D689" s="1">
        <v>1200</v>
      </c>
      <c r="E689" s="1">
        <v>5773</v>
      </c>
      <c r="F689" s="1">
        <v>680</v>
      </c>
      <c r="G689" s="1">
        <v>747</v>
      </c>
      <c r="H689" s="1">
        <v>675</v>
      </c>
      <c r="I689" s="1">
        <v>55</v>
      </c>
      <c r="J689" s="1">
        <v>58</v>
      </c>
      <c r="N689" s="1">
        <v>654</v>
      </c>
      <c r="O689" s="2">
        <f t="shared" si="31"/>
        <v>520.16247461730643</v>
      </c>
      <c r="P689" s="1">
        <v>854</v>
      </c>
      <c r="Q689" s="1">
        <v>454</v>
      </c>
      <c r="V689" s="14">
        <f t="shared" si="32"/>
        <v>72</v>
      </c>
    </row>
    <row r="690" spans="1:22" x14ac:dyDescent="0.3">
      <c r="A690" s="3">
        <v>1967.278</v>
      </c>
      <c r="B690" s="2">
        <f t="shared" si="30"/>
        <v>69.102000000000089</v>
      </c>
      <c r="C690" s="1">
        <v>5788</v>
      </c>
      <c r="D690" s="1">
        <v>1214</v>
      </c>
      <c r="E690" s="1">
        <v>5777</v>
      </c>
      <c r="F690" s="1">
        <v>672</v>
      </c>
      <c r="G690" s="1">
        <v>761</v>
      </c>
      <c r="H690" s="1">
        <v>666</v>
      </c>
      <c r="I690" s="1">
        <v>54</v>
      </c>
      <c r="J690" s="1">
        <v>58</v>
      </c>
      <c r="N690" s="1">
        <v>654</v>
      </c>
      <c r="O690" s="2">
        <f t="shared" si="31"/>
        <v>542.11161212429306</v>
      </c>
      <c r="P690" s="1">
        <v>854</v>
      </c>
      <c r="Q690" s="1">
        <v>454</v>
      </c>
      <c r="V690" s="14">
        <f t="shared" si="32"/>
        <v>95</v>
      </c>
    </row>
    <row r="691" spans="1:22" x14ac:dyDescent="0.3">
      <c r="A691" s="3">
        <v>1967.377</v>
      </c>
      <c r="B691" s="2">
        <f t="shared" si="30"/>
        <v>69.201000000000022</v>
      </c>
      <c r="C691" s="1">
        <v>5788</v>
      </c>
      <c r="D691" s="1">
        <v>1216</v>
      </c>
      <c r="E691" s="1">
        <v>5780</v>
      </c>
      <c r="F691" s="1">
        <v>678</v>
      </c>
      <c r="G691" s="1">
        <v>763</v>
      </c>
      <c r="H691" s="1">
        <v>669</v>
      </c>
      <c r="I691" s="1">
        <v>54</v>
      </c>
      <c r="J691" s="1">
        <v>58</v>
      </c>
      <c r="N691" s="1">
        <v>654</v>
      </c>
      <c r="O691" s="2">
        <f t="shared" si="31"/>
        <v>538.05947626633247</v>
      </c>
      <c r="P691" s="1">
        <v>854</v>
      </c>
      <c r="Q691" s="1">
        <v>454</v>
      </c>
      <c r="V691" s="14">
        <f t="shared" si="32"/>
        <v>94</v>
      </c>
    </row>
    <row r="692" spans="1:22" x14ac:dyDescent="0.3">
      <c r="A692" s="3">
        <v>1967.4939999999999</v>
      </c>
      <c r="B692" s="2">
        <f t="shared" si="30"/>
        <v>69.317999999999984</v>
      </c>
      <c r="C692" s="1">
        <v>5788</v>
      </c>
      <c r="D692" s="1">
        <v>1217</v>
      </c>
      <c r="E692" s="1">
        <v>5776</v>
      </c>
      <c r="F692" s="1">
        <v>696</v>
      </c>
      <c r="G692" s="1">
        <v>763</v>
      </c>
      <c r="H692" s="1">
        <v>688</v>
      </c>
      <c r="I692" s="1">
        <v>54</v>
      </c>
      <c r="J692" s="1">
        <v>58</v>
      </c>
      <c r="N692" s="1">
        <v>654</v>
      </c>
      <c r="O692" s="2">
        <f t="shared" si="31"/>
        <v>521.13817745392635</v>
      </c>
      <c r="P692" s="1">
        <v>854</v>
      </c>
      <c r="Q692" s="1">
        <v>454</v>
      </c>
      <c r="V692" s="14">
        <f t="shared" si="32"/>
        <v>75</v>
      </c>
    </row>
    <row r="693" spans="1:22" x14ac:dyDescent="0.3">
      <c r="A693" s="3">
        <v>1967.5940000000001</v>
      </c>
      <c r="B693" s="2">
        <f t="shared" si="30"/>
        <v>69.41800000000012</v>
      </c>
      <c r="C693" s="1">
        <v>5773</v>
      </c>
      <c r="D693" s="1">
        <v>1236</v>
      </c>
      <c r="E693" s="1">
        <v>5790</v>
      </c>
      <c r="F693" s="1">
        <v>694</v>
      </c>
      <c r="G693" s="1">
        <v>773</v>
      </c>
      <c r="H693" s="1">
        <v>680</v>
      </c>
      <c r="I693" s="1">
        <v>54</v>
      </c>
      <c r="J693" s="1">
        <v>58</v>
      </c>
      <c r="N693" s="1">
        <v>654</v>
      </c>
      <c r="O693" s="2">
        <f t="shared" si="31"/>
        <v>542.26653962788453</v>
      </c>
      <c r="P693" s="1">
        <v>854</v>
      </c>
      <c r="Q693" s="1">
        <v>454</v>
      </c>
      <c r="V693" s="14">
        <f t="shared" si="32"/>
        <v>93</v>
      </c>
    </row>
    <row r="694" spans="1:22" x14ac:dyDescent="0.3">
      <c r="A694" s="3">
        <v>1967.6780000000001</v>
      </c>
      <c r="B694" s="2">
        <f t="shared" si="30"/>
        <v>69.50200000000018</v>
      </c>
      <c r="C694" s="1">
        <v>5771</v>
      </c>
      <c r="D694" s="1">
        <v>1228</v>
      </c>
      <c r="E694" s="1">
        <v>5785</v>
      </c>
      <c r="F694" s="1">
        <v>704</v>
      </c>
      <c r="G694" s="1">
        <v>771</v>
      </c>
      <c r="H694" s="1">
        <v>686</v>
      </c>
      <c r="I694" s="1">
        <v>54</v>
      </c>
      <c r="J694" s="1">
        <v>58</v>
      </c>
      <c r="N694" s="1">
        <v>654</v>
      </c>
      <c r="O694" s="2">
        <f t="shared" si="31"/>
        <v>524.18698953713078</v>
      </c>
      <c r="P694" s="1">
        <v>854</v>
      </c>
      <c r="Q694" s="1">
        <v>454</v>
      </c>
      <c r="V694" s="14">
        <f t="shared" si="32"/>
        <v>85</v>
      </c>
    </row>
    <row r="695" spans="1:22" x14ac:dyDescent="0.3">
      <c r="A695" s="3">
        <v>1967.778</v>
      </c>
      <c r="B695" s="2">
        <f t="shared" si="30"/>
        <v>69.602000000000089</v>
      </c>
      <c r="C695" s="1">
        <v>5766</v>
      </c>
      <c r="D695" s="1">
        <v>1236</v>
      </c>
      <c r="E695" s="1">
        <v>5786</v>
      </c>
      <c r="F695" s="1">
        <v>697</v>
      </c>
      <c r="G695" s="1">
        <v>777</v>
      </c>
      <c r="H695" s="1">
        <v>669</v>
      </c>
      <c r="I695" s="1">
        <v>54</v>
      </c>
      <c r="J695" s="1">
        <v>58</v>
      </c>
      <c r="N695" s="1">
        <v>654</v>
      </c>
      <c r="O695" s="2">
        <f t="shared" si="31"/>
        <v>539.37092988035613</v>
      </c>
      <c r="P695" s="1">
        <v>854</v>
      </c>
      <c r="Q695" s="1">
        <v>454</v>
      </c>
      <c r="V695" s="14">
        <f t="shared" si="32"/>
        <v>108</v>
      </c>
    </row>
    <row r="696" spans="1:22" x14ac:dyDescent="0.3">
      <c r="A696" s="3">
        <v>1967.8779999999999</v>
      </c>
      <c r="B696" s="2">
        <f t="shared" si="30"/>
        <v>69.701999999999998</v>
      </c>
      <c r="C696" s="1">
        <v>5774</v>
      </c>
      <c r="D696" s="1">
        <v>1254</v>
      </c>
      <c r="E696" s="1">
        <v>5790</v>
      </c>
      <c r="F696" s="1">
        <v>700</v>
      </c>
      <c r="G696" s="1">
        <v>794</v>
      </c>
      <c r="H696" s="1">
        <v>644</v>
      </c>
      <c r="I696" s="1">
        <v>54</v>
      </c>
      <c r="J696" s="1">
        <v>58</v>
      </c>
      <c r="N696" s="1">
        <v>654</v>
      </c>
      <c r="O696" s="2">
        <f t="shared" si="31"/>
        <v>554.2309987721726</v>
      </c>
      <c r="P696" s="1">
        <v>854</v>
      </c>
      <c r="Q696" s="1">
        <v>454</v>
      </c>
      <c r="V696" s="14">
        <f t="shared" si="32"/>
        <v>150</v>
      </c>
    </row>
    <row r="697" spans="1:22" x14ac:dyDescent="0.3">
      <c r="A697" s="3">
        <v>1967.9770000000001</v>
      </c>
      <c r="B697" s="2">
        <f t="shared" si="30"/>
        <v>69.801000000000158</v>
      </c>
      <c r="C697" s="1">
        <v>5771</v>
      </c>
      <c r="D697" s="1">
        <v>1250</v>
      </c>
      <c r="E697" s="1">
        <v>5782</v>
      </c>
      <c r="F697" s="1">
        <v>703</v>
      </c>
      <c r="G697" s="1">
        <v>796</v>
      </c>
      <c r="H697" s="1">
        <v>659</v>
      </c>
      <c r="I697" s="1">
        <v>54</v>
      </c>
      <c r="J697" s="1">
        <v>58</v>
      </c>
      <c r="N697" s="1">
        <v>654</v>
      </c>
      <c r="O697" s="2">
        <f t="shared" si="31"/>
        <v>547.11059211095517</v>
      </c>
      <c r="P697" s="1">
        <v>854</v>
      </c>
      <c r="Q697" s="1">
        <v>454</v>
      </c>
      <c r="V697" s="14">
        <f t="shared" si="32"/>
        <v>137</v>
      </c>
    </row>
    <row r="698" spans="1:22" x14ac:dyDescent="0.3">
      <c r="A698" s="3">
        <v>1968.077</v>
      </c>
      <c r="B698" s="2">
        <f t="shared" si="30"/>
        <v>69.901000000000067</v>
      </c>
      <c r="C698" s="1">
        <v>5768</v>
      </c>
      <c r="D698" s="1">
        <v>1253</v>
      </c>
      <c r="E698" s="1">
        <v>5784</v>
      </c>
      <c r="F698" s="1">
        <v>709</v>
      </c>
      <c r="G698" s="1">
        <v>788</v>
      </c>
      <c r="H698" s="1">
        <v>673</v>
      </c>
      <c r="I698" s="1">
        <v>54</v>
      </c>
      <c r="J698" s="1">
        <v>58</v>
      </c>
      <c r="N698" s="1">
        <v>654</v>
      </c>
      <c r="O698" s="2">
        <f t="shared" si="31"/>
        <v>544.23524325423841</v>
      </c>
      <c r="P698" s="1">
        <v>854</v>
      </c>
      <c r="Q698" s="1">
        <v>454</v>
      </c>
      <c r="V698" s="14">
        <f t="shared" si="32"/>
        <v>115</v>
      </c>
    </row>
    <row r="699" spans="1:22" x14ac:dyDescent="0.3">
      <c r="A699" s="3">
        <v>1968.1769999999999</v>
      </c>
      <c r="B699" s="2">
        <f t="shared" si="30"/>
        <v>70.000999999999976</v>
      </c>
      <c r="C699" s="1">
        <v>5754</v>
      </c>
      <c r="D699" s="1">
        <v>1261</v>
      </c>
      <c r="E699" s="1">
        <v>5787</v>
      </c>
      <c r="F699" s="1">
        <v>703</v>
      </c>
      <c r="G699" s="1">
        <v>820</v>
      </c>
      <c r="H699" s="1">
        <v>675</v>
      </c>
      <c r="I699" s="1">
        <v>55</v>
      </c>
      <c r="J699" s="1">
        <v>58</v>
      </c>
      <c r="N699" s="1">
        <v>654</v>
      </c>
      <c r="O699" s="2">
        <f t="shared" si="31"/>
        <v>558.97495471621983</v>
      </c>
      <c r="P699" s="1">
        <v>854</v>
      </c>
      <c r="Q699" s="1">
        <v>454</v>
      </c>
      <c r="V699" s="14">
        <f t="shared" si="32"/>
        <v>145</v>
      </c>
    </row>
    <row r="700" spans="1:22" x14ac:dyDescent="0.3">
      <c r="A700" s="3">
        <v>1968.277</v>
      </c>
      <c r="B700" s="2">
        <f t="shared" si="30"/>
        <v>70.101000000000113</v>
      </c>
      <c r="C700" s="1">
        <v>5762</v>
      </c>
      <c r="D700" s="1">
        <v>1269</v>
      </c>
      <c r="E700" s="1">
        <v>5783</v>
      </c>
      <c r="F700" s="1">
        <v>712</v>
      </c>
      <c r="G700" s="1">
        <v>787</v>
      </c>
      <c r="H700" s="1">
        <v>673</v>
      </c>
      <c r="I700" s="1">
        <v>54</v>
      </c>
      <c r="J700" s="1">
        <v>58</v>
      </c>
      <c r="N700" s="1">
        <v>654</v>
      </c>
      <c r="O700" s="2">
        <f t="shared" si="31"/>
        <v>557.39573015946223</v>
      </c>
      <c r="P700" s="1">
        <v>854</v>
      </c>
      <c r="Q700" s="1">
        <v>454</v>
      </c>
      <c r="V700" s="14">
        <f t="shared" si="32"/>
        <v>114</v>
      </c>
    </row>
    <row r="701" spans="1:22" x14ac:dyDescent="0.3">
      <c r="A701" s="3">
        <v>1968.376</v>
      </c>
      <c r="B701" s="2">
        <f t="shared" si="30"/>
        <v>70.200000000000045</v>
      </c>
      <c r="C701" s="1">
        <v>5753</v>
      </c>
      <c r="D701" s="1">
        <v>1266</v>
      </c>
      <c r="E701" s="1">
        <v>5786</v>
      </c>
      <c r="F701" s="1">
        <v>711</v>
      </c>
      <c r="G701" s="1">
        <v>803</v>
      </c>
      <c r="H701" s="1">
        <v>674</v>
      </c>
      <c r="I701" s="1">
        <v>54</v>
      </c>
      <c r="J701" s="1">
        <v>58</v>
      </c>
      <c r="N701" s="1">
        <v>654</v>
      </c>
      <c r="O701" s="2">
        <f t="shared" si="31"/>
        <v>555.98021547533506</v>
      </c>
      <c r="P701" s="1">
        <v>854</v>
      </c>
      <c r="Q701" s="1">
        <v>454</v>
      </c>
      <c r="V701" s="14">
        <f t="shared" si="32"/>
        <v>129</v>
      </c>
    </row>
    <row r="702" spans="1:22" x14ac:dyDescent="0.3">
      <c r="A702" s="3">
        <v>1968.4770000000001</v>
      </c>
      <c r="B702" s="2">
        <f t="shared" si="30"/>
        <v>70.301000000000158</v>
      </c>
      <c r="C702" s="1">
        <v>5744</v>
      </c>
      <c r="D702" s="1">
        <v>1265</v>
      </c>
      <c r="E702" s="1">
        <v>5783</v>
      </c>
      <c r="F702" s="1">
        <v>717</v>
      </c>
      <c r="G702" s="1">
        <v>793</v>
      </c>
      <c r="H702" s="1">
        <v>685</v>
      </c>
      <c r="I702" s="1">
        <v>54</v>
      </c>
      <c r="J702" s="1">
        <v>58</v>
      </c>
      <c r="N702" s="1">
        <v>654</v>
      </c>
      <c r="O702" s="2">
        <f t="shared" si="31"/>
        <v>549.38602093609916</v>
      </c>
      <c r="P702" s="1">
        <v>854</v>
      </c>
      <c r="Q702" s="1">
        <v>454</v>
      </c>
      <c r="V702" s="14">
        <f t="shared" si="32"/>
        <v>108</v>
      </c>
    </row>
    <row r="703" spans="1:22" x14ac:dyDescent="0.3">
      <c r="A703" s="3">
        <v>1968.577</v>
      </c>
      <c r="B703" s="2">
        <f t="shared" si="30"/>
        <v>70.401000000000067</v>
      </c>
      <c r="C703" s="1">
        <v>5753</v>
      </c>
      <c r="D703" s="1">
        <v>1267</v>
      </c>
      <c r="E703" s="1">
        <v>5784</v>
      </c>
      <c r="F703" s="1">
        <v>724</v>
      </c>
      <c r="G703" s="1">
        <v>766</v>
      </c>
      <c r="H703" s="1">
        <v>682</v>
      </c>
      <c r="I703" s="1">
        <v>54</v>
      </c>
      <c r="J703" s="1">
        <v>58</v>
      </c>
      <c r="N703" s="1">
        <v>654</v>
      </c>
      <c r="O703" s="2">
        <f t="shared" si="31"/>
        <v>543.88417884693058</v>
      </c>
      <c r="P703" s="1">
        <v>854</v>
      </c>
      <c r="Q703" s="1">
        <v>454</v>
      </c>
      <c r="V703" s="14">
        <f t="shared" si="32"/>
        <v>84</v>
      </c>
    </row>
    <row r="704" spans="1:22" x14ac:dyDescent="0.3">
      <c r="A704" s="3">
        <v>1968.6769999999999</v>
      </c>
      <c r="B704" s="2">
        <f t="shared" si="30"/>
        <v>70.500999999999976</v>
      </c>
      <c r="C704" s="1">
        <v>5741</v>
      </c>
      <c r="D704" s="1">
        <v>1267</v>
      </c>
      <c r="E704" s="1">
        <v>5797</v>
      </c>
      <c r="F704" s="1">
        <v>718</v>
      </c>
      <c r="G704" s="1">
        <v>772</v>
      </c>
      <c r="H704" s="1">
        <v>658</v>
      </c>
      <c r="I704" s="1">
        <v>54</v>
      </c>
      <c r="J704" s="1">
        <v>58</v>
      </c>
      <c r="N704" s="1">
        <v>654</v>
      </c>
      <c r="O704" s="2">
        <f t="shared" si="31"/>
        <v>551.8487111518881</v>
      </c>
      <c r="P704" s="1">
        <v>854</v>
      </c>
      <c r="Q704" s="1">
        <v>454</v>
      </c>
      <c r="V704" s="14">
        <f t="shared" si="32"/>
        <v>114</v>
      </c>
    </row>
    <row r="705" spans="1:22" x14ac:dyDescent="0.3">
      <c r="A705" s="3">
        <v>1968.777</v>
      </c>
      <c r="B705" s="2">
        <f t="shared" si="30"/>
        <v>70.601000000000113</v>
      </c>
      <c r="C705" s="1">
        <v>5753</v>
      </c>
      <c r="D705" s="1">
        <v>1270</v>
      </c>
      <c r="E705" s="1">
        <v>5802</v>
      </c>
      <c r="F705" s="1">
        <v>726</v>
      </c>
      <c r="G705" s="1">
        <v>767</v>
      </c>
      <c r="H705" s="1">
        <v>641</v>
      </c>
      <c r="I705" s="1">
        <v>54</v>
      </c>
      <c r="J705" s="1">
        <v>58</v>
      </c>
      <c r="N705" s="1">
        <v>654</v>
      </c>
      <c r="O705" s="2">
        <f t="shared" si="31"/>
        <v>546.20234345890537</v>
      </c>
      <c r="P705" s="1">
        <v>854</v>
      </c>
      <c r="Q705" s="1">
        <v>454</v>
      </c>
      <c r="V705" s="14">
        <f t="shared" si="32"/>
        <v>126</v>
      </c>
    </row>
    <row r="706" spans="1:22" x14ac:dyDescent="0.3">
      <c r="A706" s="3">
        <v>1968.894</v>
      </c>
      <c r="B706" s="2">
        <f t="shared" ref="B706:B769" si="33">A706-$M$2</f>
        <v>70.718000000000075</v>
      </c>
      <c r="C706" s="1">
        <v>5737</v>
      </c>
      <c r="D706" s="1">
        <v>1287</v>
      </c>
      <c r="E706" s="1">
        <v>5809</v>
      </c>
      <c r="F706" s="1">
        <v>727</v>
      </c>
      <c r="G706" s="1">
        <v>786</v>
      </c>
      <c r="H706" s="1">
        <v>635</v>
      </c>
      <c r="I706" s="1">
        <v>55</v>
      </c>
      <c r="J706" s="1">
        <v>58</v>
      </c>
      <c r="N706" s="1">
        <v>654</v>
      </c>
      <c r="O706" s="2">
        <f t="shared" ref="O706:O769" si="34">SQRT((C706-E706)^2+(D706-F706)^2)</f>
        <v>564.60959963500443</v>
      </c>
      <c r="P706" s="1">
        <v>854</v>
      </c>
      <c r="Q706" s="1">
        <v>454</v>
      </c>
      <c r="V706" s="14">
        <f t="shared" si="32"/>
        <v>151</v>
      </c>
    </row>
    <row r="707" spans="1:22" x14ac:dyDescent="0.3">
      <c r="A707" s="3">
        <v>1968.9760000000001</v>
      </c>
      <c r="B707" s="2">
        <f t="shared" si="33"/>
        <v>70.800000000000182</v>
      </c>
      <c r="C707" s="1">
        <v>5738</v>
      </c>
      <c r="D707" s="1">
        <v>1298</v>
      </c>
      <c r="E707" s="1">
        <v>5806</v>
      </c>
      <c r="F707" s="1">
        <v>737</v>
      </c>
      <c r="G707" s="1">
        <v>766</v>
      </c>
      <c r="H707" s="1">
        <v>651</v>
      </c>
      <c r="I707" s="1">
        <v>54</v>
      </c>
      <c r="J707" s="1">
        <v>58</v>
      </c>
      <c r="N707" s="1">
        <v>654</v>
      </c>
      <c r="O707" s="2">
        <f t="shared" si="34"/>
        <v>565.10618471221846</v>
      </c>
      <c r="P707" s="1">
        <v>854</v>
      </c>
      <c r="Q707" s="1">
        <v>454</v>
      </c>
      <c r="V707" s="14">
        <f t="shared" ref="V707:V770" si="35">(G707-H707)</f>
        <v>115</v>
      </c>
    </row>
    <row r="708" spans="1:22" x14ac:dyDescent="0.3">
      <c r="A708" s="3">
        <v>1969.077</v>
      </c>
      <c r="B708" s="2">
        <f t="shared" si="33"/>
        <v>70.901000000000067</v>
      </c>
      <c r="C708" s="1">
        <v>5733</v>
      </c>
      <c r="D708" s="1">
        <v>1309</v>
      </c>
      <c r="E708" s="1">
        <v>5811</v>
      </c>
      <c r="F708" s="1">
        <v>760</v>
      </c>
      <c r="G708" s="1">
        <v>771</v>
      </c>
      <c r="H708" s="1">
        <v>648</v>
      </c>
      <c r="I708" s="1">
        <v>55</v>
      </c>
      <c r="J708" s="1">
        <v>57</v>
      </c>
      <c r="N708" s="1">
        <v>654</v>
      </c>
      <c r="O708" s="2">
        <f t="shared" si="34"/>
        <v>554.51330011100731</v>
      </c>
      <c r="P708" s="1">
        <v>854</v>
      </c>
      <c r="Q708" s="1">
        <v>454</v>
      </c>
      <c r="V708" s="14">
        <f t="shared" si="35"/>
        <v>123</v>
      </c>
    </row>
    <row r="709" spans="1:22" x14ac:dyDescent="0.3">
      <c r="A709" s="3">
        <v>1969.193</v>
      </c>
      <c r="B709" s="2">
        <f t="shared" si="33"/>
        <v>71.017000000000053</v>
      </c>
      <c r="C709" s="1">
        <v>5727</v>
      </c>
      <c r="D709" s="1">
        <v>1313</v>
      </c>
      <c r="E709" s="1">
        <v>5806</v>
      </c>
      <c r="F709" s="1">
        <v>724</v>
      </c>
      <c r="G709" s="1">
        <v>762</v>
      </c>
      <c r="H709" s="1">
        <v>629</v>
      </c>
      <c r="I709" s="1">
        <v>54</v>
      </c>
      <c r="J709" s="1">
        <v>68</v>
      </c>
      <c r="N709" s="1">
        <v>654</v>
      </c>
      <c r="O709" s="2">
        <f t="shared" si="34"/>
        <v>594.27434741876584</v>
      </c>
      <c r="P709" s="1">
        <v>854</v>
      </c>
      <c r="Q709" s="1">
        <v>454</v>
      </c>
      <c r="V709" s="14">
        <f t="shared" si="35"/>
        <v>133</v>
      </c>
    </row>
    <row r="710" spans="1:22" x14ac:dyDescent="0.3">
      <c r="A710" s="3">
        <v>1969.2760000000001</v>
      </c>
      <c r="B710" s="2">
        <f t="shared" si="33"/>
        <v>71.100000000000136</v>
      </c>
      <c r="C710" s="1">
        <v>5733</v>
      </c>
      <c r="D710" s="1">
        <v>1313</v>
      </c>
      <c r="E710" s="1">
        <v>5807</v>
      </c>
      <c r="F710" s="1">
        <v>745</v>
      </c>
      <c r="G710" s="1">
        <v>765</v>
      </c>
      <c r="H710" s="1">
        <v>629</v>
      </c>
      <c r="I710" s="1">
        <v>54</v>
      </c>
      <c r="J710" s="1">
        <v>57</v>
      </c>
      <c r="N710" s="1">
        <v>654</v>
      </c>
      <c r="O710" s="2">
        <f t="shared" si="34"/>
        <v>572.80013966478748</v>
      </c>
      <c r="P710" s="1">
        <v>854</v>
      </c>
      <c r="Q710" s="1">
        <v>454</v>
      </c>
      <c r="V710" s="14">
        <f t="shared" si="35"/>
        <v>136</v>
      </c>
    </row>
    <row r="711" spans="1:22" x14ac:dyDescent="0.3">
      <c r="A711" s="3">
        <v>1969.376</v>
      </c>
      <c r="B711" s="2">
        <f t="shared" si="33"/>
        <v>71.200000000000045</v>
      </c>
      <c r="C711" s="1">
        <v>5729</v>
      </c>
      <c r="D711" s="1">
        <v>1348</v>
      </c>
      <c r="E711" s="1">
        <v>5805</v>
      </c>
      <c r="F711" s="1">
        <v>762</v>
      </c>
      <c r="G711" s="1">
        <v>775</v>
      </c>
      <c r="H711" s="1">
        <v>642</v>
      </c>
      <c r="I711" s="1">
        <v>57</v>
      </c>
      <c r="J711" s="1">
        <v>57</v>
      </c>
      <c r="N711" s="1">
        <v>654</v>
      </c>
      <c r="O711" s="2">
        <f t="shared" si="34"/>
        <v>590.90777622231371</v>
      </c>
      <c r="P711" s="1">
        <v>854</v>
      </c>
      <c r="Q711" s="1">
        <v>454</v>
      </c>
      <c r="V711" s="14">
        <f t="shared" si="35"/>
        <v>133</v>
      </c>
    </row>
    <row r="712" spans="1:22" x14ac:dyDescent="0.3">
      <c r="A712" s="3">
        <v>1969.4760000000001</v>
      </c>
      <c r="B712" s="2">
        <f t="shared" si="33"/>
        <v>71.300000000000182</v>
      </c>
      <c r="C712" s="1">
        <v>5731</v>
      </c>
      <c r="D712" s="1">
        <v>1371</v>
      </c>
      <c r="E712" s="1">
        <v>5806</v>
      </c>
      <c r="F712" s="1">
        <v>791</v>
      </c>
      <c r="G712" s="1">
        <v>789</v>
      </c>
      <c r="H712" s="1">
        <v>668</v>
      </c>
      <c r="I712" s="1">
        <v>57</v>
      </c>
      <c r="J712" s="1">
        <v>57</v>
      </c>
      <c r="N712" s="1">
        <v>654</v>
      </c>
      <c r="O712" s="2">
        <f t="shared" si="34"/>
        <v>584.82903484693713</v>
      </c>
      <c r="P712" s="1">
        <v>854</v>
      </c>
      <c r="Q712" s="1">
        <v>454</v>
      </c>
      <c r="V712" s="14">
        <f t="shared" si="35"/>
        <v>121</v>
      </c>
    </row>
    <row r="713" spans="1:22" x14ac:dyDescent="0.3">
      <c r="A713" s="3">
        <v>1969.576</v>
      </c>
      <c r="B713" s="2">
        <f t="shared" si="33"/>
        <v>71.400000000000091</v>
      </c>
      <c r="C713" s="1">
        <v>5726</v>
      </c>
      <c r="D713" s="1">
        <v>1394</v>
      </c>
      <c r="E713" s="1">
        <v>5798</v>
      </c>
      <c r="F713" s="1">
        <v>819</v>
      </c>
      <c r="G713" s="1">
        <v>792</v>
      </c>
      <c r="H713" s="1">
        <v>673</v>
      </c>
      <c r="I713" s="1">
        <v>57</v>
      </c>
      <c r="J713" s="1">
        <v>57</v>
      </c>
      <c r="N713" s="1">
        <v>654</v>
      </c>
      <c r="O713" s="2">
        <f t="shared" si="34"/>
        <v>579.49029327504707</v>
      </c>
      <c r="P713" s="1">
        <v>854</v>
      </c>
      <c r="Q713" s="1">
        <v>454</v>
      </c>
      <c r="V713" s="14">
        <f t="shared" si="35"/>
        <v>119</v>
      </c>
    </row>
    <row r="714" spans="1:22" x14ac:dyDescent="0.3">
      <c r="A714" s="3">
        <v>1969.6759999999999</v>
      </c>
      <c r="B714" s="2">
        <f t="shared" si="33"/>
        <v>71.5</v>
      </c>
      <c r="C714" s="1">
        <v>5721</v>
      </c>
      <c r="D714" s="1">
        <v>1429</v>
      </c>
      <c r="E714" s="1">
        <v>5800</v>
      </c>
      <c r="F714" s="1">
        <v>852</v>
      </c>
      <c r="G714" s="1">
        <v>809</v>
      </c>
      <c r="H714" s="1">
        <v>674</v>
      </c>
      <c r="I714" s="1">
        <v>59</v>
      </c>
      <c r="J714" s="1">
        <v>56</v>
      </c>
      <c r="N714" s="1">
        <v>654</v>
      </c>
      <c r="O714" s="2">
        <f t="shared" si="34"/>
        <v>582.38303546720863</v>
      </c>
      <c r="P714" s="1">
        <v>854</v>
      </c>
      <c r="Q714" s="1">
        <v>454</v>
      </c>
      <c r="V714" s="14">
        <f t="shared" si="35"/>
        <v>135</v>
      </c>
    </row>
    <row r="715" spans="1:22" x14ac:dyDescent="0.3">
      <c r="A715" s="3">
        <v>1969.777</v>
      </c>
      <c r="B715" s="2">
        <f t="shared" si="33"/>
        <v>71.601000000000113</v>
      </c>
      <c r="C715" s="1">
        <v>5729</v>
      </c>
      <c r="D715" s="1">
        <v>1442</v>
      </c>
      <c r="E715" s="1">
        <v>5802</v>
      </c>
      <c r="F715" s="1">
        <v>876</v>
      </c>
      <c r="G715" s="1">
        <v>815</v>
      </c>
      <c r="H715" s="1">
        <v>671</v>
      </c>
      <c r="I715" s="1">
        <v>57</v>
      </c>
      <c r="J715" s="1">
        <v>56</v>
      </c>
      <c r="N715" s="1">
        <v>654</v>
      </c>
      <c r="O715" s="2">
        <f t="shared" si="34"/>
        <v>570.68818105862329</v>
      </c>
      <c r="P715" s="1">
        <v>854</v>
      </c>
      <c r="Q715" s="1">
        <v>454</v>
      </c>
      <c r="V715" s="14">
        <f t="shared" si="35"/>
        <v>144</v>
      </c>
    </row>
    <row r="716" spans="1:22" x14ac:dyDescent="0.3">
      <c r="A716" s="3">
        <v>1969.8779999999999</v>
      </c>
      <c r="B716" s="2">
        <f t="shared" si="33"/>
        <v>71.701999999999998</v>
      </c>
      <c r="C716" s="1">
        <v>5725</v>
      </c>
      <c r="D716" s="1">
        <v>1462</v>
      </c>
      <c r="E716" s="1">
        <v>5795</v>
      </c>
      <c r="F716" s="1">
        <v>902</v>
      </c>
      <c r="G716" s="1">
        <v>835</v>
      </c>
      <c r="H716" s="1">
        <v>670</v>
      </c>
      <c r="I716" s="1">
        <v>59</v>
      </c>
      <c r="J716" s="1">
        <v>56</v>
      </c>
      <c r="N716" s="1">
        <v>654</v>
      </c>
      <c r="O716" s="2">
        <f t="shared" si="34"/>
        <v>564.3580423808985</v>
      </c>
      <c r="P716" s="1">
        <v>854</v>
      </c>
      <c r="Q716" s="1">
        <v>454</v>
      </c>
      <c r="V716" s="14">
        <f t="shared" si="35"/>
        <v>165</v>
      </c>
    </row>
    <row r="717" spans="1:22" x14ac:dyDescent="0.3">
      <c r="A717" s="3">
        <v>1969.9760000000001</v>
      </c>
      <c r="B717" s="2">
        <f t="shared" si="33"/>
        <v>71.800000000000182</v>
      </c>
      <c r="C717" s="1">
        <v>5728</v>
      </c>
      <c r="D717" s="1">
        <v>1481</v>
      </c>
      <c r="E717" s="1">
        <v>5791</v>
      </c>
      <c r="F717" s="1">
        <v>918</v>
      </c>
      <c r="G717" s="1">
        <v>825</v>
      </c>
      <c r="H717" s="1">
        <v>671</v>
      </c>
      <c r="I717" s="1">
        <v>58</v>
      </c>
      <c r="J717" s="1">
        <v>56</v>
      </c>
      <c r="N717" s="1">
        <v>654</v>
      </c>
      <c r="O717" s="2">
        <f t="shared" si="34"/>
        <v>566.51390097684271</v>
      </c>
      <c r="P717" s="1">
        <v>854</v>
      </c>
      <c r="Q717" s="1">
        <v>454</v>
      </c>
      <c r="V717" s="14">
        <f t="shared" si="35"/>
        <v>154</v>
      </c>
    </row>
    <row r="718" spans="1:22" x14ac:dyDescent="0.3">
      <c r="A718" s="3">
        <v>1970.076</v>
      </c>
      <c r="B718" s="2">
        <f t="shared" si="33"/>
        <v>71.900000000000091</v>
      </c>
      <c r="C718" s="1">
        <v>5730</v>
      </c>
      <c r="D718" s="1">
        <v>1499</v>
      </c>
      <c r="E718" s="1">
        <v>5791</v>
      </c>
      <c r="F718" s="1">
        <v>943</v>
      </c>
      <c r="G718" s="1">
        <v>830</v>
      </c>
      <c r="H718" s="1">
        <v>681</v>
      </c>
      <c r="I718" s="1">
        <v>58</v>
      </c>
      <c r="J718" s="1">
        <v>56</v>
      </c>
      <c r="N718" s="1">
        <v>654</v>
      </c>
      <c r="O718" s="2">
        <f t="shared" si="34"/>
        <v>559.33621373910705</v>
      </c>
      <c r="P718" s="1">
        <v>854</v>
      </c>
      <c r="Q718" s="1">
        <v>454</v>
      </c>
      <c r="V718" s="14">
        <f t="shared" si="35"/>
        <v>149</v>
      </c>
    </row>
    <row r="719" spans="1:22" x14ac:dyDescent="0.3">
      <c r="A719" s="3">
        <v>1970.1769999999999</v>
      </c>
      <c r="B719" s="2">
        <f t="shared" si="33"/>
        <v>72.000999999999976</v>
      </c>
      <c r="C719" s="1">
        <v>5727</v>
      </c>
      <c r="D719" s="1">
        <v>1532</v>
      </c>
      <c r="E719" s="1">
        <v>5780</v>
      </c>
      <c r="F719" s="1">
        <v>951</v>
      </c>
      <c r="G719" s="1">
        <v>846</v>
      </c>
      <c r="H719" s="1">
        <v>676</v>
      </c>
      <c r="I719" s="1">
        <v>60</v>
      </c>
      <c r="J719" s="1">
        <v>56</v>
      </c>
      <c r="N719" s="1">
        <v>654</v>
      </c>
      <c r="O719" s="2">
        <f t="shared" si="34"/>
        <v>583.41237559722708</v>
      </c>
      <c r="P719" s="1">
        <v>854</v>
      </c>
      <c r="Q719" s="1">
        <v>454</v>
      </c>
      <c r="V719" s="14">
        <f t="shared" si="35"/>
        <v>170</v>
      </c>
    </row>
    <row r="720" spans="1:22" x14ac:dyDescent="0.3">
      <c r="A720" s="3">
        <v>1970.2760000000001</v>
      </c>
      <c r="B720" s="2">
        <f t="shared" si="33"/>
        <v>72.100000000000136</v>
      </c>
      <c r="C720" s="1">
        <v>5724</v>
      </c>
      <c r="D720" s="1">
        <v>1565</v>
      </c>
      <c r="E720" s="1">
        <v>5787</v>
      </c>
      <c r="F720" s="1">
        <v>965</v>
      </c>
      <c r="G720" s="1">
        <v>863</v>
      </c>
      <c r="H720" s="1">
        <v>696</v>
      </c>
      <c r="I720" s="1">
        <v>61</v>
      </c>
      <c r="J720" s="1">
        <v>56</v>
      </c>
      <c r="N720" s="1">
        <v>654</v>
      </c>
      <c r="O720" s="2">
        <f t="shared" si="34"/>
        <v>603.29843361308338</v>
      </c>
      <c r="P720" s="1">
        <v>854</v>
      </c>
      <c r="Q720" s="1">
        <v>454</v>
      </c>
      <c r="V720" s="14">
        <f t="shared" si="35"/>
        <v>167</v>
      </c>
    </row>
    <row r="721" spans="1:22" x14ac:dyDescent="0.3">
      <c r="A721" s="3">
        <v>1970.376</v>
      </c>
      <c r="B721" s="2">
        <f t="shared" si="33"/>
        <v>72.200000000000045</v>
      </c>
      <c r="C721" s="1">
        <v>5723</v>
      </c>
      <c r="D721" s="1">
        <v>1607</v>
      </c>
      <c r="E721" s="1">
        <v>5788</v>
      </c>
      <c r="F721" s="1">
        <v>984</v>
      </c>
      <c r="G721" s="1">
        <v>901</v>
      </c>
      <c r="H721" s="1">
        <v>687</v>
      </c>
      <c r="I721" s="1">
        <v>63</v>
      </c>
      <c r="J721" s="1">
        <v>56</v>
      </c>
      <c r="N721" s="1">
        <v>654</v>
      </c>
      <c r="O721" s="2">
        <f t="shared" si="34"/>
        <v>626.38167278425385</v>
      </c>
      <c r="P721" s="1">
        <v>854</v>
      </c>
      <c r="Q721" s="1">
        <v>454</v>
      </c>
      <c r="V721" s="14">
        <f t="shared" si="35"/>
        <v>214</v>
      </c>
    </row>
    <row r="722" spans="1:22" x14ac:dyDescent="0.3">
      <c r="A722" s="3">
        <v>1970.4929999999999</v>
      </c>
      <c r="B722" s="2">
        <f t="shared" si="33"/>
        <v>72.317000000000007</v>
      </c>
      <c r="C722" s="1">
        <v>5718</v>
      </c>
      <c r="D722" s="1">
        <v>1649</v>
      </c>
      <c r="E722" s="1">
        <v>5788</v>
      </c>
      <c r="F722" s="1">
        <v>1004</v>
      </c>
      <c r="G722" s="1">
        <v>946</v>
      </c>
      <c r="H722" s="1">
        <v>694</v>
      </c>
      <c r="I722" s="1">
        <v>64</v>
      </c>
      <c r="J722" s="1">
        <v>55</v>
      </c>
      <c r="N722" s="1">
        <v>654</v>
      </c>
      <c r="O722" s="2">
        <f t="shared" si="34"/>
        <v>648.78733033252126</v>
      </c>
      <c r="P722" s="1">
        <v>854</v>
      </c>
      <c r="Q722" s="1">
        <v>454</v>
      </c>
      <c r="V722" s="14">
        <f t="shared" si="35"/>
        <v>252</v>
      </c>
    </row>
    <row r="723" spans="1:22" x14ac:dyDescent="0.3">
      <c r="A723" s="3">
        <v>1970.5930000000001</v>
      </c>
      <c r="B723" s="2">
        <f t="shared" si="33"/>
        <v>72.417000000000144</v>
      </c>
      <c r="C723" s="1">
        <v>5709</v>
      </c>
      <c r="D723" s="1">
        <v>1662</v>
      </c>
      <c r="E723" s="1">
        <v>5792</v>
      </c>
      <c r="F723" s="1">
        <v>1023</v>
      </c>
      <c r="G723" s="1">
        <v>939</v>
      </c>
      <c r="H723" s="1">
        <v>705</v>
      </c>
      <c r="I723" s="1">
        <v>62</v>
      </c>
      <c r="J723" s="1">
        <v>55</v>
      </c>
      <c r="N723" s="1">
        <v>654</v>
      </c>
      <c r="O723" s="2">
        <f t="shared" si="34"/>
        <v>644.36790733244936</v>
      </c>
      <c r="P723" s="1">
        <v>854</v>
      </c>
      <c r="Q723" s="1">
        <v>454</v>
      </c>
      <c r="V723" s="14">
        <f t="shared" si="35"/>
        <v>234</v>
      </c>
    </row>
    <row r="724" spans="1:22" x14ac:dyDescent="0.3">
      <c r="A724" s="3">
        <v>1970.6759999999999</v>
      </c>
      <c r="B724" s="2">
        <f t="shared" si="33"/>
        <v>72.5</v>
      </c>
      <c r="C724" s="1">
        <v>5703</v>
      </c>
      <c r="D724" s="1">
        <v>1681</v>
      </c>
      <c r="E724" s="1">
        <v>5788</v>
      </c>
      <c r="F724" s="1">
        <v>1048</v>
      </c>
      <c r="G724" s="1">
        <v>930</v>
      </c>
      <c r="H724" s="1">
        <v>706</v>
      </c>
      <c r="I724" s="1">
        <v>62</v>
      </c>
      <c r="J724" s="1">
        <v>55</v>
      </c>
      <c r="N724" s="1">
        <v>654</v>
      </c>
      <c r="O724" s="2">
        <f t="shared" si="34"/>
        <v>638.68145424773377</v>
      </c>
      <c r="P724" s="1">
        <v>854</v>
      </c>
      <c r="Q724" s="1">
        <v>454</v>
      </c>
      <c r="V724" s="14">
        <f t="shared" si="35"/>
        <v>224</v>
      </c>
    </row>
    <row r="725" spans="1:22" x14ac:dyDescent="0.3">
      <c r="A725" s="3">
        <v>1970.7750000000001</v>
      </c>
      <c r="B725" s="2">
        <f t="shared" si="33"/>
        <v>72.59900000000016</v>
      </c>
      <c r="C725" s="1">
        <v>5704</v>
      </c>
      <c r="D725" s="1">
        <v>1737</v>
      </c>
      <c r="E725" s="1">
        <v>5803</v>
      </c>
      <c r="F725" s="1">
        <v>1066</v>
      </c>
      <c r="G725" s="1">
        <v>975</v>
      </c>
      <c r="H725" s="1">
        <v>673</v>
      </c>
      <c r="I725" s="1">
        <v>66</v>
      </c>
      <c r="J725" s="1">
        <v>59</v>
      </c>
      <c r="N725" s="1">
        <v>654</v>
      </c>
      <c r="O725" s="2">
        <f t="shared" si="34"/>
        <v>678.26396041659177</v>
      </c>
      <c r="P725" s="1">
        <v>854</v>
      </c>
      <c r="Q725" s="1">
        <v>454</v>
      </c>
      <c r="V725" s="14">
        <f t="shared" si="35"/>
        <v>302</v>
      </c>
    </row>
    <row r="726" spans="1:22" x14ac:dyDescent="0.3">
      <c r="A726" s="3">
        <v>1970.876</v>
      </c>
      <c r="B726" s="2">
        <f t="shared" si="33"/>
        <v>72.700000000000045</v>
      </c>
      <c r="C726" s="1">
        <v>5706</v>
      </c>
      <c r="D726" s="1">
        <v>1763</v>
      </c>
      <c r="E726" s="1">
        <v>5798</v>
      </c>
      <c r="F726" s="1">
        <v>1085</v>
      </c>
      <c r="G726" s="1">
        <v>987</v>
      </c>
      <c r="H726" s="1">
        <v>696</v>
      </c>
      <c r="I726" s="1">
        <v>64</v>
      </c>
      <c r="J726" s="1">
        <v>55</v>
      </c>
      <c r="N726" s="1">
        <v>654</v>
      </c>
      <c r="O726" s="2">
        <f t="shared" si="34"/>
        <v>684.2134169979422</v>
      </c>
      <c r="P726" s="1">
        <v>854</v>
      </c>
      <c r="Q726" s="1">
        <v>454</v>
      </c>
      <c r="V726" s="14">
        <f t="shared" si="35"/>
        <v>291</v>
      </c>
    </row>
    <row r="727" spans="1:22" x14ac:dyDescent="0.3">
      <c r="A727" s="3">
        <v>1970.9760000000001</v>
      </c>
      <c r="B727" s="2">
        <f t="shared" si="33"/>
        <v>72.800000000000182</v>
      </c>
      <c r="C727" s="1">
        <v>5714</v>
      </c>
      <c r="D727" s="1">
        <v>1792</v>
      </c>
      <c r="E727" s="1">
        <v>5786</v>
      </c>
      <c r="F727" s="1">
        <v>1110</v>
      </c>
      <c r="G727" s="1">
        <v>1004</v>
      </c>
      <c r="H727" s="1">
        <v>730</v>
      </c>
      <c r="I727" s="1">
        <v>65</v>
      </c>
      <c r="J727" s="1">
        <v>54</v>
      </c>
      <c r="N727" s="1">
        <v>654</v>
      </c>
      <c r="O727" s="2">
        <f t="shared" si="34"/>
        <v>685.79005533763757</v>
      </c>
      <c r="P727" s="1">
        <v>854</v>
      </c>
      <c r="Q727" s="1">
        <v>454</v>
      </c>
      <c r="V727" s="14">
        <f t="shared" si="35"/>
        <v>274</v>
      </c>
    </row>
    <row r="728" spans="1:22" x14ac:dyDescent="0.3">
      <c r="A728" s="3">
        <v>1971.076</v>
      </c>
      <c r="B728" s="2">
        <f t="shared" si="33"/>
        <v>72.900000000000091</v>
      </c>
      <c r="C728" s="1">
        <v>5714</v>
      </c>
      <c r="D728" s="1">
        <v>1831</v>
      </c>
      <c r="E728" s="1">
        <v>5769</v>
      </c>
      <c r="F728" s="1">
        <v>1139</v>
      </c>
      <c r="G728" s="1">
        <v>1060</v>
      </c>
      <c r="H728" s="1">
        <v>760</v>
      </c>
      <c r="I728" s="1">
        <v>67</v>
      </c>
      <c r="J728" s="1">
        <v>54</v>
      </c>
      <c r="N728" s="1">
        <v>654</v>
      </c>
      <c r="O728" s="2">
        <f t="shared" si="34"/>
        <v>694.18225272618429</v>
      </c>
      <c r="P728" s="1">
        <v>854</v>
      </c>
      <c r="Q728" s="1">
        <v>454</v>
      </c>
      <c r="V728" s="14">
        <f t="shared" si="35"/>
        <v>300</v>
      </c>
    </row>
    <row r="729" spans="1:22" x14ac:dyDescent="0.3">
      <c r="A729" s="3">
        <v>1971.1759999999999</v>
      </c>
      <c r="B729" s="2">
        <f t="shared" si="33"/>
        <v>73</v>
      </c>
      <c r="C729" s="1">
        <v>5709</v>
      </c>
      <c r="D729" s="1">
        <v>1868</v>
      </c>
      <c r="E729" s="1">
        <v>5767</v>
      </c>
      <c r="F729" s="1">
        <v>1162</v>
      </c>
      <c r="G729" s="1">
        <v>1095</v>
      </c>
      <c r="H729" s="1">
        <v>787</v>
      </c>
      <c r="I729" s="1">
        <v>68</v>
      </c>
      <c r="J729" s="1">
        <v>54</v>
      </c>
      <c r="N729" s="1">
        <v>654</v>
      </c>
      <c r="O729" s="2">
        <f t="shared" si="34"/>
        <v>708.37842993699348</v>
      </c>
      <c r="P729" s="1">
        <v>854</v>
      </c>
      <c r="Q729" s="1">
        <v>454</v>
      </c>
      <c r="V729" s="14">
        <f t="shared" si="35"/>
        <v>308</v>
      </c>
    </row>
    <row r="730" spans="1:22" x14ac:dyDescent="0.3">
      <c r="A730" s="3">
        <v>1971.2760000000001</v>
      </c>
      <c r="B730" s="2">
        <f t="shared" si="33"/>
        <v>73.100000000000136</v>
      </c>
      <c r="C730" s="1">
        <v>5714</v>
      </c>
      <c r="D730" s="1">
        <v>1910</v>
      </c>
      <c r="E730" s="1">
        <v>5768</v>
      </c>
      <c r="F730" s="1">
        <v>1174</v>
      </c>
      <c r="G730" s="1">
        <v>1131</v>
      </c>
      <c r="H730" s="1">
        <v>777</v>
      </c>
      <c r="I730" s="1">
        <v>68</v>
      </c>
      <c r="J730" s="1">
        <v>54</v>
      </c>
      <c r="N730" s="1">
        <v>654</v>
      </c>
      <c r="O730" s="2">
        <f t="shared" si="34"/>
        <v>737.97831946473877</v>
      </c>
      <c r="P730" s="1">
        <v>854</v>
      </c>
      <c r="Q730" s="1">
        <v>454</v>
      </c>
      <c r="V730" s="14">
        <f t="shared" si="35"/>
        <v>354</v>
      </c>
    </row>
    <row r="731" spans="1:22" x14ac:dyDescent="0.3">
      <c r="A731" s="3">
        <v>1971.376</v>
      </c>
      <c r="B731" s="2">
        <f t="shared" si="33"/>
        <v>73.200000000000045</v>
      </c>
      <c r="C731" s="1">
        <v>5713</v>
      </c>
      <c r="D731" s="1">
        <v>1937</v>
      </c>
      <c r="E731" s="1">
        <v>5765</v>
      </c>
      <c r="F731" s="1">
        <v>1203</v>
      </c>
      <c r="G731" s="1">
        <v>1131</v>
      </c>
      <c r="H731" s="1">
        <v>799</v>
      </c>
      <c r="I731" s="1">
        <v>68</v>
      </c>
      <c r="J731" s="1">
        <v>54</v>
      </c>
      <c r="N731" s="1">
        <v>654</v>
      </c>
      <c r="O731" s="2">
        <f t="shared" si="34"/>
        <v>735.83965644697355</v>
      </c>
      <c r="P731" s="1">
        <v>854</v>
      </c>
      <c r="Q731" s="1">
        <v>454</v>
      </c>
      <c r="V731" s="14">
        <f t="shared" si="35"/>
        <v>332</v>
      </c>
    </row>
    <row r="732" spans="1:22" x14ac:dyDescent="0.3">
      <c r="A732" s="3">
        <v>1971.4760000000001</v>
      </c>
      <c r="B732" s="2">
        <f t="shared" si="33"/>
        <v>73.300000000000182</v>
      </c>
      <c r="C732" s="1">
        <v>5718</v>
      </c>
      <c r="D732" s="1">
        <v>1979</v>
      </c>
      <c r="E732" s="1">
        <v>5762</v>
      </c>
      <c r="F732" s="1">
        <v>1213</v>
      </c>
      <c r="G732" s="1">
        <v>1143</v>
      </c>
      <c r="H732" s="1">
        <v>798</v>
      </c>
      <c r="I732" s="1">
        <v>69</v>
      </c>
      <c r="J732" s="1">
        <v>54</v>
      </c>
      <c r="N732" s="1">
        <v>654</v>
      </c>
      <c r="O732" s="2">
        <f t="shared" si="34"/>
        <v>767.26266688794396</v>
      </c>
      <c r="P732" s="1">
        <v>854</v>
      </c>
      <c r="Q732" s="1">
        <v>454</v>
      </c>
      <c r="V732" s="14">
        <f t="shared" si="35"/>
        <v>345</v>
      </c>
    </row>
    <row r="733" spans="1:22" x14ac:dyDescent="0.3">
      <c r="A733" s="3">
        <v>1971.576</v>
      </c>
      <c r="B733" s="2">
        <f t="shared" si="33"/>
        <v>73.400000000000091</v>
      </c>
      <c r="C733" s="1">
        <v>5724</v>
      </c>
      <c r="D733" s="1">
        <v>2005</v>
      </c>
      <c r="E733" s="1">
        <v>5758</v>
      </c>
      <c r="F733" s="1">
        <v>1238</v>
      </c>
      <c r="G733" s="1">
        <v>1142</v>
      </c>
      <c r="H733" s="1">
        <v>833</v>
      </c>
      <c r="I733" s="1">
        <v>68</v>
      </c>
      <c r="J733" s="1">
        <v>55</v>
      </c>
      <c r="N733" s="1">
        <v>654</v>
      </c>
      <c r="O733" s="2">
        <f t="shared" si="34"/>
        <v>767.7532155582287</v>
      </c>
      <c r="P733" s="1">
        <v>854</v>
      </c>
      <c r="Q733" s="1">
        <v>454</v>
      </c>
      <c r="V733" s="14">
        <f t="shared" si="35"/>
        <v>309</v>
      </c>
    </row>
    <row r="734" spans="1:22" x14ac:dyDescent="0.3">
      <c r="A734" s="3">
        <v>1971.675</v>
      </c>
      <c r="B734" s="2">
        <f t="shared" si="33"/>
        <v>73.499000000000024</v>
      </c>
      <c r="C734" s="1">
        <v>5726</v>
      </c>
      <c r="D734" s="1">
        <v>2038</v>
      </c>
      <c r="E734" s="1">
        <v>5751</v>
      </c>
      <c r="F734" s="1">
        <v>1264</v>
      </c>
      <c r="G734" s="1">
        <v>1152</v>
      </c>
      <c r="H734" s="1">
        <v>877</v>
      </c>
      <c r="I734" s="1">
        <v>69</v>
      </c>
      <c r="J734" s="1">
        <v>56</v>
      </c>
      <c r="N734" s="1">
        <v>654</v>
      </c>
      <c r="O734" s="2">
        <f t="shared" si="34"/>
        <v>774.40364152036375</v>
      </c>
      <c r="P734" s="1">
        <v>854</v>
      </c>
      <c r="Q734" s="1">
        <v>454</v>
      </c>
      <c r="V734" s="14">
        <f t="shared" si="35"/>
        <v>275</v>
      </c>
    </row>
    <row r="735" spans="1:22" x14ac:dyDescent="0.3">
      <c r="A735" s="3">
        <v>1971.7760000000001</v>
      </c>
      <c r="B735" s="2">
        <f t="shared" si="33"/>
        <v>73.600000000000136</v>
      </c>
      <c r="C735" s="1">
        <v>5725</v>
      </c>
      <c r="D735" s="1">
        <v>2045</v>
      </c>
      <c r="E735" s="1">
        <v>5749</v>
      </c>
      <c r="F735" s="1">
        <v>1280</v>
      </c>
      <c r="G735" s="1">
        <v>1151</v>
      </c>
      <c r="H735" s="1">
        <v>857</v>
      </c>
      <c r="I735" s="1">
        <v>68</v>
      </c>
      <c r="J735" s="1">
        <v>54</v>
      </c>
      <c r="N735" s="1">
        <v>654</v>
      </c>
      <c r="O735" s="2">
        <f t="shared" si="34"/>
        <v>765.37637799973947</v>
      </c>
      <c r="P735" s="1">
        <v>854</v>
      </c>
      <c r="Q735" s="1">
        <v>454</v>
      </c>
      <c r="V735" s="14">
        <f t="shared" si="35"/>
        <v>294</v>
      </c>
    </row>
    <row r="736" spans="1:22" x14ac:dyDescent="0.3">
      <c r="A736" s="3">
        <v>1971.875</v>
      </c>
      <c r="B736" s="2">
        <f t="shared" si="33"/>
        <v>73.699000000000069</v>
      </c>
      <c r="C736" s="1">
        <v>5718</v>
      </c>
      <c r="D736" s="1">
        <v>2078</v>
      </c>
      <c r="E736" s="1">
        <v>5743</v>
      </c>
      <c r="F736" s="1">
        <v>1304</v>
      </c>
      <c r="G736" s="1">
        <v>1206</v>
      </c>
      <c r="H736" s="1">
        <v>878</v>
      </c>
      <c r="I736" s="1">
        <v>71</v>
      </c>
      <c r="J736" s="1">
        <v>57</v>
      </c>
      <c r="N736" s="1">
        <v>654</v>
      </c>
      <c r="O736" s="2">
        <f t="shared" si="34"/>
        <v>774.40364152036375</v>
      </c>
      <c r="P736" s="1">
        <v>854</v>
      </c>
      <c r="Q736" s="1">
        <v>454</v>
      </c>
      <c r="V736" s="14">
        <f t="shared" si="35"/>
        <v>328</v>
      </c>
    </row>
    <row r="737" spans="1:22" x14ac:dyDescent="0.3">
      <c r="A737" s="3">
        <v>1971.992</v>
      </c>
      <c r="B737" s="2">
        <f t="shared" si="33"/>
        <v>73.816000000000031</v>
      </c>
      <c r="C737" s="1">
        <v>5722</v>
      </c>
      <c r="D737" s="1">
        <v>2012</v>
      </c>
      <c r="E737" s="1">
        <v>5745</v>
      </c>
      <c r="F737" s="1">
        <v>1328</v>
      </c>
      <c r="G737" s="1">
        <v>1091</v>
      </c>
      <c r="H737" s="1">
        <v>892</v>
      </c>
      <c r="I737" s="1">
        <v>61</v>
      </c>
      <c r="J737" s="1">
        <v>57</v>
      </c>
      <c r="N737" s="1">
        <v>654</v>
      </c>
      <c r="O737" s="2">
        <f t="shared" si="34"/>
        <v>684.38658665990818</v>
      </c>
      <c r="P737" s="1">
        <v>854</v>
      </c>
      <c r="Q737" s="1">
        <v>454</v>
      </c>
      <c r="V737" s="14">
        <f t="shared" si="35"/>
        <v>199</v>
      </c>
    </row>
    <row r="738" spans="1:22" x14ac:dyDescent="0.3">
      <c r="A738" s="3">
        <v>1972.075</v>
      </c>
      <c r="B738" s="2">
        <f t="shared" si="33"/>
        <v>73.899000000000115</v>
      </c>
      <c r="C738" s="1">
        <v>5723</v>
      </c>
      <c r="D738" s="1">
        <v>1887</v>
      </c>
      <c r="E738" s="1">
        <v>5742</v>
      </c>
      <c r="F738" s="1">
        <v>1358</v>
      </c>
      <c r="G738" s="1">
        <v>935</v>
      </c>
      <c r="H738" s="1">
        <v>912</v>
      </c>
      <c r="I738" s="1">
        <v>55</v>
      </c>
      <c r="J738" s="1">
        <v>58</v>
      </c>
      <c r="N738" s="1">
        <v>654</v>
      </c>
      <c r="O738" s="2">
        <f t="shared" si="34"/>
        <v>529.34109985906059</v>
      </c>
      <c r="P738" s="1">
        <v>854</v>
      </c>
      <c r="Q738" s="1">
        <v>454</v>
      </c>
      <c r="V738" s="14">
        <f t="shared" si="35"/>
        <v>23</v>
      </c>
    </row>
    <row r="739" spans="1:22" x14ac:dyDescent="0.3">
      <c r="A739" s="3">
        <v>1972.175</v>
      </c>
      <c r="B739" s="2">
        <f t="shared" si="33"/>
        <v>73.999000000000024</v>
      </c>
      <c r="C739" s="1">
        <v>5730</v>
      </c>
      <c r="D739" s="1">
        <v>1793</v>
      </c>
      <c r="E739" s="1">
        <v>5736</v>
      </c>
      <c r="F739" s="1">
        <v>1387</v>
      </c>
      <c r="G739" s="1">
        <v>830</v>
      </c>
      <c r="H739" s="1">
        <v>918</v>
      </c>
      <c r="I739" s="1">
        <v>55</v>
      </c>
      <c r="J739" s="1">
        <v>58</v>
      </c>
      <c r="N739" s="1">
        <v>654</v>
      </c>
      <c r="O739" s="2">
        <f t="shared" si="34"/>
        <v>406.04433255495638</v>
      </c>
      <c r="P739" s="1">
        <v>854</v>
      </c>
      <c r="Q739" s="1">
        <v>454</v>
      </c>
      <c r="V739" s="14">
        <f t="shared" si="35"/>
        <v>-88</v>
      </c>
    </row>
    <row r="740" spans="1:22" x14ac:dyDescent="0.3">
      <c r="A740" s="3">
        <v>1972.2750000000001</v>
      </c>
      <c r="B740" s="2">
        <f t="shared" si="33"/>
        <v>74.09900000000016</v>
      </c>
      <c r="C740" s="1">
        <v>5732</v>
      </c>
      <c r="D740" s="1">
        <v>1754</v>
      </c>
      <c r="E740" s="1">
        <v>5724</v>
      </c>
      <c r="F740" s="1">
        <v>1405</v>
      </c>
      <c r="G740" s="1">
        <v>735</v>
      </c>
      <c r="H740" s="1">
        <v>941</v>
      </c>
      <c r="I740" s="1">
        <v>56</v>
      </c>
      <c r="J740" s="1">
        <v>59</v>
      </c>
      <c r="N740" s="1">
        <v>654</v>
      </c>
      <c r="O740" s="2">
        <f t="shared" si="34"/>
        <v>349.09167850293994</v>
      </c>
      <c r="P740" s="1">
        <v>854</v>
      </c>
      <c r="Q740" s="1">
        <v>454</v>
      </c>
      <c r="V740" s="14">
        <f t="shared" si="35"/>
        <v>-206</v>
      </c>
    </row>
    <row r="741" spans="1:22" x14ac:dyDescent="0.3">
      <c r="A741" s="3">
        <v>1972.376</v>
      </c>
      <c r="B741" s="2">
        <f t="shared" si="33"/>
        <v>74.200000000000045</v>
      </c>
      <c r="C741" s="1">
        <v>5733</v>
      </c>
      <c r="D741" s="1">
        <v>1800</v>
      </c>
      <c r="E741" s="1">
        <v>5719</v>
      </c>
      <c r="F741" s="1">
        <v>1429</v>
      </c>
      <c r="G741" s="1">
        <v>773</v>
      </c>
      <c r="H741" s="1">
        <v>952</v>
      </c>
      <c r="I741" s="1">
        <v>64</v>
      </c>
      <c r="J741" s="1">
        <v>59</v>
      </c>
      <c r="N741" s="1">
        <v>654</v>
      </c>
      <c r="O741" s="2">
        <f t="shared" si="34"/>
        <v>371.26405697293131</v>
      </c>
      <c r="P741" s="1">
        <v>854</v>
      </c>
      <c r="Q741" s="1">
        <v>454</v>
      </c>
      <c r="V741" s="14">
        <f t="shared" si="35"/>
        <v>-179</v>
      </c>
    </row>
    <row r="742" spans="1:22" x14ac:dyDescent="0.3">
      <c r="A742" s="3">
        <v>1972.492</v>
      </c>
      <c r="B742" s="2">
        <f t="shared" si="33"/>
        <v>74.316000000000031</v>
      </c>
      <c r="C742" s="1">
        <v>5737</v>
      </c>
      <c r="D742" s="1">
        <v>1768</v>
      </c>
      <c r="E742" s="1">
        <v>5720</v>
      </c>
      <c r="F742" s="1">
        <v>1450</v>
      </c>
      <c r="G742" s="1">
        <v>703</v>
      </c>
      <c r="H742" s="1">
        <v>940</v>
      </c>
      <c r="I742" s="1">
        <v>57</v>
      </c>
      <c r="J742" s="1">
        <v>58</v>
      </c>
      <c r="N742" s="1">
        <v>654</v>
      </c>
      <c r="O742" s="2">
        <f t="shared" si="34"/>
        <v>318.45407832213425</v>
      </c>
      <c r="P742" s="1">
        <v>854</v>
      </c>
      <c r="Q742" s="1">
        <v>454</v>
      </c>
      <c r="V742" s="14">
        <f t="shared" si="35"/>
        <v>-237</v>
      </c>
    </row>
    <row r="743" spans="1:22" x14ac:dyDescent="0.3">
      <c r="A743" s="3">
        <v>1972.575</v>
      </c>
      <c r="B743" s="2">
        <f t="shared" si="33"/>
        <v>74.399000000000115</v>
      </c>
      <c r="C743" s="1">
        <v>5733</v>
      </c>
      <c r="D743" s="1">
        <v>1878</v>
      </c>
      <c r="E743" s="1">
        <v>5724</v>
      </c>
      <c r="F743" s="1">
        <v>1453</v>
      </c>
      <c r="G743" s="1">
        <v>810</v>
      </c>
      <c r="H743" s="1">
        <v>916</v>
      </c>
      <c r="I743" s="1">
        <v>70</v>
      </c>
      <c r="J743" s="1">
        <v>57</v>
      </c>
      <c r="N743" s="1">
        <v>654</v>
      </c>
      <c r="O743" s="2">
        <f t="shared" si="34"/>
        <v>425.0952834365491</v>
      </c>
      <c r="P743" s="1">
        <v>854</v>
      </c>
      <c r="Q743" s="1">
        <v>454</v>
      </c>
      <c r="V743" s="14">
        <f t="shared" si="35"/>
        <v>-106</v>
      </c>
    </row>
    <row r="744" spans="1:22" x14ac:dyDescent="0.3">
      <c r="A744" s="3">
        <v>1972.675</v>
      </c>
      <c r="B744" s="2">
        <f t="shared" si="33"/>
        <v>74.499000000000024</v>
      </c>
      <c r="C744" s="1">
        <v>5745</v>
      </c>
      <c r="D744" s="1">
        <v>1835</v>
      </c>
      <c r="E744" s="1">
        <v>5717</v>
      </c>
      <c r="F744" s="1">
        <v>1472</v>
      </c>
      <c r="G744" s="1">
        <v>733</v>
      </c>
      <c r="H744" s="1">
        <v>902</v>
      </c>
      <c r="I744" s="1">
        <v>57</v>
      </c>
      <c r="J744" s="1">
        <v>59</v>
      </c>
      <c r="N744" s="1">
        <v>654</v>
      </c>
      <c r="O744" s="2">
        <f t="shared" si="34"/>
        <v>364.07828828426449</v>
      </c>
      <c r="P744" s="1">
        <v>854</v>
      </c>
      <c r="Q744" s="1">
        <v>454</v>
      </c>
      <c r="V744" s="14">
        <f t="shared" si="35"/>
        <v>-169</v>
      </c>
    </row>
    <row r="745" spans="1:22" x14ac:dyDescent="0.3">
      <c r="A745" s="3">
        <v>1972.7750000000001</v>
      </c>
      <c r="B745" s="2">
        <f t="shared" si="33"/>
        <v>74.59900000000016</v>
      </c>
      <c r="C745" s="1">
        <v>5741</v>
      </c>
      <c r="D745" s="1">
        <v>1808</v>
      </c>
      <c r="E745" s="1">
        <v>5722</v>
      </c>
      <c r="F745" s="1">
        <v>1482</v>
      </c>
      <c r="G745" s="1">
        <v>686</v>
      </c>
      <c r="H745" s="1">
        <v>910</v>
      </c>
      <c r="I745" s="1">
        <v>58</v>
      </c>
      <c r="J745" s="1">
        <v>58</v>
      </c>
      <c r="N745" s="1">
        <v>654</v>
      </c>
      <c r="O745" s="2">
        <f t="shared" si="34"/>
        <v>326.553211590393</v>
      </c>
      <c r="P745" s="1">
        <v>854</v>
      </c>
      <c r="Q745" s="1">
        <v>454</v>
      </c>
      <c r="V745" s="14">
        <f t="shared" si="35"/>
        <v>-224</v>
      </c>
    </row>
    <row r="746" spans="1:22" x14ac:dyDescent="0.3">
      <c r="A746" s="3">
        <v>1972.875</v>
      </c>
      <c r="B746" s="2">
        <f t="shared" si="33"/>
        <v>74.699000000000069</v>
      </c>
      <c r="C746" s="1">
        <v>5736</v>
      </c>
      <c r="D746" s="1">
        <v>1813</v>
      </c>
      <c r="E746" s="1">
        <v>5722</v>
      </c>
      <c r="F746" s="1">
        <v>1498</v>
      </c>
      <c r="G746" s="1">
        <v>684</v>
      </c>
      <c r="H746" s="1">
        <v>928</v>
      </c>
      <c r="I746" s="1">
        <v>61</v>
      </c>
      <c r="J746" s="1">
        <v>59</v>
      </c>
      <c r="N746" s="1">
        <v>654</v>
      </c>
      <c r="O746" s="2">
        <f t="shared" si="34"/>
        <v>315.3109576275458</v>
      </c>
      <c r="P746" s="1">
        <v>854</v>
      </c>
      <c r="Q746" s="1">
        <v>454</v>
      </c>
      <c r="V746" s="14">
        <f t="shared" si="35"/>
        <v>-244</v>
      </c>
    </row>
    <row r="747" spans="1:22" x14ac:dyDescent="0.3">
      <c r="A747" s="3">
        <v>1972.9749999999999</v>
      </c>
      <c r="B747" s="2">
        <f t="shared" si="33"/>
        <v>74.798999999999978</v>
      </c>
      <c r="C747" s="1">
        <v>5740</v>
      </c>
      <c r="D747" s="1">
        <v>1814</v>
      </c>
      <c r="E747" s="1">
        <v>5722</v>
      </c>
      <c r="F747" s="1">
        <v>1513</v>
      </c>
      <c r="G747" s="1">
        <v>668</v>
      </c>
      <c r="H747" s="1">
        <v>923</v>
      </c>
      <c r="I747" s="1">
        <v>60</v>
      </c>
      <c r="J747" s="1">
        <v>59</v>
      </c>
      <c r="N747" s="1">
        <v>654</v>
      </c>
      <c r="O747" s="2">
        <f t="shared" si="34"/>
        <v>301.53772566629203</v>
      </c>
      <c r="P747" s="1">
        <v>854</v>
      </c>
      <c r="Q747" s="1">
        <v>454</v>
      </c>
      <c r="V747" s="14">
        <f t="shared" si="35"/>
        <v>-255</v>
      </c>
    </row>
    <row r="748" spans="1:22" x14ac:dyDescent="0.3">
      <c r="A748" s="3">
        <v>1973.075</v>
      </c>
      <c r="B748" s="2">
        <f t="shared" si="33"/>
        <v>74.899000000000115</v>
      </c>
      <c r="C748" s="1">
        <v>5742</v>
      </c>
      <c r="D748" s="1">
        <v>1815</v>
      </c>
      <c r="E748" s="1">
        <v>5724</v>
      </c>
      <c r="F748" s="1">
        <v>1532</v>
      </c>
      <c r="G748" s="1">
        <v>644</v>
      </c>
      <c r="H748" s="1">
        <v>910</v>
      </c>
      <c r="I748" s="1">
        <v>60</v>
      </c>
      <c r="J748" s="1">
        <v>59</v>
      </c>
      <c r="N748" s="1">
        <v>654</v>
      </c>
      <c r="O748" s="2">
        <f t="shared" si="34"/>
        <v>283.57186038110342</v>
      </c>
      <c r="P748" s="1">
        <v>854</v>
      </c>
      <c r="Q748" s="1">
        <v>454</v>
      </c>
      <c r="V748" s="14">
        <f t="shared" si="35"/>
        <v>-266</v>
      </c>
    </row>
    <row r="749" spans="1:22" x14ac:dyDescent="0.3">
      <c r="A749" s="3">
        <v>1973.174</v>
      </c>
      <c r="B749" s="2">
        <f t="shared" si="33"/>
        <v>74.998000000000047</v>
      </c>
      <c r="C749" s="1">
        <v>5747</v>
      </c>
      <c r="D749" s="1">
        <v>1824</v>
      </c>
      <c r="E749" s="1">
        <v>5720</v>
      </c>
      <c r="F749" s="1">
        <v>1536</v>
      </c>
      <c r="G749" s="1">
        <v>629</v>
      </c>
      <c r="H749" s="1">
        <v>924</v>
      </c>
      <c r="I749" s="1">
        <v>60</v>
      </c>
      <c r="J749" s="1">
        <v>60</v>
      </c>
      <c r="N749" s="1">
        <v>654</v>
      </c>
      <c r="O749" s="2">
        <f t="shared" si="34"/>
        <v>289.26285623978754</v>
      </c>
      <c r="P749" s="1">
        <v>854</v>
      </c>
      <c r="Q749" s="1">
        <v>454</v>
      </c>
      <c r="V749" s="14">
        <f t="shared" si="35"/>
        <v>-295</v>
      </c>
    </row>
    <row r="750" spans="1:22" x14ac:dyDescent="0.3">
      <c r="A750" s="3">
        <v>1973.2750000000001</v>
      </c>
      <c r="B750" s="2">
        <f t="shared" si="33"/>
        <v>75.09900000000016</v>
      </c>
      <c r="C750" s="1">
        <v>5758</v>
      </c>
      <c r="D750" s="1">
        <v>1827</v>
      </c>
      <c r="E750" s="1">
        <v>5724</v>
      </c>
      <c r="F750" s="1">
        <v>1562</v>
      </c>
      <c r="G750" s="1">
        <v>595</v>
      </c>
      <c r="H750" s="1">
        <v>952</v>
      </c>
      <c r="I750" s="1">
        <v>59</v>
      </c>
      <c r="J750" s="1">
        <v>61</v>
      </c>
      <c r="N750" s="1">
        <v>654</v>
      </c>
      <c r="O750" s="2">
        <f t="shared" si="34"/>
        <v>267.17222909576509</v>
      </c>
      <c r="P750" s="1">
        <v>854</v>
      </c>
      <c r="Q750" s="1">
        <v>454</v>
      </c>
      <c r="V750" s="14">
        <f t="shared" si="35"/>
        <v>-357</v>
      </c>
    </row>
    <row r="751" spans="1:22" x14ac:dyDescent="0.3">
      <c r="A751" s="3">
        <v>1973.3910000000001</v>
      </c>
      <c r="B751" s="2">
        <f t="shared" si="33"/>
        <v>75.215000000000146</v>
      </c>
      <c r="C751" s="1">
        <v>5753</v>
      </c>
      <c r="D751" s="1">
        <v>1840</v>
      </c>
      <c r="E751" s="1">
        <v>5723</v>
      </c>
      <c r="F751" s="1">
        <v>1574</v>
      </c>
      <c r="G751" s="1">
        <v>614</v>
      </c>
      <c r="H751" s="1">
        <v>985</v>
      </c>
      <c r="I751" s="1">
        <v>62</v>
      </c>
      <c r="J751" s="1">
        <v>61</v>
      </c>
      <c r="N751" s="1">
        <v>654</v>
      </c>
      <c r="O751" s="2">
        <f t="shared" si="34"/>
        <v>267.68638366566199</v>
      </c>
      <c r="P751" s="1">
        <v>854</v>
      </c>
      <c r="Q751" s="1">
        <v>454</v>
      </c>
      <c r="V751" s="14">
        <f t="shared" si="35"/>
        <v>-371</v>
      </c>
    </row>
    <row r="752" spans="1:22" x14ac:dyDescent="0.3">
      <c r="A752" s="3">
        <v>1973.491</v>
      </c>
      <c r="B752" s="2">
        <f t="shared" si="33"/>
        <v>75.315000000000055</v>
      </c>
      <c r="C752" s="1">
        <v>5749</v>
      </c>
      <c r="D752" s="1">
        <v>1846</v>
      </c>
      <c r="E752" s="1">
        <v>5729</v>
      </c>
      <c r="F752" s="1">
        <v>1581</v>
      </c>
      <c r="G752" s="1">
        <v>614</v>
      </c>
      <c r="H752" s="1">
        <v>976</v>
      </c>
      <c r="I752" s="1">
        <v>61</v>
      </c>
      <c r="J752" s="1">
        <v>60</v>
      </c>
      <c r="N752" s="1">
        <v>654</v>
      </c>
      <c r="O752" s="2">
        <f t="shared" si="34"/>
        <v>265.75364531836624</v>
      </c>
      <c r="P752" s="1">
        <v>854</v>
      </c>
      <c r="Q752" s="1">
        <v>454</v>
      </c>
      <c r="V752" s="14">
        <f t="shared" si="35"/>
        <v>-362</v>
      </c>
    </row>
    <row r="753" spans="1:22" x14ac:dyDescent="0.3">
      <c r="A753" s="3">
        <v>1973.5909999999999</v>
      </c>
      <c r="B753" s="2">
        <f t="shared" si="33"/>
        <v>75.414999999999964</v>
      </c>
      <c r="C753" s="1">
        <v>5743</v>
      </c>
      <c r="D753" s="1">
        <v>1840</v>
      </c>
      <c r="E753" s="1">
        <v>5726</v>
      </c>
      <c r="F753" s="1">
        <v>1588</v>
      </c>
      <c r="G753" s="1">
        <v>585</v>
      </c>
      <c r="H753" s="1">
        <v>981</v>
      </c>
      <c r="I753" s="1">
        <v>59</v>
      </c>
      <c r="J753" s="1">
        <v>61</v>
      </c>
      <c r="N753" s="1">
        <v>654</v>
      </c>
      <c r="O753" s="2">
        <f t="shared" si="34"/>
        <v>252.57276179350774</v>
      </c>
      <c r="P753" s="1">
        <v>854</v>
      </c>
      <c r="Q753" s="1">
        <v>454</v>
      </c>
      <c r="V753" s="14">
        <f t="shared" si="35"/>
        <v>-396</v>
      </c>
    </row>
    <row r="754" spans="1:22" x14ac:dyDescent="0.3">
      <c r="A754" s="3">
        <v>1973.675</v>
      </c>
      <c r="B754" s="2">
        <f t="shared" si="33"/>
        <v>75.499000000000024</v>
      </c>
      <c r="C754" s="1">
        <v>5746</v>
      </c>
      <c r="D754" s="1">
        <v>1856</v>
      </c>
      <c r="E754" s="1">
        <v>5729</v>
      </c>
      <c r="F754" s="1">
        <v>1598</v>
      </c>
      <c r="G754" s="1">
        <v>558</v>
      </c>
      <c r="H754" s="1">
        <v>998</v>
      </c>
      <c r="I754" s="1">
        <v>60</v>
      </c>
      <c r="J754" s="1">
        <v>61</v>
      </c>
      <c r="N754" s="1">
        <v>654</v>
      </c>
      <c r="O754" s="2">
        <f t="shared" si="34"/>
        <v>258.55947091530027</v>
      </c>
      <c r="P754" s="1">
        <v>854</v>
      </c>
      <c r="Q754" s="1">
        <v>454</v>
      </c>
      <c r="V754" s="14">
        <f t="shared" si="35"/>
        <v>-440</v>
      </c>
    </row>
    <row r="755" spans="1:22" x14ac:dyDescent="0.3">
      <c r="A755" s="3">
        <v>1973.7909999999999</v>
      </c>
      <c r="B755" s="2">
        <f t="shared" si="33"/>
        <v>75.615000000000009</v>
      </c>
      <c r="C755" s="1">
        <v>5752</v>
      </c>
      <c r="D755" s="1">
        <v>1880</v>
      </c>
      <c r="E755" s="1">
        <v>5736</v>
      </c>
      <c r="F755" s="1">
        <v>1602</v>
      </c>
      <c r="G755" s="1">
        <v>572</v>
      </c>
      <c r="H755" s="1">
        <v>1013</v>
      </c>
      <c r="I755" s="1">
        <v>62</v>
      </c>
      <c r="J755" s="1">
        <v>61</v>
      </c>
      <c r="N755" s="1">
        <v>654</v>
      </c>
      <c r="O755" s="2">
        <f t="shared" si="34"/>
        <v>278.46005099475218</v>
      </c>
      <c r="P755" s="1">
        <v>854</v>
      </c>
      <c r="Q755" s="1">
        <v>454</v>
      </c>
      <c r="V755" s="14">
        <f t="shared" si="35"/>
        <v>-441</v>
      </c>
    </row>
    <row r="756" spans="1:22" x14ac:dyDescent="0.3">
      <c r="A756" s="3">
        <v>1973.875</v>
      </c>
      <c r="B756" s="2">
        <f t="shared" si="33"/>
        <v>75.699000000000069</v>
      </c>
      <c r="C756" s="1">
        <v>5743</v>
      </c>
      <c r="D756" s="1">
        <v>1890</v>
      </c>
      <c r="E756" s="1">
        <v>5743</v>
      </c>
      <c r="F756" s="1">
        <v>1613</v>
      </c>
      <c r="G756" s="1">
        <v>570</v>
      </c>
      <c r="H756" s="1">
        <v>976</v>
      </c>
      <c r="I756" s="1">
        <v>61</v>
      </c>
      <c r="J756" s="1">
        <v>60</v>
      </c>
      <c r="N756" s="1">
        <v>654</v>
      </c>
      <c r="O756" s="2">
        <f t="shared" si="34"/>
        <v>277</v>
      </c>
      <c r="P756" s="1">
        <v>854</v>
      </c>
      <c r="Q756" s="1">
        <v>454</v>
      </c>
      <c r="V756" s="14">
        <f t="shared" si="35"/>
        <v>-406</v>
      </c>
    </row>
    <row r="757" spans="1:22" x14ac:dyDescent="0.3">
      <c r="A757" s="3">
        <v>1973.9739999999999</v>
      </c>
      <c r="B757" s="2">
        <f t="shared" si="33"/>
        <v>75.798000000000002</v>
      </c>
      <c r="C757" s="1">
        <v>5744</v>
      </c>
      <c r="D757" s="1">
        <v>1909</v>
      </c>
      <c r="E757" s="1">
        <v>5742</v>
      </c>
      <c r="F757" s="1">
        <v>1639</v>
      </c>
      <c r="G757" s="1">
        <v>575</v>
      </c>
      <c r="H757" s="1">
        <v>983</v>
      </c>
      <c r="I757" s="1">
        <v>62</v>
      </c>
      <c r="J757" s="1">
        <v>62</v>
      </c>
      <c r="N757" s="1">
        <v>654</v>
      </c>
      <c r="O757" s="2">
        <f t="shared" si="34"/>
        <v>270.00740730579969</v>
      </c>
      <c r="P757" s="1">
        <v>854</v>
      </c>
      <c r="Q757" s="1">
        <v>454</v>
      </c>
      <c r="V757" s="14">
        <f t="shared" si="35"/>
        <v>-408</v>
      </c>
    </row>
    <row r="758" spans="1:22" x14ac:dyDescent="0.3">
      <c r="A758" s="3">
        <v>1974.0740000000001</v>
      </c>
      <c r="B758" s="2">
        <f t="shared" si="33"/>
        <v>75.898000000000138</v>
      </c>
      <c r="C758" s="1">
        <v>5743</v>
      </c>
      <c r="D758" s="1">
        <v>1914</v>
      </c>
      <c r="E758" s="1">
        <v>5737</v>
      </c>
      <c r="F758" s="1">
        <v>1648</v>
      </c>
      <c r="G758" s="1">
        <v>595</v>
      </c>
      <c r="H758" s="1">
        <v>981</v>
      </c>
      <c r="I758" s="1">
        <v>62</v>
      </c>
      <c r="J758" s="1">
        <v>61</v>
      </c>
      <c r="N758" s="1">
        <v>654</v>
      </c>
      <c r="O758" s="2">
        <f t="shared" si="34"/>
        <v>266.06766056775859</v>
      </c>
      <c r="P758" s="1">
        <v>854</v>
      </c>
      <c r="Q758" s="1">
        <v>454</v>
      </c>
      <c r="V758" s="14">
        <f t="shared" si="35"/>
        <v>-386</v>
      </c>
    </row>
    <row r="759" spans="1:22" x14ac:dyDescent="0.3">
      <c r="A759" s="3">
        <v>1974.191</v>
      </c>
      <c r="B759" s="2">
        <f t="shared" si="33"/>
        <v>76.0150000000001</v>
      </c>
      <c r="C759" s="1">
        <v>5747</v>
      </c>
      <c r="D759" s="1">
        <v>1931</v>
      </c>
      <c r="E759" s="1">
        <v>5731</v>
      </c>
      <c r="F759" s="1">
        <v>1660</v>
      </c>
      <c r="G759" s="1">
        <v>603</v>
      </c>
      <c r="H759" s="1">
        <v>981</v>
      </c>
      <c r="I759" s="1">
        <v>63</v>
      </c>
      <c r="J759" s="1">
        <v>62</v>
      </c>
      <c r="N759" s="1">
        <v>654</v>
      </c>
      <c r="O759" s="2">
        <f t="shared" si="34"/>
        <v>271.47191383272047</v>
      </c>
      <c r="P759" s="1">
        <v>854</v>
      </c>
      <c r="Q759" s="1">
        <v>454</v>
      </c>
      <c r="V759" s="14">
        <f t="shared" si="35"/>
        <v>-378</v>
      </c>
    </row>
    <row r="760" spans="1:22" x14ac:dyDescent="0.3">
      <c r="A760" s="3">
        <v>1974.2739999999999</v>
      </c>
      <c r="B760" s="2">
        <f t="shared" si="33"/>
        <v>76.097999999999956</v>
      </c>
      <c r="C760" s="1">
        <v>5758</v>
      </c>
      <c r="D760" s="1">
        <v>1941</v>
      </c>
      <c r="E760" s="1">
        <v>5719</v>
      </c>
      <c r="F760" s="1">
        <v>1664</v>
      </c>
      <c r="G760" s="1">
        <v>598</v>
      </c>
      <c r="H760" s="1">
        <v>974</v>
      </c>
      <c r="I760" s="1">
        <v>62</v>
      </c>
      <c r="J760" s="1">
        <v>62</v>
      </c>
      <c r="N760" s="1">
        <v>654</v>
      </c>
      <c r="O760" s="2">
        <f t="shared" si="34"/>
        <v>279.7320146139873</v>
      </c>
      <c r="P760" s="1">
        <v>854</v>
      </c>
      <c r="Q760" s="1">
        <v>454</v>
      </c>
      <c r="V760" s="14">
        <f t="shared" si="35"/>
        <v>-376</v>
      </c>
    </row>
    <row r="761" spans="1:22" x14ac:dyDescent="0.3">
      <c r="A761" s="3">
        <v>1974.4069999999999</v>
      </c>
      <c r="B761" s="2">
        <f t="shared" si="33"/>
        <v>76.230999999999995</v>
      </c>
      <c r="C761" s="1">
        <v>5758</v>
      </c>
      <c r="D761" s="1">
        <v>1953</v>
      </c>
      <c r="E761" s="1">
        <v>5727</v>
      </c>
      <c r="F761" s="1">
        <v>1674</v>
      </c>
      <c r="G761" s="1">
        <v>626</v>
      </c>
      <c r="H761" s="1">
        <v>1015</v>
      </c>
      <c r="I761" s="1">
        <v>63</v>
      </c>
      <c r="J761" s="1">
        <v>63</v>
      </c>
      <c r="N761" s="1">
        <v>654</v>
      </c>
      <c r="O761" s="2">
        <f t="shared" si="34"/>
        <v>280.71693928225994</v>
      </c>
      <c r="P761" s="1">
        <v>854</v>
      </c>
      <c r="Q761" s="1">
        <v>454</v>
      </c>
      <c r="V761" s="14">
        <f t="shared" si="35"/>
        <v>-389</v>
      </c>
    </row>
    <row r="762" spans="1:22" x14ac:dyDescent="0.3">
      <c r="A762" s="3">
        <v>1974.4739999999999</v>
      </c>
      <c r="B762" s="2">
        <f t="shared" si="33"/>
        <v>76.298000000000002</v>
      </c>
      <c r="C762" s="1">
        <v>5751</v>
      </c>
      <c r="D762" s="1">
        <v>1985</v>
      </c>
      <c r="E762" s="1">
        <v>5729</v>
      </c>
      <c r="F762" s="1">
        <v>1673</v>
      </c>
      <c r="G762" s="1">
        <v>627</v>
      </c>
      <c r="H762" s="1">
        <v>1033</v>
      </c>
      <c r="I762" s="1">
        <v>64</v>
      </c>
      <c r="J762" s="1">
        <v>62</v>
      </c>
      <c r="N762" s="1">
        <v>654</v>
      </c>
      <c r="O762" s="2">
        <f t="shared" si="34"/>
        <v>312.77467928206721</v>
      </c>
      <c r="P762" s="1">
        <v>854</v>
      </c>
      <c r="Q762" s="1">
        <v>454</v>
      </c>
      <c r="V762" s="14">
        <f t="shared" si="35"/>
        <v>-406</v>
      </c>
    </row>
    <row r="763" spans="1:22" x14ac:dyDescent="0.3">
      <c r="A763" s="3">
        <v>1974.5740000000001</v>
      </c>
      <c r="B763" s="2">
        <f t="shared" si="33"/>
        <v>76.398000000000138</v>
      </c>
      <c r="C763" s="1">
        <v>5746</v>
      </c>
      <c r="D763" s="1">
        <v>2007</v>
      </c>
      <c r="E763" s="1">
        <v>5729</v>
      </c>
      <c r="F763" s="1">
        <v>1667</v>
      </c>
      <c r="G763" s="1">
        <v>640</v>
      </c>
      <c r="H763" s="1">
        <v>1028</v>
      </c>
      <c r="I763" s="1">
        <v>64</v>
      </c>
      <c r="J763" s="1">
        <v>61</v>
      </c>
      <c r="N763" s="1">
        <v>654</v>
      </c>
      <c r="O763" s="2">
        <f t="shared" si="34"/>
        <v>340.42473470651333</v>
      </c>
      <c r="P763" s="1">
        <v>854</v>
      </c>
      <c r="Q763" s="1">
        <v>454</v>
      </c>
      <c r="V763" s="14">
        <f t="shared" si="35"/>
        <v>-388</v>
      </c>
    </row>
    <row r="764" spans="1:22" x14ac:dyDescent="0.3">
      <c r="A764" s="3">
        <v>1974.674</v>
      </c>
      <c r="B764" s="2">
        <f t="shared" si="33"/>
        <v>76.498000000000047</v>
      </c>
      <c r="C764" s="1">
        <v>5754</v>
      </c>
      <c r="D764" s="1">
        <v>2015</v>
      </c>
      <c r="E764" s="1">
        <v>5729</v>
      </c>
      <c r="F764" s="1">
        <v>1682</v>
      </c>
      <c r="G764" s="1">
        <v>644</v>
      </c>
      <c r="H764" s="1">
        <v>1047</v>
      </c>
      <c r="I764" s="1">
        <v>63</v>
      </c>
      <c r="J764" s="1">
        <v>63</v>
      </c>
      <c r="N764" s="1">
        <v>654</v>
      </c>
      <c r="O764" s="2">
        <f t="shared" si="34"/>
        <v>333.93711982946729</v>
      </c>
      <c r="P764" s="1">
        <v>854</v>
      </c>
      <c r="Q764" s="1">
        <v>454</v>
      </c>
      <c r="V764" s="14">
        <f t="shared" si="35"/>
        <v>-403</v>
      </c>
    </row>
    <row r="765" spans="1:22" x14ac:dyDescent="0.3">
      <c r="A765" s="3">
        <v>1974.7739999999999</v>
      </c>
      <c r="B765" s="2">
        <f t="shared" si="33"/>
        <v>76.597999999999956</v>
      </c>
      <c r="C765" s="1">
        <v>5749</v>
      </c>
      <c r="D765" s="1">
        <v>2024</v>
      </c>
      <c r="E765" s="1">
        <v>5727</v>
      </c>
      <c r="F765" s="1">
        <v>1693</v>
      </c>
      <c r="G765" s="1">
        <v>661</v>
      </c>
      <c r="H765" s="1">
        <v>1009</v>
      </c>
      <c r="I765" s="1">
        <v>64</v>
      </c>
      <c r="J765" s="1">
        <v>62</v>
      </c>
      <c r="N765" s="1">
        <v>654</v>
      </c>
      <c r="O765" s="2">
        <f t="shared" si="34"/>
        <v>331.73031215130158</v>
      </c>
      <c r="P765" s="1">
        <v>854</v>
      </c>
      <c r="Q765" s="1">
        <v>454</v>
      </c>
      <c r="V765" s="14">
        <f t="shared" si="35"/>
        <v>-348</v>
      </c>
    </row>
    <row r="766" spans="1:22" x14ac:dyDescent="0.3">
      <c r="A766" s="3">
        <v>1974.874</v>
      </c>
      <c r="B766" s="2">
        <f t="shared" si="33"/>
        <v>76.698000000000093</v>
      </c>
      <c r="C766" s="1">
        <v>5755</v>
      </c>
      <c r="D766" s="1">
        <v>2032</v>
      </c>
      <c r="E766" s="1">
        <v>5727</v>
      </c>
      <c r="F766" s="1">
        <v>1700</v>
      </c>
      <c r="G766" s="1">
        <v>635</v>
      </c>
      <c r="H766" s="1">
        <v>1037</v>
      </c>
      <c r="I766" s="1">
        <v>63</v>
      </c>
      <c r="J766" s="1">
        <v>63</v>
      </c>
      <c r="N766" s="1">
        <v>654</v>
      </c>
      <c r="O766" s="2">
        <f t="shared" si="34"/>
        <v>333.17863076734079</v>
      </c>
      <c r="P766" s="1">
        <v>854</v>
      </c>
      <c r="Q766" s="1">
        <v>454</v>
      </c>
      <c r="V766" s="14">
        <f t="shared" si="35"/>
        <v>-402</v>
      </c>
    </row>
    <row r="767" spans="1:22" x14ac:dyDescent="0.3">
      <c r="A767" s="3">
        <v>1974.9739999999999</v>
      </c>
      <c r="B767" s="2">
        <f t="shared" si="33"/>
        <v>76.798000000000002</v>
      </c>
      <c r="C767" s="1">
        <v>5754</v>
      </c>
      <c r="D767" s="1">
        <v>2050</v>
      </c>
      <c r="E767" s="1">
        <v>5733</v>
      </c>
      <c r="F767" s="1">
        <v>1708</v>
      </c>
      <c r="G767" s="1">
        <v>657</v>
      </c>
      <c r="H767" s="1">
        <v>1044</v>
      </c>
      <c r="I767" s="1">
        <v>65</v>
      </c>
      <c r="J767" s="1">
        <v>63</v>
      </c>
      <c r="N767" s="1">
        <v>654</v>
      </c>
      <c r="O767" s="2">
        <f t="shared" si="34"/>
        <v>342.64413025761877</v>
      </c>
      <c r="P767" s="1">
        <v>854</v>
      </c>
      <c r="Q767" s="1">
        <v>454</v>
      </c>
      <c r="V767" s="14">
        <f t="shared" si="35"/>
        <v>-387</v>
      </c>
    </row>
    <row r="768" spans="1:22" x14ac:dyDescent="0.3">
      <c r="A768" s="3">
        <v>1975.0740000000001</v>
      </c>
      <c r="B768" s="2">
        <f t="shared" si="33"/>
        <v>76.898000000000138</v>
      </c>
      <c r="C768" s="1">
        <v>5763</v>
      </c>
      <c r="D768" s="1">
        <v>2065</v>
      </c>
      <c r="E768" s="1">
        <v>5733</v>
      </c>
      <c r="F768" s="1">
        <v>1711</v>
      </c>
      <c r="G768" s="1">
        <v>665</v>
      </c>
      <c r="H768" s="1">
        <v>1051</v>
      </c>
      <c r="I768" s="1">
        <v>64</v>
      </c>
      <c r="J768" s="1">
        <v>63</v>
      </c>
      <c r="N768" s="1">
        <v>654</v>
      </c>
      <c r="O768" s="2">
        <f t="shared" si="34"/>
        <v>355.2689122340991</v>
      </c>
      <c r="P768" s="1">
        <v>854</v>
      </c>
      <c r="Q768" s="1">
        <v>454</v>
      </c>
      <c r="V768" s="14">
        <f t="shared" si="35"/>
        <v>-386</v>
      </c>
    </row>
    <row r="769" spans="1:22" x14ac:dyDescent="0.3">
      <c r="A769" s="3">
        <v>1975.174</v>
      </c>
      <c r="B769" s="2">
        <f t="shared" si="33"/>
        <v>76.998000000000047</v>
      </c>
      <c r="C769" s="1">
        <v>5770</v>
      </c>
      <c r="D769" s="1">
        <v>2086</v>
      </c>
      <c r="E769" s="1">
        <v>5733</v>
      </c>
      <c r="F769" s="1">
        <v>1706</v>
      </c>
      <c r="G769" s="1">
        <v>674</v>
      </c>
      <c r="H769" s="1">
        <v>1013</v>
      </c>
      <c r="I769" s="1">
        <v>65</v>
      </c>
      <c r="J769" s="1">
        <v>61</v>
      </c>
      <c r="N769" s="1">
        <v>654</v>
      </c>
      <c r="O769" s="2">
        <f t="shared" si="34"/>
        <v>381.79706651570808</v>
      </c>
      <c r="P769" s="1">
        <v>854</v>
      </c>
      <c r="Q769" s="1">
        <v>454</v>
      </c>
      <c r="V769" s="14">
        <f t="shared" si="35"/>
        <v>-339</v>
      </c>
    </row>
    <row r="770" spans="1:22" x14ac:dyDescent="0.3">
      <c r="A770" s="3">
        <v>1975.2739999999999</v>
      </c>
      <c r="B770" s="2">
        <f t="shared" ref="B770:B833" si="36">A770-$M$2</f>
        <v>77.097999999999956</v>
      </c>
      <c r="C770" s="1">
        <v>5774</v>
      </c>
      <c r="D770" s="1">
        <v>2103</v>
      </c>
      <c r="E770" s="1">
        <v>5723</v>
      </c>
      <c r="F770" s="1">
        <v>1725</v>
      </c>
      <c r="G770" s="1">
        <v>686</v>
      </c>
      <c r="H770" s="1">
        <v>1020</v>
      </c>
      <c r="I770" s="1">
        <v>65</v>
      </c>
      <c r="J770" s="1">
        <v>64</v>
      </c>
      <c r="N770" s="1">
        <v>654</v>
      </c>
      <c r="O770" s="2">
        <f t="shared" ref="O770:O833" si="37">SQRT((C770-E770)^2+(D770-F770)^2)</f>
        <v>381.42495985449091</v>
      </c>
      <c r="P770" s="1">
        <v>854</v>
      </c>
      <c r="Q770" s="1">
        <v>454</v>
      </c>
      <c r="V770" s="14">
        <f t="shared" si="35"/>
        <v>-334</v>
      </c>
    </row>
    <row r="771" spans="1:22" x14ac:dyDescent="0.3">
      <c r="A771" s="3">
        <v>1975.374</v>
      </c>
      <c r="B771" s="2">
        <f t="shared" si="36"/>
        <v>77.198000000000093</v>
      </c>
      <c r="C771" s="1">
        <v>5773</v>
      </c>
      <c r="D771" s="1">
        <v>2111</v>
      </c>
      <c r="E771" s="1">
        <v>5721</v>
      </c>
      <c r="F771" s="1">
        <v>1714</v>
      </c>
      <c r="G771" s="1">
        <v>660</v>
      </c>
      <c r="H771" s="1">
        <v>1017</v>
      </c>
      <c r="I771" s="1">
        <v>64</v>
      </c>
      <c r="J771" s="1">
        <v>62</v>
      </c>
      <c r="N771" s="1">
        <v>654</v>
      </c>
      <c r="O771" s="2">
        <f t="shared" si="37"/>
        <v>400.39105884122836</v>
      </c>
      <c r="P771" s="1">
        <v>854</v>
      </c>
      <c r="Q771" s="1">
        <v>454</v>
      </c>
      <c r="V771" s="14">
        <f t="shared" ref="V771:V834" si="38">(G771-H771)</f>
        <v>-357</v>
      </c>
    </row>
    <row r="772" spans="1:22" x14ac:dyDescent="0.3">
      <c r="A772" s="3">
        <v>1975.4739999999999</v>
      </c>
      <c r="B772" s="2">
        <f t="shared" si="36"/>
        <v>77.298000000000002</v>
      </c>
      <c r="C772" s="1">
        <v>5762</v>
      </c>
      <c r="D772" s="1">
        <v>2116</v>
      </c>
      <c r="E772" s="1">
        <v>5719</v>
      </c>
      <c r="F772" s="1">
        <v>1725</v>
      </c>
      <c r="G772" s="1">
        <v>656</v>
      </c>
      <c r="H772" s="1">
        <v>1016</v>
      </c>
      <c r="I772" s="1">
        <v>65</v>
      </c>
      <c r="J772" s="1">
        <v>63</v>
      </c>
      <c r="N772" s="1">
        <v>654</v>
      </c>
      <c r="O772" s="2">
        <f t="shared" si="37"/>
        <v>393.35734389992007</v>
      </c>
      <c r="P772" s="1">
        <v>854</v>
      </c>
      <c r="Q772" s="1">
        <v>454</v>
      </c>
      <c r="V772" s="14">
        <f t="shared" si="38"/>
        <v>-360</v>
      </c>
    </row>
    <row r="773" spans="1:22" x14ac:dyDescent="0.3">
      <c r="A773" s="3">
        <v>1975.5730000000001</v>
      </c>
      <c r="B773" s="2">
        <f t="shared" si="36"/>
        <v>77.397000000000162</v>
      </c>
      <c r="C773" s="1">
        <v>5752</v>
      </c>
      <c r="D773" s="1">
        <v>2111</v>
      </c>
      <c r="E773" s="1">
        <v>5712</v>
      </c>
      <c r="F773" s="1">
        <v>1730</v>
      </c>
      <c r="G773" s="1">
        <v>670</v>
      </c>
      <c r="H773" s="1">
        <v>1015</v>
      </c>
      <c r="I773" s="1">
        <v>65</v>
      </c>
      <c r="J773" s="1">
        <v>63</v>
      </c>
      <c r="N773" s="1">
        <v>654</v>
      </c>
      <c r="O773" s="2">
        <f t="shared" si="37"/>
        <v>383.0939832469312</v>
      </c>
      <c r="P773" s="1">
        <v>854</v>
      </c>
      <c r="Q773" s="1">
        <v>454</v>
      </c>
      <c r="V773" s="14">
        <f t="shared" si="38"/>
        <v>-345</v>
      </c>
    </row>
    <row r="774" spans="1:22" x14ac:dyDescent="0.3">
      <c r="A774" s="3">
        <v>1975.674</v>
      </c>
      <c r="B774" s="2">
        <f t="shared" si="36"/>
        <v>77.498000000000047</v>
      </c>
      <c r="C774" s="1">
        <v>5765</v>
      </c>
      <c r="D774" s="1">
        <v>2097</v>
      </c>
      <c r="E774" s="1">
        <v>5707</v>
      </c>
      <c r="F774" s="1">
        <v>1730</v>
      </c>
      <c r="G774" s="1">
        <v>654</v>
      </c>
      <c r="H774" s="1">
        <v>1020</v>
      </c>
      <c r="I774" s="1">
        <v>63</v>
      </c>
      <c r="J774" s="1">
        <v>63</v>
      </c>
      <c r="N774" s="1">
        <v>654</v>
      </c>
      <c r="O774" s="2">
        <f t="shared" si="37"/>
        <v>371.5548411742202</v>
      </c>
      <c r="P774" s="1">
        <v>854</v>
      </c>
      <c r="Q774" s="1">
        <v>454</v>
      </c>
      <c r="V774" s="14">
        <f t="shared" si="38"/>
        <v>-366</v>
      </c>
    </row>
    <row r="775" spans="1:22" x14ac:dyDescent="0.3">
      <c r="A775" s="3">
        <v>1975.7729999999999</v>
      </c>
      <c r="B775" s="2">
        <f t="shared" si="36"/>
        <v>77.59699999999998</v>
      </c>
      <c r="C775" s="1">
        <v>5766</v>
      </c>
      <c r="D775" s="1">
        <v>2084</v>
      </c>
      <c r="E775" s="1">
        <v>5706</v>
      </c>
      <c r="F775" s="1">
        <v>1717</v>
      </c>
      <c r="G775" s="1">
        <v>654</v>
      </c>
      <c r="H775" s="1">
        <v>981</v>
      </c>
      <c r="I775" s="1">
        <v>63</v>
      </c>
      <c r="J775" s="1">
        <v>61</v>
      </c>
      <c r="N775" s="1">
        <v>654</v>
      </c>
      <c r="O775" s="2">
        <f t="shared" si="37"/>
        <v>371.87228990609128</v>
      </c>
      <c r="P775" s="1">
        <v>854</v>
      </c>
      <c r="Q775" s="1">
        <v>454</v>
      </c>
      <c r="V775" s="14">
        <f t="shared" si="38"/>
        <v>-327</v>
      </c>
    </row>
    <row r="776" spans="1:22" x14ac:dyDescent="0.3">
      <c r="A776" s="3">
        <v>1975.874</v>
      </c>
      <c r="B776" s="2">
        <f t="shared" si="36"/>
        <v>77.698000000000093</v>
      </c>
      <c r="C776" s="1">
        <v>5764</v>
      </c>
      <c r="D776" s="1">
        <v>2077</v>
      </c>
      <c r="E776" s="1">
        <v>5704</v>
      </c>
      <c r="F776" s="1">
        <v>1719</v>
      </c>
      <c r="G776" s="1">
        <v>655</v>
      </c>
      <c r="H776" s="1">
        <v>1028</v>
      </c>
      <c r="I776" s="1">
        <v>64</v>
      </c>
      <c r="J776" s="1">
        <v>64</v>
      </c>
      <c r="N776" s="1">
        <v>654</v>
      </c>
      <c r="O776" s="2">
        <f t="shared" si="37"/>
        <v>362.99311288232451</v>
      </c>
      <c r="P776" s="1">
        <v>854</v>
      </c>
      <c r="Q776" s="1">
        <v>454</v>
      </c>
      <c r="V776" s="14">
        <f t="shared" si="38"/>
        <v>-373</v>
      </c>
    </row>
    <row r="777" spans="1:22" x14ac:dyDescent="0.3">
      <c r="A777" s="3">
        <v>1975.99</v>
      </c>
      <c r="B777" s="2">
        <f t="shared" si="36"/>
        <v>77.814000000000078</v>
      </c>
      <c r="C777" s="1">
        <v>5756</v>
      </c>
      <c r="D777" s="1">
        <v>2074</v>
      </c>
      <c r="E777" s="1">
        <v>5700</v>
      </c>
      <c r="F777" s="1">
        <v>1735</v>
      </c>
      <c r="G777" s="1">
        <v>668</v>
      </c>
      <c r="H777" s="1">
        <v>1037</v>
      </c>
      <c r="I777" s="1">
        <v>65</v>
      </c>
      <c r="J777" s="1">
        <v>64</v>
      </c>
      <c r="N777" s="1">
        <v>654</v>
      </c>
      <c r="O777" s="2">
        <f t="shared" si="37"/>
        <v>343.59423743712586</v>
      </c>
      <c r="P777" s="1">
        <v>854</v>
      </c>
      <c r="Q777" s="1">
        <v>454</v>
      </c>
      <c r="V777" s="14">
        <f t="shared" si="38"/>
        <v>-369</v>
      </c>
    </row>
    <row r="778" spans="1:22" x14ac:dyDescent="0.3">
      <c r="A778" s="3">
        <v>1976.0730000000001</v>
      </c>
      <c r="B778" s="2">
        <f t="shared" si="36"/>
        <v>77.897000000000162</v>
      </c>
      <c r="C778" s="1">
        <v>5751</v>
      </c>
      <c r="D778" s="1">
        <v>2093</v>
      </c>
      <c r="E778" s="1">
        <v>5713</v>
      </c>
      <c r="F778" s="1">
        <v>1753</v>
      </c>
      <c r="G778" s="1">
        <v>666</v>
      </c>
      <c r="H778" s="1">
        <v>1061</v>
      </c>
      <c r="I778" s="1">
        <v>65</v>
      </c>
      <c r="J778" s="1">
        <v>64</v>
      </c>
      <c r="N778" s="1">
        <v>654</v>
      </c>
      <c r="O778" s="2">
        <f t="shared" si="37"/>
        <v>342.11693907200794</v>
      </c>
      <c r="P778" s="1">
        <v>854</v>
      </c>
      <c r="Q778" s="1">
        <v>454</v>
      </c>
      <c r="V778" s="14">
        <f t="shared" si="38"/>
        <v>-395</v>
      </c>
    </row>
    <row r="779" spans="1:22" x14ac:dyDescent="0.3">
      <c r="A779" s="3">
        <v>1976.173</v>
      </c>
      <c r="B779" s="2">
        <f t="shared" si="36"/>
        <v>77.997000000000071</v>
      </c>
      <c r="C779" s="1">
        <v>5759</v>
      </c>
      <c r="D779" s="1">
        <v>2088</v>
      </c>
      <c r="E779" s="1">
        <v>5725</v>
      </c>
      <c r="F779" s="1">
        <v>1755</v>
      </c>
      <c r="G779" s="1">
        <v>669</v>
      </c>
      <c r="H779" s="1">
        <v>1048</v>
      </c>
      <c r="I779" s="1">
        <v>64</v>
      </c>
      <c r="J779" s="1">
        <v>63</v>
      </c>
      <c r="N779" s="1">
        <v>654</v>
      </c>
      <c r="O779" s="2">
        <f t="shared" si="37"/>
        <v>334.73123547108656</v>
      </c>
      <c r="P779" s="1">
        <v>854</v>
      </c>
      <c r="Q779" s="1">
        <v>454</v>
      </c>
      <c r="V779" s="14">
        <f t="shared" si="38"/>
        <v>-379</v>
      </c>
    </row>
    <row r="780" spans="1:22" x14ac:dyDescent="0.3">
      <c r="A780" s="3">
        <v>1976.308</v>
      </c>
      <c r="B780" s="2">
        <f t="shared" si="36"/>
        <v>78.132000000000062</v>
      </c>
      <c r="C780" s="1">
        <v>5758</v>
      </c>
      <c r="D780" s="1">
        <v>2087</v>
      </c>
      <c r="E780" s="1">
        <v>5741</v>
      </c>
      <c r="F780" s="1">
        <v>1765</v>
      </c>
      <c r="G780" s="1">
        <v>667</v>
      </c>
      <c r="H780" s="1">
        <v>1034</v>
      </c>
      <c r="I780" s="1">
        <v>64</v>
      </c>
      <c r="J780" s="1">
        <v>63</v>
      </c>
      <c r="N780" s="1">
        <v>654</v>
      </c>
      <c r="O780" s="2">
        <f t="shared" si="37"/>
        <v>322.44844549167857</v>
      </c>
      <c r="P780" s="1">
        <v>854</v>
      </c>
      <c r="Q780" s="1">
        <v>454</v>
      </c>
      <c r="V780" s="14">
        <f t="shared" si="38"/>
        <v>-367</v>
      </c>
    </row>
    <row r="781" spans="1:22" x14ac:dyDescent="0.3">
      <c r="A781" s="3">
        <v>1976.373</v>
      </c>
      <c r="B781" s="2">
        <f t="shared" si="36"/>
        <v>78.197000000000116</v>
      </c>
      <c r="C781" s="1">
        <v>5755</v>
      </c>
      <c r="D781" s="1">
        <v>2101</v>
      </c>
      <c r="E781" s="1">
        <v>5748</v>
      </c>
      <c r="F781" s="1">
        <v>1762</v>
      </c>
      <c r="G781" s="1">
        <v>664</v>
      </c>
      <c r="H781" s="1">
        <v>1025</v>
      </c>
      <c r="I781" s="1">
        <v>65</v>
      </c>
      <c r="J781" s="1">
        <v>62</v>
      </c>
      <c r="N781" s="1">
        <v>654</v>
      </c>
      <c r="O781" s="2">
        <f t="shared" si="37"/>
        <v>339.07226368430668</v>
      </c>
      <c r="P781" s="1">
        <v>854</v>
      </c>
      <c r="Q781" s="1">
        <v>454</v>
      </c>
      <c r="V781" s="14">
        <f t="shared" si="38"/>
        <v>-361</v>
      </c>
    </row>
    <row r="782" spans="1:22" x14ac:dyDescent="0.3">
      <c r="A782" s="3">
        <v>1976.473</v>
      </c>
      <c r="B782" s="2">
        <f t="shared" si="36"/>
        <v>78.297000000000025</v>
      </c>
      <c r="C782" s="1">
        <v>5760</v>
      </c>
      <c r="D782" s="1">
        <v>2097</v>
      </c>
      <c r="E782" s="1">
        <v>5746</v>
      </c>
      <c r="F782" s="1">
        <v>1783</v>
      </c>
      <c r="G782" s="1">
        <v>650</v>
      </c>
      <c r="H782" s="1">
        <v>1040</v>
      </c>
      <c r="I782" s="1">
        <v>64</v>
      </c>
      <c r="J782" s="1">
        <v>64</v>
      </c>
      <c r="N782" s="1">
        <v>654</v>
      </c>
      <c r="O782" s="2">
        <f t="shared" si="37"/>
        <v>314.31194695715908</v>
      </c>
      <c r="P782" s="1">
        <v>854</v>
      </c>
      <c r="Q782" s="1">
        <v>454</v>
      </c>
      <c r="V782" s="14">
        <f t="shared" si="38"/>
        <v>-390</v>
      </c>
    </row>
    <row r="783" spans="1:22" x14ac:dyDescent="0.3">
      <c r="A783" s="3">
        <v>1976.5730000000001</v>
      </c>
      <c r="B783" s="2">
        <f t="shared" si="36"/>
        <v>78.397000000000162</v>
      </c>
      <c r="C783" s="1">
        <v>5761</v>
      </c>
      <c r="D783" s="1">
        <v>2098</v>
      </c>
      <c r="E783" s="1">
        <v>5752</v>
      </c>
      <c r="F783" s="1">
        <v>1786</v>
      </c>
      <c r="G783" s="1">
        <v>629</v>
      </c>
      <c r="H783" s="1">
        <v>1070</v>
      </c>
      <c r="I783" s="1">
        <v>63</v>
      </c>
      <c r="J783" s="1">
        <v>64</v>
      </c>
      <c r="N783" s="1">
        <v>654</v>
      </c>
      <c r="O783" s="2">
        <f t="shared" si="37"/>
        <v>312.12978070027219</v>
      </c>
      <c r="P783" s="1">
        <v>854</v>
      </c>
      <c r="Q783" s="1">
        <v>454</v>
      </c>
      <c r="V783" s="14">
        <f t="shared" si="38"/>
        <v>-441</v>
      </c>
    </row>
    <row r="784" spans="1:22" x14ac:dyDescent="0.3">
      <c r="A784" s="3">
        <v>1976.673</v>
      </c>
      <c r="B784" s="2">
        <f t="shared" si="36"/>
        <v>78.497000000000071</v>
      </c>
      <c r="C784" s="1">
        <v>5756</v>
      </c>
      <c r="D784" s="1">
        <v>2134</v>
      </c>
      <c r="E784" s="1">
        <v>5744</v>
      </c>
      <c r="F784" s="1">
        <v>1812</v>
      </c>
      <c r="G784" s="1">
        <v>649</v>
      </c>
      <c r="H784" s="1">
        <v>1064</v>
      </c>
      <c r="I784" s="1">
        <v>67</v>
      </c>
      <c r="J784" s="1">
        <v>65</v>
      </c>
      <c r="N784" s="1">
        <v>654</v>
      </c>
      <c r="O784" s="2">
        <f t="shared" si="37"/>
        <v>322.2235249015813</v>
      </c>
      <c r="P784" s="1">
        <v>854</v>
      </c>
      <c r="Q784" s="1">
        <v>454</v>
      </c>
      <c r="V784" s="14">
        <f t="shared" si="38"/>
        <v>-415</v>
      </c>
    </row>
    <row r="785" spans="1:22" x14ac:dyDescent="0.3">
      <c r="A785" s="3">
        <v>1976.7739999999999</v>
      </c>
      <c r="B785" s="2">
        <f t="shared" si="36"/>
        <v>78.597999999999956</v>
      </c>
      <c r="C785" s="1">
        <v>5745</v>
      </c>
      <c r="D785" s="1">
        <v>2145</v>
      </c>
      <c r="E785" s="1">
        <v>5749</v>
      </c>
      <c r="F785" s="1">
        <v>1830</v>
      </c>
      <c r="G785" s="1">
        <v>645</v>
      </c>
      <c r="H785" s="1">
        <v>1063</v>
      </c>
      <c r="I785" s="1">
        <v>66</v>
      </c>
      <c r="J785" s="1">
        <v>65</v>
      </c>
      <c r="N785" s="1">
        <v>654</v>
      </c>
      <c r="O785" s="2">
        <f t="shared" si="37"/>
        <v>315.02539580167183</v>
      </c>
      <c r="P785" s="1">
        <v>854</v>
      </c>
      <c r="Q785" s="1">
        <v>454</v>
      </c>
      <c r="V785" s="14">
        <f t="shared" si="38"/>
        <v>-418</v>
      </c>
    </row>
    <row r="786" spans="1:22" x14ac:dyDescent="0.3">
      <c r="A786" s="3">
        <v>1976.873</v>
      </c>
      <c r="B786" s="2">
        <f t="shared" si="36"/>
        <v>78.697000000000116</v>
      </c>
      <c r="C786" s="1">
        <v>5741</v>
      </c>
      <c r="D786" s="1">
        <v>2171</v>
      </c>
      <c r="E786" s="1">
        <v>5756</v>
      </c>
      <c r="F786" s="1">
        <v>1862</v>
      </c>
      <c r="G786" s="1">
        <v>619</v>
      </c>
      <c r="H786" s="1">
        <v>1073</v>
      </c>
      <c r="I786" s="1">
        <v>65</v>
      </c>
      <c r="J786" s="1">
        <v>66</v>
      </c>
      <c r="N786" s="1">
        <v>654</v>
      </c>
      <c r="O786" s="2">
        <f t="shared" si="37"/>
        <v>309.36386343592233</v>
      </c>
      <c r="P786" s="1">
        <v>854</v>
      </c>
      <c r="Q786" s="1">
        <v>454</v>
      </c>
      <c r="V786" s="14">
        <f t="shared" si="38"/>
        <v>-454</v>
      </c>
    </row>
    <row r="787" spans="1:22" x14ac:dyDescent="0.3">
      <c r="A787" s="3">
        <v>1976.973</v>
      </c>
      <c r="B787" s="2">
        <f t="shared" si="36"/>
        <v>78.797000000000025</v>
      </c>
      <c r="C787" s="1">
        <v>5728</v>
      </c>
      <c r="D787" s="1">
        <v>2199</v>
      </c>
      <c r="E787" s="1">
        <v>5753</v>
      </c>
      <c r="F787" s="1">
        <v>1892</v>
      </c>
      <c r="G787" s="1">
        <v>645</v>
      </c>
      <c r="H787" s="1">
        <v>1070</v>
      </c>
      <c r="I787" s="1">
        <v>68</v>
      </c>
      <c r="J787" s="1">
        <v>66</v>
      </c>
      <c r="N787" s="1">
        <v>654</v>
      </c>
      <c r="O787" s="2">
        <f t="shared" si="37"/>
        <v>308.01623333843946</v>
      </c>
      <c r="P787" s="1">
        <v>854</v>
      </c>
      <c r="Q787" s="1">
        <v>454</v>
      </c>
      <c r="V787" s="14">
        <f t="shared" si="38"/>
        <v>-425</v>
      </c>
    </row>
    <row r="788" spans="1:22" x14ac:dyDescent="0.3">
      <c r="A788" s="3">
        <v>1977.09</v>
      </c>
      <c r="B788" s="2">
        <f t="shared" si="36"/>
        <v>78.913999999999987</v>
      </c>
      <c r="C788" s="1">
        <v>5721</v>
      </c>
      <c r="D788" s="1">
        <v>2241</v>
      </c>
      <c r="E788" s="1">
        <v>5768</v>
      </c>
      <c r="F788" s="1">
        <v>1918</v>
      </c>
      <c r="G788" s="1">
        <v>664</v>
      </c>
      <c r="H788" s="1">
        <v>1060</v>
      </c>
      <c r="I788" s="1">
        <v>69</v>
      </c>
      <c r="J788" s="1">
        <v>66</v>
      </c>
      <c r="N788" s="1">
        <v>654</v>
      </c>
      <c r="O788" s="2">
        <f t="shared" si="37"/>
        <v>326.40159313336693</v>
      </c>
      <c r="P788" s="1">
        <v>854</v>
      </c>
      <c r="Q788" s="1">
        <v>454</v>
      </c>
      <c r="V788" s="14">
        <f t="shared" si="38"/>
        <v>-396</v>
      </c>
    </row>
    <row r="789" spans="1:22" x14ac:dyDescent="0.3">
      <c r="A789" s="3">
        <v>1977.19</v>
      </c>
      <c r="B789" s="2">
        <f t="shared" si="36"/>
        <v>79.014000000000124</v>
      </c>
      <c r="C789" s="1">
        <v>5727</v>
      </c>
      <c r="D789" s="1">
        <v>2285</v>
      </c>
      <c r="E789" s="1">
        <v>5757</v>
      </c>
      <c r="F789" s="1">
        <v>1959</v>
      </c>
      <c r="G789" s="1">
        <v>670</v>
      </c>
      <c r="H789" s="1">
        <v>1085</v>
      </c>
      <c r="I789" s="1">
        <v>69</v>
      </c>
      <c r="J789" s="1">
        <v>68</v>
      </c>
      <c r="N789" s="1">
        <v>654</v>
      </c>
      <c r="O789" s="2">
        <f t="shared" si="37"/>
        <v>327.37745799000885</v>
      </c>
      <c r="P789" s="1">
        <v>854</v>
      </c>
      <c r="Q789" s="1">
        <v>454</v>
      </c>
      <c r="V789" s="14">
        <f t="shared" si="38"/>
        <v>-415</v>
      </c>
    </row>
    <row r="790" spans="1:22" x14ac:dyDescent="0.3">
      <c r="A790" s="3">
        <v>1977.2729999999999</v>
      </c>
      <c r="B790" s="2">
        <f t="shared" si="36"/>
        <v>79.09699999999998</v>
      </c>
      <c r="C790" s="1">
        <v>5727</v>
      </c>
      <c r="D790" s="1">
        <v>2313</v>
      </c>
      <c r="E790" s="1">
        <v>5752</v>
      </c>
      <c r="F790" s="1">
        <v>1996</v>
      </c>
      <c r="G790" s="1">
        <v>685</v>
      </c>
      <c r="H790" s="1">
        <v>1081</v>
      </c>
      <c r="I790" s="1">
        <v>69</v>
      </c>
      <c r="J790" s="1">
        <v>68</v>
      </c>
      <c r="N790" s="1">
        <v>654</v>
      </c>
      <c r="O790" s="2">
        <f t="shared" si="37"/>
        <v>317.98427634082788</v>
      </c>
      <c r="P790" s="1">
        <v>854</v>
      </c>
      <c r="Q790" s="1">
        <v>454</v>
      </c>
      <c r="V790" s="14">
        <f t="shared" si="38"/>
        <v>-396</v>
      </c>
    </row>
    <row r="791" spans="1:22" x14ac:dyDescent="0.3">
      <c r="A791" s="3">
        <v>1977.3889999999999</v>
      </c>
      <c r="B791" s="2">
        <f t="shared" si="36"/>
        <v>79.212999999999965</v>
      </c>
      <c r="C791" s="1">
        <v>5736</v>
      </c>
      <c r="D791" s="1">
        <v>2364</v>
      </c>
      <c r="E791" s="1">
        <v>5754</v>
      </c>
      <c r="F791" s="1">
        <v>2037</v>
      </c>
      <c r="G791" s="1">
        <v>713</v>
      </c>
      <c r="H791" s="1">
        <v>1111</v>
      </c>
      <c r="I791" s="1">
        <v>71</v>
      </c>
      <c r="J791" s="1">
        <v>69</v>
      </c>
      <c r="N791" s="1">
        <v>654</v>
      </c>
      <c r="O791" s="2">
        <f t="shared" si="37"/>
        <v>327.49503813035091</v>
      </c>
      <c r="P791" s="1">
        <v>854</v>
      </c>
      <c r="Q791" s="1">
        <v>454</v>
      </c>
      <c r="V791" s="14">
        <f t="shared" si="38"/>
        <v>-398</v>
      </c>
    </row>
    <row r="792" spans="1:22" x14ac:dyDescent="0.3">
      <c r="A792" s="3">
        <v>1977.5070000000001</v>
      </c>
      <c r="B792" s="2">
        <f t="shared" si="36"/>
        <v>79.331000000000131</v>
      </c>
      <c r="C792" s="1">
        <v>5734</v>
      </c>
      <c r="D792" s="1">
        <v>2403</v>
      </c>
      <c r="E792" s="1">
        <v>5759</v>
      </c>
      <c r="F792" s="1">
        <v>2072</v>
      </c>
      <c r="G792" s="1">
        <v>723</v>
      </c>
      <c r="H792" s="1">
        <v>1119</v>
      </c>
      <c r="I792" s="1">
        <v>71</v>
      </c>
      <c r="J792" s="1">
        <v>69</v>
      </c>
      <c r="N792" s="1">
        <v>654</v>
      </c>
      <c r="O792" s="2">
        <f t="shared" si="37"/>
        <v>331.94276615103394</v>
      </c>
      <c r="P792" s="1">
        <v>854</v>
      </c>
      <c r="Q792" s="1">
        <v>454</v>
      </c>
      <c r="V792" s="14">
        <f t="shared" si="38"/>
        <v>-396</v>
      </c>
    </row>
    <row r="793" spans="1:22" x14ac:dyDescent="0.3">
      <c r="A793" s="3">
        <v>1977.5889999999999</v>
      </c>
      <c r="B793" s="2">
        <f t="shared" si="36"/>
        <v>79.413000000000011</v>
      </c>
      <c r="C793" s="1">
        <v>5737</v>
      </c>
      <c r="D793" s="1">
        <v>2435</v>
      </c>
      <c r="E793" s="1">
        <v>5765</v>
      </c>
      <c r="F793" s="1">
        <v>2109</v>
      </c>
      <c r="G793" s="1">
        <v>718</v>
      </c>
      <c r="H793" s="1">
        <v>1097</v>
      </c>
      <c r="I793" s="1">
        <v>70</v>
      </c>
      <c r="J793" s="1">
        <v>69</v>
      </c>
      <c r="N793" s="1">
        <v>654</v>
      </c>
      <c r="O793" s="2">
        <f t="shared" si="37"/>
        <v>327.20024449868617</v>
      </c>
      <c r="P793" s="1">
        <v>854</v>
      </c>
      <c r="Q793" s="1">
        <v>454</v>
      </c>
      <c r="V793" s="14">
        <f t="shared" si="38"/>
        <v>-379</v>
      </c>
    </row>
    <row r="794" spans="1:22" x14ac:dyDescent="0.3">
      <c r="A794" s="3">
        <v>1977.672</v>
      </c>
      <c r="B794" s="2">
        <f t="shared" si="36"/>
        <v>79.496000000000095</v>
      </c>
      <c r="C794" s="1">
        <v>5742</v>
      </c>
      <c r="D794" s="1">
        <v>2487</v>
      </c>
      <c r="E794" s="1">
        <v>5773</v>
      </c>
      <c r="F794" s="1">
        <v>2147</v>
      </c>
      <c r="G794" s="1">
        <v>764</v>
      </c>
      <c r="H794" s="1">
        <v>1085</v>
      </c>
      <c r="I794" s="1">
        <v>73</v>
      </c>
      <c r="J794" s="1">
        <v>69</v>
      </c>
      <c r="N794" s="1">
        <v>654</v>
      </c>
      <c r="O794" s="2">
        <f t="shared" si="37"/>
        <v>341.41031033054639</v>
      </c>
      <c r="P794" s="1">
        <v>854</v>
      </c>
      <c r="Q794" s="1">
        <v>454</v>
      </c>
      <c r="V794" s="14">
        <f t="shared" si="38"/>
        <v>-321</v>
      </c>
    </row>
    <row r="795" spans="1:22" x14ac:dyDescent="0.3">
      <c r="A795" s="3">
        <v>1977.7719999999999</v>
      </c>
      <c r="B795" s="2">
        <f t="shared" si="36"/>
        <v>79.596000000000004</v>
      </c>
      <c r="C795" s="1">
        <v>5742</v>
      </c>
      <c r="D795" s="1">
        <v>2524</v>
      </c>
      <c r="E795" s="1">
        <v>5768</v>
      </c>
      <c r="F795" s="1">
        <v>2196</v>
      </c>
      <c r="G795" s="1">
        <v>766</v>
      </c>
      <c r="H795" s="1">
        <v>1081</v>
      </c>
      <c r="I795" s="1">
        <v>72</v>
      </c>
      <c r="J795" s="1">
        <v>71</v>
      </c>
      <c r="N795" s="1">
        <v>654</v>
      </c>
      <c r="O795" s="2">
        <f t="shared" si="37"/>
        <v>329.02887411289606</v>
      </c>
      <c r="P795" s="1">
        <v>854</v>
      </c>
      <c r="Q795" s="1">
        <v>454</v>
      </c>
      <c r="V795" s="14">
        <f t="shared" si="38"/>
        <v>-315</v>
      </c>
    </row>
    <row r="796" spans="1:22" x14ac:dyDescent="0.3">
      <c r="A796" s="3">
        <v>1977.8720000000001</v>
      </c>
      <c r="B796" s="2">
        <f t="shared" si="36"/>
        <v>79.69600000000014</v>
      </c>
      <c r="C796" s="1">
        <v>5749</v>
      </c>
      <c r="D796" s="1">
        <v>2575</v>
      </c>
      <c r="E796" s="1">
        <v>5775</v>
      </c>
      <c r="F796" s="1">
        <v>2239</v>
      </c>
      <c r="G796" s="1">
        <v>762</v>
      </c>
      <c r="H796" s="1">
        <v>1072</v>
      </c>
      <c r="I796" s="1">
        <v>73</v>
      </c>
      <c r="J796" s="1">
        <v>71</v>
      </c>
      <c r="N796" s="1">
        <v>654</v>
      </c>
      <c r="O796" s="2">
        <f t="shared" si="37"/>
        <v>337.00445100918176</v>
      </c>
      <c r="P796" s="1">
        <v>854</v>
      </c>
      <c r="Q796" s="1">
        <v>454</v>
      </c>
      <c r="V796" s="14">
        <f t="shared" si="38"/>
        <v>-310</v>
      </c>
    </row>
    <row r="797" spans="1:22" x14ac:dyDescent="0.3">
      <c r="A797" s="3">
        <v>1977.972</v>
      </c>
      <c r="B797" s="2">
        <f t="shared" si="36"/>
        <v>79.796000000000049</v>
      </c>
      <c r="C797" s="1">
        <v>5754</v>
      </c>
      <c r="D797" s="1">
        <v>2639</v>
      </c>
      <c r="E797" s="1">
        <v>5774</v>
      </c>
      <c r="F797" s="1">
        <v>2301</v>
      </c>
      <c r="G797" s="1">
        <v>816</v>
      </c>
      <c r="H797" s="1">
        <v>1090</v>
      </c>
      <c r="I797" s="1">
        <v>76</v>
      </c>
      <c r="J797" s="1">
        <v>73</v>
      </c>
      <c r="N797" s="1">
        <v>654</v>
      </c>
      <c r="O797" s="2">
        <f t="shared" si="37"/>
        <v>338.59119894055129</v>
      </c>
      <c r="P797" s="1">
        <v>854</v>
      </c>
      <c r="Q797" s="1">
        <v>454</v>
      </c>
      <c r="V797" s="14">
        <f t="shared" si="38"/>
        <v>-274</v>
      </c>
    </row>
    <row r="798" spans="1:22" x14ac:dyDescent="0.3">
      <c r="A798" s="3">
        <v>1978.0719999999999</v>
      </c>
      <c r="B798" s="2">
        <f t="shared" si="36"/>
        <v>79.895999999999958</v>
      </c>
      <c r="C798" s="1">
        <v>5748</v>
      </c>
      <c r="D798" s="1">
        <v>2701</v>
      </c>
      <c r="E798" s="1">
        <v>5774</v>
      </c>
      <c r="F798" s="1">
        <v>2361</v>
      </c>
      <c r="G798" s="1">
        <v>815</v>
      </c>
      <c r="H798" s="1">
        <v>1080</v>
      </c>
      <c r="I798" s="1">
        <v>76</v>
      </c>
      <c r="J798" s="1">
        <v>73</v>
      </c>
      <c r="N798" s="1">
        <v>654</v>
      </c>
      <c r="O798" s="2">
        <f t="shared" si="37"/>
        <v>340.99266854288817</v>
      </c>
      <c r="P798" s="1">
        <v>854</v>
      </c>
      <c r="Q798" s="1">
        <v>454</v>
      </c>
      <c r="V798" s="14">
        <f t="shared" si="38"/>
        <v>-265</v>
      </c>
    </row>
    <row r="799" spans="1:22" x14ac:dyDescent="0.3">
      <c r="A799" s="3">
        <v>1978.173</v>
      </c>
      <c r="B799" s="2">
        <f t="shared" si="36"/>
        <v>79.997000000000071</v>
      </c>
      <c r="C799" s="1">
        <v>5744</v>
      </c>
      <c r="D799" s="1">
        <v>2763</v>
      </c>
      <c r="E799" s="1">
        <v>5765</v>
      </c>
      <c r="F799" s="1">
        <v>2442</v>
      </c>
      <c r="G799" s="1">
        <v>799</v>
      </c>
      <c r="H799" s="1">
        <v>1119</v>
      </c>
      <c r="I799" s="1">
        <v>76</v>
      </c>
      <c r="J799" s="1">
        <v>77</v>
      </c>
      <c r="N799" s="1">
        <v>654</v>
      </c>
      <c r="O799" s="2">
        <f t="shared" si="37"/>
        <v>321.68618248224465</v>
      </c>
      <c r="P799" s="1">
        <v>854</v>
      </c>
      <c r="Q799" s="1">
        <v>454</v>
      </c>
      <c r="V799" s="14">
        <f t="shared" si="38"/>
        <v>-320</v>
      </c>
    </row>
    <row r="800" spans="1:22" x14ac:dyDescent="0.3">
      <c r="A800" s="3">
        <v>1978.2719999999999</v>
      </c>
      <c r="B800" s="2">
        <f t="shared" si="36"/>
        <v>80.096000000000004</v>
      </c>
      <c r="C800" s="1">
        <v>5736</v>
      </c>
      <c r="D800" s="1">
        <v>2838</v>
      </c>
      <c r="E800" s="1">
        <v>5765</v>
      </c>
      <c r="F800" s="1">
        <v>2516</v>
      </c>
      <c r="G800" s="1">
        <v>812</v>
      </c>
      <c r="H800" s="1">
        <v>1116</v>
      </c>
      <c r="I800" s="1">
        <v>78</v>
      </c>
      <c r="J800" s="1">
        <v>76</v>
      </c>
      <c r="N800" s="1">
        <v>654</v>
      </c>
      <c r="O800" s="2">
        <f t="shared" si="37"/>
        <v>323.30326320654422</v>
      </c>
      <c r="P800" s="1">
        <v>854</v>
      </c>
      <c r="Q800" s="1">
        <v>454</v>
      </c>
      <c r="V800" s="14">
        <f t="shared" si="38"/>
        <v>-304</v>
      </c>
    </row>
    <row r="801" spans="1:22" x14ac:dyDescent="0.3">
      <c r="A801" s="3">
        <v>1978.3720000000001</v>
      </c>
      <c r="B801" s="2">
        <f t="shared" si="36"/>
        <v>80.19600000000014</v>
      </c>
      <c r="C801" s="1">
        <v>5741</v>
      </c>
      <c r="D801" s="1">
        <v>2902</v>
      </c>
      <c r="E801" s="1">
        <v>5776</v>
      </c>
      <c r="F801" s="1">
        <v>2580</v>
      </c>
      <c r="G801" s="1">
        <v>813</v>
      </c>
      <c r="H801" s="1">
        <v>1113</v>
      </c>
      <c r="I801" s="1">
        <v>78</v>
      </c>
      <c r="J801" s="1">
        <v>76</v>
      </c>
      <c r="N801" s="1">
        <v>654</v>
      </c>
      <c r="O801" s="2">
        <f t="shared" si="37"/>
        <v>323.89658843525967</v>
      </c>
      <c r="P801" s="1">
        <v>854</v>
      </c>
      <c r="Q801" s="1">
        <v>454</v>
      </c>
      <c r="V801" s="14">
        <f t="shared" si="38"/>
        <v>-300</v>
      </c>
    </row>
    <row r="802" spans="1:22" x14ac:dyDescent="0.3">
      <c r="A802" s="3">
        <v>1978.472</v>
      </c>
      <c r="B802" s="2">
        <f t="shared" si="36"/>
        <v>80.296000000000049</v>
      </c>
      <c r="C802" s="1">
        <v>5725</v>
      </c>
      <c r="D802" s="1">
        <v>2965</v>
      </c>
      <c r="E802" s="1">
        <v>5784</v>
      </c>
      <c r="F802" s="1">
        <v>2628</v>
      </c>
      <c r="G802" s="1">
        <v>810</v>
      </c>
      <c r="H802" s="1">
        <v>1058</v>
      </c>
      <c r="I802" s="1">
        <v>79</v>
      </c>
      <c r="J802" s="1">
        <v>74</v>
      </c>
      <c r="N802" s="1">
        <v>654</v>
      </c>
      <c r="O802" s="2">
        <f t="shared" si="37"/>
        <v>342.12570789112004</v>
      </c>
      <c r="P802" s="1">
        <v>854</v>
      </c>
      <c r="Q802" s="1">
        <v>454</v>
      </c>
      <c r="V802" s="14">
        <f t="shared" si="38"/>
        <v>-248</v>
      </c>
    </row>
    <row r="803" spans="1:22" x14ac:dyDescent="0.3">
      <c r="A803" s="3">
        <v>1978.5719999999999</v>
      </c>
      <c r="B803" s="2">
        <f t="shared" si="36"/>
        <v>80.395999999999958</v>
      </c>
      <c r="C803" s="1">
        <v>5730</v>
      </c>
      <c r="D803" s="1">
        <v>3046</v>
      </c>
      <c r="E803" s="1">
        <v>5793</v>
      </c>
      <c r="F803" s="1">
        <v>2699</v>
      </c>
      <c r="G803" s="1">
        <v>813</v>
      </c>
      <c r="H803" s="1">
        <v>1069</v>
      </c>
      <c r="I803" s="1">
        <v>80</v>
      </c>
      <c r="J803" s="1">
        <v>77</v>
      </c>
      <c r="N803" s="1">
        <v>654</v>
      </c>
      <c r="O803" s="2">
        <f t="shared" si="37"/>
        <v>352.6726527532295</v>
      </c>
      <c r="P803" s="1">
        <v>854</v>
      </c>
      <c r="Q803" s="1">
        <v>454</v>
      </c>
      <c r="V803" s="14">
        <f t="shared" si="38"/>
        <v>-256</v>
      </c>
    </row>
    <row r="804" spans="1:22" x14ac:dyDescent="0.3">
      <c r="A804" s="3">
        <v>1978.673</v>
      </c>
      <c r="B804" s="2">
        <f t="shared" si="36"/>
        <v>80.497000000000071</v>
      </c>
      <c r="C804" s="1">
        <v>5737</v>
      </c>
      <c r="D804" s="1">
        <v>3105</v>
      </c>
      <c r="E804" s="1">
        <v>5785</v>
      </c>
      <c r="F804" s="1">
        <v>2772</v>
      </c>
      <c r="G804" s="1">
        <v>799</v>
      </c>
      <c r="H804" s="1">
        <v>1050</v>
      </c>
      <c r="I804" s="1">
        <v>79</v>
      </c>
      <c r="J804" s="1">
        <v>78</v>
      </c>
      <c r="N804" s="1">
        <v>654</v>
      </c>
      <c r="O804" s="2">
        <f t="shared" si="37"/>
        <v>336.44167399417097</v>
      </c>
      <c r="P804" s="1">
        <v>854</v>
      </c>
      <c r="Q804" s="1">
        <v>454</v>
      </c>
      <c r="V804" s="14">
        <f t="shared" si="38"/>
        <v>-251</v>
      </c>
    </row>
    <row r="805" spans="1:22" x14ac:dyDescent="0.3">
      <c r="A805" s="3">
        <v>1978.7719999999999</v>
      </c>
      <c r="B805" s="2">
        <f t="shared" si="36"/>
        <v>80.596000000000004</v>
      </c>
      <c r="C805" s="1">
        <v>5740</v>
      </c>
      <c r="D805" s="1">
        <v>3192</v>
      </c>
      <c r="E805" s="1">
        <v>5770</v>
      </c>
      <c r="F805" s="1">
        <v>2811</v>
      </c>
      <c r="G805" s="1">
        <v>824</v>
      </c>
      <c r="H805" s="1">
        <v>959</v>
      </c>
      <c r="I805" s="1">
        <v>82</v>
      </c>
      <c r="J805" s="1">
        <v>75</v>
      </c>
      <c r="N805" s="1">
        <v>654</v>
      </c>
      <c r="O805" s="2">
        <f t="shared" si="37"/>
        <v>382.17927730320491</v>
      </c>
      <c r="P805" s="1">
        <v>854</v>
      </c>
      <c r="Q805" s="1">
        <v>454</v>
      </c>
      <c r="V805" s="14">
        <f t="shared" si="38"/>
        <v>-135</v>
      </c>
    </row>
    <row r="806" spans="1:22" x14ac:dyDescent="0.3">
      <c r="A806" s="3">
        <v>1978.8879999999999</v>
      </c>
      <c r="B806" s="2">
        <f t="shared" si="36"/>
        <v>80.711999999999989</v>
      </c>
      <c r="C806" s="1">
        <v>5748</v>
      </c>
      <c r="D806" s="1">
        <v>3267</v>
      </c>
      <c r="E806" s="1">
        <v>5779</v>
      </c>
      <c r="F806" s="1">
        <v>2902</v>
      </c>
      <c r="G806" s="1">
        <v>817</v>
      </c>
      <c r="H806" s="1">
        <v>947</v>
      </c>
      <c r="I806" s="1">
        <v>81</v>
      </c>
      <c r="J806" s="1">
        <v>79</v>
      </c>
      <c r="N806" s="1">
        <v>654</v>
      </c>
      <c r="O806" s="2">
        <f t="shared" si="37"/>
        <v>366.31407289373965</v>
      </c>
      <c r="P806" s="1">
        <v>854</v>
      </c>
      <c r="Q806" s="1">
        <v>454</v>
      </c>
      <c r="V806" s="14">
        <f t="shared" si="38"/>
        <v>-130</v>
      </c>
    </row>
    <row r="807" spans="1:22" x14ac:dyDescent="0.3">
      <c r="A807" s="3">
        <v>1978.972</v>
      </c>
      <c r="B807" s="2">
        <f t="shared" si="36"/>
        <v>80.796000000000049</v>
      </c>
      <c r="C807" s="1">
        <v>5743</v>
      </c>
      <c r="D807" s="1">
        <v>3365</v>
      </c>
      <c r="E807" s="1">
        <v>5773</v>
      </c>
      <c r="F807" s="1">
        <v>2985</v>
      </c>
      <c r="G807" s="1">
        <v>872</v>
      </c>
      <c r="H807" s="1">
        <v>925</v>
      </c>
      <c r="I807" s="1">
        <v>85</v>
      </c>
      <c r="J807" s="1">
        <v>79</v>
      </c>
      <c r="N807" s="1">
        <v>654</v>
      </c>
      <c r="O807" s="2">
        <f t="shared" si="37"/>
        <v>381.18237105091833</v>
      </c>
      <c r="P807" s="1">
        <v>854</v>
      </c>
      <c r="Q807" s="1">
        <v>454</v>
      </c>
      <c r="V807" s="14">
        <f t="shared" si="38"/>
        <v>-53</v>
      </c>
    </row>
    <row r="808" spans="1:22" x14ac:dyDescent="0.3">
      <c r="A808" s="3">
        <v>1979.107</v>
      </c>
      <c r="B808" s="2">
        <f t="shared" si="36"/>
        <v>80.93100000000004</v>
      </c>
      <c r="C808" s="1">
        <v>5778</v>
      </c>
      <c r="D808" s="1">
        <v>3437</v>
      </c>
      <c r="E808" s="1">
        <v>5798</v>
      </c>
      <c r="F808" s="1">
        <v>3058</v>
      </c>
      <c r="G808" s="1">
        <v>902</v>
      </c>
      <c r="H808" s="1">
        <v>926</v>
      </c>
      <c r="I808" s="1">
        <v>83</v>
      </c>
      <c r="J808" s="1">
        <v>79</v>
      </c>
      <c r="N808" s="1">
        <v>654</v>
      </c>
      <c r="O808" s="2">
        <f t="shared" si="37"/>
        <v>379.52733761878079</v>
      </c>
      <c r="P808" s="1">
        <v>854</v>
      </c>
      <c r="Q808" s="1">
        <v>454</v>
      </c>
      <c r="V808" s="14">
        <f t="shared" si="38"/>
        <v>-24</v>
      </c>
    </row>
    <row r="809" spans="1:22" x14ac:dyDescent="0.3">
      <c r="A809" s="3">
        <v>1979.172</v>
      </c>
      <c r="B809" s="2">
        <f t="shared" si="36"/>
        <v>80.996000000000095</v>
      </c>
      <c r="C809" s="1">
        <v>5774</v>
      </c>
      <c r="D809" s="1">
        <v>3528</v>
      </c>
      <c r="E809" s="1">
        <v>5828</v>
      </c>
      <c r="F809" s="1">
        <v>3142</v>
      </c>
      <c r="G809" s="1">
        <v>901</v>
      </c>
      <c r="H809" s="1">
        <v>965</v>
      </c>
      <c r="I809" s="1">
        <v>85</v>
      </c>
      <c r="J809" s="1">
        <v>81</v>
      </c>
      <c r="N809" s="1">
        <v>654</v>
      </c>
      <c r="O809" s="2">
        <f t="shared" si="37"/>
        <v>389.75889983424366</v>
      </c>
      <c r="P809" s="1">
        <v>854</v>
      </c>
      <c r="Q809" s="1">
        <v>454</v>
      </c>
      <c r="V809" s="14">
        <f t="shared" si="38"/>
        <v>-64</v>
      </c>
    </row>
    <row r="810" spans="1:22" x14ac:dyDescent="0.3">
      <c r="A810" s="3">
        <v>1979.2719999999999</v>
      </c>
      <c r="B810" s="2">
        <f t="shared" si="36"/>
        <v>81.096000000000004</v>
      </c>
      <c r="C810" s="1">
        <v>5766</v>
      </c>
      <c r="D810" s="1">
        <v>3619</v>
      </c>
      <c r="E810" s="1">
        <v>5818</v>
      </c>
      <c r="F810" s="1">
        <v>3269</v>
      </c>
      <c r="G810" s="1">
        <v>916</v>
      </c>
      <c r="H810" s="1">
        <v>1095</v>
      </c>
      <c r="I810" s="1">
        <v>86</v>
      </c>
      <c r="J810" s="1">
        <v>87</v>
      </c>
      <c r="N810" s="1">
        <v>654</v>
      </c>
      <c r="O810" s="2">
        <f t="shared" si="37"/>
        <v>353.84177254812636</v>
      </c>
      <c r="P810" s="1">
        <v>854</v>
      </c>
      <c r="Q810" s="1">
        <v>454</v>
      </c>
      <c r="V810" s="14">
        <f t="shared" si="38"/>
        <v>-179</v>
      </c>
    </row>
    <row r="811" spans="1:22" x14ac:dyDescent="0.3">
      <c r="A811" s="3">
        <v>1979.3720000000001</v>
      </c>
      <c r="B811" s="2">
        <f t="shared" si="36"/>
        <v>81.19600000000014</v>
      </c>
      <c r="C811" s="1">
        <v>5759</v>
      </c>
      <c r="D811" s="1">
        <v>3720</v>
      </c>
      <c r="E811" s="1">
        <v>5813</v>
      </c>
      <c r="F811" s="1">
        <v>3386</v>
      </c>
      <c r="G811" s="1">
        <v>938</v>
      </c>
      <c r="H811" s="1">
        <v>1132</v>
      </c>
      <c r="I811" s="1">
        <v>87</v>
      </c>
      <c r="J811" s="1">
        <v>87</v>
      </c>
      <c r="N811" s="1">
        <v>654</v>
      </c>
      <c r="O811" s="2">
        <f t="shared" si="37"/>
        <v>338.33710999534179</v>
      </c>
      <c r="P811" s="1">
        <v>854</v>
      </c>
      <c r="Q811" s="1">
        <v>454</v>
      </c>
      <c r="V811" s="14">
        <f t="shared" si="38"/>
        <v>-194</v>
      </c>
    </row>
    <row r="812" spans="1:22" x14ac:dyDescent="0.3">
      <c r="A812" s="3">
        <v>1979.471</v>
      </c>
      <c r="B812" s="2">
        <f t="shared" si="36"/>
        <v>81.295000000000073</v>
      </c>
      <c r="C812" s="1">
        <v>5742</v>
      </c>
      <c r="D812" s="1">
        <v>3820</v>
      </c>
      <c r="E812" s="1">
        <v>5809</v>
      </c>
      <c r="F812" s="1">
        <v>3493</v>
      </c>
      <c r="G812" s="1">
        <v>893</v>
      </c>
      <c r="H812" s="1">
        <v>1165</v>
      </c>
      <c r="I812" s="1">
        <v>86</v>
      </c>
      <c r="J812" s="1">
        <v>87</v>
      </c>
      <c r="N812" s="1">
        <v>654</v>
      </c>
      <c r="O812" s="2">
        <f t="shared" si="37"/>
        <v>333.79334924470857</v>
      </c>
      <c r="P812" s="1">
        <v>854</v>
      </c>
      <c r="Q812" s="1">
        <v>454</v>
      </c>
      <c r="V812" s="14">
        <f t="shared" si="38"/>
        <v>-272</v>
      </c>
    </row>
    <row r="813" spans="1:22" x14ac:dyDescent="0.3">
      <c r="A813" s="3">
        <v>1979.5719999999999</v>
      </c>
      <c r="B813" s="2">
        <f t="shared" si="36"/>
        <v>81.395999999999958</v>
      </c>
      <c r="C813" s="1">
        <v>5725</v>
      </c>
      <c r="D813" s="1">
        <v>3912</v>
      </c>
      <c r="E813" s="1">
        <v>5799</v>
      </c>
      <c r="F813" s="1">
        <v>3610</v>
      </c>
      <c r="G813" s="1">
        <v>897</v>
      </c>
      <c r="H813" s="1">
        <v>1160</v>
      </c>
      <c r="I813" s="1">
        <v>88</v>
      </c>
      <c r="J813" s="1">
        <v>88</v>
      </c>
      <c r="N813" s="1">
        <v>654</v>
      </c>
      <c r="O813" s="2">
        <f t="shared" si="37"/>
        <v>310.9340766143203</v>
      </c>
      <c r="P813" s="1">
        <v>854</v>
      </c>
      <c r="Q813" s="1">
        <v>454</v>
      </c>
      <c r="V813" s="14">
        <f t="shared" si="38"/>
        <v>-263</v>
      </c>
    </row>
    <row r="814" spans="1:22" x14ac:dyDescent="0.3">
      <c r="A814" s="3">
        <v>1979.671</v>
      </c>
      <c r="B814" s="2">
        <f t="shared" si="36"/>
        <v>81.495000000000118</v>
      </c>
      <c r="C814" s="1">
        <v>5725</v>
      </c>
      <c r="D814" s="1">
        <v>4024</v>
      </c>
      <c r="E814" s="1">
        <v>5858</v>
      </c>
      <c r="F814" s="1">
        <v>3711</v>
      </c>
      <c r="G814" s="1">
        <v>876</v>
      </c>
      <c r="H814" s="1">
        <v>1029</v>
      </c>
      <c r="I814" s="1">
        <v>88</v>
      </c>
      <c r="J814" s="1">
        <v>82</v>
      </c>
      <c r="N814" s="1">
        <v>654</v>
      </c>
      <c r="O814" s="2">
        <f t="shared" si="37"/>
        <v>340.08528342167352</v>
      </c>
      <c r="P814" s="1">
        <v>854</v>
      </c>
      <c r="Q814" s="1">
        <v>454</v>
      </c>
      <c r="V814" s="14">
        <f t="shared" si="38"/>
        <v>-153</v>
      </c>
    </row>
    <row r="815" spans="1:22" x14ac:dyDescent="0.3">
      <c r="A815" s="3">
        <v>1979.771</v>
      </c>
      <c r="B815" s="2">
        <f t="shared" si="36"/>
        <v>81.595000000000027</v>
      </c>
      <c r="C815" s="1">
        <v>5722</v>
      </c>
      <c r="D815" s="1">
        <v>4130</v>
      </c>
      <c r="E815" s="1">
        <v>5891</v>
      </c>
      <c r="F815" s="1">
        <v>3781</v>
      </c>
      <c r="G815" s="1">
        <v>867</v>
      </c>
      <c r="H815" s="1">
        <v>1013</v>
      </c>
      <c r="I815" s="1">
        <v>88</v>
      </c>
      <c r="J815" s="1">
        <v>85</v>
      </c>
      <c r="N815" s="1">
        <v>654</v>
      </c>
      <c r="O815" s="2">
        <f t="shared" si="37"/>
        <v>387.76539298911138</v>
      </c>
      <c r="P815" s="1">
        <v>854</v>
      </c>
      <c r="Q815" s="1">
        <v>454</v>
      </c>
      <c r="V815" s="14">
        <f t="shared" si="38"/>
        <v>-146</v>
      </c>
    </row>
    <row r="816" spans="1:22" x14ac:dyDescent="0.3">
      <c r="A816" s="3">
        <v>1979.8720000000001</v>
      </c>
      <c r="B816" s="2">
        <f t="shared" si="36"/>
        <v>81.69600000000014</v>
      </c>
      <c r="C816" s="1">
        <v>5718</v>
      </c>
      <c r="D816" s="1">
        <v>4240</v>
      </c>
      <c r="E816" s="1">
        <v>5925</v>
      </c>
      <c r="F816" s="1">
        <v>3848</v>
      </c>
      <c r="G816" s="1">
        <v>922</v>
      </c>
      <c r="H816" s="1">
        <v>1013</v>
      </c>
      <c r="I816" s="1">
        <v>91</v>
      </c>
      <c r="J816" s="1">
        <v>85</v>
      </c>
      <c r="N816" s="1">
        <v>654</v>
      </c>
      <c r="O816" s="2">
        <f t="shared" si="37"/>
        <v>443.29786825564594</v>
      </c>
      <c r="P816" s="1">
        <v>854</v>
      </c>
      <c r="Q816" s="1">
        <v>454</v>
      </c>
      <c r="V816" s="14">
        <f t="shared" si="38"/>
        <v>-91</v>
      </c>
    </row>
    <row r="817" spans="1:22" x14ac:dyDescent="0.3">
      <c r="A817" s="3">
        <v>1979.971</v>
      </c>
      <c r="B817" s="2">
        <f t="shared" si="36"/>
        <v>81.795000000000073</v>
      </c>
      <c r="C817" s="1">
        <v>5718</v>
      </c>
      <c r="D817" s="1">
        <v>4354</v>
      </c>
      <c r="E817" s="1">
        <v>5880</v>
      </c>
      <c r="F817" s="1">
        <v>3953</v>
      </c>
      <c r="G817" s="1">
        <v>899</v>
      </c>
      <c r="H817" s="1">
        <v>931</v>
      </c>
      <c r="I817" s="1">
        <v>88</v>
      </c>
      <c r="J817" s="1">
        <v>86</v>
      </c>
      <c r="N817" s="1">
        <v>654</v>
      </c>
      <c r="O817" s="2">
        <f t="shared" si="37"/>
        <v>432.48699402409778</v>
      </c>
      <c r="P817" s="1">
        <v>854</v>
      </c>
      <c r="Q817" s="1">
        <v>454</v>
      </c>
      <c r="V817" s="14">
        <f t="shared" si="38"/>
        <v>-32</v>
      </c>
    </row>
    <row r="818" spans="1:22" x14ac:dyDescent="0.3">
      <c r="A818" s="3">
        <v>1980.0719999999999</v>
      </c>
      <c r="B818" s="2">
        <f t="shared" si="36"/>
        <v>81.895999999999958</v>
      </c>
      <c r="C818" s="1">
        <v>5715</v>
      </c>
      <c r="D818" s="1">
        <v>4462</v>
      </c>
      <c r="E818" s="1">
        <v>5895</v>
      </c>
      <c r="F818" s="1">
        <v>4101</v>
      </c>
      <c r="G818" s="1">
        <v>921</v>
      </c>
      <c r="H818" s="1">
        <v>869</v>
      </c>
      <c r="I818" s="1">
        <v>89</v>
      </c>
      <c r="J818" s="1">
        <v>85</v>
      </c>
      <c r="N818" s="1">
        <v>654</v>
      </c>
      <c r="O818" s="2">
        <f t="shared" si="37"/>
        <v>403.38691104199205</v>
      </c>
      <c r="P818" s="1">
        <v>854</v>
      </c>
      <c r="Q818" s="1">
        <v>454</v>
      </c>
      <c r="V818" s="14">
        <f t="shared" si="38"/>
        <v>52</v>
      </c>
    </row>
    <row r="819" spans="1:22" x14ac:dyDescent="0.3">
      <c r="A819" s="3">
        <v>1980.171</v>
      </c>
      <c r="B819" s="2">
        <f t="shared" si="36"/>
        <v>81.995000000000118</v>
      </c>
      <c r="C819" s="1">
        <v>5720</v>
      </c>
      <c r="D819" s="1">
        <v>4569</v>
      </c>
      <c r="E819" s="1">
        <v>5909</v>
      </c>
      <c r="F819" s="1">
        <v>4237</v>
      </c>
      <c r="G819" s="1">
        <v>923</v>
      </c>
      <c r="H819" s="1">
        <v>792</v>
      </c>
      <c r="I819" s="1">
        <v>88</v>
      </c>
      <c r="J819" s="1">
        <v>83</v>
      </c>
      <c r="N819" s="1">
        <v>654</v>
      </c>
      <c r="O819" s="2">
        <f t="shared" si="37"/>
        <v>382.02748592215193</v>
      </c>
      <c r="P819" s="1">
        <v>854</v>
      </c>
      <c r="Q819" s="1">
        <v>454</v>
      </c>
      <c r="V819" s="14">
        <f t="shared" si="38"/>
        <v>131</v>
      </c>
    </row>
    <row r="820" spans="1:22" x14ac:dyDescent="0.3">
      <c r="A820" s="3">
        <v>1980.271</v>
      </c>
      <c r="B820" s="2">
        <f t="shared" si="36"/>
        <v>82.095000000000027</v>
      </c>
      <c r="C820" s="1">
        <v>5720</v>
      </c>
      <c r="D820" s="1">
        <v>4679</v>
      </c>
      <c r="E820" s="1">
        <v>5930</v>
      </c>
      <c r="F820" s="1">
        <v>4371</v>
      </c>
      <c r="G820" s="1">
        <v>969</v>
      </c>
      <c r="H820" s="1">
        <v>745</v>
      </c>
      <c r="I820" s="1">
        <v>90</v>
      </c>
      <c r="J820" s="1">
        <v>84</v>
      </c>
      <c r="N820" s="1">
        <v>654</v>
      </c>
      <c r="O820" s="2">
        <f t="shared" si="37"/>
        <v>372.77875475944171</v>
      </c>
      <c r="P820" s="1">
        <v>854</v>
      </c>
      <c r="Q820" s="1">
        <v>454</v>
      </c>
      <c r="V820" s="14">
        <f t="shared" si="38"/>
        <v>224</v>
      </c>
    </row>
    <row r="821" spans="1:22" x14ac:dyDescent="0.3">
      <c r="A821" s="3">
        <v>1980.3710000000001</v>
      </c>
      <c r="B821" s="2">
        <f t="shared" si="36"/>
        <v>82.195000000000164</v>
      </c>
      <c r="C821" s="1">
        <v>5718</v>
      </c>
      <c r="D821" s="1">
        <v>4781</v>
      </c>
      <c r="E821" s="1">
        <v>5944</v>
      </c>
      <c r="F821" s="1">
        <v>4510</v>
      </c>
      <c r="G821" s="1">
        <v>938</v>
      </c>
      <c r="H821" s="1">
        <v>703</v>
      </c>
      <c r="I821" s="1">
        <v>87</v>
      </c>
      <c r="J821" s="1">
        <v>83</v>
      </c>
      <c r="N821" s="1">
        <v>654</v>
      </c>
      <c r="O821" s="2">
        <f t="shared" si="37"/>
        <v>352.86966432381234</v>
      </c>
      <c r="P821" s="1">
        <v>854</v>
      </c>
      <c r="Q821" s="1">
        <v>454</v>
      </c>
      <c r="V821" s="14">
        <f t="shared" si="38"/>
        <v>235</v>
      </c>
    </row>
    <row r="822" spans="1:22" x14ac:dyDescent="0.3">
      <c r="A822" s="3">
        <v>1980.471</v>
      </c>
      <c r="B822" s="2">
        <f t="shared" si="36"/>
        <v>82.295000000000073</v>
      </c>
      <c r="C822" s="1">
        <v>5716</v>
      </c>
      <c r="D822" s="1">
        <v>4902</v>
      </c>
      <c r="E822" s="1">
        <v>5930</v>
      </c>
      <c r="F822" s="1">
        <v>4662</v>
      </c>
      <c r="G822" s="1">
        <v>927</v>
      </c>
      <c r="H822" s="1">
        <v>654</v>
      </c>
      <c r="I822" s="1">
        <v>87</v>
      </c>
      <c r="J822" s="1">
        <v>82</v>
      </c>
      <c r="N822" s="1">
        <v>654</v>
      </c>
      <c r="O822" s="2">
        <f t="shared" si="37"/>
        <v>321.55248405198176</v>
      </c>
      <c r="P822" s="1">
        <v>854</v>
      </c>
      <c r="Q822" s="1">
        <v>454</v>
      </c>
      <c r="V822" s="14">
        <f t="shared" si="38"/>
        <v>273</v>
      </c>
    </row>
    <row r="823" spans="1:22" x14ac:dyDescent="0.3">
      <c r="A823" s="3">
        <v>1980.5709999999999</v>
      </c>
      <c r="B823" s="2">
        <f t="shared" si="36"/>
        <v>82.394999999999982</v>
      </c>
      <c r="C823" s="1">
        <v>5712</v>
      </c>
      <c r="D823" s="1">
        <v>5017</v>
      </c>
      <c r="E823" s="1">
        <v>5927</v>
      </c>
      <c r="F823" s="1">
        <v>4825</v>
      </c>
      <c r="G823" s="1">
        <v>1017</v>
      </c>
      <c r="H823" s="1">
        <v>577</v>
      </c>
      <c r="I823" s="1">
        <v>91</v>
      </c>
      <c r="J823" s="1">
        <v>79</v>
      </c>
      <c r="N823" s="1">
        <v>654</v>
      </c>
      <c r="O823" s="2">
        <f t="shared" si="37"/>
        <v>288.25162618795406</v>
      </c>
      <c r="P823" s="1">
        <v>854</v>
      </c>
      <c r="Q823" s="1">
        <v>454</v>
      </c>
      <c r="V823" s="14">
        <f t="shared" si="38"/>
        <v>440</v>
      </c>
    </row>
    <row r="824" spans="1:22" x14ac:dyDescent="0.3">
      <c r="A824" s="3">
        <v>1980.671</v>
      </c>
      <c r="B824" s="2">
        <f t="shared" si="36"/>
        <v>82.495000000000118</v>
      </c>
      <c r="C824" s="1">
        <v>5710</v>
      </c>
      <c r="D824" s="1">
        <v>5132</v>
      </c>
      <c r="E824" s="1">
        <v>5912</v>
      </c>
      <c r="F824" s="1">
        <v>4986</v>
      </c>
      <c r="G824" s="1">
        <v>1048</v>
      </c>
      <c r="H824" s="1">
        <v>490</v>
      </c>
      <c r="I824" s="1">
        <v>89</v>
      </c>
      <c r="J824" s="1">
        <v>76</v>
      </c>
      <c r="N824" s="1">
        <v>654</v>
      </c>
      <c r="O824" s="2">
        <f t="shared" si="37"/>
        <v>249.23884127479008</v>
      </c>
      <c r="P824" s="1">
        <v>854</v>
      </c>
      <c r="Q824" s="1">
        <v>454</v>
      </c>
      <c r="V824" s="14">
        <f t="shared" si="38"/>
        <v>558</v>
      </c>
    </row>
    <row r="825" spans="1:22" x14ac:dyDescent="0.3">
      <c r="A825" s="3">
        <v>1980.771</v>
      </c>
      <c r="B825" s="2">
        <f t="shared" si="36"/>
        <v>82.595000000000027</v>
      </c>
      <c r="C825" s="1">
        <v>5708</v>
      </c>
      <c r="D825" s="1">
        <v>5258</v>
      </c>
      <c r="E825" s="1">
        <v>5913</v>
      </c>
      <c r="F825" s="1">
        <v>5141</v>
      </c>
      <c r="G825" s="1">
        <v>1100</v>
      </c>
      <c r="H825" s="1">
        <v>440</v>
      </c>
      <c r="I825" s="1">
        <v>89</v>
      </c>
      <c r="J825" s="1">
        <v>76</v>
      </c>
      <c r="N825" s="1">
        <v>654</v>
      </c>
      <c r="O825" s="2">
        <f t="shared" si="37"/>
        <v>236.03813251252433</v>
      </c>
      <c r="P825" s="1">
        <v>854</v>
      </c>
      <c r="Q825" s="1">
        <v>454</v>
      </c>
      <c r="V825" s="14">
        <f t="shared" si="38"/>
        <v>660</v>
      </c>
    </row>
    <row r="826" spans="1:22" x14ac:dyDescent="0.3">
      <c r="A826" s="3">
        <v>1980.8710000000001</v>
      </c>
      <c r="B826" s="2">
        <f t="shared" si="36"/>
        <v>82.695000000000164</v>
      </c>
      <c r="C826" s="1">
        <v>5715</v>
      </c>
      <c r="D826" s="1">
        <v>5390</v>
      </c>
      <c r="E826" s="1">
        <v>5940</v>
      </c>
      <c r="F826" s="1">
        <v>5179</v>
      </c>
      <c r="G826" s="1">
        <v>1128</v>
      </c>
      <c r="H826" s="1">
        <v>590</v>
      </c>
      <c r="I826" s="1">
        <v>88</v>
      </c>
      <c r="J826" s="1">
        <v>87</v>
      </c>
      <c r="N826" s="1">
        <v>654</v>
      </c>
      <c r="O826" s="2">
        <f t="shared" si="37"/>
        <v>308.45745249547787</v>
      </c>
      <c r="P826" s="1">
        <v>854</v>
      </c>
      <c r="Q826" s="1">
        <v>454</v>
      </c>
      <c r="V826" s="14">
        <f t="shared" si="38"/>
        <v>538</v>
      </c>
    </row>
    <row r="827" spans="1:22" x14ac:dyDescent="0.3">
      <c r="A827" s="3">
        <v>1980.971</v>
      </c>
      <c r="B827" s="2">
        <f t="shared" si="36"/>
        <v>82.795000000000073</v>
      </c>
      <c r="C827" s="1">
        <v>5709</v>
      </c>
      <c r="D827" s="1">
        <v>5523</v>
      </c>
      <c r="E827" s="1">
        <v>5936</v>
      </c>
      <c r="F827" s="1">
        <v>5340</v>
      </c>
      <c r="G827" s="1">
        <v>1144</v>
      </c>
      <c r="H827" s="1">
        <v>502</v>
      </c>
      <c r="I827" s="1">
        <v>87</v>
      </c>
      <c r="J827" s="1">
        <v>75</v>
      </c>
      <c r="N827" s="1">
        <v>654</v>
      </c>
      <c r="O827" s="2">
        <f t="shared" si="37"/>
        <v>291.57846285348307</v>
      </c>
      <c r="P827" s="1">
        <v>854</v>
      </c>
      <c r="Q827" s="1">
        <v>454</v>
      </c>
      <c r="V827" s="14">
        <f t="shared" si="38"/>
        <v>642</v>
      </c>
    </row>
    <row r="828" spans="1:22" x14ac:dyDescent="0.3">
      <c r="A828" s="3">
        <v>1981.0709999999999</v>
      </c>
      <c r="B828" s="2">
        <f t="shared" si="36"/>
        <v>82.894999999999982</v>
      </c>
      <c r="C828" s="1">
        <v>5727</v>
      </c>
      <c r="D828" s="1">
        <v>5647</v>
      </c>
      <c r="E828" s="1">
        <v>5812</v>
      </c>
      <c r="F828" s="1">
        <v>5525</v>
      </c>
      <c r="G828" s="1">
        <v>1102</v>
      </c>
      <c r="H828" s="1">
        <v>747</v>
      </c>
      <c r="I828" s="1">
        <v>83</v>
      </c>
      <c r="J828" s="1">
        <v>90</v>
      </c>
      <c r="N828" s="1">
        <v>654</v>
      </c>
      <c r="O828" s="2">
        <f t="shared" si="37"/>
        <v>148.69095466772686</v>
      </c>
      <c r="P828" s="1">
        <v>854</v>
      </c>
      <c r="Q828" s="1">
        <v>454</v>
      </c>
      <c r="V828" s="14">
        <f t="shared" si="38"/>
        <v>355</v>
      </c>
    </row>
    <row r="829" spans="1:22" x14ac:dyDescent="0.3">
      <c r="A829" s="3">
        <v>1981.171</v>
      </c>
      <c r="B829" s="2">
        <f t="shared" si="36"/>
        <v>82.995000000000118</v>
      </c>
      <c r="C829" s="1">
        <v>5747</v>
      </c>
      <c r="D829" s="1">
        <v>5789</v>
      </c>
      <c r="E829" s="1">
        <v>5861</v>
      </c>
      <c r="F829" s="1">
        <v>5553</v>
      </c>
      <c r="G829" s="1">
        <v>1075</v>
      </c>
      <c r="H829" s="1">
        <v>957</v>
      </c>
      <c r="I829" s="1">
        <v>82</v>
      </c>
      <c r="J829" s="1">
        <v>90</v>
      </c>
      <c r="N829" s="1">
        <v>654</v>
      </c>
      <c r="O829" s="2">
        <f t="shared" si="37"/>
        <v>262.09158704544484</v>
      </c>
      <c r="P829" s="1">
        <v>854</v>
      </c>
      <c r="Q829" s="1">
        <v>454</v>
      </c>
      <c r="V829" s="14">
        <f t="shared" si="38"/>
        <v>118</v>
      </c>
    </row>
    <row r="830" spans="1:22" x14ac:dyDescent="0.3">
      <c r="A830" s="3">
        <v>1981.27</v>
      </c>
      <c r="B830" s="2">
        <f t="shared" si="36"/>
        <v>83.094000000000051</v>
      </c>
      <c r="C830" s="1">
        <v>5750</v>
      </c>
      <c r="D830" s="1">
        <v>5926</v>
      </c>
      <c r="E830" s="1">
        <v>5725</v>
      </c>
      <c r="F830" s="1">
        <v>5772</v>
      </c>
      <c r="G830" s="1">
        <v>1044</v>
      </c>
      <c r="H830" s="1">
        <v>978</v>
      </c>
      <c r="I830" s="1">
        <v>81</v>
      </c>
      <c r="J830" s="1">
        <v>84</v>
      </c>
      <c r="N830" s="1">
        <v>654</v>
      </c>
      <c r="O830" s="2">
        <f t="shared" si="37"/>
        <v>156.01602481796542</v>
      </c>
      <c r="P830" s="1">
        <v>854</v>
      </c>
      <c r="Q830" s="1">
        <v>454</v>
      </c>
      <c r="V830" s="14">
        <f t="shared" si="38"/>
        <v>66</v>
      </c>
    </row>
    <row r="831" spans="1:22" x14ac:dyDescent="0.3">
      <c r="A831" s="3">
        <v>1981.3710000000001</v>
      </c>
      <c r="B831" s="2">
        <f t="shared" si="36"/>
        <v>83.195000000000164</v>
      </c>
      <c r="C831" s="1">
        <v>5764</v>
      </c>
      <c r="D831" s="1">
        <v>6055</v>
      </c>
      <c r="E831" s="1">
        <v>5804</v>
      </c>
      <c r="F831" s="1">
        <v>5799</v>
      </c>
      <c r="G831" s="1">
        <v>1015</v>
      </c>
      <c r="H831" s="1">
        <v>990</v>
      </c>
      <c r="I831" s="1">
        <v>80</v>
      </c>
      <c r="J831" s="1">
        <v>83</v>
      </c>
      <c r="N831" s="1">
        <v>654</v>
      </c>
      <c r="O831" s="2">
        <f t="shared" si="37"/>
        <v>259.10615585122633</v>
      </c>
      <c r="P831" s="1">
        <v>854</v>
      </c>
      <c r="Q831" s="1">
        <v>454</v>
      </c>
      <c r="V831" s="14">
        <f t="shared" si="38"/>
        <v>25</v>
      </c>
    </row>
    <row r="832" spans="1:22" x14ac:dyDescent="0.3">
      <c r="A832" s="3">
        <v>1981.47</v>
      </c>
      <c r="B832" s="2">
        <f t="shared" si="36"/>
        <v>83.294000000000096</v>
      </c>
      <c r="C832" s="1">
        <v>5748</v>
      </c>
      <c r="D832" s="1">
        <v>6180</v>
      </c>
      <c r="E832" s="1">
        <v>5827</v>
      </c>
      <c r="F832" s="1">
        <v>5873</v>
      </c>
      <c r="G832" s="1">
        <v>962</v>
      </c>
      <c r="H832" s="1">
        <v>1030</v>
      </c>
      <c r="I832" s="1">
        <v>78</v>
      </c>
      <c r="J832" s="1">
        <v>84</v>
      </c>
      <c r="N832" s="1">
        <v>654</v>
      </c>
      <c r="O832" s="2">
        <f t="shared" si="37"/>
        <v>317.00157728314224</v>
      </c>
      <c r="P832" s="1">
        <v>854</v>
      </c>
      <c r="Q832" s="1">
        <v>454</v>
      </c>
      <c r="V832" s="14">
        <f t="shared" si="38"/>
        <v>-68</v>
      </c>
    </row>
    <row r="833" spans="1:22" x14ac:dyDescent="0.3">
      <c r="A833" s="3">
        <v>1981.57</v>
      </c>
      <c r="B833" s="2">
        <f t="shared" si="36"/>
        <v>83.394000000000005</v>
      </c>
      <c r="C833" s="1">
        <v>5756</v>
      </c>
      <c r="D833" s="1">
        <v>6281</v>
      </c>
      <c r="E833" s="1">
        <v>5841</v>
      </c>
      <c r="F833" s="1">
        <v>5961</v>
      </c>
      <c r="G833" s="1">
        <v>920</v>
      </c>
      <c r="H833" s="1">
        <v>1073</v>
      </c>
      <c r="I833" s="1">
        <v>77</v>
      </c>
      <c r="J833" s="1">
        <v>83</v>
      </c>
      <c r="N833" s="1">
        <v>654</v>
      </c>
      <c r="O833" s="2">
        <f t="shared" si="37"/>
        <v>331.09666262286606</v>
      </c>
      <c r="P833" s="1">
        <v>854</v>
      </c>
      <c r="Q833" s="1">
        <v>454</v>
      </c>
      <c r="V833" s="14">
        <f t="shared" si="38"/>
        <v>-153</v>
      </c>
    </row>
    <row r="834" spans="1:22" x14ac:dyDescent="0.3">
      <c r="A834" s="3">
        <v>1981.671</v>
      </c>
      <c r="B834" s="2">
        <f t="shared" ref="B834:B897" si="39">A834-$M$2</f>
        <v>83.495000000000118</v>
      </c>
      <c r="C834" s="1">
        <v>5748</v>
      </c>
      <c r="D834" s="1">
        <v>6370</v>
      </c>
      <c r="E834" s="1">
        <v>5905</v>
      </c>
      <c r="F834" s="1">
        <v>5995</v>
      </c>
      <c r="G834" s="1">
        <v>897</v>
      </c>
      <c r="H834" s="1">
        <v>1089</v>
      </c>
      <c r="I834" s="1">
        <v>77</v>
      </c>
      <c r="J834" s="1">
        <v>82</v>
      </c>
      <c r="N834" s="1">
        <v>654</v>
      </c>
      <c r="O834" s="2">
        <f t="shared" ref="O834:O897" si="40">SQRT((C834-E834)^2+(D834-F834)^2)</f>
        <v>406.53905101478261</v>
      </c>
      <c r="P834" s="1">
        <v>854</v>
      </c>
      <c r="Q834" s="1">
        <v>454</v>
      </c>
      <c r="V834" s="14">
        <f t="shared" si="38"/>
        <v>-192</v>
      </c>
    </row>
    <row r="835" spans="1:22" x14ac:dyDescent="0.3">
      <c r="A835" s="3">
        <v>1981.77</v>
      </c>
      <c r="B835" s="2">
        <f t="shared" si="39"/>
        <v>83.594000000000051</v>
      </c>
      <c r="C835" s="1">
        <v>5752</v>
      </c>
      <c r="D835" s="1">
        <v>6459</v>
      </c>
      <c r="E835" s="1">
        <v>5945</v>
      </c>
      <c r="F835" s="1">
        <v>6042</v>
      </c>
      <c r="G835" s="1">
        <v>896</v>
      </c>
      <c r="H835" s="1">
        <v>1070</v>
      </c>
      <c r="I835" s="1">
        <v>77</v>
      </c>
      <c r="J835" s="1">
        <v>80</v>
      </c>
      <c r="N835" s="1">
        <v>654</v>
      </c>
      <c r="O835" s="2">
        <f t="shared" si="40"/>
        <v>459.4975516800933</v>
      </c>
      <c r="P835" s="1">
        <v>854</v>
      </c>
      <c r="Q835" s="1">
        <v>454</v>
      </c>
      <c r="V835" s="14">
        <f t="shared" ref="V835:V898" si="41">(G835-H835)</f>
        <v>-174</v>
      </c>
    </row>
    <row r="836" spans="1:22" x14ac:dyDescent="0.3">
      <c r="A836" s="3">
        <v>1981.87</v>
      </c>
      <c r="B836" s="2">
        <f t="shared" si="39"/>
        <v>83.69399999999996</v>
      </c>
      <c r="C836" s="1">
        <v>5748</v>
      </c>
      <c r="D836" s="1">
        <v>6541</v>
      </c>
      <c r="E836" s="1">
        <v>5924</v>
      </c>
      <c r="F836" s="1">
        <v>6122</v>
      </c>
      <c r="G836" s="1">
        <v>894</v>
      </c>
      <c r="H836" s="1">
        <v>1050</v>
      </c>
      <c r="I836" s="1">
        <v>77</v>
      </c>
      <c r="J836" s="1">
        <v>81</v>
      </c>
      <c r="N836" s="1">
        <v>654</v>
      </c>
      <c r="O836" s="2">
        <f t="shared" si="40"/>
        <v>454.46341987007054</v>
      </c>
      <c r="P836" s="1">
        <v>854</v>
      </c>
      <c r="Q836" s="1">
        <v>454</v>
      </c>
      <c r="V836" s="14">
        <f t="shared" si="41"/>
        <v>-156</v>
      </c>
    </row>
    <row r="837" spans="1:22" x14ac:dyDescent="0.3">
      <c r="A837" s="3">
        <v>1981.97</v>
      </c>
      <c r="B837" s="2">
        <f t="shared" si="39"/>
        <v>83.794000000000096</v>
      </c>
      <c r="C837" s="1">
        <v>5757</v>
      </c>
      <c r="D837" s="1">
        <v>6627</v>
      </c>
      <c r="E837" s="1">
        <v>5948</v>
      </c>
      <c r="F837" s="1">
        <v>6165</v>
      </c>
      <c r="G837" s="1">
        <v>853</v>
      </c>
      <c r="H837" s="1">
        <v>1067</v>
      </c>
      <c r="I837" s="1">
        <v>74</v>
      </c>
      <c r="J837" s="1">
        <v>81</v>
      </c>
      <c r="N837" s="1">
        <v>654</v>
      </c>
      <c r="O837" s="2">
        <f t="shared" si="40"/>
        <v>499.92499437415609</v>
      </c>
      <c r="P837" s="1">
        <v>854</v>
      </c>
      <c r="Q837" s="1">
        <v>454</v>
      </c>
      <c r="V837" s="14">
        <f t="shared" si="41"/>
        <v>-214</v>
      </c>
    </row>
    <row r="838" spans="1:22" x14ac:dyDescent="0.3">
      <c r="A838" s="3">
        <v>1982.087</v>
      </c>
      <c r="B838" s="2">
        <f t="shared" si="39"/>
        <v>83.911000000000058</v>
      </c>
      <c r="C838" s="1">
        <v>5750</v>
      </c>
      <c r="D838" s="1">
        <v>6720</v>
      </c>
      <c r="E838" s="1">
        <v>5963</v>
      </c>
      <c r="F838" s="1">
        <v>6260</v>
      </c>
      <c r="G838" s="1">
        <v>818</v>
      </c>
      <c r="H838" s="1">
        <v>1029</v>
      </c>
      <c r="I838" s="1">
        <v>73</v>
      </c>
      <c r="J838" s="1">
        <v>77</v>
      </c>
      <c r="N838" s="1">
        <v>654</v>
      </c>
      <c r="O838" s="2">
        <f t="shared" si="40"/>
        <v>506.92109839697935</v>
      </c>
      <c r="P838" s="1">
        <v>854</v>
      </c>
      <c r="Q838" s="1">
        <v>454</v>
      </c>
      <c r="V838" s="14">
        <f t="shared" si="41"/>
        <v>-211</v>
      </c>
    </row>
    <row r="839" spans="1:22" x14ac:dyDescent="0.3">
      <c r="A839" s="3">
        <v>1982.1859999999999</v>
      </c>
      <c r="B839" s="2">
        <f t="shared" si="39"/>
        <v>84.009999999999991</v>
      </c>
      <c r="C839" s="1">
        <v>5746</v>
      </c>
      <c r="D839" s="1">
        <v>6799</v>
      </c>
      <c r="E839" s="1">
        <v>5964</v>
      </c>
      <c r="F839" s="1">
        <v>6364</v>
      </c>
      <c r="G839" s="1">
        <v>842</v>
      </c>
      <c r="H839" s="1">
        <v>933</v>
      </c>
      <c r="I839" s="1">
        <v>75</v>
      </c>
      <c r="J839" s="1">
        <v>73</v>
      </c>
      <c r="N839" s="1">
        <v>654</v>
      </c>
      <c r="O839" s="2">
        <f t="shared" si="40"/>
        <v>486.56859742486466</v>
      </c>
      <c r="P839" s="1">
        <v>854</v>
      </c>
      <c r="Q839" s="1">
        <v>454</v>
      </c>
      <c r="V839" s="14">
        <f t="shared" si="41"/>
        <v>-91</v>
      </c>
    </row>
    <row r="840" spans="1:22" x14ac:dyDescent="0.3">
      <c r="A840" s="3">
        <v>1982.27</v>
      </c>
      <c r="B840" s="2">
        <f t="shared" si="39"/>
        <v>84.094000000000051</v>
      </c>
      <c r="C840" s="1">
        <v>5757</v>
      </c>
      <c r="D840" s="1">
        <v>6896</v>
      </c>
      <c r="E840" s="1">
        <v>5965</v>
      </c>
      <c r="F840" s="1">
        <v>6451</v>
      </c>
      <c r="G840" s="1">
        <v>842</v>
      </c>
      <c r="H840" s="1">
        <v>894</v>
      </c>
      <c r="I840" s="1">
        <v>72</v>
      </c>
      <c r="J840" s="1">
        <v>74</v>
      </c>
      <c r="N840" s="1">
        <v>654</v>
      </c>
      <c r="O840" s="2">
        <f t="shared" si="40"/>
        <v>491.21176696003528</v>
      </c>
      <c r="P840" s="1">
        <v>854</v>
      </c>
      <c r="Q840" s="1">
        <v>454</v>
      </c>
      <c r="V840" s="14">
        <f t="shared" si="41"/>
        <v>-52</v>
      </c>
    </row>
    <row r="841" spans="1:22" x14ac:dyDescent="0.3">
      <c r="A841" s="3">
        <v>1982.3869999999999</v>
      </c>
      <c r="B841" s="2">
        <f t="shared" si="39"/>
        <v>84.211000000000013</v>
      </c>
      <c r="C841" s="1">
        <v>5761</v>
      </c>
      <c r="D841" s="1">
        <v>6980</v>
      </c>
      <c r="E841" s="1">
        <v>5964</v>
      </c>
      <c r="F841" s="1">
        <v>6549</v>
      </c>
      <c r="G841" s="1">
        <v>823</v>
      </c>
      <c r="H841" s="1">
        <v>872</v>
      </c>
      <c r="I841" s="1">
        <v>71</v>
      </c>
      <c r="J841" s="1">
        <v>73</v>
      </c>
      <c r="N841" s="1">
        <v>654</v>
      </c>
      <c r="O841" s="2">
        <f t="shared" si="40"/>
        <v>476.41368578159046</v>
      </c>
      <c r="P841" s="1">
        <v>854</v>
      </c>
      <c r="Q841" s="1">
        <v>454</v>
      </c>
      <c r="V841" s="14">
        <f t="shared" si="41"/>
        <v>-49</v>
      </c>
    </row>
    <row r="842" spans="1:22" x14ac:dyDescent="0.3">
      <c r="A842" s="3">
        <v>1982.471</v>
      </c>
      <c r="B842" s="2">
        <f t="shared" si="39"/>
        <v>84.295000000000073</v>
      </c>
      <c r="C842" s="1">
        <v>5762</v>
      </c>
      <c r="D842" s="1">
        <v>7034</v>
      </c>
      <c r="E842" s="1">
        <v>5970</v>
      </c>
      <c r="F842" s="1">
        <v>6584</v>
      </c>
      <c r="G842" s="1">
        <v>834</v>
      </c>
      <c r="H842" s="1">
        <v>993</v>
      </c>
      <c r="I842" s="1">
        <v>72</v>
      </c>
      <c r="J842" s="1">
        <v>96</v>
      </c>
      <c r="N842" s="1">
        <v>654</v>
      </c>
      <c r="O842" s="2">
        <f t="shared" si="40"/>
        <v>495.74590265578593</v>
      </c>
      <c r="P842" s="1">
        <v>854</v>
      </c>
      <c r="Q842" s="1">
        <v>454</v>
      </c>
      <c r="V842" s="14">
        <f t="shared" si="41"/>
        <v>-159</v>
      </c>
    </row>
    <row r="843" spans="1:22" x14ac:dyDescent="0.3">
      <c r="A843" s="3">
        <v>1982.5730000000001</v>
      </c>
      <c r="B843" s="2">
        <f t="shared" si="39"/>
        <v>84.397000000000162</v>
      </c>
      <c r="C843" s="1">
        <v>5761</v>
      </c>
      <c r="D843" s="1">
        <v>7112</v>
      </c>
      <c r="E843" s="1">
        <v>5958</v>
      </c>
      <c r="F843" s="1">
        <v>6701</v>
      </c>
      <c r="G843" s="1">
        <v>804</v>
      </c>
      <c r="H843" s="1">
        <v>898</v>
      </c>
      <c r="I843" s="1">
        <v>69</v>
      </c>
      <c r="J843" s="1">
        <v>70</v>
      </c>
      <c r="N843" s="1">
        <v>654</v>
      </c>
      <c r="O843" s="2">
        <f t="shared" si="40"/>
        <v>455.7740668357514</v>
      </c>
      <c r="P843" s="1">
        <v>854</v>
      </c>
      <c r="Q843" s="1">
        <v>454</v>
      </c>
      <c r="V843" s="14">
        <f t="shared" si="41"/>
        <v>-94</v>
      </c>
    </row>
    <row r="844" spans="1:22" x14ac:dyDescent="0.3">
      <c r="A844" s="3">
        <v>1982.67</v>
      </c>
      <c r="B844" s="2">
        <f t="shared" si="39"/>
        <v>84.494000000000142</v>
      </c>
      <c r="C844" s="1">
        <v>5768</v>
      </c>
      <c r="D844" s="1">
        <v>7184</v>
      </c>
      <c r="E844" s="1">
        <v>5960</v>
      </c>
      <c r="F844" s="1">
        <v>6799</v>
      </c>
      <c r="G844" s="1">
        <v>839</v>
      </c>
      <c r="H844" s="1">
        <v>830</v>
      </c>
      <c r="I844" s="1">
        <v>70</v>
      </c>
      <c r="J844" s="1">
        <v>69</v>
      </c>
      <c r="N844" s="1">
        <v>654</v>
      </c>
      <c r="O844" s="2">
        <f t="shared" si="40"/>
        <v>430.21971131039544</v>
      </c>
      <c r="P844" s="1">
        <v>854</v>
      </c>
      <c r="Q844" s="1">
        <v>454</v>
      </c>
      <c r="V844" s="14">
        <f t="shared" si="41"/>
        <v>9</v>
      </c>
    </row>
    <row r="845" spans="1:22" x14ac:dyDescent="0.3">
      <c r="A845" s="3">
        <v>1982.771</v>
      </c>
      <c r="B845" s="2">
        <f t="shared" si="39"/>
        <v>84.595000000000027</v>
      </c>
      <c r="C845" s="1">
        <v>5760</v>
      </c>
      <c r="D845" s="1">
        <v>7262</v>
      </c>
      <c r="E845" s="1">
        <v>5954</v>
      </c>
      <c r="F845" s="1">
        <v>6894</v>
      </c>
      <c r="G845" s="1">
        <v>856</v>
      </c>
      <c r="H845" s="1">
        <v>748</v>
      </c>
      <c r="I845" s="1">
        <v>69</v>
      </c>
      <c r="J845" s="1">
        <v>67</v>
      </c>
      <c r="N845" s="1">
        <v>654</v>
      </c>
      <c r="O845" s="2">
        <f t="shared" si="40"/>
        <v>416.00480766452688</v>
      </c>
      <c r="P845" s="1">
        <v>854</v>
      </c>
      <c r="Q845" s="1">
        <v>454</v>
      </c>
      <c r="V845" s="14">
        <f t="shared" si="41"/>
        <v>108</v>
      </c>
    </row>
    <row r="846" spans="1:22" x14ac:dyDescent="0.3">
      <c r="A846" s="3">
        <v>1982.8869999999999</v>
      </c>
      <c r="B846" s="2">
        <f t="shared" si="39"/>
        <v>84.711000000000013</v>
      </c>
      <c r="C846" s="1">
        <v>5767</v>
      </c>
      <c r="D846" s="1">
        <v>7335</v>
      </c>
      <c r="E846" s="1">
        <v>5958</v>
      </c>
      <c r="F846" s="1">
        <v>6959</v>
      </c>
      <c r="G846" s="1">
        <v>846</v>
      </c>
      <c r="H846" s="1">
        <v>702</v>
      </c>
      <c r="I846" s="1">
        <v>67</v>
      </c>
      <c r="J846" s="1">
        <v>68</v>
      </c>
      <c r="N846" s="1">
        <v>654</v>
      </c>
      <c r="O846" s="2">
        <f t="shared" si="40"/>
        <v>421.73095689076467</v>
      </c>
      <c r="P846" s="1">
        <v>854</v>
      </c>
      <c r="Q846" s="1">
        <v>454</v>
      </c>
      <c r="V846" s="14">
        <f t="shared" si="41"/>
        <v>144</v>
      </c>
    </row>
    <row r="847" spans="1:22" x14ac:dyDescent="0.3">
      <c r="A847" s="3">
        <v>1982.97</v>
      </c>
      <c r="B847" s="2">
        <f t="shared" si="39"/>
        <v>84.794000000000096</v>
      </c>
      <c r="C847" s="1">
        <v>5773</v>
      </c>
      <c r="D847" s="1">
        <v>7400</v>
      </c>
      <c r="E847" s="1">
        <v>5952</v>
      </c>
      <c r="F847" s="1">
        <v>7009</v>
      </c>
      <c r="G847" s="1">
        <v>817</v>
      </c>
      <c r="H847" s="1">
        <v>685</v>
      </c>
      <c r="I847" s="1">
        <v>66</v>
      </c>
      <c r="J847" s="1">
        <v>69</v>
      </c>
      <c r="N847" s="1">
        <v>654</v>
      </c>
      <c r="O847" s="2">
        <f t="shared" si="40"/>
        <v>430.0255806344548</v>
      </c>
      <c r="P847" s="1">
        <v>854</v>
      </c>
      <c r="Q847" s="1">
        <v>454</v>
      </c>
      <c r="V847" s="14">
        <f t="shared" si="41"/>
        <v>132</v>
      </c>
    </row>
    <row r="848" spans="1:22" x14ac:dyDescent="0.3">
      <c r="A848" s="3">
        <v>1983.07</v>
      </c>
      <c r="B848" s="2">
        <f t="shared" si="39"/>
        <v>84.894000000000005</v>
      </c>
      <c r="C848" s="1">
        <v>5774</v>
      </c>
      <c r="D848" s="1">
        <v>7470</v>
      </c>
      <c r="E848" s="1">
        <v>5945</v>
      </c>
      <c r="F848" s="1">
        <v>7063</v>
      </c>
      <c r="G848" s="1">
        <v>784</v>
      </c>
      <c r="H848" s="1">
        <v>657</v>
      </c>
      <c r="I848" s="1">
        <v>65</v>
      </c>
      <c r="J848" s="1">
        <v>67</v>
      </c>
      <c r="N848" s="1">
        <v>654</v>
      </c>
      <c r="O848" s="2">
        <f t="shared" si="40"/>
        <v>441.46347527287008</v>
      </c>
      <c r="P848" s="1">
        <v>854</v>
      </c>
      <c r="Q848" s="1">
        <v>454</v>
      </c>
      <c r="V848" s="14">
        <f t="shared" si="41"/>
        <v>127</v>
      </c>
    </row>
    <row r="849" spans="1:22" x14ac:dyDescent="0.3">
      <c r="A849" s="3">
        <v>1983.17</v>
      </c>
      <c r="B849" s="2">
        <f t="shared" si="39"/>
        <v>84.994000000000142</v>
      </c>
      <c r="C849" s="1">
        <v>5784</v>
      </c>
      <c r="D849" s="1">
        <v>7498</v>
      </c>
      <c r="E849" s="1">
        <v>5931</v>
      </c>
      <c r="F849" s="1">
        <v>7091</v>
      </c>
      <c r="G849" s="1">
        <v>795</v>
      </c>
      <c r="H849" s="1">
        <v>676</v>
      </c>
      <c r="I849" s="1">
        <v>67</v>
      </c>
      <c r="J849" s="1">
        <v>70</v>
      </c>
      <c r="N849" s="1">
        <v>654</v>
      </c>
      <c r="O849" s="2">
        <f t="shared" si="40"/>
        <v>432.73317413852152</v>
      </c>
      <c r="P849" s="1">
        <v>854</v>
      </c>
      <c r="Q849" s="1">
        <v>454</v>
      </c>
      <c r="V849" s="14">
        <f t="shared" si="41"/>
        <v>119</v>
      </c>
    </row>
    <row r="850" spans="1:22" x14ac:dyDescent="0.3">
      <c r="A850" s="3">
        <v>1983.27</v>
      </c>
      <c r="B850" s="2">
        <f t="shared" si="39"/>
        <v>85.094000000000051</v>
      </c>
      <c r="C850" s="1">
        <v>5781</v>
      </c>
      <c r="D850" s="1">
        <v>7545</v>
      </c>
      <c r="E850" s="1">
        <v>5935</v>
      </c>
      <c r="F850" s="1">
        <v>7134</v>
      </c>
      <c r="G850" s="1">
        <v>801</v>
      </c>
      <c r="H850" s="1">
        <v>654</v>
      </c>
      <c r="I850" s="1">
        <v>66</v>
      </c>
      <c r="J850" s="1">
        <v>67</v>
      </c>
      <c r="N850" s="1">
        <v>654</v>
      </c>
      <c r="O850" s="2">
        <f t="shared" si="40"/>
        <v>438.90431759097561</v>
      </c>
      <c r="P850" s="1">
        <v>854</v>
      </c>
      <c r="Q850" s="1">
        <v>454</v>
      </c>
      <c r="V850" s="14">
        <f t="shared" si="41"/>
        <v>147</v>
      </c>
    </row>
    <row r="851" spans="1:22" x14ac:dyDescent="0.3">
      <c r="A851" s="3">
        <v>1983.3689999999999</v>
      </c>
      <c r="B851" s="2">
        <f t="shared" si="39"/>
        <v>85.192999999999984</v>
      </c>
      <c r="C851" s="1">
        <v>5778</v>
      </c>
      <c r="D851" s="1">
        <v>7557</v>
      </c>
      <c r="E851" s="1">
        <v>5944</v>
      </c>
      <c r="F851" s="1">
        <v>7173</v>
      </c>
      <c r="G851" s="1">
        <v>904</v>
      </c>
      <c r="H851" s="1">
        <v>629</v>
      </c>
      <c r="I851" s="1">
        <v>71</v>
      </c>
      <c r="J851" s="1">
        <v>66</v>
      </c>
      <c r="N851" s="1">
        <v>654</v>
      </c>
      <c r="O851" s="2">
        <f t="shared" si="40"/>
        <v>418.3443557644826</v>
      </c>
      <c r="P851" s="1">
        <v>854</v>
      </c>
      <c r="Q851" s="1">
        <v>454</v>
      </c>
      <c r="V851" s="14">
        <f t="shared" si="41"/>
        <v>275</v>
      </c>
    </row>
    <row r="852" spans="1:22" x14ac:dyDescent="0.3">
      <c r="A852" s="3">
        <v>1983.47</v>
      </c>
      <c r="B852" s="2">
        <f t="shared" si="39"/>
        <v>85.294000000000096</v>
      </c>
      <c r="C852" s="1">
        <v>5810</v>
      </c>
      <c r="D852" s="1">
        <v>7567</v>
      </c>
      <c r="E852" s="1">
        <v>5952</v>
      </c>
      <c r="F852" s="1">
        <v>7206</v>
      </c>
      <c r="G852" s="1">
        <v>1495</v>
      </c>
      <c r="H852" s="1">
        <v>602</v>
      </c>
      <c r="I852" s="1">
        <v>73</v>
      </c>
      <c r="J852" s="1">
        <v>65</v>
      </c>
      <c r="N852" s="1">
        <v>654</v>
      </c>
      <c r="O852" s="2">
        <f t="shared" si="40"/>
        <v>387.92396162134662</v>
      </c>
      <c r="P852" s="1">
        <v>854</v>
      </c>
      <c r="Q852" s="1">
        <v>454</v>
      </c>
      <c r="V852" s="14">
        <f t="shared" si="41"/>
        <v>893</v>
      </c>
    </row>
    <row r="853" spans="1:22" x14ac:dyDescent="0.3">
      <c r="A853" s="3">
        <v>1983.569</v>
      </c>
      <c r="B853" s="2">
        <f t="shared" si="39"/>
        <v>85.393000000000029</v>
      </c>
      <c r="C853" s="1">
        <v>5838</v>
      </c>
      <c r="D853" s="1">
        <v>7596</v>
      </c>
      <c r="E853" s="1">
        <v>5952</v>
      </c>
      <c r="F853" s="1">
        <v>7233</v>
      </c>
      <c r="G853" s="1">
        <v>1957</v>
      </c>
      <c r="H853" s="1">
        <v>596</v>
      </c>
      <c r="I853" s="1">
        <v>71</v>
      </c>
      <c r="J853" s="1">
        <v>66</v>
      </c>
      <c r="N853" s="1">
        <v>654</v>
      </c>
      <c r="O853" s="2">
        <f t="shared" si="40"/>
        <v>380.47996005046048</v>
      </c>
      <c r="P853" s="1">
        <v>854</v>
      </c>
      <c r="Q853" s="1">
        <v>454</v>
      </c>
      <c r="V853" s="14">
        <f t="shared" si="41"/>
        <v>1361</v>
      </c>
    </row>
    <row r="854" spans="1:22" x14ac:dyDescent="0.3">
      <c r="A854" s="3">
        <v>1983.671</v>
      </c>
      <c r="B854" s="2">
        <f t="shared" si="39"/>
        <v>85.495000000000118</v>
      </c>
      <c r="C854" s="1">
        <v>5813</v>
      </c>
      <c r="D854" s="1">
        <v>7601</v>
      </c>
      <c r="E854" s="1">
        <v>5953</v>
      </c>
      <c r="F854" s="1">
        <v>7244</v>
      </c>
      <c r="G854" s="1">
        <v>1705</v>
      </c>
      <c r="H854" s="1">
        <v>643</v>
      </c>
      <c r="I854" s="1">
        <v>68</v>
      </c>
      <c r="J854" s="1">
        <v>69</v>
      </c>
      <c r="N854" s="1">
        <v>654</v>
      </c>
      <c r="O854" s="2">
        <f t="shared" si="40"/>
        <v>383.46968589446544</v>
      </c>
      <c r="P854" s="1">
        <v>854</v>
      </c>
      <c r="Q854" s="1">
        <v>454</v>
      </c>
      <c r="V854" s="14">
        <f t="shared" si="41"/>
        <v>1062</v>
      </c>
    </row>
    <row r="855" spans="1:22" x14ac:dyDescent="0.3">
      <c r="A855" s="3">
        <v>1983.769</v>
      </c>
      <c r="B855" s="2">
        <f t="shared" si="39"/>
        <v>85.593000000000075</v>
      </c>
      <c r="C855" s="1">
        <v>5833</v>
      </c>
      <c r="D855" s="1">
        <v>7649</v>
      </c>
      <c r="E855" s="1">
        <v>5894</v>
      </c>
      <c r="F855" s="1">
        <v>7233</v>
      </c>
      <c r="G855" s="1">
        <v>2137</v>
      </c>
      <c r="H855" s="1">
        <v>565</v>
      </c>
      <c r="I855" s="1">
        <v>69</v>
      </c>
      <c r="J855" s="1">
        <v>66</v>
      </c>
      <c r="N855" s="1">
        <v>654</v>
      </c>
      <c r="O855" s="2">
        <f t="shared" si="40"/>
        <v>420.44856998210849</v>
      </c>
      <c r="P855" s="1">
        <v>854</v>
      </c>
      <c r="Q855" s="1">
        <v>454</v>
      </c>
      <c r="V855" s="14">
        <f t="shared" si="41"/>
        <v>1572</v>
      </c>
    </row>
    <row r="856" spans="1:22" x14ac:dyDescent="0.3">
      <c r="A856" s="3">
        <v>1983.8689999999999</v>
      </c>
      <c r="B856" s="2">
        <f t="shared" si="39"/>
        <v>85.692999999999984</v>
      </c>
      <c r="C856" s="1">
        <v>5839</v>
      </c>
      <c r="D856" s="1">
        <v>7683</v>
      </c>
      <c r="E856" s="1">
        <v>5916</v>
      </c>
      <c r="F856" s="1">
        <v>7280</v>
      </c>
      <c r="G856" s="1">
        <v>2474</v>
      </c>
      <c r="H856" s="1">
        <v>593</v>
      </c>
      <c r="I856" s="1">
        <v>70</v>
      </c>
      <c r="J856" s="1">
        <v>66</v>
      </c>
      <c r="N856" s="1">
        <v>654</v>
      </c>
      <c r="O856" s="2">
        <f t="shared" si="40"/>
        <v>410.29014124153656</v>
      </c>
      <c r="P856" s="1">
        <v>854</v>
      </c>
      <c r="Q856" s="1">
        <v>454</v>
      </c>
      <c r="V856" s="14">
        <f t="shared" si="41"/>
        <v>1881</v>
      </c>
    </row>
    <row r="857" spans="1:22" x14ac:dyDescent="0.3">
      <c r="A857" s="3">
        <v>1983.9690000000001</v>
      </c>
      <c r="B857" s="2">
        <f t="shared" si="39"/>
        <v>85.79300000000012</v>
      </c>
      <c r="C857" s="1">
        <v>5853</v>
      </c>
      <c r="D857" s="1">
        <v>7706</v>
      </c>
      <c r="E857" s="1">
        <v>5932</v>
      </c>
      <c r="F857" s="1">
        <v>7309</v>
      </c>
      <c r="G857" s="1">
        <v>2718</v>
      </c>
      <c r="H857" s="1">
        <v>622</v>
      </c>
      <c r="I857" s="1">
        <v>69</v>
      </c>
      <c r="J857" s="1">
        <v>66</v>
      </c>
      <c r="N857" s="1">
        <v>654</v>
      </c>
      <c r="O857" s="2">
        <f t="shared" si="40"/>
        <v>404.7838929601819</v>
      </c>
      <c r="P857" s="1">
        <v>854</v>
      </c>
      <c r="Q857" s="1">
        <v>454</v>
      </c>
      <c r="V857" s="14">
        <f t="shared" si="41"/>
        <v>2096</v>
      </c>
    </row>
    <row r="858" spans="1:22" x14ac:dyDescent="0.3">
      <c r="A858" s="3">
        <v>1984.069</v>
      </c>
      <c r="B858" s="2">
        <f t="shared" si="39"/>
        <v>85.893000000000029</v>
      </c>
      <c r="C858" s="1">
        <v>5860</v>
      </c>
      <c r="D858" s="1">
        <v>7710</v>
      </c>
      <c r="E858" s="1">
        <v>5932</v>
      </c>
      <c r="F858" s="1">
        <v>7338</v>
      </c>
      <c r="G858" s="1">
        <v>2897</v>
      </c>
      <c r="H858" s="1">
        <v>634</v>
      </c>
      <c r="I858" s="1">
        <v>70</v>
      </c>
      <c r="J858" s="1">
        <v>66</v>
      </c>
      <c r="N858" s="1">
        <v>654</v>
      </c>
      <c r="O858" s="2">
        <f t="shared" si="40"/>
        <v>378.90368169232664</v>
      </c>
      <c r="P858" s="1">
        <v>854</v>
      </c>
      <c r="Q858" s="1">
        <v>454</v>
      </c>
      <c r="V858" s="14">
        <f t="shared" si="41"/>
        <v>2263</v>
      </c>
    </row>
    <row r="859" spans="1:22" x14ac:dyDescent="0.3">
      <c r="A859" s="3">
        <v>1984.1859999999999</v>
      </c>
      <c r="B859" s="2">
        <f t="shared" si="39"/>
        <v>86.009999999999991</v>
      </c>
      <c r="C859" s="1">
        <v>5861</v>
      </c>
      <c r="D859" s="1">
        <v>7738</v>
      </c>
      <c r="E859" s="1">
        <v>5929</v>
      </c>
      <c r="F859" s="1">
        <v>7363</v>
      </c>
      <c r="G859" s="1">
        <v>3046</v>
      </c>
      <c r="H859" s="1">
        <v>635</v>
      </c>
      <c r="I859" s="1">
        <v>69</v>
      </c>
      <c r="J859" s="1">
        <v>66</v>
      </c>
      <c r="N859" s="1">
        <v>654</v>
      </c>
      <c r="O859" s="2">
        <f t="shared" si="40"/>
        <v>381.11546806709379</v>
      </c>
      <c r="P859" s="1">
        <v>854</v>
      </c>
      <c r="Q859" s="1">
        <v>454</v>
      </c>
      <c r="V859" s="14">
        <f t="shared" si="41"/>
        <v>2411</v>
      </c>
    </row>
    <row r="860" spans="1:22" x14ac:dyDescent="0.3">
      <c r="A860" s="3">
        <v>1984.269</v>
      </c>
      <c r="B860" s="2">
        <f t="shared" si="39"/>
        <v>86.093000000000075</v>
      </c>
      <c r="C860" s="1">
        <v>5875</v>
      </c>
      <c r="D860" s="1">
        <v>7775</v>
      </c>
      <c r="E860" s="1">
        <v>5935</v>
      </c>
      <c r="F860" s="1">
        <v>7391</v>
      </c>
      <c r="G860" s="1">
        <v>3138</v>
      </c>
      <c r="H860" s="1">
        <v>599</v>
      </c>
      <c r="I860" s="1">
        <v>68</v>
      </c>
      <c r="J860" s="1">
        <v>63</v>
      </c>
      <c r="N860" s="1">
        <v>654</v>
      </c>
      <c r="O860" s="2">
        <f t="shared" si="40"/>
        <v>388.65923377683953</v>
      </c>
      <c r="P860" s="1">
        <v>854</v>
      </c>
      <c r="Q860" s="1">
        <v>454</v>
      </c>
      <c r="V860" s="14">
        <f t="shared" si="41"/>
        <v>2539</v>
      </c>
    </row>
    <row r="861" spans="1:22" x14ac:dyDescent="0.3">
      <c r="A861" s="3">
        <v>1984.404</v>
      </c>
      <c r="B861" s="2">
        <f t="shared" si="39"/>
        <v>86.228000000000065</v>
      </c>
      <c r="C861" s="1">
        <v>5867</v>
      </c>
      <c r="D861" s="1">
        <v>7796</v>
      </c>
      <c r="E861" s="1">
        <v>5936</v>
      </c>
      <c r="F861" s="1">
        <v>7424</v>
      </c>
      <c r="G861" s="1">
        <v>3167</v>
      </c>
      <c r="H861" s="1">
        <v>611</v>
      </c>
      <c r="I861" s="1">
        <v>70</v>
      </c>
      <c r="J861" s="1">
        <v>65</v>
      </c>
      <c r="N861" s="1">
        <v>654</v>
      </c>
      <c r="O861" s="2">
        <f t="shared" si="40"/>
        <v>378.34508058120696</v>
      </c>
      <c r="P861" s="1">
        <v>854</v>
      </c>
      <c r="Q861" s="1">
        <v>454</v>
      </c>
      <c r="V861" s="14">
        <f t="shared" si="41"/>
        <v>2556</v>
      </c>
    </row>
    <row r="862" spans="1:22" x14ac:dyDescent="0.3">
      <c r="A862" s="3">
        <v>1984.4680000000001</v>
      </c>
      <c r="B862" s="2">
        <f t="shared" si="39"/>
        <v>86.292000000000144</v>
      </c>
      <c r="C862" s="1">
        <v>5869</v>
      </c>
      <c r="D862" s="1">
        <v>7805</v>
      </c>
      <c r="E862" s="1">
        <v>5938</v>
      </c>
      <c r="F862" s="1">
        <v>7436</v>
      </c>
      <c r="G862" s="1">
        <v>3245</v>
      </c>
      <c r="H862" s="1">
        <v>639</v>
      </c>
      <c r="I862" s="1">
        <v>69</v>
      </c>
      <c r="J862" s="1">
        <v>66</v>
      </c>
      <c r="N862" s="1">
        <v>654</v>
      </c>
      <c r="O862" s="2">
        <f t="shared" si="40"/>
        <v>375.39579113250591</v>
      </c>
      <c r="P862" s="1">
        <v>854</v>
      </c>
      <c r="Q862" s="1">
        <v>454</v>
      </c>
      <c r="V862" s="14">
        <f t="shared" si="41"/>
        <v>2606</v>
      </c>
    </row>
    <row r="863" spans="1:22" x14ac:dyDescent="0.3">
      <c r="A863" s="3">
        <v>1984.585</v>
      </c>
      <c r="B863" s="2">
        <f t="shared" si="39"/>
        <v>86.409000000000106</v>
      </c>
      <c r="C863" s="1">
        <v>5871</v>
      </c>
      <c r="D863" s="1">
        <v>7807</v>
      </c>
      <c r="E863" s="1">
        <v>5941</v>
      </c>
      <c r="F863" s="1">
        <v>7452</v>
      </c>
      <c r="G863" s="1">
        <v>3269</v>
      </c>
      <c r="H863" s="1">
        <v>657</v>
      </c>
      <c r="I863" s="1">
        <v>70</v>
      </c>
      <c r="J863" s="1">
        <v>65</v>
      </c>
      <c r="N863" s="1">
        <v>654</v>
      </c>
      <c r="O863" s="2">
        <f t="shared" si="40"/>
        <v>361.83559802761255</v>
      </c>
      <c r="P863" s="1">
        <v>854</v>
      </c>
      <c r="Q863" s="1">
        <v>454</v>
      </c>
      <c r="V863" s="14">
        <f t="shared" si="41"/>
        <v>2612</v>
      </c>
    </row>
    <row r="864" spans="1:22" x14ac:dyDescent="0.3">
      <c r="A864" s="3">
        <v>1984.703</v>
      </c>
      <c r="B864" s="2">
        <f t="shared" si="39"/>
        <v>86.527000000000044</v>
      </c>
      <c r="C864" s="1">
        <v>5841</v>
      </c>
      <c r="D864" s="1">
        <v>7762</v>
      </c>
      <c r="E864" s="1">
        <v>5855</v>
      </c>
      <c r="F864" s="1">
        <v>7515</v>
      </c>
      <c r="G864" s="1">
        <v>2685</v>
      </c>
      <c r="H864" s="1">
        <v>769</v>
      </c>
      <c r="I864" s="1">
        <v>68</v>
      </c>
      <c r="J864" s="1">
        <v>86</v>
      </c>
      <c r="N864" s="1">
        <v>654</v>
      </c>
      <c r="O864" s="2">
        <f t="shared" si="40"/>
        <v>247.39644298170498</v>
      </c>
      <c r="P864" s="1">
        <v>854</v>
      </c>
      <c r="Q864" s="1">
        <v>454</v>
      </c>
      <c r="V864" s="14">
        <f t="shared" si="41"/>
        <v>1916</v>
      </c>
    </row>
    <row r="865" spans="1:22" x14ac:dyDescent="0.3">
      <c r="A865" s="3">
        <v>1984.769</v>
      </c>
      <c r="B865" s="2">
        <f t="shared" si="39"/>
        <v>86.593000000000075</v>
      </c>
      <c r="C865" s="1">
        <v>5856</v>
      </c>
      <c r="D865" s="1">
        <v>7780</v>
      </c>
      <c r="E865" s="1">
        <v>5885</v>
      </c>
      <c r="F865" s="1">
        <v>7523</v>
      </c>
      <c r="G865" s="1">
        <v>2879</v>
      </c>
      <c r="H865" s="1">
        <v>715</v>
      </c>
      <c r="I865" s="1">
        <v>69</v>
      </c>
      <c r="J865" s="1">
        <v>63</v>
      </c>
      <c r="N865" s="1">
        <v>654</v>
      </c>
      <c r="O865" s="2">
        <f t="shared" si="40"/>
        <v>258.63101128828305</v>
      </c>
      <c r="P865" s="1">
        <v>854</v>
      </c>
      <c r="Q865" s="1">
        <v>454</v>
      </c>
      <c r="V865" s="14">
        <f t="shared" si="41"/>
        <v>2164</v>
      </c>
    </row>
    <row r="866" spans="1:22" x14ac:dyDescent="0.3">
      <c r="A866" s="3">
        <v>1984.8679999999999</v>
      </c>
      <c r="B866" s="2">
        <f t="shared" si="39"/>
        <v>86.692000000000007</v>
      </c>
      <c r="C866" s="1">
        <v>5871</v>
      </c>
      <c r="D866" s="1">
        <v>7817</v>
      </c>
      <c r="E866" s="1">
        <v>5912</v>
      </c>
      <c r="F866" s="1">
        <v>7531</v>
      </c>
      <c r="G866" s="1">
        <v>3009</v>
      </c>
      <c r="H866" s="1">
        <v>692</v>
      </c>
      <c r="I866" s="1">
        <v>67</v>
      </c>
      <c r="J866" s="1">
        <v>63</v>
      </c>
      <c r="N866" s="1">
        <v>654</v>
      </c>
      <c r="O866" s="2">
        <f t="shared" si="40"/>
        <v>288.92386540401952</v>
      </c>
      <c r="P866" s="1">
        <v>854</v>
      </c>
      <c r="Q866" s="1">
        <v>454</v>
      </c>
      <c r="V866" s="14">
        <f t="shared" si="41"/>
        <v>2317</v>
      </c>
    </row>
    <row r="867" spans="1:22" x14ac:dyDescent="0.3">
      <c r="A867" s="3">
        <v>1984.9690000000001</v>
      </c>
      <c r="B867" s="2">
        <f t="shared" si="39"/>
        <v>86.79300000000012</v>
      </c>
      <c r="C867" s="1">
        <v>5863</v>
      </c>
      <c r="D867" s="1">
        <v>7834</v>
      </c>
      <c r="E867" s="1">
        <v>5918</v>
      </c>
      <c r="F867" s="1">
        <v>7548</v>
      </c>
      <c r="G867" s="1">
        <v>3110</v>
      </c>
      <c r="H867" s="1">
        <v>656</v>
      </c>
      <c r="I867" s="1">
        <v>69</v>
      </c>
      <c r="J867" s="1">
        <v>63</v>
      </c>
      <c r="N867" s="1">
        <v>654</v>
      </c>
      <c r="O867" s="2">
        <f t="shared" si="40"/>
        <v>291.24045048722201</v>
      </c>
      <c r="P867" s="1">
        <v>854</v>
      </c>
      <c r="Q867" s="1">
        <v>454</v>
      </c>
      <c r="V867" s="14">
        <f t="shared" si="41"/>
        <v>2454</v>
      </c>
    </row>
    <row r="868" spans="1:22" x14ac:dyDescent="0.3">
      <c r="A868" s="3">
        <v>1985.069</v>
      </c>
      <c r="B868" s="2">
        <f t="shared" si="39"/>
        <v>86.893000000000029</v>
      </c>
      <c r="C868" s="1">
        <v>5872</v>
      </c>
      <c r="D868" s="1">
        <v>7845</v>
      </c>
      <c r="E868" s="1">
        <v>5932</v>
      </c>
      <c r="F868" s="1">
        <v>7561</v>
      </c>
      <c r="G868" s="1">
        <v>3164</v>
      </c>
      <c r="H868" s="1">
        <v>635</v>
      </c>
      <c r="I868" s="1">
        <v>69</v>
      </c>
      <c r="J868" s="1">
        <v>63</v>
      </c>
      <c r="N868" s="1">
        <v>654</v>
      </c>
      <c r="O868" s="2">
        <f t="shared" si="40"/>
        <v>290.26884090442775</v>
      </c>
      <c r="P868" s="1">
        <v>854</v>
      </c>
      <c r="Q868" s="1">
        <v>454</v>
      </c>
      <c r="V868" s="14">
        <f t="shared" si="41"/>
        <v>2529</v>
      </c>
    </row>
    <row r="869" spans="1:22" x14ac:dyDescent="0.3">
      <c r="A869" s="3">
        <v>1985.1690000000001</v>
      </c>
      <c r="B869" s="2">
        <f t="shared" si="39"/>
        <v>86.993000000000166</v>
      </c>
      <c r="C869" s="1">
        <v>5845</v>
      </c>
      <c r="D869" s="1">
        <v>7825</v>
      </c>
      <c r="E869" s="1">
        <v>5941</v>
      </c>
      <c r="F869" s="1">
        <v>7590</v>
      </c>
      <c r="G869" s="1">
        <v>2612</v>
      </c>
      <c r="H869" s="1">
        <v>597</v>
      </c>
      <c r="I869" s="1">
        <v>66</v>
      </c>
      <c r="J869" s="1">
        <v>61</v>
      </c>
      <c r="N869" s="1">
        <v>654</v>
      </c>
      <c r="O869" s="2">
        <f t="shared" si="40"/>
        <v>253.85231927244627</v>
      </c>
      <c r="P869" s="1">
        <v>854</v>
      </c>
      <c r="Q869" s="1">
        <v>454</v>
      </c>
      <c r="V869" s="14">
        <f t="shared" si="41"/>
        <v>2015</v>
      </c>
    </row>
    <row r="870" spans="1:22" x14ac:dyDescent="0.3">
      <c r="A870" s="3">
        <v>1985.269</v>
      </c>
      <c r="B870" s="2">
        <f t="shared" si="39"/>
        <v>87.093000000000075</v>
      </c>
      <c r="C870" s="1">
        <v>5850</v>
      </c>
      <c r="D870" s="1">
        <v>7839</v>
      </c>
      <c r="E870" s="1">
        <v>5943</v>
      </c>
      <c r="F870" s="1">
        <v>7594</v>
      </c>
      <c r="G870" s="1">
        <v>2803</v>
      </c>
      <c r="H870" s="1">
        <v>589</v>
      </c>
      <c r="I870" s="1">
        <v>69</v>
      </c>
      <c r="J870" s="1">
        <v>63</v>
      </c>
      <c r="N870" s="1">
        <v>654</v>
      </c>
      <c r="O870" s="2">
        <f t="shared" si="40"/>
        <v>262.05724565445621</v>
      </c>
      <c r="P870" s="1">
        <v>854</v>
      </c>
      <c r="Q870" s="1">
        <v>454</v>
      </c>
      <c r="V870" s="14">
        <f t="shared" si="41"/>
        <v>2214</v>
      </c>
    </row>
    <row r="871" spans="1:22" x14ac:dyDescent="0.3">
      <c r="A871" s="3">
        <v>1985.385</v>
      </c>
      <c r="B871" s="2">
        <f t="shared" si="39"/>
        <v>87.20900000000006</v>
      </c>
      <c r="C871" s="1">
        <v>5869</v>
      </c>
      <c r="D871" s="1">
        <v>7866</v>
      </c>
      <c r="E871" s="1">
        <v>5943</v>
      </c>
      <c r="F871" s="1">
        <v>7610</v>
      </c>
      <c r="G871" s="1">
        <v>2971</v>
      </c>
      <c r="H871" s="1">
        <v>595</v>
      </c>
      <c r="I871" s="1">
        <v>67</v>
      </c>
      <c r="J871" s="1">
        <v>63</v>
      </c>
      <c r="N871" s="1">
        <v>654</v>
      </c>
      <c r="O871" s="2">
        <f t="shared" si="40"/>
        <v>266.48076853686837</v>
      </c>
      <c r="P871" s="1">
        <v>854</v>
      </c>
      <c r="Q871" s="1">
        <v>454</v>
      </c>
      <c r="V871" s="14">
        <f t="shared" si="41"/>
        <v>2376</v>
      </c>
    </row>
    <row r="872" spans="1:22" x14ac:dyDescent="0.3">
      <c r="A872" s="3">
        <v>1985.4680000000001</v>
      </c>
      <c r="B872" s="2">
        <f t="shared" si="39"/>
        <v>87.292000000000144</v>
      </c>
      <c r="C872" s="1">
        <v>5825</v>
      </c>
      <c r="D872" s="1">
        <v>7841</v>
      </c>
      <c r="E872" s="1">
        <v>5939</v>
      </c>
      <c r="F872" s="1">
        <v>7624</v>
      </c>
      <c r="G872" s="1">
        <v>2468</v>
      </c>
      <c r="H872" s="1">
        <v>592</v>
      </c>
      <c r="I872" s="1">
        <v>67</v>
      </c>
      <c r="J872" s="1">
        <v>62</v>
      </c>
      <c r="N872" s="1">
        <v>654</v>
      </c>
      <c r="O872" s="2">
        <f t="shared" si="40"/>
        <v>245.12241839538055</v>
      </c>
      <c r="P872" s="1">
        <v>854</v>
      </c>
      <c r="Q872" s="1">
        <v>454</v>
      </c>
      <c r="V872" s="14">
        <f t="shared" si="41"/>
        <v>1876</v>
      </c>
    </row>
    <row r="873" spans="1:22" x14ac:dyDescent="0.3">
      <c r="A873" s="3">
        <v>1985.569</v>
      </c>
      <c r="B873" s="2">
        <f t="shared" si="39"/>
        <v>87.393000000000029</v>
      </c>
      <c r="C873" s="1">
        <v>5798</v>
      </c>
      <c r="D873" s="1">
        <v>7841</v>
      </c>
      <c r="E873" s="1">
        <v>5938</v>
      </c>
      <c r="F873" s="1">
        <v>7635</v>
      </c>
      <c r="G873" s="1">
        <v>2092</v>
      </c>
      <c r="H873" s="1">
        <v>574</v>
      </c>
      <c r="I873" s="1">
        <v>66</v>
      </c>
      <c r="J873" s="1">
        <v>62</v>
      </c>
      <c r="N873" s="1">
        <v>654</v>
      </c>
      <c r="O873" s="2">
        <f t="shared" si="40"/>
        <v>249.07027120874943</v>
      </c>
      <c r="P873" s="1">
        <v>854</v>
      </c>
      <c r="Q873" s="1">
        <v>454</v>
      </c>
      <c r="V873" s="14">
        <f t="shared" si="41"/>
        <v>1518</v>
      </c>
    </row>
    <row r="874" spans="1:22" x14ac:dyDescent="0.3">
      <c r="A874" s="3">
        <v>1985.6679999999999</v>
      </c>
      <c r="B874" s="2">
        <f t="shared" si="39"/>
        <v>87.491999999999962</v>
      </c>
      <c r="C874" s="1">
        <v>5837</v>
      </c>
      <c r="D874" s="1">
        <v>7885</v>
      </c>
      <c r="E874" s="1">
        <v>5933</v>
      </c>
      <c r="F874" s="1">
        <v>7648</v>
      </c>
      <c r="G874" s="1">
        <v>2388</v>
      </c>
      <c r="H874" s="1">
        <v>580</v>
      </c>
      <c r="I874" s="1">
        <v>66</v>
      </c>
      <c r="J874" s="1">
        <v>62</v>
      </c>
      <c r="N874" s="1">
        <v>654</v>
      </c>
      <c r="O874" s="2">
        <f t="shared" si="40"/>
        <v>255.70490804832042</v>
      </c>
      <c r="P874" s="1">
        <v>854</v>
      </c>
      <c r="Q874" s="1">
        <v>454</v>
      </c>
      <c r="V874" s="14">
        <f t="shared" si="41"/>
        <v>1808</v>
      </c>
    </row>
    <row r="875" spans="1:22" x14ac:dyDescent="0.3">
      <c r="A875" s="3">
        <v>1985.7850000000001</v>
      </c>
      <c r="B875" s="2">
        <f t="shared" si="39"/>
        <v>87.609000000000151</v>
      </c>
      <c r="C875" s="1">
        <v>5843</v>
      </c>
      <c r="D875" s="1">
        <v>7899</v>
      </c>
      <c r="E875" s="1">
        <v>5937</v>
      </c>
      <c r="F875" s="1">
        <v>7655</v>
      </c>
      <c r="G875" s="1">
        <v>2649</v>
      </c>
      <c r="H875" s="1">
        <v>581</v>
      </c>
      <c r="I875" s="1">
        <v>68</v>
      </c>
      <c r="J875" s="1">
        <v>62</v>
      </c>
      <c r="N875" s="1">
        <v>654</v>
      </c>
      <c r="O875" s="2">
        <f t="shared" si="40"/>
        <v>261.48040079516477</v>
      </c>
      <c r="P875" s="1">
        <v>854</v>
      </c>
      <c r="Q875" s="1">
        <v>454</v>
      </c>
      <c r="V875" s="14">
        <f t="shared" si="41"/>
        <v>2068</v>
      </c>
    </row>
    <row r="876" spans="1:22" x14ac:dyDescent="0.3">
      <c r="A876" s="3">
        <v>1985.885</v>
      </c>
      <c r="B876" s="2">
        <f t="shared" si="39"/>
        <v>87.70900000000006</v>
      </c>
      <c r="C876" s="1">
        <v>5861</v>
      </c>
      <c r="D876" s="1">
        <v>7928</v>
      </c>
      <c r="E876" s="1">
        <v>5939</v>
      </c>
      <c r="F876" s="1">
        <v>7662</v>
      </c>
      <c r="G876" s="1">
        <v>2841</v>
      </c>
      <c r="H876" s="1">
        <v>576</v>
      </c>
      <c r="I876" s="1">
        <v>66</v>
      </c>
      <c r="J876" s="1">
        <v>62</v>
      </c>
      <c r="N876" s="1">
        <v>654</v>
      </c>
      <c r="O876" s="2">
        <f t="shared" si="40"/>
        <v>277.20028860013838</v>
      </c>
      <c r="P876" s="1">
        <v>854</v>
      </c>
      <c r="Q876" s="1">
        <v>454</v>
      </c>
      <c r="V876" s="14">
        <f t="shared" si="41"/>
        <v>2265</v>
      </c>
    </row>
    <row r="877" spans="1:22" x14ac:dyDescent="0.3">
      <c r="A877" s="3">
        <v>1985.9849999999999</v>
      </c>
      <c r="B877" s="2">
        <f t="shared" si="39"/>
        <v>87.808999999999969</v>
      </c>
      <c r="C877" s="1">
        <v>5869</v>
      </c>
      <c r="D877" s="1">
        <v>7952</v>
      </c>
      <c r="E877" s="1">
        <v>5942</v>
      </c>
      <c r="F877" s="1">
        <v>7677</v>
      </c>
      <c r="G877" s="1">
        <v>2970</v>
      </c>
      <c r="H877" s="1">
        <v>550</v>
      </c>
      <c r="I877" s="1">
        <v>67</v>
      </c>
      <c r="J877" s="1">
        <v>60</v>
      </c>
      <c r="N877" s="1">
        <v>654</v>
      </c>
      <c r="O877" s="2">
        <f t="shared" si="40"/>
        <v>284.52416417590968</v>
      </c>
      <c r="P877" s="1">
        <v>854</v>
      </c>
      <c r="Q877" s="1">
        <v>454</v>
      </c>
      <c r="V877" s="14">
        <f t="shared" si="41"/>
        <v>2420</v>
      </c>
    </row>
    <row r="878" spans="1:22" x14ac:dyDescent="0.3">
      <c r="A878" s="3">
        <v>1986.085</v>
      </c>
      <c r="B878" s="2">
        <f t="shared" si="39"/>
        <v>87.909000000000106</v>
      </c>
      <c r="C878" s="1">
        <v>5824</v>
      </c>
      <c r="D878" s="1">
        <v>7925</v>
      </c>
      <c r="E878" s="1">
        <v>5932</v>
      </c>
      <c r="F878" s="1">
        <v>7693</v>
      </c>
      <c r="G878" s="1">
        <v>2481</v>
      </c>
      <c r="H878" s="1">
        <v>543</v>
      </c>
      <c r="I878" s="1">
        <v>67</v>
      </c>
      <c r="J878" s="1">
        <v>61</v>
      </c>
      <c r="N878" s="1">
        <v>654</v>
      </c>
      <c r="O878" s="2">
        <f t="shared" si="40"/>
        <v>255.90623282757301</v>
      </c>
      <c r="P878" s="1">
        <v>854</v>
      </c>
      <c r="Q878" s="1">
        <v>454</v>
      </c>
      <c r="V878" s="14">
        <f t="shared" si="41"/>
        <v>1938</v>
      </c>
    </row>
    <row r="879" spans="1:22" x14ac:dyDescent="0.3">
      <c r="A879" s="3">
        <v>1986.1849999999999</v>
      </c>
      <c r="B879" s="2">
        <f t="shared" si="39"/>
        <v>88.009000000000015</v>
      </c>
      <c r="C879" s="1">
        <v>5827</v>
      </c>
      <c r="D879" s="1">
        <v>7941</v>
      </c>
      <c r="E879" s="1">
        <v>5932</v>
      </c>
      <c r="F879" s="1">
        <v>7696</v>
      </c>
      <c r="G879" s="1">
        <v>2731</v>
      </c>
      <c r="H879" s="1">
        <v>563</v>
      </c>
      <c r="I879" s="1">
        <v>67</v>
      </c>
      <c r="J879" s="1">
        <v>62</v>
      </c>
      <c r="N879" s="1">
        <v>654</v>
      </c>
      <c r="O879" s="2">
        <f t="shared" si="40"/>
        <v>266.55205870523679</v>
      </c>
      <c r="P879" s="1">
        <v>854</v>
      </c>
      <c r="Q879" s="1">
        <v>454</v>
      </c>
      <c r="V879" s="14">
        <f t="shared" si="41"/>
        <v>2168</v>
      </c>
    </row>
    <row r="880" spans="1:22" x14ac:dyDescent="0.3">
      <c r="A880" s="3">
        <v>1986.2850000000001</v>
      </c>
      <c r="B880" s="2">
        <f t="shared" si="39"/>
        <v>88.109000000000151</v>
      </c>
      <c r="C880" s="1">
        <v>5837</v>
      </c>
      <c r="D880" s="1">
        <v>7955</v>
      </c>
      <c r="E880" s="1">
        <v>5932</v>
      </c>
      <c r="F880" s="1">
        <v>7702</v>
      </c>
      <c r="G880" s="1">
        <v>2909</v>
      </c>
      <c r="H880" s="1">
        <v>544</v>
      </c>
      <c r="I880" s="1">
        <v>67</v>
      </c>
      <c r="J880" s="1">
        <v>61</v>
      </c>
      <c r="N880" s="1">
        <v>654</v>
      </c>
      <c r="O880" s="2">
        <f t="shared" si="40"/>
        <v>270.24803422041759</v>
      </c>
      <c r="P880" s="1">
        <v>854</v>
      </c>
      <c r="Q880" s="1">
        <v>454</v>
      </c>
      <c r="V880" s="14">
        <f t="shared" si="41"/>
        <v>2365</v>
      </c>
    </row>
    <row r="881" spans="1:22" x14ac:dyDescent="0.3">
      <c r="A881" s="3">
        <v>1986.3679999999999</v>
      </c>
      <c r="B881" s="2">
        <f t="shared" si="39"/>
        <v>88.192000000000007</v>
      </c>
      <c r="C881" s="1">
        <v>5843</v>
      </c>
      <c r="D881" s="1">
        <v>7962</v>
      </c>
      <c r="E881" s="1">
        <v>5935</v>
      </c>
      <c r="F881" s="1">
        <v>7689</v>
      </c>
      <c r="G881" s="1">
        <v>3036</v>
      </c>
      <c r="H881" s="1">
        <v>547</v>
      </c>
      <c r="I881" s="1">
        <v>67</v>
      </c>
      <c r="J881" s="1">
        <v>62</v>
      </c>
      <c r="N881" s="1">
        <v>654</v>
      </c>
      <c r="O881" s="2">
        <f t="shared" si="40"/>
        <v>288.08505688424731</v>
      </c>
      <c r="P881" s="1">
        <v>854</v>
      </c>
      <c r="Q881" s="1">
        <v>454</v>
      </c>
      <c r="V881" s="14">
        <f t="shared" si="41"/>
        <v>2489</v>
      </c>
    </row>
    <row r="882" spans="1:22" x14ac:dyDescent="0.3">
      <c r="A882" s="3">
        <v>1986.4849999999999</v>
      </c>
      <c r="B882" s="2">
        <f t="shared" si="39"/>
        <v>88.308999999999969</v>
      </c>
      <c r="C882" s="1">
        <v>5808</v>
      </c>
      <c r="D882" s="1">
        <v>7933</v>
      </c>
      <c r="E882" s="1">
        <v>5930</v>
      </c>
      <c r="F882" s="1">
        <v>7655</v>
      </c>
      <c r="G882" s="1">
        <v>2517</v>
      </c>
      <c r="H882" s="1">
        <v>649</v>
      </c>
      <c r="I882" s="1">
        <v>66</v>
      </c>
      <c r="J882" s="1">
        <v>68</v>
      </c>
      <c r="N882" s="1">
        <v>654</v>
      </c>
      <c r="O882" s="2">
        <f t="shared" si="40"/>
        <v>303.59183124715327</v>
      </c>
      <c r="P882" s="1">
        <v>854</v>
      </c>
      <c r="Q882" s="1">
        <v>454</v>
      </c>
      <c r="V882" s="14">
        <f t="shared" si="41"/>
        <v>1868</v>
      </c>
    </row>
    <row r="883" spans="1:22" x14ac:dyDescent="0.3">
      <c r="A883" s="3">
        <v>1986.569</v>
      </c>
      <c r="B883" s="2">
        <f t="shared" si="39"/>
        <v>88.393000000000029</v>
      </c>
      <c r="C883" s="1">
        <v>5818</v>
      </c>
      <c r="D883" s="1">
        <v>7958</v>
      </c>
      <c r="E883" s="1">
        <v>5927</v>
      </c>
      <c r="F883" s="1">
        <v>7672</v>
      </c>
      <c r="G883" s="1">
        <v>2737</v>
      </c>
      <c r="H883" s="1">
        <v>639</v>
      </c>
      <c r="I883" s="1">
        <v>67</v>
      </c>
      <c r="J883" s="1">
        <v>62</v>
      </c>
      <c r="N883" s="1">
        <v>654</v>
      </c>
      <c r="O883" s="2">
        <f t="shared" si="40"/>
        <v>306.06698613212109</v>
      </c>
      <c r="P883" s="1">
        <v>854</v>
      </c>
      <c r="Q883" s="1">
        <v>454</v>
      </c>
      <c r="V883" s="14">
        <f t="shared" si="41"/>
        <v>2098</v>
      </c>
    </row>
    <row r="884" spans="1:22" x14ac:dyDescent="0.3">
      <c r="A884" s="3">
        <v>1986.6690000000001</v>
      </c>
      <c r="B884" s="2">
        <f t="shared" si="39"/>
        <v>88.493000000000166</v>
      </c>
      <c r="C884" s="1">
        <v>5788</v>
      </c>
      <c r="D884" s="1">
        <v>7928</v>
      </c>
      <c r="E884" s="1">
        <v>5932</v>
      </c>
      <c r="F884" s="1">
        <v>7683</v>
      </c>
      <c r="G884" s="1">
        <v>2300</v>
      </c>
      <c r="H884" s="1">
        <v>619</v>
      </c>
      <c r="I884" s="1">
        <v>66</v>
      </c>
      <c r="J884" s="1">
        <v>61</v>
      </c>
      <c r="N884" s="1">
        <v>654</v>
      </c>
      <c r="O884" s="2">
        <f t="shared" si="40"/>
        <v>284.18479903049001</v>
      </c>
      <c r="P884" s="1">
        <v>854</v>
      </c>
      <c r="Q884" s="1">
        <v>454</v>
      </c>
      <c r="V884" s="14">
        <f t="shared" si="41"/>
        <v>1681</v>
      </c>
    </row>
    <row r="885" spans="1:22" x14ac:dyDescent="0.3">
      <c r="A885" s="3">
        <v>1986.769</v>
      </c>
      <c r="B885" s="2">
        <f t="shared" si="39"/>
        <v>88.593000000000075</v>
      </c>
      <c r="C885" s="1">
        <v>5800</v>
      </c>
      <c r="D885" s="1">
        <v>7943</v>
      </c>
      <c r="E885" s="1">
        <v>5925</v>
      </c>
      <c r="F885" s="1">
        <v>7695</v>
      </c>
      <c r="G885" s="1">
        <v>2582</v>
      </c>
      <c r="H885" s="1">
        <v>613</v>
      </c>
      <c r="I885" s="1">
        <v>67</v>
      </c>
      <c r="J885" s="1">
        <v>62</v>
      </c>
      <c r="N885" s="1">
        <v>654</v>
      </c>
      <c r="O885" s="2">
        <f t="shared" si="40"/>
        <v>277.72108310317384</v>
      </c>
      <c r="P885" s="1">
        <v>854</v>
      </c>
      <c r="Q885" s="1">
        <v>454</v>
      </c>
      <c r="V885" s="14">
        <f t="shared" si="41"/>
        <v>1969</v>
      </c>
    </row>
    <row r="886" spans="1:22" x14ac:dyDescent="0.3">
      <c r="A886" s="3">
        <v>1986.8679999999999</v>
      </c>
      <c r="B886" s="2">
        <f t="shared" si="39"/>
        <v>88.692000000000007</v>
      </c>
      <c r="C886" s="1">
        <v>5833</v>
      </c>
      <c r="D886" s="1">
        <v>7982</v>
      </c>
      <c r="E886" s="1">
        <v>5926</v>
      </c>
      <c r="F886" s="1">
        <v>7701</v>
      </c>
      <c r="G886" s="1">
        <v>2750</v>
      </c>
      <c r="H886" s="1">
        <v>615</v>
      </c>
      <c r="I886" s="1">
        <v>66</v>
      </c>
      <c r="J886" s="1">
        <v>62</v>
      </c>
      <c r="N886" s="1">
        <v>654</v>
      </c>
      <c r="O886" s="2">
        <f t="shared" si="40"/>
        <v>295.98986469134377</v>
      </c>
      <c r="P886" s="1">
        <v>854</v>
      </c>
      <c r="Q886" s="1">
        <v>454</v>
      </c>
      <c r="V886" s="14">
        <f t="shared" si="41"/>
        <v>2135</v>
      </c>
    </row>
    <row r="887" spans="1:22" x14ac:dyDescent="0.3">
      <c r="A887" s="3">
        <v>1986.9860000000001</v>
      </c>
      <c r="B887" s="2">
        <f t="shared" si="39"/>
        <v>88.810000000000173</v>
      </c>
      <c r="C887" s="1">
        <v>5836</v>
      </c>
      <c r="D887" s="1">
        <v>7984</v>
      </c>
      <c r="E887" s="1">
        <v>5924</v>
      </c>
      <c r="F887" s="1">
        <v>7714</v>
      </c>
      <c r="G887" s="1">
        <v>2932</v>
      </c>
      <c r="H887" s="1">
        <v>604</v>
      </c>
      <c r="I887" s="1">
        <v>67</v>
      </c>
      <c r="J887" s="1">
        <v>61</v>
      </c>
      <c r="N887" s="1">
        <v>654</v>
      </c>
      <c r="O887" s="2">
        <f t="shared" si="40"/>
        <v>283.97887245356827</v>
      </c>
      <c r="P887" s="1">
        <v>854</v>
      </c>
      <c r="Q887" s="1">
        <v>454</v>
      </c>
      <c r="V887" s="14">
        <f t="shared" si="41"/>
        <v>2328</v>
      </c>
    </row>
    <row r="888" spans="1:22" x14ac:dyDescent="0.3">
      <c r="A888" s="3">
        <v>1987.07</v>
      </c>
      <c r="B888" s="2">
        <f t="shared" si="39"/>
        <v>88.894000000000005</v>
      </c>
      <c r="C888" s="1">
        <v>5846</v>
      </c>
      <c r="D888" s="1">
        <v>7983</v>
      </c>
      <c r="E888" s="1">
        <v>5918</v>
      </c>
      <c r="F888" s="1">
        <v>7731</v>
      </c>
      <c r="G888" s="1">
        <v>3047</v>
      </c>
      <c r="H888" s="1">
        <v>599</v>
      </c>
      <c r="I888" s="1">
        <v>67</v>
      </c>
      <c r="J888" s="1">
        <v>61</v>
      </c>
      <c r="N888" s="1">
        <v>654</v>
      </c>
      <c r="O888" s="2">
        <f t="shared" si="40"/>
        <v>262.08395601409865</v>
      </c>
      <c r="P888" s="1">
        <v>854</v>
      </c>
      <c r="Q888" s="1">
        <v>454</v>
      </c>
      <c r="V888" s="14">
        <f t="shared" si="41"/>
        <v>2448</v>
      </c>
    </row>
    <row r="889" spans="1:22" x14ac:dyDescent="0.3">
      <c r="A889" s="3">
        <v>1987.1849999999999</v>
      </c>
      <c r="B889" s="2">
        <f t="shared" si="39"/>
        <v>89.009000000000015</v>
      </c>
      <c r="C889" s="1">
        <v>5856</v>
      </c>
      <c r="D889" s="1">
        <v>7986</v>
      </c>
      <c r="E889" s="1">
        <v>5919</v>
      </c>
      <c r="F889" s="1">
        <v>7743</v>
      </c>
      <c r="G889" s="1">
        <v>3148</v>
      </c>
      <c r="H889" s="1">
        <v>615</v>
      </c>
      <c r="I889" s="1">
        <v>66</v>
      </c>
      <c r="J889" s="1">
        <v>62</v>
      </c>
      <c r="N889" s="1">
        <v>654</v>
      </c>
      <c r="O889" s="2">
        <f t="shared" si="40"/>
        <v>251.03386225766437</v>
      </c>
      <c r="P889" s="1">
        <v>854</v>
      </c>
      <c r="Q889" s="1">
        <v>454</v>
      </c>
      <c r="V889" s="14">
        <f t="shared" si="41"/>
        <v>2533</v>
      </c>
    </row>
    <row r="890" spans="1:22" x14ac:dyDescent="0.3">
      <c r="A890" s="3">
        <v>1987.2850000000001</v>
      </c>
      <c r="B890" s="2">
        <f t="shared" si="39"/>
        <v>89.109000000000151</v>
      </c>
      <c r="C890" s="1">
        <v>5889</v>
      </c>
      <c r="D890" s="1">
        <v>8012</v>
      </c>
      <c r="E890" s="1">
        <v>5927</v>
      </c>
      <c r="F890" s="1">
        <v>7702</v>
      </c>
      <c r="G890" s="1">
        <v>3202</v>
      </c>
      <c r="H890" s="1">
        <v>692</v>
      </c>
      <c r="I890" s="1">
        <v>65</v>
      </c>
      <c r="J890" s="1">
        <v>67</v>
      </c>
      <c r="N890" s="1">
        <v>654</v>
      </c>
      <c r="O890" s="2">
        <f t="shared" si="40"/>
        <v>312.32034836046148</v>
      </c>
      <c r="P890" s="1">
        <v>854</v>
      </c>
      <c r="Q890" s="1">
        <v>454</v>
      </c>
      <c r="V890" s="14">
        <f t="shared" si="41"/>
        <v>2510</v>
      </c>
    </row>
    <row r="891" spans="1:22" x14ac:dyDescent="0.3">
      <c r="A891" s="3">
        <v>1987.3679999999999</v>
      </c>
      <c r="B891" s="2">
        <f t="shared" si="39"/>
        <v>89.192000000000007</v>
      </c>
      <c r="C891" s="1">
        <v>5884</v>
      </c>
      <c r="D891" s="1">
        <v>8012</v>
      </c>
      <c r="E891" s="1">
        <v>5934</v>
      </c>
      <c r="F891" s="1">
        <v>7672</v>
      </c>
      <c r="G891" s="1">
        <v>3266</v>
      </c>
      <c r="H891" s="1">
        <v>720</v>
      </c>
      <c r="I891" s="1">
        <v>66</v>
      </c>
      <c r="J891" s="1">
        <v>65</v>
      </c>
      <c r="N891" s="1">
        <v>654</v>
      </c>
      <c r="O891" s="2">
        <f t="shared" si="40"/>
        <v>343.65680554879168</v>
      </c>
      <c r="P891" s="1">
        <v>854</v>
      </c>
      <c r="Q891" s="1">
        <v>454</v>
      </c>
      <c r="V891" s="14">
        <f t="shared" si="41"/>
        <v>2546</v>
      </c>
    </row>
    <row r="892" spans="1:22" x14ac:dyDescent="0.3">
      <c r="A892" s="3">
        <v>1987.4839999999999</v>
      </c>
      <c r="B892" s="2">
        <f t="shared" si="39"/>
        <v>89.307999999999993</v>
      </c>
      <c r="C892" s="1">
        <v>5851</v>
      </c>
      <c r="D892" s="1">
        <v>7983</v>
      </c>
      <c r="E892" s="1">
        <v>5940</v>
      </c>
      <c r="F892" s="1">
        <v>7615</v>
      </c>
      <c r="G892" s="1">
        <v>2683</v>
      </c>
      <c r="H892" s="1">
        <v>853</v>
      </c>
      <c r="I892" s="1">
        <v>65</v>
      </c>
      <c r="J892" s="1">
        <v>71</v>
      </c>
      <c r="N892" s="1">
        <v>654</v>
      </c>
      <c r="O892" s="2">
        <f t="shared" si="40"/>
        <v>378.60929729735903</v>
      </c>
      <c r="P892" s="1">
        <v>854</v>
      </c>
      <c r="Q892" s="1">
        <v>454</v>
      </c>
      <c r="V892" s="14">
        <f t="shared" si="41"/>
        <v>1830</v>
      </c>
    </row>
    <row r="893" spans="1:22" x14ac:dyDescent="0.3">
      <c r="A893" s="3">
        <v>1987.585</v>
      </c>
      <c r="B893" s="2">
        <f t="shared" si="39"/>
        <v>89.409000000000106</v>
      </c>
      <c r="C893" s="1">
        <v>5877</v>
      </c>
      <c r="D893" s="1">
        <v>8021</v>
      </c>
      <c r="E893" s="1">
        <v>5941</v>
      </c>
      <c r="F893" s="1">
        <v>7619</v>
      </c>
      <c r="G893" s="1">
        <v>2814</v>
      </c>
      <c r="H893" s="1">
        <v>877</v>
      </c>
      <c r="I893" s="1">
        <v>65</v>
      </c>
      <c r="J893" s="1">
        <v>66</v>
      </c>
      <c r="N893" s="1">
        <v>654</v>
      </c>
      <c r="O893" s="2">
        <f t="shared" si="40"/>
        <v>407.0626487409524</v>
      </c>
      <c r="P893" s="1">
        <v>854</v>
      </c>
      <c r="Q893" s="1">
        <v>454</v>
      </c>
      <c r="V893" s="14">
        <f t="shared" si="41"/>
        <v>1937</v>
      </c>
    </row>
    <row r="894" spans="1:22" x14ac:dyDescent="0.3">
      <c r="A894" s="3">
        <v>1987.684</v>
      </c>
      <c r="B894" s="2">
        <f t="shared" si="39"/>
        <v>89.508000000000038</v>
      </c>
      <c r="C894" s="1">
        <v>5839</v>
      </c>
      <c r="D894" s="1">
        <v>7993</v>
      </c>
      <c r="E894" s="1">
        <v>5943</v>
      </c>
      <c r="F894" s="1">
        <v>7646</v>
      </c>
      <c r="G894" s="1">
        <v>2353</v>
      </c>
      <c r="H894" s="1">
        <v>853</v>
      </c>
      <c r="I894" s="1">
        <v>65</v>
      </c>
      <c r="J894" s="1">
        <v>63</v>
      </c>
      <c r="N894" s="1">
        <v>654</v>
      </c>
      <c r="O894" s="2">
        <f t="shared" si="40"/>
        <v>362.2499137335991</v>
      </c>
      <c r="P894" s="1">
        <v>854</v>
      </c>
      <c r="Q894" s="1">
        <v>454</v>
      </c>
      <c r="V894" s="14">
        <f t="shared" si="41"/>
        <v>1500</v>
      </c>
    </row>
    <row r="895" spans="1:22" x14ac:dyDescent="0.3">
      <c r="A895" s="3">
        <v>1987.7840000000001</v>
      </c>
      <c r="B895" s="2">
        <f t="shared" si="39"/>
        <v>89.608000000000175</v>
      </c>
      <c r="C895" s="1">
        <v>5808</v>
      </c>
      <c r="D895" s="1">
        <v>7979</v>
      </c>
      <c r="E895" s="1">
        <v>5968</v>
      </c>
      <c r="F895" s="1">
        <v>7615</v>
      </c>
      <c r="G895" s="1">
        <v>2009</v>
      </c>
      <c r="H895" s="1">
        <v>1424</v>
      </c>
      <c r="I895" s="1">
        <v>65</v>
      </c>
      <c r="J895" s="1">
        <v>73</v>
      </c>
      <c r="N895" s="1">
        <v>654</v>
      </c>
      <c r="O895" s="2">
        <f t="shared" si="40"/>
        <v>397.61287705505714</v>
      </c>
      <c r="P895" s="1">
        <v>854</v>
      </c>
      <c r="Q895" s="1">
        <v>454</v>
      </c>
      <c r="V895" s="14">
        <f t="shared" si="41"/>
        <v>585</v>
      </c>
    </row>
    <row r="896" spans="1:22" x14ac:dyDescent="0.3">
      <c r="A896" s="3">
        <v>1987.884</v>
      </c>
      <c r="B896" s="2">
        <f t="shared" si="39"/>
        <v>89.708000000000084</v>
      </c>
      <c r="C896" s="1">
        <v>5773</v>
      </c>
      <c r="D896" s="1">
        <v>7979</v>
      </c>
      <c r="E896" s="1">
        <v>5961</v>
      </c>
      <c r="F896" s="1">
        <v>7578</v>
      </c>
      <c r="G896" s="1">
        <v>1732</v>
      </c>
      <c r="H896" s="1">
        <v>1420</v>
      </c>
      <c r="I896" s="1">
        <v>64</v>
      </c>
      <c r="J896" s="1">
        <v>72</v>
      </c>
      <c r="N896" s="1">
        <v>654</v>
      </c>
      <c r="O896" s="2">
        <f t="shared" si="40"/>
        <v>442.88260295477852</v>
      </c>
      <c r="P896" s="1">
        <v>854</v>
      </c>
      <c r="Q896" s="1">
        <v>454</v>
      </c>
      <c r="V896" s="14">
        <f t="shared" si="41"/>
        <v>312</v>
      </c>
    </row>
    <row r="897" spans="1:22" x14ac:dyDescent="0.3">
      <c r="A897" s="3">
        <v>1987.9839999999999</v>
      </c>
      <c r="B897" s="2">
        <f t="shared" si="39"/>
        <v>89.807999999999993</v>
      </c>
      <c r="C897" s="1">
        <v>5817</v>
      </c>
      <c r="D897" s="1">
        <v>8036</v>
      </c>
      <c r="E897" s="1">
        <v>5986</v>
      </c>
      <c r="F897" s="1">
        <v>7579</v>
      </c>
      <c r="G897" s="1">
        <v>2118</v>
      </c>
      <c r="H897" s="1">
        <v>1843</v>
      </c>
      <c r="I897" s="1">
        <v>64</v>
      </c>
      <c r="J897" s="1">
        <v>72</v>
      </c>
      <c r="N897" s="1">
        <v>654</v>
      </c>
      <c r="O897" s="2">
        <f t="shared" si="40"/>
        <v>487.24737043928724</v>
      </c>
      <c r="P897" s="1">
        <v>854</v>
      </c>
      <c r="Q897" s="1">
        <v>454</v>
      </c>
      <c r="V897" s="14">
        <f t="shared" si="41"/>
        <v>275</v>
      </c>
    </row>
    <row r="898" spans="1:22" x14ac:dyDescent="0.3">
      <c r="A898" s="3">
        <v>1988.0840000000001</v>
      </c>
      <c r="B898" s="2">
        <f t="shared" ref="B898:B961" si="42">A898-$M$2</f>
        <v>89.908000000000129</v>
      </c>
      <c r="C898" s="1">
        <v>5784</v>
      </c>
      <c r="D898" s="1">
        <v>8028</v>
      </c>
      <c r="E898" s="1">
        <v>6018</v>
      </c>
      <c r="F898" s="1">
        <v>7543</v>
      </c>
      <c r="G898" s="1">
        <v>1804</v>
      </c>
      <c r="H898" s="1">
        <v>1619</v>
      </c>
      <c r="I898" s="1">
        <v>63</v>
      </c>
      <c r="J898" s="1">
        <v>89</v>
      </c>
      <c r="N898" s="1">
        <v>654</v>
      </c>
      <c r="O898" s="2">
        <f t="shared" ref="O898:O961" si="43">SQRT((C898-E898)^2+(D898-F898)^2)</f>
        <v>538.4988393673658</v>
      </c>
      <c r="P898" s="1">
        <v>854</v>
      </c>
      <c r="Q898" s="1">
        <v>454</v>
      </c>
      <c r="V898" s="14">
        <f t="shared" si="41"/>
        <v>185</v>
      </c>
    </row>
    <row r="899" spans="1:22" x14ac:dyDescent="0.3">
      <c r="A899" s="3">
        <v>1988.1849999999999</v>
      </c>
      <c r="B899" s="2">
        <f t="shared" si="42"/>
        <v>90.009000000000015</v>
      </c>
      <c r="C899" s="1">
        <v>5762</v>
      </c>
      <c r="D899" s="1">
        <v>8033</v>
      </c>
      <c r="E899" s="1">
        <v>6030</v>
      </c>
      <c r="F899" s="1">
        <v>7562</v>
      </c>
      <c r="G899" s="1">
        <v>1538</v>
      </c>
      <c r="H899" s="1">
        <v>2023</v>
      </c>
      <c r="I899" s="1">
        <v>61</v>
      </c>
      <c r="J899" s="1">
        <v>71</v>
      </c>
      <c r="N899" s="1">
        <v>654</v>
      </c>
      <c r="O899" s="2">
        <f t="shared" si="43"/>
        <v>541.90866389088114</v>
      </c>
      <c r="P899" s="1">
        <v>854</v>
      </c>
      <c r="Q899" s="1">
        <v>454</v>
      </c>
      <c r="V899" s="14">
        <f t="shared" ref="V899:V962" si="44">(G899-H899)</f>
        <v>-485</v>
      </c>
    </row>
    <row r="900" spans="1:22" x14ac:dyDescent="0.3">
      <c r="A900" s="3">
        <v>1988.2840000000001</v>
      </c>
      <c r="B900" s="2">
        <f t="shared" si="42"/>
        <v>90.108000000000175</v>
      </c>
      <c r="C900" s="1">
        <v>5804</v>
      </c>
      <c r="D900" s="1">
        <v>8102</v>
      </c>
      <c r="E900" s="1">
        <v>6049</v>
      </c>
      <c r="F900" s="1">
        <v>7580</v>
      </c>
      <c r="G900" s="1">
        <v>1962</v>
      </c>
      <c r="H900" s="1">
        <v>2337</v>
      </c>
      <c r="I900" s="1">
        <v>63</v>
      </c>
      <c r="J900" s="1">
        <v>70</v>
      </c>
      <c r="N900" s="1">
        <v>654</v>
      </c>
      <c r="O900" s="2">
        <f t="shared" si="43"/>
        <v>576.63593367045723</v>
      </c>
      <c r="P900" s="1">
        <v>854</v>
      </c>
      <c r="Q900" s="1">
        <v>454</v>
      </c>
      <c r="V900" s="14">
        <f t="shared" si="44"/>
        <v>-375</v>
      </c>
    </row>
    <row r="901" spans="1:22" x14ac:dyDescent="0.3">
      <c r="A901" s="3">
        <v>1988.3689999999999</v>
      </c>
      <c r="B901" s="2">
        <f t="shared" si="42"/>
        <v>90.192999999999984</v>
      </c>
      <c r="C901" s="1">
        <v>5774</v>
      </c>
      <c r="D901" s="1">
        <v>8096</v>
      </c>
      <c r="E901" s="1">
        <v>6050</v>
      </c>
      <c r="F901" s="1">
        <v>7590</v>
      </c>
      <c r="G901" s="1">
        <v>1651</v>
      </c>
      <c r="H901" s="1">
        <v>2516</v>
      </c>
      <c r="I901" s="1">
        <v>61</v>
      </c>
      <c r="J901" s="1">
        <v>72</v>
      </c>
      <c r="N901" s="1">
        <v>654</v>
      </c>
      <c r="O901" s="2">
        <f t="shared" si="43"/>
        <v>576.37834796251673</v>
      </c>
      <c r="P901" s="1">
        <v>854</v>
      </c>
      <c r="Q901" s="1">
        <v>454</v>
      </c>
      <c r="V901" s="14">
        <f t="shared" si="44"/>
        <v>-865</v>
      </c>
    </row>
    <row r="902" spans="1:22" x14ac:dyDescent="0.3">
      <c r="A902" s="3">
        <v>1988.4680000000001</v>
      </c>
      <c r="B902" s="2">
        <f t="shared" si="42"/>
        <v>90.292000000000144</v>
      </c>
      <c r="C902" s="1">
        <v>5751</v>
      </c>
      <c r="D902" s="1">
        <v>8091</v>
      </c>
      <c r="E902" s="1">
        <v>6048</v>
      </c>
      <c r="F902" s="1">
        <v>7597</v>
      </c>
      <c r="G902" s="1">
        <v>1413</v>
      </c>
      <c r="H902" s="1">
        <v>2631</v>
      </c>
      <c r="I902" s="1">
        <v>61</v>
      </c>
      <c r="J902" s="1">
        <v>72</v>
      </c>
      <c r="N902" s="1">
        <v>654</v>
      </c>
      <c r="O902" s="2">
        <f t="shared" si="43"/>
        <v>576.40697428119313</v>
      </c>
      <c r="P902" s="1">
        <v>854</v>
      </c>
      <c r="Q902" s="1">
        <v>454</v>
      </c>
      <c r="V902" s="14">
        <f t="shared" si="44"/>
        <v>-1218</v>
      </c>
    </row>
    <row r="903" spans="1:22" x14ac:dyDescent="0.3">
      <c r="A903" s="3">
        <v>1988.568</v>
      </c>
      <c r="B903" s="2">
        <f t="shared" si="42"/>
        <v>90.392000000000053</v>
      </c>
      <c r="C903" s="1">
        <v>5731</v>
      </c>
      <c r="D903" s="1">
        <v>8079</v>
      </c>
      <c r="E903" s="1">
        <v>6027</v>
      </c>
      <c r="F903" s="1">
        <v>7596</v>
      </c>
      <c r="G903" s="1">
        <v>1277</v>
      </c>
      <c r="H903" s="1">
        <v>2369</v>
      </c>
      <c r="I903" s="1">
        <v>63</v>
      </c>
      <c r="J903" s="1">
        <v>71</v>
      </c>
      <c r="N903" s="1">
        <v>654</v>
      </c>
      <c r="O903" s="2">
        <f t="shared" si="43"/>
        <v>566.48477472920661</v>
      </c>
      <c r="P903" s="1">
        <v>854</v>
      </c>
      <c r="Q903" s="1">
        <v>454</v>
      </c>
      <c r="V903" s="14">
        <f t="shared" si="44"/>
        <v>-1092</v>
      </c>
    </row>
    <row r="904" spans="1:22" x14ac:dyDescent="0.3">
      <c r="A904" s="3">
        <v>1988.6679999999999</v>
      </c>
      <c r="B904" s="2">
        <f t="shared" si="42"/>
        <v>90.491999999999962</v>
      </c>
      <c r="C904" s="1">
        <v>5708</v>
      </c>
      <c r="D904" s="1">
        <v>8092</v>
      </c>
      <c r="E904" s="1">
        <v>6026</v>
      </c>
      <c r="F904" s="1">
        <v>7613</v>
      </c>
      <c r="G904" s="1">
        <v>1141</v>
      </c>
      <c r="H904" s="1">
        <v>2495</v>
      </c>
      <c r="I904" s="1">
        <v>60</v>
      </c>
      <c r="J904" s="1">
        <v>72</v>
      </c>
      <c r="N904" s="1">
        <v>654</v>
      </c>
      <c r="O904" s="2">
        <f t="shared" si="43"/>
        <v>574.94782371968324</v>
      </c>
      <c r="P904" s="1">
        <v>854</v>
      </c>
      <c r="Q904" s="1">
        <v>454</v>
      </c>
      <c r="V904" s="14">
        <f t="shared" si="44"/>
        <v>-1354</v>
      </c>
    </row>
    <row r="905" spans="1:22" x14ac:dyDescent="0.3">
      <c r="A905" s="3">
        <v>1988.7840000000001</v>
      </c>
      <c r="B905" s="2">
        <f t="shared" si="42"/>
        <v>90.608000000000175</v>
      </c>
      <c r="C905" s="1">
        <v>5687</v>
      </c>
      <c r="D905" s="1">
        <v>8095</v>
      </c>
      <c r="E905" s="1">
        <v>6016</v>
      </c>
      <c r="F905" s="1">
        <v>7615</v>
      </c>
      <c r="G905" s="1">
        <v>1039</v>
      </c>
      <c r="H905" s="1">
        <v>2598</v>
      </c>
      <c r="I905" s="1">
        <v>61</v>
      </c>
      <c r="J905" s="1">
        <v>73</v>
      </c>
      <c r="N905" s="1">
        <v>654</v>
      </c>
      <c r="O905" s="2">
        <f t="shared" si="43"/>
        <v>581.92868978939339</v>
      </c>
      <c r="P905" s="1">
        <v>854</v>
      </c>
      <c r="Q905" s="1">
        <v>454</v>
      </c>
      <c r="V905" s="14">
        <f t="shared" si="44"/>
        <v>-1559</v>
      </c>
    </row>
    <row r="906" spans="1:22" x14ac:dyDescent="0.3">
      <c r="A906" s="3">
        <v>1988.884</v>
      </c>
      <c r="B906" s="2">
        <f t="shared" si="42"/>
        <v>90.708000000000084</v>
      </c>
      <c r="C906" s="1">
        <v>5668</v>
      </c>
      <c r="D906" s="1">
        <v>8109</v>
      </c>
      <c r="E906" s="1">
        <v>5999</v>
      </c>
      <c r="F906" s="1">
        <v>7618</v>
      </c>
      <c r="G906" s="1">
        <v>918</v>
      </c>
      <c r="H906" s="1">
        <v>2279</v>
      </c>
      <c r="I906" s="1">
        <v>59</v>
      </c>
      <c r="J906" s="1">
        <v>69</v>
      </c>
      <c r="N906" s="1">
        <v>654</v>
      </c>
      <c r="O906" s="2">
        <f t="shared" si="43"/>
        <v>592.15031875360842</v>
      </c>
      <c r="P906" s="1">
        <v>854</v>
      </c>
      <c r="Q906" s="1">
        <v>454</v>
      </c>
      <c r="V906" s="14">
        <f t="shared" si="44"/>
        <v>-1361</v>
      </c>
    </row>
    <row r="907" spans="1:22" x14ac:dyDescent="0.3">
      <c r="A907" s="3">
        <v>1989.002</v>
      </c>
      <c r="B907" s="2">
        <f t="shared" si="42"/>
        <v>90.826000000000022</v>
      </c>
      <c r="C907" s="1">
        <v>5741</v>
      </c>
      <c r="D907" s="1">
        <v>8198</v>
      </c>
      <c r="E907" s="1">
        <v>5983</v>
      </c>
      <c r="F907" s="1">
        <v>7628</v>
      </c>
      <c r="G907" s="1">
        <v>1459</v>
      </c>
      <c r="H907" s="1">
        <v>2079</v>
      </c>
      <c r="I907" s="1">
        <v>60</v>
      </c>
      <c r="J907" s="1">
        <v>70</v>
      </c>
      <c r="N907" s="1">
        <v>654</v>
      </c>
      <c r="O907" s="2">
        <f t="shared" si="43"/>
        <v>619.24470122884384</v>
      </c>
      <c r="P907" s="1">
        <v>854</v>
      </c>
      <c r="Q907" s="1">
        <v>454</v>
      </c>
      <c r="V907" s="14">
        <f t="shared" si="44"/>
        <v>-620</v>
      </c>
    </row>
    <row r="908" spans="1:22" x14ac:dyDescent="0.3">
      <c r="A908" s="3">
        <v>1989.0840000000001</v>
      </c>
      <c r="B908" s="2">
        <f t="shared" si="42"/>
        <v>90.908000000000129</v>
      </c>
      <c r="C908" s="1">
        <v>5796</v>
      </c>
      <c r="D908" s="1">
        <v>8258</v>
      </c>
      <c r="E908" s="1">
        <v>6000</v>
      </c>
      <c r="F908" s="1">
        <v>7667</v>
      </c>
      <c r="G908" s="1">
        <v>1918</v>
      </c>
      <c r="H908" s="1">
        <v>2316</v>
      </c>
      <c r="I908" s="1">
        <v>60</v>
      </c>
      <c r="J908" s="1">
        <v>70</v>
      </c>
      <c r="N908" s="1">
        <v>654</v>
      </c>
      <c r="O908" s="2">
        <f t="shared" si="43"/>
        <v>625.21756213337449</v>
      </c>
      <c r="P908" s="1">
        <v>854</v>
      </c>
      <c r="Q908" s="1">
        <v>454</v>
      </c>
      <c r="V908" s="14">
        <f t="shared" si="44"/>
        <v>-398</v>
      </c>
    </row>
    <row r="909" spans="1:22" x14ac:dyDescent="0.3">
      <c r="A909" s="3">
        <v>1989.183</v>
      </c>
      <c r="B909" s="2">
        <f t="shared" si="42"/>
        <v>91.007000000000062</v>
      </c>
      <c r="C909" s="1">
        <v>5780</v>
      </c>
      <c r="D909" s="1">
        <v>8251</v>
      </c>
      <c r="E909" s="1">
        <v>5987</v>
      </c>
      <c r="F909" s="1">
        <v>7673</v>
      </c>
      <c r="G909" s="1">
        <v>1661</v>
      </c>
      <c r="H909" s="1">
        <v>2108</v>
      </c>
      <c r="I909" s="1">
        <v>60</v>
      </c>
      <c r="J909" s="1">
        <v>70</v>
      </c>
      <c r="N909" s="1">
        <v>654</v>
      </c>
      <c r="O909" s="2">
        <f t="shared" si="43"/>
        <v>613.94869492490977</v>
      </c>
      <c r="P909" s="1">
        <v>854</v>
      </c>
      <c r="Q909" s="1">
        <v>454</v>
      </c>
      <c r="V909" s="14">
        <f t="shared" si="44"/>
        <v>-447</v>
      </c>
    </row>
    <row r="910" spans="1:22" x14ac:dyDescent="0.3">
      <c r="A910" s="3">
        <v>1989.2850000000001</v>
      </c>
      <c r="B910" s="2">
        <f t="shared" si="42"/>
        <v>91.109000000000151</v>
      </c>
      <c r="C910" s="1">
        <v>5836</v>
      </c>
      <c r="D910" s="1">
        <v>8314</v>
      </c>
      <c r="E910" s="1">
        <v>5962</v>
      </c>
      <c r="F910" s="1">
        <v>7707</v>
      </c>
      <c r="G910" s="1">
        <v>1896</v>
      </c>
      <c r="H910" s="1">
        <v>1873</v>
      </c>
      <c r="I910" s="1">
        <v>60</v>
      </c>
      <c r="J910" s="1">
        <v>66</v>
      </c>
      <c r="N910" s="1">
        <v>654</v>
      </c>
      <c r="O910" s="2">
        <f t="shared" si="43"/>
        <v>619.9395131785036</v>
      </c>
      <c r="P910" s="1">
        <v>854</v>
      </c>
      <c r="Q910" s="1">
        <v>454</v>
      </c>
      <c r="V910" s="14">
        <f t="shared" si="44"/>
        <v>23</v>
      </c>
    </row>
    <row r="911" spans="1:22" x14ac:dyDescent="0.3">
      <c r="A911" s="3">
        <v>1989.383</v>
      </c>
      <c r="B911" s="2">
        <f t="shared" si="42"/>
        <v>91.207000000000107</v>
      </c>
      <c r="C911" s="1">
        <v>5866</v>
      </c>
      <c r="D911" s="1">
        <v>8371</v>
      </c>
      <c r="E911" s="1">
        <v>5930</v>
      </c>
      <c r="F911" s="1">
        <v>7735</v>
      </c>
      <c r="G911" s="1">
        <v>1807</v>
      </c>
      <c r="H911" s="1">
        <v>1643</v>
      </c>
      <c r="I911" s="1">
        <v>58</v>
      </c>
      <c r="J911" s="1">
        <v>65</v>
      </c>
      <c r="N911" s="1">
        <v>654</v>
      </c>
      <c r="O911" s="2">
        <f t="shared" si="43"/>
        <v>639.2120149058527</v>
      </c>
      <c r="P911" s="1">
        <v>854</v>
      </c>
      <c r="Q911" s="1">
        <v>454</v>
      </c>
      <c r="V911" s="14">
        <f t="shared" si="44"/>
        <v>164</v>
      </c>
    </row>
    <row r="912" spans="1:22" x14ac:dyDescent="0.3">
      <c r="A912" s="3">
        <v>1989.4839999999999</v>
      </c>
      <c r="B912" s="2">
        <f t="shared" si="42"/>
        <v>91.307999999999993</v>
      </c>
      <c r="C912" s="1">
        <v>5871</v>
      </c>
      <c r="D912" s="1">
        <v>8425</v>
      </c>
      <c r="E912" s="1">
        <v>5928</v>
      </c>
      <c r="F912" s="1">
        <v>7754</v>
      </c>
      <c r="G912" s="1">
        <v>1659</v>
      </c>
      <c r="H912" s="1">
        <v>1529</v>
      </c>
      <c r="I912" s="1">
        <v>56</v>
      </c>
      <c r="J912" s="1">
        <v>66</v>
      </c>
      <c r="N912" s="1">
        <v>654</v>
      </c>
      <c r="O912" s="2">
        <f t="shared" si="43"/>
        <v>673.41666151053914</v>
      </c>
      <c r="P912" s="1">
        <v>854</v>
      </c>
      <c r="Q912" s="1">
        <v>454</v>
      </c>
      <c r="V912" s="14">
        <f t="shared" si="44"/>
        <v>130</v>
      </c>
    </row>
    <row r="913" spans="1:22" x14ac:dyDescent="0.3">
      <c r="A913" s="3">
        <v>1989.5830000000001</v>
      </c>
      <c r="B913" s="2">
        <f t="shared" si="42"/>
        <v>91.407000000000153</v>
      </c>
      <c r="C913" s="1">
        <v>5887</v>
      </c>
      <c r="D913" s="1">
        <v>8460</v>
      </c>
      <c r="E913" s="1">
        <v>5932</v>
      </c>
      <c r="F913" s="1">
        <v>7770</v>
      </c>
      <c r="G913" s="1">
        <v>1924</v>
      </c>
      <c r="H913" s="1">
        <v>1459</v>
      </c>
      <c r="I913" s="1">
        <v>60</v>
      </c>
      <c r="J913" s="1">
        <v>66</v>
      </c>
      <c r="N913" s="1">
        <v>654</v>
      </c>
      <c r="O913" s="2">
        <f t="shared" si="43"/>
        <v>691.46583429696659</v>
      </c>
      <c r="P913" s="1">
        <v>854</v>
      </c>
      <c r="Q913" s="1">
        <v>454</v>
      </c>
      <c r="V913" s="14">
        <f t="shared" si="44"/>
        <v>465</v>
      </c>
    </row>
    <row r="914" spans="1:22" x14ac:dyDescent="0.3">
      <c r="A914" s="3">
        <v>1989.683</v>
      </c>
      <c r="B914" s="2">
        <f t="shared" si="42"/>
        <v>91.507000000000062</v>
      </c>
      <c r="C914" s="1">
        <v>5889</v>
      </c>
      <c r="D914" s="1">
        <v>8486</v>
      </c>
      <c r="E914" s="1">
        <v>5931</v>
      </c>
      <c r="F914" s="1">
        <v>7794</v>
      </c>
      <c r="G914" s="1">
        <v>1771</v>
      </c>
      <c r="H914" s="1">
        <v>1418</v>
      </c>
      <c r="I914" s="1">
        <v>57</v>
      </c>
      <c r="J914" s="1">
        <v>66</v>
      </c>
      <c r="N914" s="1">
        <v>654</v>
      </c>
      <c r="O914" s="2">
        <f t="shared" si="43"/>
        <v>693.27339484506399</v>
      </c>
      <c r="P914" s="1">
        <v>854</v>
      </c>
      <c r="Q914" s="1">
        <v>454</v>
      </c>
      <c r="V914" s="14">
        <f t="shared" si="44"/>
        <v>353</v>
      </c>
    </row>
    <row r="915" spans="1:22" x14ac:dyDescent="0.3">
      <c r="A915" s="3">
        <v>1989.7829999999999</v>
      </c>
      <c r="B915" s="2">
        <f t="shared" si="42"/>
        <v>91.606999999999971</v>
      </c>
      <c r="C915" s="1">
        <v>5884</v>
      </c>
      <c r="D915" s="1">
        <v>8518</v>
      </c>
      <c r="E915" s="1">
        <v>5925</v>
      </c>
      <c r="F915" s="1">
        <v>7807</v>
      </c>
      <c r="G915" s="1">
        <v>1689</v>
      </c>
      <c r="H915" s="1">
        <v>1378</v>
      </c>
      <c r="I915" s="1">
        <v>57</v>
      </c>
      <c r="J915" s="1">
        <v>66</v>
      </c>
      <c r="N915" s="1">
        <v>654</v>
      </c>
      <c r="O915" s="2">
        <f t="shared" si="43"/>
        <v>712.18115672910073</v>
      </c>
      <c r="P915" s="1">
        <v>854</v>
      </c>
      <c r="Q915" s="1">
        <v>454</v>
      </c>
      <c r="V915" s="14">
        <f t="shared" si="44"/>
        <v>311</v>
      </c>
    </row>
    <row r="916" spans="1:22" x14ac:dyDescent="0.3">
      <c r="A916" s="3">
        <v>1989.883</v>
      </c>
      <c r="B916" s="2">
        <f t="shared" si="42"/>
        <v>91.707000000000107</v>
      </c>
      <c r="C916" s="1">
        <v>5838</v>
      </c>
      <c r="D916" s="1">
        <v>8486</v>
      </c>
      <c r="E916" s="1">
        <v>5915</v>
      </c>
      <c r="F916" s="1">
        <v>7826</v>
      </c>
      <c r="G916" s="1">
        <v>1455</v>
      </c>
      <c r="H916" s="1">
        <v>1319</v>
      </c>
      <c r="I916" s="1">
        <v>56</v>
      </c>
      <c r="J916" s="1">
        <v>65</v>
      </c>
      <c r="N916" s="1">
        <v>654</v>
      </c>
      <c r="O916" s="2">
        <f t="shared" si="43"/>
        <v>664.47648566371402</v>
      </c>
      <c r="P916" s="1">
        <v>854</v>
      </c>
      <c r="Q916" s="1">
        <v>454</v>
      </c>
      <c r="V916" s="14">
        <f t="shared" si="44"/>
        <v>136</v>
      </c>
    </row>
    <row r="917" spans="1:22" x14ac:dyDescent="0.3">
      <c r="A917" s="3">
        <v>1989.97</v>
      </c>
      <c r="B917" s="2">
        <f t="shared" si="42"/>
        <v>91.794000000000096</v>
      </c>
      <c r="C917" s="1">
        <v>5868</v>
      </c>
      <c r="D917" s="1">
        <v>8529</v>
      </c>
      <c r="E917" s="1">
        <v>5911</v>
      </c>
      <c r="F917" s="1">
        <v>7852</v>
      </c>
      <c r="G917" s="1">
        <v>1871</v>
      </c>
      <c r="H917" s="1">
        <v>1266</v>
      </c>
      <c r="I917" s="1">
        <v>57</v>
      </c>
      <c r="J917" s="1">
        <v>64</v>
      </c>
      <c r="N917" s="1">
        <v>654</v>
      </c>
      <c r="O917" s="2">
        <f t="shared" si="43"/>
        <v>678.36420896152822</v>
      </c>
      <c r="P917" s="1">
        <v>854</v>
      </c>
      <c r="Q917" s="1">
        <v>454</v>
      </c>
      <c r="V917" s="14">
        <f t="shared" si="44"/>
        <v>605</v>
      </c>
    </row>
    <row r="918" spans="1:22" x14ac:dyDescent="0.3">
      <c r="A918" s="3">
        <v>1990.0830000000001</v>
      </c>
      <c r="B918" s="2">
        <f t="shared" si="42"/>
        <v>91.907000000000153</v>
      </c>
      <c r="C918" s="1">
        <v>5810</v>
      </c>
      <c r="D918" s="1">
        <v>8506</v>
      </c>
      <c r="E918" s="1">
        <v>5883</v>
      </c>
      <c r="F918" s="1">
        <v>7889</v>
      </c>
      <c r="G918" s="1">
        <v>1576</v>
      </c>
      <c r="H918" s="1">
        <v>1198</v>
      </c>
      <c r="I918" s="1">
        <v>56</v>
      </c>
      <c r="J918" s="1">
        <v>63</v>
      </c>
      <c r="N918" s="1">
        <v>654</v>
      </c>
      <c r="O918" s="2">
        <f t="shared" si="43"/>
        <v>621.30346852403773</v>
      </c>
      <c r="P918" s="1">
        <v>854</v>
      </c>
      <c r="Q918" s="1">
        <v>454</v>
      </c>
      <c r="V918" s="14">
        <f t="shared" si="44"/>
        <v>378</v>
      </c>
    </row>
    <row r="919" spans="1:22" x14ac:dyDescent="0.3">
      <c r="A919" s="3">
        <v>1990.183</v>
      </c>
      <c r="B919" s="2">
        <f t="shared" si="42"/>
        <v>92.007000000000062</v>
      </c>
      <c r="C919" s="1">
        <v>5746</v>
      </c>
      <c r="D919" s="1">
        <v>8472</v>
      </c>
      <c r="E919" s="1">
        <v>5884</v>
      </c>
      <c r="F919" s="1">
        <v>7918</v>
      </c>
      <c r="G919" s="1">
        <v>1285</v>
      </c>
      <c r="H919" s="1">
        <v>1206</v>
      </c>
      <c r="I919" s="1">
        <v>54</v>
      </c>
      <c r="J919" s="1">
        <v>64</v>
      </c>
      <c r="N919" s="1">
        <v>654</v>
      </c>
      <c r="O919" s="2">
        <f t="shared" si="43"/>
        <v>570.9290673980438</v>
      </c>
      <c r="P919" s="1">
        <v>854</v>
      </c>
      <c r="Q919" s="1">
        <v>454</v>
      </c>
      <c r="V919" s="14">
        <f t="shared" si="44"/>
        <v>79</v>
      </c>
    </row>
    <row r="920" spans="1:22" x14ac:dyDescent="0.3">
      <c r="A920" s="3">
        <v>1990.2829999999999</v>
      </c>
      <c r="B920" s="2">
        <f t="shared" si="42"/>
        <v>92.106999999999971</v>
      </c>
      <c r="C920" s="1">
        <v>5710</v>
      </c>
      <c r="D920" s="1">
        <v>8474</v>
      </c>
      <c r="E920" s="1">
        <v>5883</v>
      </c>
      <c r="F920" s="1">
        <v>7940</v>
      </c>
      <c r="G920" s="1">
        <v>1091</v>
      </c>
      <c r="H920" s="1">
        <v>1177</v>
      </c>
      <c r="I920" s="1">
        <v>53</v>
      </c>
      <c r="J920" s="1">
        <v>63</v>
      </c>
      <c r="N920" s="1">
        <v>654</v>
      </c>
      <c r="O920" s="2">
        <f t="shared" si="43"/>
        <v>561.32432692695579</v>
      </c>
      <c r="P920" s="1">
        <v>854</v>
      </c>
      <c r="Q920" s="1">
        <v>454</v>
      </c>
      <c r="V920" s="14">
        <f t="shared" si="44"/>
        <v>-86</v>
      </c>
    </row>
    <row r="921" spans="1:22" x14ac:dyDescent="0.3">
      <c r="A921" s="3">
        <v>1990.384</v>
      </c>
      <c r="B921" s="2">
        <f t="shared" si="42"/>
        <v>92.208000000000084</v>
      </c>
      <c r="C921" s="1">
        <v>5688</v>
      </c>
      <c r="D921" s="1">
        <v>8489</v>
      </c>
      <c r="E921" s="1">
        <v>5886</v>
      </c>
      <c r="F921" s="1">
        <v>7960</v>
      </c>
      <c r="G921" s="1">
        <v>963</v>
      </c>
      <c r="H921" s="1">
        <v>1179</v>
      </c>
      <c r="I921" s="1">
        <v>53</v>
      </c>
      <c r="J921" s="1">
        <v>64</v>
      </c>
      <c r="N921" s="1">
        <v>654</v>
      </c>
      <c r="O921" s="2">
        <f t="shared" si="43"/>
        <v>564.84068550344352</v>
      </c>
      <c r="P921" s="1">
        <v>854</v>
      </c>
      <c r="Q921" s="1">
        <v>454</v>
      </c>
      <c r="V921" s="14">
        <f t="shared" si="44"/>
        <v>-216</v>
      </c>
    </row>
    <row r="922" spans="1:22" x14ac:dyDescent="0.3">
      <c r="A922" s="3">
        <v>1990.4829999999999</v>
      </c>
      <c r="B922" s="2">
        <f t="shared" si="42"/>
        <v>92.307000000000016</v>
      </c>
      <c r="C922" s="1">
        <v>5665</v>
      </c>
      <c r="D922" s="1">
        <v>8499</v>
      </c>
      <c r="E922" s="1">
        <v>5881</v>
      </c>
      <c r="F922" s="1">
        <v>7987</v>
      </c>
      <c r="G922" s="1">
        <v>856</v>
      </c>
      <c r="H922" s="1">
        <v>1142</v>
      </c>
      <c r="I922" s="1">
        <v>53</v>
      </c>
      <c r="J922" s="1">
        <v>62</v>
      </c>
      <c r="N922" s="1">
        <v>654</v>
      </c>
      <c r="O922" s="2">
        <f t="shared" si="43"/>
        <v>555.6977595779922</v>
      </c>
      <c r="P922" s="1">
        <v>854</v>
      </c>
      <c r="Q922" s="1">
        <v>454</v>
      </c>
      <c r="V922" s="14">
        <f t="shared" si="44"/>
        <v>-286</v>
      </c>
    </row>
    <row r="923" spans="1:22" x14ac:dyDescent="0.3">
      <c r="A923" s="3">
        <v>1990.5830000000001</v>
      </c>
      <c r="B923" s="2">
        <f t="shared" si="42"/>
        <v>92.407000000000153</v>
      </c>
      <c r="C923" s="1">
        <v>5668</v>
      </c>
      <c r="D923" s="1">
        <v>8524</v>
      </c>
      <c r="E923" s="1">
        <v>5887</v>
      </c>
      <c r="F923" s="1">
        <v>8020</v>
      </c>
      <c r="G923" s="1">
        <v>820</v>
      </c>
      <c r="H923" s="1">
        <v>1089</v>
      </c>
      <c r="I923" s="1">
        <v>53</v>
      </c>
      <c r="J923" s="1">
        <v>60</v>
      </c>
      <c r="N923" s="1">
        <v>654</v>
      </c>
      <c r="O923" s="2">
        <f t="shared" si="43"/>
        <v>549.52433977031444</v>
      </c>
      <c r="P923" s="1">
        <v>854</v>
      </c>
      <c r="Q923" s="1">
        <v>454</v>
      </c>
      <c r="V923" s="14">
        <f t="shared" si="44"/>
        <v>-269</v>
      </c>
    </row>
    <row r="924" spans="1:22" x14ac:dyDescent="0.3">
      <c r="A924" s="3">
        <v>1990.683</v>
      </c>
      <c r="B924" s="2">
        <f t="shared" si="42"/>
        <v>92.507000000000062</v>
      </c>
      <c r="C924" s="1">
        <v>5669</v>
      </c>
      <c r="D924" s="1">
        <v>8542</v>
      </c>
      <c r="E924" s="1">
        <v>5885</v>
      </c>
      <c r="F924" s="1">
        <v>8042</v>
      </c>
      <c r="G924" s="1">
        <v>797</v>
      </c>
      <c r="H924" s="1">
        <v>1080</v>
      </c>
      <c r="I924" s="1">
        <v>53</v>
      </c>
      <c r="J924" s="1">
        <v>62</v>
      </c>
      <c r="N924" s="1">
        <v>654</v>
      </c>
      <c r="O924" s="2">
        <f t="shared" si="43"/>
        <v>544.66136268327318</v>
      </c>
      <c r="P924" s="1">
        <v>854</v>
      </c>
      <c r="Q924" s="1">
        <v>454</v>
      </c>
      <c r="V924" s="14">
        <f t="shared" si="44"/>
        <v>-283</v>
      </c>
    </row>
    <row r="925" spans="1:22" x14ac:dyDescent="0.3">
      <c r="A925" s="3">
        <v>1990.7829999999999</v>
      </c>
      <c r="B925" s="2">
        <f t="shared" si="42"/>
        <v>92.606999999999971</v>
      </c>
      <c r="C925" s="1">
        <v>5739</v>
      </c>
      <c r="D925" s="1">
        <v>8615</v>
      </c>
      <c r="E925" s="1">
        <v>5881</v>
      </c>
      <c r="F925" s="1">
        <v>8059</v>
      </c>
      <c r="G925" s="1">
        <v>1401</v>
      </c>
      <c r="H925" s="1">
        <v>1071</v>
      </c>
      <c r="I925" s="1">
        <v>54</v>
      </c>
      <c r="J925" s="1">
        <v>61</v>
      </c>
      <c r="N925" s="1">
        <v>654</v>
      </c>
      <c r="O925" s="2">
        <f t="shared" si="43"/>
        <v>573.84666941614296</v>
      </c>
      <c r="P925" s="1">
        <v>854</v>
      </c>
      <c r="Q925" s="1">
        <v>454</v>
      </c>
      <c r="V925" s="14">
        <f t="shared" si="44"/>
        <v>330</v>
      </c>
    </row>
    <row r="926" spans="1:22" x14ac:dyDescent="0.3">
      <c r="A926" s="3">
        <v>1990.883</v>
      </c>
      <c r="B926" s="2">
        <f t="shared" si="42"/>
        <v>92.707000000000107</v>
      </c>
      <c r="C926" s="1">
        <v>5724</v>
      </c>
      <c r="D926" s="1">
        <v>8639</v>
      </c>
      <c r="E926" s="1">
        <v>5882</v>
      </c>
      <c r="F926" s="1">
        <v>8088</v>
      </c>
      <c r="G926" s="1">
        <v>1226</v>
      </c>
      <c r="H926" s="1">
        <v>1053</v>
      </c>
      <c r="I926" s="1">
        <v>54</v>
      </c>
      <c r="J926" s="1">
        <v>60</v>
      </c>
      <c r="N926" s="1">
        <v>654</v>
      </c>
      <c r="O926" s="2">
        <f t="shared" si="43"/>
        <v>573.20589668983689</v>
      </c>
      <c r="P926" s="1">
        <v>854</v>
      </c>
      <c r="Q926" s="1">
        <v>454</v>
      </c>
      <c r="V926" s="14">
        <f t="shared" si="44"/>
        <v>173</v>
      </c>
    </row>
    <row r="927" spans="1:22" x14ac:dyDescent="0.3">
      <c r="A927" s="3">
        <v>1990.9829999999999</v>
      </c>
      <c r="B927" s="2">
        <f t="shared" si="42"/>
        <v>92.807000000000016</v>
      </c>
      <c r="C927" s="1">
        <v>5717</v>
      </c>
      <c r="D927" s="1">
        <v>8653</v>
      </c>
      <c r="E927" s="1">
        <v>5889</v>
      </c>
      <c r="F927" s="1">
        <v>8126</v>
      </c>
      <c r="G927" s="1">
        <v>1103</v>
      </c>
      <c r="H927" s="1">
        <v>1058</v>
      </c>
      <c r="I927" s="1">
        <v>54</v>
      </c>
      <c r="J927" s="1">
        <v>59</v>
      </c>
      <c r="N927" s="1">
        <v>654</v>
      </c>
      <c r="O927" s="2">
        <f t="shared" si="43"/>
        <v>554.35818745644951</v>
      </c>
      <c r="P927" s="1">
        <v>854</v>
      </c>
      <c r="Q927" s="1">
        <v>454</v>
      </c>
      <c r="V927" s="14">
        <f t="shared" si="44"/>
        <v>45</v>
      </c>
    </row>
    <row r="928" spans="1:22" x14ac:dyDescent="0.3">
      <c r="A928" s="3">
        <v>1991.0840000000001</v>
      </c>
      <c r="B928" s="2">
        <f t="shared" si="42"/>
        <v>92.908000000000129</v>
      </c>
      <c r="C928" s="1">
        <v>5716</v>
      </c>
      <c r="D928" s="1">
        <v>8669</v>
      </c>
      <c r="E928" s="1">
        <v>5873</v>
      </c>
      <c r="F928" s="1">
        <v>8163</v>
      </c>
      <c r="G928" s="1">
        <v>1005</v>
      </c>
      <c r="H928" s="1">
        <v>1043</v>
      </c>
      <c r="I928" s="1">
        <v>54</v>
      </c>
      <c r="J928" s="1">
        <v>59</v>
      </c>
      <c r="N928" s="1">
        <v>654</v>
      </c>
      <c r="O928" s="2">
        <f t="shared" si="43"/>
        <v>529.7971309850592</v>
      </c>
      <c r="P928" s="1">
        <v>854</v>
      </c>
      <c r="Q928" s="1">
        <v>454</v>
      </c>
      <c r="V928" s="14">
        <f t="shared" si="44"/>
        <v>-38</v>
      </c>
    </row>
    <row r="929" spans="1:22" x14ac:dyDescent="0.3">
      <c r="A929" s="3">
        <v>1991.2829999999999</v>
      </c>
      <c r="B929" s="2">
        <f t="shared" si="42"/>
        <v>93.106999999999971</v>
      </c>
      <c r="C929" s="1">
        <v>5748</v>
      </c>
      <c r="D929" s="1">
        <v>8747</v>
      </c>
      <c r="E929" s="1">
        <v>5871</v>
      </c>
      <c r="F929" s="1">
        <v>8187</v>
      </c>
      <c r="G929" s="1">
        <v>1417</v>
      </c>
      <c r="H929" s="1">
        <v>1046</v>
      </c>
      <c r="I929" s="1">
        <v>55</v>
      </c>
      <c r="J929" s="1">
        <v>59</v>
      </c>
      <c r="N929" s="1">
        <v>654</v>
      </c>
      <c r="O929" s="2">
        <f t="shared" si="43"/>
        <v>573.34893389627928</v>
      </c>
      <c r="P929" s="1">
        <v>854</v>
      </c>
      <c r="Q929" s="1">
        <v>454</v>
      </c>
      <c r="V929" s="14">
        <f t="shared" si="44"/>
        <v>371</v>
      </c>
    </row>
    <row r="930" spans="1:22" x14ac:dyDescent="0.3">
      <c r="A930" s="3">
        <v>1991.383</v>
      </c>
      <c r="B930" s="2">
        <f t="shared" si="42"/>
        <v>93.207000000000107</v>
      </c>
      <c r="C930" s="1">
        <v>5744</v>
      </c>
      <c r="D930" s="1">
        <v>8753</v>
      </c>
      <c r="E930" s="1">
        <v>5876</v>
      </c>
      <c r="F930" s="1">
        <v>8197</v>
      </c>
      <c r="G930" s="1">
        <v>1263</v>
      </c>
      <c r="H930" s="1">
        <v>1035</v>
      </c>
      <c r="I930" s="1">
        <v>55</v>
      </c>
      <c r="J930" s="1">
        <v>59</v>
      </c>
      <c r="N930" s="1">
        <v>654</v>
      </c>
      <c r="O930" s="2">
        <f t="shared" si="43"/>
        <v>571.45428513574029</v>
      </c>
      <c r="P930" s="1">
        <v>854</v>
      </c>
      <c r="Q930" s="1">
        <v>454</v>
      </c>
      <c r="V930" s="14">
        <f t="shared" si="44"/>
        <v>228</v>
      </c>
    </row>
    <row r="931" spans="1:22" x14ac:dyDescent="0.3">
      <c r="A931" s="3">
        <v>1991.4829999999999</v>
      </c>
      <c r="B931" s="2">
        <f t="shared" si="42"/>
        <v>93.307000000000016</v>
      </c>
      <c r="C931" s="1">
        <v>5744</v>
      </c>
      <c r="D931" s="1">
        <v>8759</v>
      </c>
      <c r="E931" s="1">
        <v>5864</v>
      </c>
      <c r="F931" s="1">
        <v>8219</v>
      </c>
      <c r="G931" s="1">
        <v>1133</v>
      </c>
      <c r="H931" s="1">
        <v>1064</v>
      </c>
      <c r="I931" s="1">
        <v>55</v>
      </c>
      <c r="J931" s="1">
        <v>60</v>
      </c>
      <c r="N931" s="1">
        <v>654</v>
      </c>
      <c r="O931" s="2">
        <f t="shared" si="43"/>
        <v>553.17266743757318</v>
      </c>
      <c r="P931" s="1">
        <v>854</v>
      </c>
      <c r="Q931" s="1">
        <v>454</v>
      </c>
      <c r="V931" s="14">
        <f t="shared" si="44"/>
        <v>69</v>
      </c>
    </row>
    <row r="932" spans="1:22" x14ac:dyDescent="0.3">
      <c r="A932" s="3">
        <v>1991.5830000000001</v>
      </c>
      <c r="B932" s="2">
        <f t="shared" si="42"/>
        <v>93.407000000000153</v>
      </c>
      <c r="C932" s="1">
        <v>5744</v>
      </c>
      <c r="D932" s="1">
        <v>8763</v>
      </c>
      <c r="E932" s="1">
        <v>5873</v>
      </c>
      <c r="F932" s="1">
        <v>8233</v>
      </c>
      <c r="G932" s="1">
        <v>1043</v>
      </c>
      <c r="H932" s="1">
        <v>1071</v>
      </c>
      <c r="I932" s="1">
        <v>55</v>
      </c>
      <c r="J932" s="1">
        <v>59</v>
      </c>
      <c r="N932" s="1">
        <v>654</v>
      </c>
      <c r="O932" s="2">
        <f t="shared" si="43"/>
        <v>545.47318907532019</v>
      </c>
      <c r="P932" s="1">
        <v>854</v>
      </c>
      <c r="Q932" s="1">
        <v>454</v>
      </c>
      <c r="V932" s="14">
        <f t="shared" si="44"/>
        <v>-28</v>
      </c>
    </row>
    <row r="933" spans="1:22" x14ac:dyDescent="0.3">
      <c r="A933" s="3">
        <v>1991.682</v>
      </c>
      <c r="B933" s="2">
        <f t="shared" si="42"/>
        <v>93.506000000000085</v>
      </c>
      <c r="C933" s="1">
        <v>5747</v>
      </c>
      <c r="D933" s="1">
        <v>8780</v>
      </c>
      <c r="E933" s="1">
        <v>5870</v>
      </c>
      <c r="F933" s="1">
        <v>8235</v>
      </c>
      <c r="G933" s="1">
        <v>996</v>
      </c>
      <c r="H933" s="1">
        <v>1079</v>
      </c>
      <c r="I933" s="1">
        <v>55</v>
      </c>
      <c r="J933" s="1">
        <v>60</v>
      </c>
      <c r="N933" s="1">
        <v>654</v>
      </c>
      <c r="O933" s="2">
        <f t="shared" si="43"/>
        <v>558.70743685760976</v>
      </c>
      <c r="P933" s="1">
        <v>854</v>
      </c>
      <c r="Q933" s="1">
        <v>454</v>
      </c>
      <c r="V933" s="14">
        <f t="shared" si="44"/>
        <v>-83</v>
      </c>
    </row>
    <row r="934" spans="1:22" x14ac:dyDescent="0.3">
      <c r="A934" s="3">
        <v>1991.7819999999999</v>
      </c>
      <c r="B934" s="2">
        <f t="shared" si="42"/>
        <v>93.605999999999995</v>
      </c>
      <c r="C934" s="1">
        <v>5744</v>
      </c>
      <c r="D934" s="1">
        <v>8791</v>
      </c>
      <c r="E934" s="1">
        <v>5881</v>
      </c>
      <c r="F934" s="1">
        <v>8286</v>
      </c>
      <c r="G934" s="1">
        <v>930</v>
      </c>
      <c r="H934" s="1">
        <v>1033</v>
      </c>
      <c r="I934" s="1">
        <v>55</v>
      </c>
      <c r="J934" s="1">
        <v>55</v>
      </c>
      <c r="N934" s="1">
        <v>654</v>
      </c>
      <c r="O934" s="2">
        <f t="shared" si="43"/>
        <v>523.25328474840944</v>
      </c>
      <c r="P934" s="1">
        <v>854</v>
      </c>
      <c r="Q934" s="1">
        <v>454</v>
      </c>
      <c r="V934" s="14">
        <f t="shared" si="44"/>
        <v>-103</v>
      </c>
    </row>
    <row r="935" spans="1:22" x14ac:dyDescent="0.3">
      <c r="A935" s="3">
        <v>1991.883</v>
      </c>
      <c r="B935" s="2">
        <f t="shared" si="42"/>
        <v>93.707000000000107</v>
      </c>
      <c r="C935" s="1">
        <v>5786</v>
      </c>
      <c r="D935" s="1">
        <v>8848</v>
      </c>
      <c r="E935" s="1">
        <v>5880</v>
      </c>
      <c r="F935" s="1">
        <v>8299</v>
      </c>
      <c r="G935" s="1">
        <v>1571</v>
      </c>
      <c r="H935" s="1">
        <v>1049</v>
      </c>
      <c r="I935" s="1">
        <v>56</v>
      </c>
      <c r="J935" s="1">
        <v>59</v>
      </c>
      <c r="N935" s="1">
        <v>654</v>
      </c>
      <c r="O935" s="2">
        <f t="shared" si="43"/>
        <v>556.98922790301788</v>
      </c>
      <c r="P935" s="1">
        <v>854</v>
      </c>
      <c r="Q935" s="1">
        <v>454</v>
      </c>
      <c r="V935" s="14">
        <f t="shared" si="44"/>
        <v>522</v>
      </c>
    </row>
    <row r="936" spans="1:22" x14ac:dyDescent="0.3">
      <c r="A936" s="3">
        <v>1991.982</v>
      </c>
      <c r="B936" s="2">
        <f t="shared" si="42"/>
        <v>93.80600000000004</v>
      </c>
      <c r="C936" s="1">
        <v>5776</v>
      </c>
      <c r="D936" s="1">
        <v>8834</v>
      </c>
      <c r="E936" s="1">
        <v>5872</v>
      </c>
      <c r="F936" s="1">
        <v>8307</v>
      </c>
      <c r="G936" s="1">
        <v>1386</v>
      </c>
      <c r="H936" s="1">
        <v>1043</v>
      </c>
      <c r="I936" s="1">
        <v>55</v>
      </c>
      <c r="J936" s="1">
        <v>58</v>
      </c>
      <c r="N936" s="1">
        <v>654</v>
      </c>
      <c r="O936" s="2">
        <f t="shared" si="43"/>
        <v>535.67247455884831</v>
      </c>
      <c r="P936" s="1">
        <v>854</v>
      </c>
      <c r="Q936" s="1">
        <v>454</v>
      </c>
      <c r="V936" s="14">
        <f t="shared" si="44"/>
        <v>343</v>
      </c>
    </row>
    <row r="937" spans="1:22" x14ac:dyDescent="0.3">
      <c r="A937" s="3">
        <v>1992.0830000000001</v>
      </c>
      <c r="B937" s="2">
        <f t="shared" si="42"/>
        <v>93.907000000000153</v>
      </c>
      <c r="C937" s="1">
        <v>5818</v>
      </c>
      <c r="D937" s="1">
        <v>8883</v>
      </c>
      <c r="E937" s="1">
        <v>5870</v>
      </c>
      <c r="F937" s="1">
        <v>8305</v>
      </c>
      <c r="G937" s="1">
        <v>1891</v>
      </c>
      <c r="H937" s="1">
        <v>1007</v>
      </c>
      <c r="I937" s="1">
        <v>56</v>
      </c>
      <c r="J937" s="1">
        <v>58</v>
      </c>
      <c r="N937" s="1">
        <v>654</v>
      </c>
      <c r="O937" s="2">
        <f t="shared" si="43"/>
        <v>580.33438636703238</v>
      </c>
      <c r="P937" s="1">
        <v>854</v>
      </c>
      <c r="Q937" s="1">
        <v>454</v>
      </c>
      <c r="V937" s="14">
        <f t="shared" si="44"/>
        <v>884</v>
      </c>
    </row>
    <row r="938" spans="1:22" x14ac:dyDescent="0.3">
      <c r="A938" s="3">
        <v>1992.182</v>
      </c>
      <c r="B938" s="2">
        <f t="shared" si="42"/>
        <v>94.006000000000085</v>
      </c>
      <c r="C938" s="1">
        <v>5850</v>
      </c>
      <c r="D938" s="1">
        <v>8910</v>
      </c>
      <c r="E938" s="1">
        <v>5864</v>
      </c>
      <c r="F938" s="1">
        <v>8302</v>
      </c>
      <c r="G938" s="1">
        <v>2222</v>
      </c>
      <c r="H938" s="1">
        <v>1021</v>
      </c>
      <c r="I938" s="1">
        <v>55</v>
      </c>
      <c r="J938" s="1">
        <v>59</v>
      </c>
      <c r="N938" s="1">
        <v>654</v>
      </c>
      <c r="O938" s="2">
        <f t="shared" si="43"/>
        <v>608.1611628507693</v>
      </c>
      <c r="P938" s="1">
        <v>854</v>
      </c>
      <c r="Q938" s="1">
        <v>454</v>
      </c>
      <c r="V938" s="14">
        <f t="shared" si="44"/>
        <v>1201</v>
      </c>
    </row>
    <row r="939" spans="1:22" x14ac:dyDescent="0.3">
      <c r="A939" s="3">
        <v>1992.2819999999999</v>
      </c>
      <c r="B939" s="2">
        <f t="shared" si="42"/>
        <v>94.105999999999995</v>
      </c>
      <c r="C939" s="1">
        <v>5805</v>
      </c>
      <c r="D939" s="1">
        <v>8890</v>
      </c>
      <c r="E939" s="1">
        <v>5860</v>
      </c>
      <c r="F939" s="1">
        <v>8311</v>
      </c>
      <c r="G939" s="1">
        <v>1835</v>
      </c>
      <c r="H939" s="1">
        <v>1014</v>
      </c>
      <c r="I939" s="1">
        <v>55</v>
      </c>
      <c r="J939" s="1">
        <v>58</v>
      </c>
      <c r="N939" s="1">
        <v>654</v>
      </c>
      <c r="O939" s="2">
        <f t="shared" si="43"/>
        <v>581.60639611338524</v>
      </c>
      <c r="P939" s="1">
        <v>854</v>
      </c>
      <c r="Q939" s="1">
        <v>454</v>
      </c>
      <c r="V939" s="14">
        <f t="shared" si="44"/>
        <v>821</v>
      </c>
    </row>
    <row r="940" spans="1:22" x14ac:dyDescent="0.3">
      <c r="A940" s="3">
        <v>1992.383</v>
      </c>
      <c r="B940" s="2">
        <f t="shared" si="42"/>
        <v>94.207000000000107</v>
      </c>
      <c r="C940" s="1">
        <v>5771</v>
      </c>
      <c r="D940" s="1">
        <v>8895</v>
      </c>
      <c r="E940" s="1">
        <v>5857</v>
      </c>
      <c r="F940" s="1">
        <v>8320</v>
      </c>
      <c r="G940" s="1">
        <v>1484</v>
      </c>
      <c r="H940" s="1">
        <v>1012</v>
      </c>
      <c r="I940" s="1">
        <v>56</v>
      </c>
      <c r="J940" s="1">
        <v>58</v>
      </c>
      <c r="N940" s="1">
        <v>654</v>
      </c>
      <c r="O940" s="2">
        <f t="shared" si="43"/>
        <v>581.39573441847676</v>
      </c>
      <c r="P940" s="1">
        <v>854</v>
      </c>
      <c r="Q940" s="1">
        <v>454</v>
      </c>
      <c r="V940" s="14">
        <f t="shared" si="44"/>
        <v>472</v>
      </c>
    </row>
    <row r="941" spans="1:22" x14ac:dyDescent="0.3">
      <c r="A941" s="3">
        <v>1992.4829999999999</v>
      </c>
      <c r="B941" s="2">
        <f t="shared" si="42"/>
        <v>94.307000000000016</v>
      </c>
      <c r="C941" s="1">
        <v>5766</v>
      </c>
      <c r="D941" s="1">
        <v>8909</v>
      </c>
      <c r="E941" s="1">
        <v>5839</v>
      </c>
      <c r="F941" s="1">
        <v>8277</v>
      </c>
      <c r="G941" s="1">
        <v>1266</v>
      </c>
      <c r="H941" s="1">
        <v>1006</v>
      </c>
      <c r="I941" s="1">
        <v>56</v>
      </c>
      <c r="J941" s="1">
        <v>61</v>
      </c>
      <c r="N941" s="1">
        <v>654</v>
      </c>
      <c r="O941" s="2">
        <f t="shared" si="43"/>
        <v>636.20201194274762</v>
      </c>
      <c r="P941" s="1">
        <v>854</v>
      </c>
      <c r="Q941" s="1">
        <v>454</v>
      </c>
      <c r="V941" s="14">
        <f t="shared" si="44"/>
        <v>260</v>
      </c>
    </row>
    <row r="942" spans="1:22" x14ac:dyDescent="0.3">
      <c r="A942" s="3">
        <v>1992.5820000000001</v>
      </c>
      <c r="B942" s="2">
        <f t="shared" si="42"/>
        <v>94.406000000000176</v>
      </c>
      <c r="C942" s="1">
        <v>5804</v>
      </c>
      <c r="D942" s="1">
        <v>8935</v>
      </c>
      <c r="E942" s="1">
        <v>5821</v>
      </c>
      <c r="F942" s="1">
        <v>8271</v>
      </c>
      <c r="G942" s="1">
        <v>1218</v>
      </c>
      <c r="H942" s="1">
        <v>962</v>
      </c>
      <c r="I942" s="1">
        <v>56</v>
      </c>
      <c r="J942" s="1">
        <v>59</v>
      </c>
      <c r="N942" s="1">
        <v>654</v>
      </c>
      <c r="O942" s="2">
        <f t="shared" si="43"/>
        <v>664.21758483195856</v>
      </c>
      <c r="P942" s="1">
        <v>854</v>
      </c>
      <c r="Q942" s="1">
        <v>454</v>
      </c>
      <c r="V942" s="14">
        <f t="shared" si="44"/>
        <v>256</v>
      </c>
    </row>
    <row r="943" spans="1:22" x14ac:dyDescent="0.3">
      <c r="A943" s="3">
        <v>1992.683</v>
      </c>
      <c r="B943" s="2">
        <f t="shared" si="42"/>
        <v>94.507000000000062</v>
      </c>
      <c r="C943" s="1">
        <v>5825</v>
      </c>
      <c r="D943" s="1">
        <v>8936</v>
      </c>
      <c r="E943" s="1">
        <v>5800</v>
      </c>
      <c r="F943" s="1">
        <v>8265</v>
      </c>
      <c r="G943" s="1">
        <v>1199</v>
      </c>
      <c r="H943" s="1">
        <v>890</v>
      </c>
      <c r="I943" s="1">
        <v>56</v>
      </c>
      <c r="J943" s="1">
        <v>57</v>
      </c>
      <c r="N943" s="1">
        <v>654</v>
      </c>
      <c r="O943" s="2">
        <f t="shared" si="43"/>
        <v>671.46556129112082</v>
      </c>
      <c r="P943" s="1">
        <v>854</v>
      </c>
      <c r="Q943" s="1">
        <v>454</v>
      </c>
      <c r="V943" s="14">
        <f t="shared" si="44"/>
        <v>309</v>
      </c>
    </row>
    <row r="944" spans="1:22" x14ac:dyDescent="0.3">
      <c r="A944" s="3">
        <v>1992.7819999999999</v>
      </c>
      <c r="B944" s="2">
        <f t="shared" si="42"/>
        <v>94.605999999999995</v>
      </c>
      <c r="C944" s="1">
        <v>5838</v>
      </c>
      <c r="D944" s="1">
        <v>8936</v>
      </c>
      <c r="E944" s="1">
        <v>5783</v>
      </c>
      <c r="F944" s="1">
        <v>8280</v>
      </c>
      <c r="G944" s="1">
        <v>1123</v>
      </c>
      <c r="H944" s="1">
        <v>870</v>
      </c>
      <c r="I944" s="1">
        <v>56</v>
      </c>
      <c r="J944" s="1">
        <v>58</v>
      </c>
      <c r="N944" s="1">
        <v>654</v>
      </c>
      <c r="O944" s="2">
        <f t="shared" si="43"/>
        <v>658.30160261083972</v>
      </c>
      <c r="P944" s="1">
        <v>854</v>
      </c>
      <c r="Q944" s="1">
        <v>454</v>
      </c>
      <c r="V944" s="14">
        <f t="shared" si="44"/>
        <v>253</v>
      </c>
    </row>
    <row r="945" spans="1:22" x14ac:dyDescent="0.3">
      <c r="A945" s="3">
        <v>1992.8820000000001</v>
      </c>
      <c r="B945" s="2">
        <f t="shared" si="42"/>
        <v>94.706000000000131</v>
      </c>
      <c r="C945" s="1">
        <v>5847</v>
      </c>
      <c r="D945" s="1">
        <v>8935</v>
      </c>
      <c r="E945" s="1">
        <v>5764</v>
      </c>
      <c r="F945" s="1">
        <v>8289</v>
      </c>
      <c r="G945" s="1">
        <v>1046</v>
      </c>
      <c r="H945" s="1">
        <v>881</v>
      </c>
      <c r="I945" s="1">
        <v>56</v>
      </c>
      <c r="J945" s="1">
        <v>59</v>
      </c>
      <c r="N945" s="1">
        <v>654</v>
      </c>
      <c r="O945" s="2">
        <f t="shared" si="43"/>
        <v>651.31021794533513</v>
      </c>
      <c r="P945" s="1">
        <v>854</v>
      </c>
      <c r="Q945" s="1">
        <v>454</v>
      </c>
      <c r="V945" s="14">
        <f t="shared" si="44"/>
        <v>165</v>
      </c>
    </row>
    <row r="946" spans="1:22" x14ac:dyDescent="0.3">
      <c r="A946" s="3">
        <v>1992.981</v>
      </c>
      <c r="B946" s="2">
        <f t="shared" si="42"/>
        <v>94.805000000000064</v>
      </c>
      <c r="C946" s="1">
        <v>5873</v>
      </c>
      <c r="D946" s="1">
        <v>8933</v>
      </c>
      <c r="E946" s="1">
        <v>5745</v>
      </c>
      <c r="F946" s="1">
        <v>8290</v>
      </c>
      <c r="G946" s="1">
        <v>993</v>
      </c>
      <c r="H946" s="1">
        <v>847</v>
      </c>
      <c r="I946" s="1">
        <v>56</v>
      </c>
      <c r="J946" s="1">
        <v>58</v>
      </c>
      <c r="N946" s="1">
        <v>654</v>
      </c>
      <c r="O946" s="2">
        <f t="shared" si="43"/>
        <v>655.61650375810405</v>
      </c>
      <c r="P946" s="1">
        <v>854</v>
      </c>
      <c r="Q946" s="1">
        <v>454</v>
      </c>
      <c r="V946" s="14">
        <f t="shared" si="44"/>
        <v>146</v>
      </c>
    </row>
    <row r="947" spans="1:22" x14ac:dyDescent="0.3">
      <c r="A947" s="3">
        <v>1993.0809999999999</v>
      </c>
      <c r="B947" s="2">
        <f t="shared" si="42"/>
        <v>94.904999999999973</v>
      </c>
      <c r="C947" s="1">
        <v>5896</v>
      </c>
      <c r="D947" s="1">
        <v>8914</v>
      </c>
      <c r="E947" s="1">
        <v>5726</v>
      </c>
      <c r="F947" s="1">
        <v>8316</v>
      </c>
      <c r="G947" s="1">
        <v>997</v>
      </c>
      <c r="H947" s="1">
        <v>783</v>
      </c>
      <c r="I947" s="1">
        <v>55</v>
      </c>
      <c r="J947" s="1">
        <v>55</v>
      </c>
      <c r="N947" s="1">
        <v>654</v>
      </c>
      <c r="O947" s="2">
        <f t="shared" si="43"/>
        <v>621.69445871746359</v>
      </c>
      <c r="P947" s="1">
        <v>854</v>
      </c>
      <c r="Q947" s="1">
        <v>454</v>
      </c>
      <c r="V947" s="14">
        <f t="shared" si="44"/>
        <v>214</v>
      </c>
    </row>
    <row r="948" spans="1:22" x14ac:dyDescent="0.3">
      <c r="A948" s="3">
        <v>1993.181</v>
      </c>
      <c r="B948" s="2">
        <f t="shared" si="42"/>
        <v>95.005000000000109</v>
      </c>
      <c r="C948" s="1">
        <v>5898</v>
      </c>
      <c r="D948" s="1">
        <v>8869</v>
      </c>
      <c r="E948" s="1">
        <v>5697</v>
      </c>
      <c r="F948" s="1">
        <v>8357</v>
      </c>
      <c r="G948" s="1">
        <v>951</v>
      </c>
      <c r="H948" s="1">
        <v>758</v>
      </c>
      <c r="I948" s="1">
        <v>54</v>
      </c>
      <c r="J948" s="1">
        <v>55</v>
      </c>
      <c r="N948" s="1">
        <v>654</v>
      </c>
      <c r="O948" s="2">
        <f t="shared" si="43"/>
        <v>550.04090756960977</v>
      </c>
      <c r="P948" s="1">
        <v>854</v>
      </c>
      <c r="Q948" s="1">
        <v>454</v>
      </c>
      <c r="V948" s="14">
        <f t="shared" si="44"/>
        <v>193</v>
      </c>
    </row>
    <row r="949" spans="1:22" x14ac:dyDescent="0.3">
      <c r="A949" s="3">
        <v>1993.2809999999999</v>
      </c>
      <c r="B949" s="2">
        <f t="shared" si="42"/>
        <v>95.105000000000018</v>
      </c>
      <c r="C949" s="1">
        <v>5913</v>
      </c>
      <c r="D949" s="1">
        <v>8852</v>
      </c>
      <c r="E949" s="1">
        <v>5676</v>
      </c>
      <c r="F949" s="1">
        <v>8358</v>
      </c>
      <c r="G949" s="1">
        <v>907</v>
      </c>
      <c r="H949" s="1">
        <v>796</v>
      </c>
      <c r="I949" s="1">
        <v>55</v>
      </c>
      <c r="J949" s="1">
        <v>59</v>
      </c>
      <c r="N949" s="1">
        <v>654</v>
      </c>
      <c r="O949" s="2">
        <f t="shared" si="43"/>
        <v>547.90966408706458</v>
      </c>
      <c r="P949" s="1">
        <v>854</v>
      </c>
      <c r="Q949" s="1">
        <v>454</v>
      </c>
      <c r="V949" s="14">
        <f t="shared" si="44"/>
        <v>111</v>
      </c>
    </row>
    <row r="950" spans="1:22" x14ac:dyDescent="0.3">
      <c r="A950" s="3">
        <v>1993.3820000000001</v>
      </c>
      <c r="B950" s="2">
        <f t="shared" si="42"/>
        <v>95.206000000000131</v>
      </c>
      <c r="C950" s="1">
        <v>5936</v>
      </c>
      <c r="D950" s="1">
        <v>8861</v>
      </c>
      <c r="E950" s="1">
        <v>5671</v>
      </c>
      <c r="F950" s="1">
        <v>8364</v>
      </c>
      <c r="G950" s="1">
        <v>902</v>
      </c>
      <c r="H950" s="1">
        <v>811</v>
      </c>
      <c r="I950" s="1">
        <v>56</v>
      </c>
      <c r="J950" s="1">
        <v>58</v>
      </c>
      <c r="N950" s="1">
        <v>654</v>
      </c>
      <c r="O950" s="2">
        <f t="shared" si="43"/>
        <v>563.23529718937186</v>
      </c>
      <c r="P950" s="1">
        <v>854</v>
      </c>
      <c r="Q950" s="1">
        <v>454</v>
      </c>
      <c r="V950" s="14">
        <f t="shared" si="44"/>
        <v>91</v>
      </c>
    </row>
    <row r="951" spans="1:22" x14ac:dyDescent="0.3">
      <c r="A951" s="3">
        <v>1993.482</v>
      </c>
      <c r="B951" s="2">
        <f t="shared" si="42"/>
        <v>95.30600000000004</v>
      </c>
      <c r="C951" s="1">
        <v>5966</v>
      </c>
      <c r="D951" s="1">
        <v>8854</v>
      </c>
      <c r="E951" s="1">
        <v>5664</v>
      </c>
      <c r="F951" s="1">
        <v>8348</v>
      </c>
      <c r="G951" s="1">
        <v>850</v>
      </c>
      <c r="H951" s="1">
        <v>813</v>
      </c>
      <c r="I951" s="1">
        <v>56</v>
      </c>
      <c r="J951" s="1">
        <v>59</v>
      </c>
      <c r="N951" s="1">
        <v>654</v>
      </c>
      <c r="O951" s="2">
        <f t="shared" si="43"/>
        <v>589.27073574037252</v>
      </c>
      <c r="P951" s="1">
        <v>854</v>
      </c>
      <c r="Q951" s="1">
        <v>454</v>
      </c>
      <c r="V951" s="14">
        <f t="shared" si="44"/>
        <v>37</v>
      </c>
    </row>
    <row r="952" spans="1:22" x14ac:dyDescent="0.3">
      <c r="A952" s="3">
        <v>1993.5809999999999</v>
      </c>
      <c r="B952" s="2">
        <f t="shared" si="42"/>
        <v>95.404999999999973</v>
      </c>
      <c r="C952" s="1">
        <v>5994</v>
      </c>
      <c r="D952" s="1">
        <v>8849</v>
      </c>
      <c r="E952" s="1">
        <v>5679</v>
      </c>
      <c r="F952" s="1">
        <v>8390</v>
      </c>
      <c r="G952" s="1">
        <v>815</v>
      </c>
      <c r="H952" s="1">
        <v>1480</v>
      </c>
      <c r="I952" s="1">
        <v>56</v>
      </c>
      <c r="J952" s="1">
        <v>60</v>
      </c>
      <c r="N952" s="1">
        <v>654</v>
      </c>
      <c r="O952" s="2">
        <f t="shared" si="43"/>
        <v>556.69201539091614</v>
      </c>
      <c r="P952" s="1">
        <v>854</v>
      </c>
      <c r="Q952" s="1">
        <v>454</v>
      </c>
      <c r="V952" s="14">
        <f t="shared" si="44"/>
        <v>-665</v>
      </c>
    </row>
    <row r="953" spans="1:22" x14ac:dyDescent="0.3">
      <c r="A953" s="3">
        <v>1993.681</v>
      </c>
      <c r="B953" s="2">
        <f t="shared" si="42"/>
        <v>95.505000000000109</v>
      </c>
      <c r="C953" s="1">
        <v>6025</v>
      </c>
      <c r="D953" s="1">
        <v>8831</v>
      </c>
      <c r="E953" s="1">
        <v>5697</v>
      </c>
      <c r="F953" s="1">
        <v>8375</v>
      </c>
      <c r="G953" s="1">
        <v>804</v>
      </c>
      <c r="H953" s="1">
        <v>1249</v>
      </c>
      <c r="I953" s="1">
        <v>55</v>
      </c>
      <c r="J953" s="1">
        <v>55</v>
      </c>
      <c r="N953" s="1">
        <v>654</v>
      </c>
      <c r="O953" s="2">
        <f t="shared" si="43"/>
        <v>561.71166980934265</v>
      </c>
      <c r="P953" s="1">
        <v>854</v>
      </c>
      <c r="Q953" s="1">
        <v>454</v>
      </c>
      <c r="V953" s="14">
        <f t="shared" si="44"/>
        <v>-445</v>
      </c>
    </row>
    <row r="954" spans="1:22" x14ac:dyDescent="0.3">
      <c r="A954" s="3">
        <v>1993.7809999999999</v>
      </c>
      <c r="B954" s="2">
        <f t="shared" si="42"/>
        <v>95.605000000000018</v>
      </c>
      <c r="C954" s="1">
        <v>6049</v>
      </c>
      <c r="D954" s="1">
        <v>8817</v>
      </c>
      <c r="E954" s="1">
        <v>5697</v>
      </c>
      <c r="F954" s="1">
        <v>8366</v>
      </c>
      <c r="G954" s="1">
        <v>790</v>
      </c>
      <c r="H954" s="1">
        <v>1117</v>
      </c>
      <c r="I954" s="1">
        <v>55</v>
      </c>
      <c r="J954" s="1">
        <v>57</v>
      </c>
      <c r="N954" s="1">
        <v>654</v>
      </c>
      <c r="O954" s="2">
        <f t="shared" si="43"/>
        <v>572.10575945361711</v>
      </c>
      <c r="P954" s="1">
        <v>854</v>
      </c>
      <c r="Q954" s="1">
        <v>454</v>
      </c>
      <c r="V954" s="14">
        <f t="shared" si="44"/>
        <v>-327</v>
      </c>
    </row>
    <row r="955" spans="1:22" x14ac:dyDescent="0.3">
      <c r="A955" s="3">
        <v>1993.8810000000001</v>
      </c>
      <c r="B955" s="2">
        <f t="shared" si="42"/>
        <v>95.705000000000155</v>
      </c>
      <c r="C955" s="1">
        <v>6065</v>
      </c>
      <c r="D955" s="1">
        <v>8794</v>
      </c>
      <c r="E955" s="1">
        <v>5664</v>
      </c>
      <c r="F955" s="1">
        <v>8343</v>
      </c>
      <c r="G955" s="1">
        <v>828</v>
      </c>
      <c r="H955" s="1">
        <v>1037</v>
      </c>
      <c r="I955" s="1">
        <v>55</v>
      </c>
      <c r="J955" s="1">
        <v>60</v>
      </c>
      <c r="N955" s="1">
        <v>654</v>
      </c>
      <c r="O955" s="2">
        <f t="shared" si="43"/>
        <v>603.49150781100479</v>
      </c>
      <c r="P955" s="1">
        <v>854</v>
      </c>
      <c r="Q955" s="1">
        <v>454</v>
      </c>
      <c r="V955" s="14">
        <f t="shared" si="44"/>
        <v>-209</v>
      </c>
    </row>
    <row r="956" spans="1:22" x14ac:dyDescent="0.3">
      <c r="A956" s="3">
        <v>1993.981</v>
      </c>
      <c r="B956" s="2">
        <f t="shared" si="42"/>
        <v>95.805000000000064</v>
      </c>
      <c r="C956" s="1">
        <v>6137</v>
      </c>
      <c r="D956" s="1">
        <v>8814</v>
      </c>
      <c r="E956" s="1">
        <v>5669</v>
      </c>
      <c r="F956" s="1">
        <v>8344</v>
      </c>
      <c r="G956" s="1">
        <v>1494</v>
      </c>
      <c r="H956" s="1">
        <v>970</v>
      </c>
      <c r="I956" s="1">
        <v>55</v>
      </c>
      <c r="J956" s="1">
        <v>57</v>
      </c>
      <c r="N956" s="1">
        <v>654</v>
      </c>
      <c r="O956" s="2">
        <f t="shared" si="43"/>
        <v>663.26766844163296</v>
      </c>
      <c r="P956" s="1">
        <v>854</v>
      </c>
      <c r="Q956" s="1">
        <v>454</v>
      </c>
      <c r="V956" s="14">
        <f t="shared" si="44"/>
        <v>524</v>
      </c>
    </row>
    <row r="957" spans="1:22" x14ac:dyDescent="0.3">
      <c r="A957" s="3">
        <v>1994.0809999999999</v>
      </c>
      <c r="B957" s="2">
        <f t="shared" si="42"/>
        <v>95.904999999999973</v>
      </c>
      <c r="C957" s="1">
        <v>6139</v>
      </c>
      <c r="D957" s="1">
        <v>8775</v>
      </c>
      <c r="E957" s="1">
        <v>5701</v>
      </c>
      <c r="F957" s="1">
        <v>8386</v>
      </c>
      <c r="G957" s="1">
        <v>1340</v>
      </c>
      <c r="H957" s="1">
        <v>1591</v>
      </c>
      <c r="I957" s="1">
        <v>54</v>
      </c>
      <c r="J957" s="1">
        <v>60</v>
      </c>
      <c r="N957" s="1">
        <v>654</v>
      </c>
      <c r="O957" s="2">
        <f t="shared" si="43"/>
        <v>585.80286786597412</v>
      </c>
      <c r="P957" s="1">
        <v>854</v>
      </c>
      <c r="Q957" s="1">
        <v>454</v>
      </c>
      <c r="V957" s="14">
        <f t="shared" si="44"/>
        <v>-251</v>
      </c>
    </row>
    <row r="958" spans="1:22" x14ac:dyDescent="0.3">
      <c r="A958" s="3">
        <v>1994.182</v>
      </c>
      <c r="B958" s="2">
        <f t="shared" si="42"/>
        <v>96.006000000000085</v>
      </c>
      <c r="C958" s="1">
        <v>6146</v>
      </c>
      <c r="D958" s="1">
        <v>8731</v>
      </c>
      <c r="E958" s="1">
        <v>5687</v>
      </c>
      <c r="F958" s="1">
        <v>8386</v>
      </c>
      <c r="G958" s="1">
        <v>1190</v>
      </c>
      <c r="H958" s="1">
        <v>1453</v>
      </c>
      <c r="I958" s="1">
        <v>54</v>
      </c>
      <c r="J958" s="1">
        <v>60</v>
      </c>
      <c r="N958" s="1">
        <v>654</v>
      </c>
      <c r="O958" s="2">
        <f t="shared" si="43"/>
        <v>574.20031347953829</v>
      </c>
      <c r="P958" s="1">
        <v>854</v>
      </c>
      <c r="Q958" s="1">
        <v>454</v>
      </c>
      <c r="V958" s="14">
        <f t="shared" si="44"/>
        <v>-263</v>
      </c>
    </row>
    <row r="959" spans="1:22" x14ac:dyDescent="0.3">
      <c r="A959" s="3">
        <v>1994.299</v>
      </c>
      <c r="B959" s="2">
        <f t="shared" si="42"/>
        <v>96.123000000000047</v>
      </c>
      <c r="C959" s="1">
        <v>6185</v>
      </c>
      <c r="D959" s="1">
        <v>8723</v>
      </c>
      <c r="E959" s="1">
        <v>5686</v>
      </c>
      <c r="F959" s="1">
        <v>8413</v>
      </c>
      <c r="G959" s="1">
        <v>1762</v>
      </c>
      <c r="H959" s="1">
        <v>1956</v>
      </c>
      <c r="I959" s="1">
        <v>54</v>
      </c>
      <c r="J959" s="1">
        <v>61</v>
      </c>
      <c r="N959" s="1">
        <v>654</v>
      </c>
      <c r="O959" s="2">
        <f t="shared" si="43"/>
        <v>587.45297684155116</v>
      </c>
      <c r="P959" s="1">
        <v>854</v>
      </c>
      <c r="Q959" s="1">
        <v>454</v>
      </c>
      <c r="V959" s="14">
        <f t="shared" si="44"/>
        <v>-194</v>
      </c>
    </row>
    <row r="960" spans="1:22" x14ac:dyDescent="0.3">
      <c r="A960" s="3">
        <v>1994.3979999999999</v>
      </c>
      <c r="B960" s="2">
        <f t="shared" si="42"/>
        <v>96.22199999999998</v>
      </c>
      <c r="C960" s="1">
        <v>6198</v>
      </c>
      <c r="D960" s="1">
        <v>8670</v>
      </c>
      <c r="E960" s="1">
        <v>5649</v>
      </c>
      <c r="F960" s="1">
        <v>8398</v>
      </c>
      <c r="G960" s="1">
        <v>1520</v>
      </c>
      <c r="H960" s="1">
        <v>1691</v>
      </c>
      <c r="I960" s="1">
        <v>53</v>
      </c>
      <c r="J960" s="1">
        <v>60</v>
      </c>
      <c r="N960" s="1">
        <v>654</v>
      </c>
      <c r="O960" s="2">
        <f t="shared" si="43"/>
        <v>612.68670623737216</v>
      </c>
      <c r="P960" s="1">
        <v>854</v>
      </c>
      <c r="Q960" s="1">
        <v>454</v>
      </c>
      <c r="V960" s="14">
        <f t="shared" si="44"/>
        <v>-171</v>
      </c>
    </row>
    <row r="961" spans="1:22" x14ac:dyDescent="0.3">
      <c r="A961" s="3">
        <v>1994.481</v>
      </c>
      <c r="B961" s="2">
        <f t="shared" si="42"/>
        <v>96.305000000000064</v>
      </c>
      <c r="C961" s="1">
        <v>6217</v>
      </c>
      <c r="D961" s="1">
        <v>8633</v>
      </c>
      <c r="E961" s="1">
        <v>5667</v>
      </c>
      <c r="F961" s="1">
        <v>8441</v>
      </c>
      <c r="G961" s="1">
        <v>1358</v>
      </c>
      <c r="H961" s="1">
        <v>2138</v>
      </c>
      <c r="I961" s="1">
        <v>53</v>
      </c>
      <c r="J961" s="1">
        <v>60</v>
      </c>
      <c r="N961" s="1">
        <v>654</v>
      </c>
      <c r="O961" s="2">
        <f t="shared" si="43"/>
        <v>582.5495687063891</v>
      </c>
      <c r="P961" s="1">
        <v>854</v>
      </c>
      <c r="Q961" s="1">
        <v>454</v>
      </c>
      <c r="V961" s="14">
        <f t="shared" si="44"/>
        <v>-780</v>
      </c>
    </row>
    <row r="962" spans="1:22" x14ac:dyDescent="0.3">
      <c r="A962" s="3">
        <v>1994.5809999999999</v>
      </c>
      <c r="B962" s="2">
        <f t="shared" ref="B962:B1025" si="45">A962-$M$2</f>
        <v>96.404999999999973</v>
      </c>
      <c r="C962" s="1">
        <v>6235</v>
      </c>
      <c r="D962" s="1">
        <v>8623</v>
      </c>
      <c r="E962" s="1">
        <v>5679</v>
      </c>
      <c r="F962" s="1">
        <v>8464</v>
      </c>
      <c r="G962" s="1">
        <v>1193</v>
      </c>
      <c r="H962" s="1">
        <v>2448</v>
      </c>
      <c r="I962" s="1">
        <v>54</v>
      </c>
      <c r="J962" s="1">
        <v>61</v>
      </c>
      <c r="N962" s="1">
        <v>654</v>
      </c>
      <c r="O962" s="2">
        <f t="shared" ref="O962:O1025" si="46">SQRT((C962-E962)^2+(D962-F962)^2)</f>
        <v>578.28799053758678</v>
      </c>
      <c r="P962" s="1">
        <v>854</v>
      </c>
      <c r="Q962" s="1">
        <v>454</v>
      </c>
      <c r="V962" s="14">
        <f t="shared" si="44"/>
        <v>-1255</v>
      </c>
    </row>
    <row r="963" spans="1:22" x14ac:dyDescent="0.3">
      <c r="A963" s="3">
        <v>1994.681</v>
      </c>
      <c r="B963" s="2">
        <f t="shared" si="45"/>
        <v>96.505000000000109</v>
      </c>
      <c r="C963" s="1">
        <v>6225</v>
      </c>
      <c r="D963" s="1">
        <v>8629</v>
      </c>
      <c r="E963" s="1">
        <v>5660</v>
      </c>
      <c r="F963" s="1">
        <v>8449</v>
      </c>
      <c r="G963" s="1">
        <v>1081</v>
      </c>
      <c r="H963" s="1">
        <v>2060</v>
      </c>
      <c r="I963" s="1">
        <v>54</v>
      </c>
      <c r="J963" s="1">
        <v>58</v>
      </c>
      <c r="N963" s="1">
        <v>654</v>
      </c>
      <c r="O963" s="2">
        <f t="shared" si="46"/>
        <v>592.97976356702088</v>
      </c>
      <c r="P963" s="1">
        <v>854</v>
      </c>
      <c r="Q963" s="1">
        <v>454</v>
      </c>
      <c r="V963" s="14">
        <f t="shared" ref="V963:V1026" si="47">(G963-H963)</f>
        <v>-979</v>
      </c>
    </row>
    <row r="964" spans="1:22" x14ac:dyDescent="0.3">
      <c r="A964" s="3">
        <v>1994.78</v>
      </c>
      <c r="B964" s="2">
        <f t="shared" si="45"/>
        <v>96.604000000000042</v>
      </c>
      <c r="C964" s="1">
        <v>6250</v>
      </c>
      <c r="D964" s="1">
        <v>8631</v>
      </c>
      <c r="E964" s="1">
        <v>5637</v>
      </c>
      <c r="F964" s="1">
        <v>8454</v>
      </c>
      <c r="G964" s="1">
        <v>933</v>
      </c>
      <c r="H964" s="1">
        <v>1724</v>
      </c>
      <c r="I964" s="1">
        <v>55</v>
      </c>
      <c r="J964" s="1">
        <v>56</v>
      </c>
      <c r="N964" s="1">
        <v>654</v>
      </c>
      <c r="O964" s="2">
        <f t="shared" si="46"/>
        <v>638.04231834573477</v>
      </c>
      <c r="P964" s="1">
        <v>854</v>
      </c>
      <c r="Q964" s="1">
        <v>454</v>
      </c>
      <c r="V964" s="14">
        <f t="shared" si="47"/>
        <v>-791</v>
      </c>
    </row>
    <row r="965" spans="1:22" x14ac:dyDescent="0.3">
      <c r="A965" s="3">
        <v>1994.8810000000001</v>
      </c>
      <c r="B965" s="2">
        <f t="shared" si="45"/>
        <v>96.705000000000155</v>
      </c>
      <c r="C965" s="1">
        <v>6251</v>
      </c>
      <c r="D965" s="1">
        <v>8596</v>
      </c>
      <c r="E965" s="1">
        <v>5622</v>
      </c>
      <c r="F965" s="1">
        <v>8416</v>
      </c>
      <c r="G965" s="1">
        <v>898</v>
      </c>
      <c r="H965" s="1">
        <v>1494</v>
      </c>
      <c r="I965" s="1">
        <v>53</v>
      </c>
      <c r="J965" s="1">
        <v>59</v>
      </c>
      <c r="N965" s="1">
        <v>654</v>
      </c>
      <c r="O965" s="2">
        <f t="shared" si="46"/>
        <v>654.24842376577419</v>
      </c>
      <c r="P965" s="1">
        <v>854</v>
      </c>
      <c r="Q965" s="1">
        <v>454</v>
      </c>
      <c r="V965" s="14">
        <f t="shared" si="47"/>
        <v>-596</v>
      </c>
    </row>
    <row r="966" spans="1:22" x14ac:dyDescent="0.3">
      <c r="A966" s="3">
        <v>1994.981</v>
      </c>
      <c r="B966" s="2">
        <f t="shared" si="45"/>
        <v>96.805000000000064</v>
      </c>
      <c r="C966" s="1">
        <v>6267</v>
      </c>
      <c r="D966" s="1">
        <v>8581</v>
      </c>
      <c r="E966" s="1">
        <v>5613</v>
      </c>
      <c r="F966" s="1">
        <v>8428</v>
      </c>
      <c r="G966" s="1">
        <v>884</v>
      </c>
      <c r="H966" s="1">
        <v>1325</v>
      </c>
      <c r="I966" s="1">
        <v>54</v>
      </c>
      <c r="J966" s="1">
        <v>57</v>
      </c>
      <c r="N966" s="1">
        <v>654</v>
      </c>
      <c r="O966" s="2">
        <f t="shared" si="46"/>
        <v>671.65839531714334</v>
      </c>
      <c r="P966" s="1">
        <v>854</v>
      </c>
      <c r="Q966" s="1">
        <v>454</v>
      </c>
      <c r="V966" s="14">
        <f t="shared" si="47"/>
        <v>-441</v>
      </c>
    </row>
    <row r="967" spans="1:22" x14ac:dyDescent="0.3">
      <c r="A967" s="3">
        <v>1995.0809999999999</v>
      </c>
      <c r="B967" s="2">
        <f t="shared" si="45"/>
        <v>96.904999999999973</v>
      </c>
      <c r="C967" s="1">
        <v>6257</v>
      </c>
      <c r="D967" s="1">
        <v>8567</v>
      </c>
      <c r="E967" s="1">
        <v>5603</v>
      </c>
      <c r="F967" s="1">
        <v>8439</v>
      </c>
      <c r="G967" s="1">
        <v>927</v>
      </c>
      <c r="H967" s="1">
        <v>1205</v>
      </c>
      <c r="I967" s="1">
        <v>53</v>
      </c>
      <c r="J967" s="1">
        <v>57</v>
      </c>
      <c r="N967" s="1">
        <v>654</v>
      </c>
      <c r="O967" s="2">
        <f t="shared" si="46"/>
        <v>666.40828326184544</v>
      </c>
      <c r="P967" s="1">
        <v>854</v>
      </c>
      <c r="Q967" s="1">
        <v>454</v>
      </c>
      <c r="V967" s="14">
        <f t="shared" si="47"/>
        <v>-278</v>
      </c>
    </row>
    <row r="968" spans="1:22" x14ac:dyDescent="0.3">
      <c r="A968" s="3">
        <v>1995.1969999999999</v>
      </c>
      <c r="B968" s="2">
        <f t="shared" si="45"/>
        <v>97.020999999999958</v>
      </c>
      <c r="C968" s="1">
        <v>6263</v>
      </c>
      <c r="D968" s="1">
        <v>8546</v>
      </c>
      <c r="E968" s="1">
        <v>5619</v>
      </c>
      <c r="F968" s="1">
        <v>8469</v>
      </c>
      <c r="G968" s="1">
        <v>939</v>
      </c>
      <c r="H968" s="1">
        <v>1769</v>
      </c>
      <c r="I968" s="1">
        <v>53</v>
      </c>
      <c r="J968" s="1">
        <v>60</v>
      </c>
      <c r="N968" s="1">
        <v>654</v>
      </c>
      <c r="O968" s="2">
        <f t="shared" si="46"/>
        <v>648.58692555431617</v>
      </c>
      <c r="P968" s="1">
        <v>854</v>
      </c>
      <c r="Q968" s="1">
        <v>454</v>
      </c>
      <c r="V968" s="14">
        <f t="shared" si="47"/>
        <v>-830</v>
      </c>
    </row>
    <row r="969" spans="1:22" x14ac:dyDescent="0.3">
      <c r="A969" s="3">
        <v>1995.28</v>
      </c>
      <c r="B969" s="2">
        <f t="shared" si="45"/>
        <v>97.104000000000042</v>
      </c>
      <c r="C969" s="1">
        <v>6256</v>
      </c>
      <c r="D969" s="1">
        <v>8533</v>
      </c>
      <c r="E969" s="1">
        <v>5631</v>
      </c>
      <c r="F969" s="1">
        <v>8509</v>
      </c>
      <c r="G969" s="1">
        <v>933</v>
      </c>
      <c r="H969" s="1">
        <v>2190</v>
      </c>
      <c r="I969" s="1">
        <v>53</v>
      </c>
      <c r="J969" s="1">
        <v>59</v>
      </c>
      <c r="N969" s="1">
        <v>654</v>
      </c>
      <c r="O969" s="2">
        <f t="shared" si="46"/>
        <v>625.46063025581395</v>
      </c>
      <c r="P969" s="1">
        <v>854</v>
      </c>
      <c r="Q969" s="1">
        <v>454</v>
      </c>
      <c r="V969" s="14">
        <f t="shared" si="47"/>
        <v>-1257</v>
      </c>
    </row>
    <row r="970" spans="1:22" x14ac:dyDescent="0.3">
      <c r="A970" s="3">
        <v>1995.3810000000001</v>
      </c>
      <c r="B970" s="2">
        <f t="shared" si="45"/>
        <v>97.205000000000155</v>
      </c>
      <c r="C970" s="1">
        <v>6259</v>
      </c>
      <c r="D970" s="1">
        <v>8500</v>
      </c>
      <c r="E970" s="1">
        <v>5639</v>
      </c>
      <c r="F970" s="1">
        <v>8542</v>
      </c>
      <c r="G970" s="1">
        <v>887</v>
      </c>
      <c r="H970" s="1">
        <v>2495</v>
      </c>
      <c r="I970" s="1">
        <v>53</v>
      </c>
      <c r="J970" s="1">
        <v>59</v>
      </c>
      <c r="N970" s="1">
        <v>654</v>
      </c>
      <c r="O970" s="2">
        <f t="shared" si="46"/>
        <v>621.42095233424504</v>
      </c>
      <c r="P970" s="1">
        <v>854</v>
      </c>
      <c r="Q970" s="1">
        <v>454</v>
      </c>
      <c r="V970" s="14">
        <f t="shared" si="47"/>
        <v>-1608</v>
      </c>
    </row>
    <row r="971" spans="1:22" x14ac:dyDescent="0.3">
      <c r="A971" s="3">
        <v>1995.498</v>
      </c>
      <c r="B971" s="2">
        <f t="shared" si="45"/>
        <v>97.322000000000116</v>
      </c>
      <c r="C971" s="1">
        <v>6260</v>
      </c>
      <c r="D971" s="1">
        <v>8464</v>
      </c>
      <c r="E971" s="1">
        <v>5648</v>
      </c>
      <c r="F971" s="1">
        <v>8564</v>
      </c>
      <c r="G971" s="1">
        <v>919</v>
      </c>
      <c r="H971" s="1">
        <v>2746</v>
      </c>
      <c r="I971" s="1">
        <v>54</v>
      </c>
      <c r="J971" s="1">
        <v>59</v>
      </c>
      <c r="N971" s="1">
        <v>654</v>
      </c>
      <c r="O971" s="2">
        <f t="shared" si="46"/>
        <v>620.11611815852677</v>
      </c>
      <c r="P971" s="1">
        <v>854</v>
      </c>
      <c r="Q971" s="1">
        <v>454</v>
      </c>
      <c r="V971" s="14">
        <f t="shared" si="47"/>
        <v>-1827</v>
      </c>
    </row>
    <row r="972" spans="1:22" x14ac:dyDescent="0.3">
      <c r="A972" s="3">
        <v>1995.58</v>
      </c>
      <c r="B972" s="2">
        <f t="shared" si="45"/>
        <v>97.403999999999996</v>
      </c>
      <c r="C972" s="1">
        <v>6243</v>
      </c>
      <c r="D972" s="1">
        <v>8467</v>
      </c>
      <c r="E972" s="1">
        <v>5674</v>
      </c>
      <c r="F972" s="1">
        <v>8614</v>
      </c>
      <c r="G972" s="1">
        <v>937</v>
      </c>
      <c r="H972" s="1">
        <v>2881</v>
      </c>
      <c r="I972" s="1">
        <v>53</v>
      </c>
      <c r="J972" s="1">
        <v>57</v>
      </c>
      <c r="N972" s="1">
        <v>654</v>
      </c>
      <c r="O972" s="2">
        <f t="shared" si="46"/>
        <v>587.68188673805491</v>
      </c>
      <c r="P972" s="1">
        <v>854</v>
      </c>
      <c r="Q972" s="1">
        <v>454</v>
      </c>
      <c r="V972" s="14">
        <f t="shared" si="47"/>
        <v>-1944</v>
      </c>
    </row>
    <row r="973" spans="1:22" x14ac:dyDescent="0.3">
      <c r="A973" s="3">
        <v>1995.681</v>
      </c>
      <c r="B973" s="2">
        <f t="shared" si="45"/>
        <v>97.505000000000109</v>
      </c>
      <c r="C973" s="1">
        <v>6251</v>
      </c>
      <c r="D973" s="1">
        <v>8484</v>
      </c>
      <c r="E973" s="1">
        <v>5672</v>
      </c>
      <c r="F973" s="1">
        <v>8636</v>
      </c>
      <c r="G973" s="1">
        <v>1508</v>
      </c>
      <c r="H973" s="1">
        <v>2964</v>
      </c>
      <c r="I973" s="1">
        <v>55</v>
      </c>
      <c r="J973" s="1">
        <v>59</v>
      </c>
      <c r="N973" s="1">
        <v>654</v>
      </c>
      <c r="O973" s="2">
        <f t="shared" si="46"/>
        <v>598.61924459542729</v>
      </c>
      <c r="P973" s="1">
        <v>854</v>
      </c>
      <c r="Q973" s="1">
        <v>454</v>
      </c>
      <c r="V973" s="14">
        <f t="shared" si="47"/>
        <v>-1456</v>
      </c>
    </row>
    <row r="974" spans="1:22" x14ac:dyDescent="0.3">
      <c r="A974" s="3">
        <v>1995.7809999999999</v>
      </c>
      <c r="B974" s="2">
        <f t="shared" si="45"/>
        <v>97.605000000000018</v>
      </c>
      <c r="C974" s="1">
        <v>6248</v>
      </c>
      <c r="D974" s="1">
        <v>8464</v>
      </c>
      <c r="E974" s="1">
        <v>5668</v>
      </c>
      <c r="F974" s="1">
        <v>8631</v>
      </c>
      <c r="G974" s="1">
        <v>1371</v>
      </c>
      <c r="H974" s="1">
        <v>3068</v>
      </c>
      <c r="I974" s="1">
        <v>53</v>
      </c>
      <c r="J974" s="1">
        <v>60</v>
      </c>
      <c r="N974" s="1">
        <v>654</v>
      </c>
      <c r="O974" s="2">
        <f t="shared" si="46"/>
        <v>603.56358405722256</v>
      </c>
      <c r="P974" s="1">
        <v>854</v>
      </c>
      <c r="Q974" s="1">
        <v>454</v>
      </c>
      <c r="V974" s="14">
        <f t="shared" si="47"/>
        <v>-1697</v>
      </c>
    </row>
    <row r="975" spans="1:22" x14ac:dyDescent="0.3">
      <c r="A975" s="3">
        <v>1995.8810000000001</v>
      </c>
      <c r="B975" s="2">
        <f t="shared" si="45"/>
        <v>97.705000000000155</v>
      </c>
      <c r="C975" s="1">
        <v>6222</v>
      </c>
      <c r="D975" s="1">
        <v>8456</v>
      </c>
      <c r="E975" s="1">
        <v>5669</v>
      </c>
      <c r="F975" s="1">
        <v>8654</v>
      </c>
      <c r="G975" s="1">
        <v>1287</v>
      </c>
      <c r="H975" s="1">
        <v>3143</v>
      </c>
      <c r="I975" s="1">
        <v>54</v>
      </c>
      <c r="J975" s="1">
        <v>58</v>
      </c>
      <c r="N975" s="1">
        <v>654</v>
      </c>
      <c r="O975" s="2">
        <f t="shared" si="46"/>
        <v>587.37807245419026</v>
      </c>
      <c r="P975" s="1">
        <v>854</v>
      </c>
      <c r="Q975" s="1">
        <v>454</v>
      </c>
      <c r="V975" s="14">
        <f t="shared" si="47"/>
        <v>-1856</v>
      </c>
    </row>
    <row r="976" spans="1:22" x14ac:dyDescent="0.3">
      <c r="A976" s="3">
        <v>1995.981</v>
      </c>
      <c r="B976" s="2">
        <f t="shared" si="45"/>
        <v>97.805000000000064</v>
      </c>
      <c r="C976" s="1">
        <v>6210</v>
      </c>
      <c r="D976" s="1">
        <v>8427</v>
      </c>
      <c r="E976" s="1">
        <v>5677</v>
      </c>
      <c r="F976" s="1">
        <v>8686</v>
      </c>
      <c r="G976" s="1">
        <v>1194</v>
      </c>
      <c r="H976" s="1">
        <v>3167</v>
      </c>
      <c r="I976" s="1">
        <v>54</v>
      </c>
      <c r="J976" s="1">
        <v>57</v>
      </c>
      <c r="N976" s="1">
        <v>654</v>
      </c>
      <c r="O976" s="2">
        <f t="shared" si="46"/>
        <v>592.59598378659302</v>
      </c>
      <c r="P976" s="1">
        <v>854</v>
      </c>
      <c r="Q976" s="1">
        <v>454</v>
      </c>
      <c r="V976" s="14">
        <f t="shared" si="47"/>
        <v>-1973</v>
      </c>
    </row>
    <row r="977" spans="1:22" x14ac:dyDescent="0.3">
      <c r="A977" s="3">
        <v>1996.098</v>
      </c>
      <c r="B977" s="2">
        <f t="shared" si="45"/>
        <v>97.922000000000025</v>
      </c>
      <c r="C977" s="1">
        <v>6215</v>
      </c>
      <c r="D977" s="1">
        <v>8404</v>
      </c>
      <c r="E977" s="1">
        <v>5652</v>
      </c>
      <c r="F977" s="1">
        <v>8686</v>
      </c>
      <c r="G977" s="1">
        <v>1078</v>
      </c>
      <c r="H977" s="1">
        <v>2722</v>
      </c>
      <c r="I977" s="1">
        <v>52</v>
      </c>
      <c r="J977" s="1">
        <v>58</v>
      </c>
      <c r="N977" s="1">
        <v>654</v>
      </c>
      <c r="O977" s="2">
        <f t="shared" si="46"/>
        <v>629.67690127556693</v>
      </c>
      <c r="P977" s="1">
        <v>854</v>
      </c>
      <c r="Q977" s="1">
        <v>454</v>
      </c>
      <c r="V977" s="14">
        <f t="shared" si="47"/>
        <v>-1644</v>
      </c>
    </row>
    <row r="978" spans="1:22" x14ac:dyDescent="0.3">
      <c r="A978" s="3">
        <v>1996.181</v>
      </c>
      <c r="B978" s="2">
        <f t="shared" si="45"/>
        <v>98.005000000000109</v>
      </c>
      <c r="C978" s="1">
        <v>6204</v>
      </c>
      <c r="D978" s="1">
        <v>8386</v>
      </c>
      <c r="E978" s="1">
        <v>5668</v>
      </c>
      <c r="F978" s="1">
        <v>8703</v>
      </c>
      <c r="G978" s="1">
        <v>1012</v>
      </c>
      <c r="H978" s="1">
        <v>2840</v>
      </c>
      <c r="I978" s="1">
        <v>53</v>
      </c>
      <c r="J978" s="1">
        <v>58</v>
      </c>
      <c r="N978" s="1">
        <v>654</v>
      </c>
      <c r="O978" s="2">
        <f t="shared" si="46"/>
        <v>622.72385533236161</v>
      </c>
      <c r="P978" s="1">
        <v>854</v>
      </c>
      <c r="Q978" s="1">
        <v>454</v>
      </c>
      <c r="V978" s="14">
        <f t="shared" si="47"/>
        <v>-1828</v>
      </c>
    </row>
    <row r="979" spans="1:22" x14ac:dyDescent="0.3">
      <c r="A979" s="3">
        <v>1996.28</v>
      </c>
      <c r="B979" s="2">
        <f t="shared" si="45"/>
        <v>98.104000000000042</v>
      </c>
      <c r="C979" s="1">
        <v>6208</v>
      </c>
      <c r="D979" s="1">
        <v>8369</v>
      </c>
      <c r="E979" s="1">
        <v>5662</v>
      </c>
      <c r="F979" s="1">
        <v>8700</v>
      </c>
      <c r="G979" s="1">
        <v>975</v>
      </c>
      <c r="H979" s="1">
        <v>2422</v>
      </c>
      <c r="I979" s="1">
        <v>54</v>
      </c>
      <c r="J979" s="1">
        <v>78</v>
      </c>
      <c r="N979" s="1">
        <v>654</v>
      </c>
      <c r="O979" s="2">
        <f t="shared" si="46"/>
        <v>638.4958887886437</v>
      </c>
      <c r="P979" s="1">
        <v>854</v>
      </c>
      <c r="Q979" s="1">
        <v>454</v>
      </c>
      <c r="V979" s="14">
        <f t="shared" si="47"/>
        <v>-1447</v>
      </c>
    </row>
    <row r="980" spans="1:22" x14ac:dyDescent="0.3">
      <c r="A980" s="3">
        <v>1996.38</v>
      </c>
      <c r="B980" s="2">
        <f t="shared" si="45"/>
        <v>98.204000000000178</v>
      </c>
      <c r="C980" s="1">
        <v>6196</v>
      </c>
      <c r="D980" s="1">
        <v>8361</v>
      </c>
      <c r="E980" s="1">
        <v>5662</v>
      </c>
      <c r="F980" s="1">
        <v>8717</v>
      </c>
      <c r="G980" s="1">
        <v>977</v>
      </c>
      <c r="H980" s="1">
        <v>2129</v>
      </c>
      <c r="I980" s="1">
        <v>55</v>
      </c>
      <c r="J980" s="1">
        <v>55</v>
      </c>
      <c r="N980" s="1">
        <v>654</v>
      </c>
      <c r="O980" s="2">
        <f t="shared" si="46"/>
        <v>641.78812703259007</v>
      </c>
      <c r="P980" s="1">
        <v>854</v>
      </c>
      <c r="Q980" s="1">
        <v>454</v>
      </c>
      <c r="V980" s="14">
        <f t="shared" si="47"/>
        <v>-1152</v>
      </c>
    </row>
    <row r="981" spans="1:22" x14ac:dyDescent="0.3">
      <c r="A981" s="3">
        <v>1996.48</v>
      </c>
      <c r="B981" s="2">
        <f t="shared" si="45"/>
        <v>98.304000000000087</v>
      </c>
      <c r="C981" s="1">
        <v>6181</v>
      </c>
      <c r="D981" s="1">
        <v>8342</v>
      </c>
      <c r="E981" s="1">
        <v>5659</v>
      </c>
      <c r="F981" s="1">
        <v>8720</v>
      </c>
      <c r="G981" s="1">
        <v>969</v>
      </c>
      <c r="H981" s="1">
        <v>1844</v>
      </c>
      <c r="I981" s="1">
        <v>56</v>
      </c>
      <c r="J981" s="1">
        <v>54</v>
      </c>
      <c r="N981" s="1">
        <v>654</v>
      </c>
      <c r="O981" s="2">
        <f t="shared" si="46"/>
        <v>644.4904964388536</v>
      </c>
      <c r="P981" s="1">
        <v>854</v>
      </c>
      <c r="Q981" s="1">
        <v>454</v>
      </c>
      <c r="V981" s="14">
        <f t="shared" si="47"/>
        <v>-875</v>
      </c>
    </row>
    <row r="982" spans="1:22" x14ac:dyDescent="0.3">
      <c r="A982" s="3">
        <v>1996.58</v>
      </c>
      <c r="B982" s="2">
        <f t="shared" si="45"/>
        <v>98.403999999999996</v>
      </c>
      <c r="C982" s="1">
        <v>6170</v>
      </c>
      <c r="D982" s="1">
        <v>8328</v>
      </c>
      <c r="E982" s="1">
        <v>5663</v>
      </c>
      <c r="F982" s="1">
        <v>8730</v>
      </c>
      <c r="G982" s="1">
        <v>974</v>
      </c>
      <c r="H982" s="1">
        <v>1703</v>
      </c>
      <c r="I982" s="1">
        <v>56</v>
      </c>
      <c r="J982" s="1">
        <v>55</v>
      </c>
      <c r="N982" s="1">
        <v>654</v>
      </c>
      <c r="O982" s="2">
        <f t="shared" si="46"/>
        <v>647.03400219772072</v>
      </c>
      <c r="P982" s="1">
        <v>854</v>
      </c>
      <c r="Q982" s="1">
        <v>454</v>
      </c>
      <c r="V982" s="14">
        <f t="shared" si="47"/>
        <v>-729</v>
      </c>
    </row>
    <row r="983" spans="1:22" x14ac:dyDescent="0.3">
      <c r="A983" s="3">
        <v>1996.68</v>
      </c>
      <c r="B983" s="2">
        <f t="shared" si="45"/>
        <v>98.504000000000133</v>
      </c>
      <c r="C983" s="1">
        <v>6155</v>
      </c>
      <c r="D983" s="1">
        <v>8318</v>
      </c>
      <c r="E983" s="1">
        <v>5671</v>
      </c>
      <c r="F983" s="1">
        <v>8729</v>
      </c>
      <c r="G983" s="1">
        <v>942</v>
      </c>
      <c r="H983" s="1">
        <v>1524</v>
      </c>
      <c r="I983" s="1">
        <v>55</v>
      </c>
      <c r="J983" s="1">
        <v>54</v>
      </c>
      <c r="N983" s="1">
        <v>654</v>
      </c>
      <c r="O983" s="2">
        <f t="shared" si="46"/>
        <v>634.96220359955282</v>
      </c>
      <c r="P983" s="1">
        <v>854</v>
      </c>
      <c r="Q983" s="1">
        <v>454</v>
      </c>
      <c r="V983" s="14">
        <f t="shared" si="47"/>
        <v>-582</v>
      </c>
    </row>
    <row r="984" spans="1:22" x14ac:dyDescent="0.3">
      <c r="A984" s="3">
        <v>1996.798</v>
      </c>
      <c r="B984" s="2">
        <f t="shared" si="45"/>
        <v>98.622000000000071</v>
      </c>
      <c r="C984" s="1">
        <v>6144</v>
      </c>
      <c r="D984" s="1">
        <v>8321</v>
      </c>
      <c r="E984" s="1">
        <v>5681</v>
      </c>
      <c r="F984" s="1">
        <v>8747</v>
      </c>
      <c r="G984" s="1">
        <v>925</v>
      </c>
      <c r="H984" s="1">
        <v>1492</v>
      </c>
      <c r="I984" s="1">
        <v>55</v>
      </c>
      <c r="J984" s="1">
        <v>55</v>
      </c>
      <c r="N984" s="1">
        <v>654</v>
      </c>
      <c r="O984" s="2">
        <f t="shared" si="46"/>
        <v>629.16214126407829</v>
      </c>
      <c r="P984" s="1">
        <v>854</v>
      </c>
      <c r="Q984" s="1">
        <v>454</v>
      </c>
      <c r="V984" s="14">
        <f t="shared" si="47"/>
        <v>-567</v>
      </c>
    </row>
    <row r="985" spans="1:22" x14ac:dyDescent="0.3">
      <c r="A985" s="3">
        <v>1996.8789999999999</v>
      </c>
      <c r="B985" s="2">
        <f t="shared" si="45"/>
        <v>98.702999999999975</v>
      </c>
      <c r="C985" s="1">
        <v>6115</v>
      </c>
      <c r="D985" s="1">
        <v>8317</v>
      </c>
      <c r="E985" s="1">
        <v>5692</v>
      </c>
      <c r="F985" s="1">
        <v>8752</v>
      </c>
      <c r="G985" s="1">
        <v>904</v>
      </c>
      <c r="H985" s="1">
        <v>1426</v>
      </c>
      <c r="I985" s="1">
        <v>55</v>
      </c>
      <c r="J985" s="1">
        <v>54</v>
      </c>
      <c r="N985" s="1">
        <v>654</v>
      </c>
      <c r="O985" s="2">
        <f t="shared" si="46"/>
        <v>606.75695298859159</v>
      </c>
      <c r="P985" s="1">
        <v>854</v>
      </c>
      <c r="Q985" s="1">
        <v>454</v>
      </c>
      <c r="V985" s="14">
        <f t="shared" si="47"/>
        <v>-522</v>
      </c>
    </row>
    <row r="986" spans="1:22" x14ac:dyDescent="0.3">
      <c r="A986" s="3">
        <v>1996.9970000000001</v>
      </c>
      <c r="B986" s="2">
        <f t="shared" si="45"/>
        <v>98.82100000000014</v>
      </c>
      <c r="C986" s="1">
        <v>6084</v>
      </c>
      <c r="D986" s="1">
        <v>8302</v>
      </c>
      <c r="E986" s="1">
        <v>5699</v>
      </c>
      <c r="F986" s="1">
        <v>8757</v>
      </c>
      <c r="G986" s="1">
        <v>897</v>
      </c>
      <c r="H986" s="1">
        <v>1355</v>
      </c>
      <c r="I986" s="1">
        <v>57</v>
      </c>
      <c r="J986" s="1">
        <v>54</v>
      </c>
      <c r="N986" s="1">
        <v>654</v>
      </c>
      <c r="O986" s="2">
        <f t="shared" si="46"/>
        <v>596.028522807424</v>
      </c>
      <c r="P986" s="1">
        <v>854</v>
      </c>
      <c r="Q986" s="1">
        <v>454</v>
      </c>
      <c r="V986" s="14">
        <f t="shared" si="47"/>
        <v>-458</v>
      </c>
    </row>
    <row r="987" spans="1:22" x14ac:dyDescent="0.3">
      <c r="A987" s="3">
        <v>1997.0809999999999</v>
      </c>
      <c r="B987" s="2">
        <f t="shared" si="45"/>
        <v>98.904999999999973</v>
      </c>
      <c r="C987" s="1">
        <v>6056</v>
      </c>
      <c r="D987" s="1">
        <v>8281</v>
      </c>
      <c r="E987" s="1">
        <v>5701</v>
      </c>
      <c r="F987" s="1">
        <v>8760</v>
      </c>
      <c r="G987" s="1">
        <v>905</v>
      </c>
      <c r="H987" s="1">
        <v>1284</v>
      </c>
      <c r="I987" s="1">
        <v>58</v>
      </c>
      <c r="J987" s="1">
        <v>54</v>
      </c>
      <c r="N987" s="1">
        <v>654</v>
      </c>
      <c r="O987" s="2">
        <f t="shared" si="46"/>
        <v>596.20969465448979</v>
      </c>
      <c r="P987" s="1">
        <v>854</v>
      </c>
      <c r="Q987" s="1">
        <v>454</v>
      </c>
      <c r="V987" s="14">
        <f t="shared" si="47"/>
        <v>-379</v>
      </c>
    </row>
    <row r="988" spans="1:22" x14ac:dyDescent="0.3">
      <c r="A988" s="3">
        <v>1997.1969999999999</v>
      </c>
      <c r="B988" s="2">
        <f t="shared" si="45"/>
        <v>99.020999999999958</v>
      </c>
      <c r="C988" s="1">
        <v>6036</v>
      </c>
      <c r="D988" s="1">
        <v>8292</v>
      </c>
      <c r="E988" s="1">
        <v>5693</v>
      </c>
      <c r="F988" s="1">
        <v>8764</v>
      </c>
      <c r="G988" s="1">
        <v>914</v>
      </c>
      <c r="H988" s="1">
        <v>1196</v>
      </c>
      <c r="I988" s="1">
        <v>57</v>
      </c>
      <c r="J988" s="1">
        <v>54</v>
      </c>
      <c r="N988" s="1">
        <v>654</v>
      </c>
      <c r="O988" s="2">
        <f t="shared" si="46"/>
        <v>583.46636578298148</v>
      </c>
      <c r="P988" s="1">
        <v>854</v>
      </c>
      <c r="Q988" s="1">
        <v>454</v>
      </c>
      <c r="V988" s="14">
        <f t="shared" si="47"/>
        <v>-282</v>
      </c>
    </row>
    <row r="989" spans="1:22" x14ac:dyDescent="0.3">
      <c r="A989" s="3">
        <v>1997.28</v>
      </c>
      <c r="B989" s="2">
        <f t="shared" si="45"/>
        <v>99.104000000000042</v>
      </c>
      <c r="C989" s="1">
        <v>6024</v>
      </c>
      <c r="D989" s="1">
        <v>8280</v>
      </c>
      <c r="E989" s="1">
        <v>5683</v>
      </c>
      <c r="F989" s="1">
        <v>8765</v>
      </c>
      <c r="G989" s="1">
        <v>922</v>
      </c>
      <c r="H989" s="1">
        <v>1095</v>
      </c>
      <c r="I989" s="1">
        <v>58</v>
      </c>
      <c r="J989" s="1">
        <v>54</v>
      </c>
      <c r="N989" s="1">
        <v>654</v>
      </c>
      <c r="O989" s="2">
        <f t="shared" si="46"/>
        <v>592.87941438373457</v>
      </c>
      <c r="P989" s="1">
        <v>854</v>
      </c>
      <c r="Q989" s="1">
        <v>454</v>
      </c>
      <c r="V989" s="14">
        <f t="shared" si="47"/>
        <v>-173</v>
      </c>
    </row>
    <row r="990" spans="1:22" x14ac:dyDescent="0.3">
      <c r="A990" s="3">
        <v>1997.38</v>
      </c>
      <c r="B990" s="2">
        <f t="shared" si="45"/>
        <v>99.204000000000178</v>
      </c>
      <c r="C990" s="1">
        <v>6008</v>
      </c>
      <c r="D990" s="1">
        <v>8290</v>
      </c>
      <c r="E990" s="1">
        <v>5718</v>
      </c>
      <c r="F990" s="1">
        <v>8786</v>
      </c>
      <c r="G990" s="1">
        <v>920</v>
      </c>
      <c r="H990" s="1">
        <v>1646</v>
      </c>
      <c r="I990" s="1">
        <v>56</v>
      </c>
      <c r="J990" s="1">
        <v>55</v>
      </c>
      <c r="N990" s="1">
        <v>654</v>
      </c>
      <c r="O990" s="2">
        <f t="shared" si="46"/>
        <v>574.55722082313093</v>
      </c>
      <c r="P990" s="1">
        <v>854</v>
      </c>
      <c r="Q990" s="1">
        <v>454</v>
      </c>
      <c r="V990" s="14">
        <f t="shared" si="47"/>
        <v>-726</v>
      </c>
    </row>
    <row r="991" spans="1:22" x14ac:dyDescent="0.3">
      <c r="A991" s="3">
        <v>1997.48</v>
      </c>
      <c r="B991" s="2">
        <f t="shared" si="45"/>
        <v>99.304000000000087</v>
      </c>
      <c r="C991" s="1">
        <v>5988</v>
      </c>
      <c r="D991" s="1">
        <v>8307</v>
      </c>
      <c r="E991" s="1">
        <v>5709</v>
      </c>
      <c r="F991" s="1">
        <v>8775</v>
      </c>
      <c r="G991" s="1">
        <v>866</v>
      </c>
      <c r="H991" s="1">
        <v>1431</v>
      </c>
      <c r="I991" s="1">
        <v>54</v>
      </c>
      <c r="J991" s="1">
        <v>54</v>
      </c>
      <c r="N991" s="1">
        <v>654</v>
      </c>
      <c r="O991" s="2">
        <f t="shared" si="46"/>
        <v>544.85319123595116</v>
      </c>
      <c r="P991" s="1">
        <v>854</v>
      </c>
      <c r="Q991" s="1">
        <v>454</v>
      </c>
      <c r="V991" s="14">
        <f t="shared" si="47"/>
        <v>-565</v>
      </c>
    </row>
    <row r="992" spans="1:22" x14ac:dyDescent="0.3">
      <c r="A992" s="3">
        <v>1997.58</v>
      </c>
      <c r="B992" s="2">
        <f t="shared" si="45"/>
        <v>99.403999999999996</v>
      </c>
      <c r="C992" s="1">
        <v>5979</v>
      </c>
      <c r="D992" s="1">
        <v>8304</v>
      </c>
      <c r="E992" s="1">
        <v>5703</v>
      </c>
      <c r="F992" s="1">
        <v>8753</v>
      </c>
      <c r="G992" s="1">
        <v>852</v>
      </c>
      <c r="H992" s="1">
        <v>1341</v>
      </c>
      <c r="I992" s="1">
        <v>56</v>
      </c>
      <c r="J992" s="1">
        <v>55</v>
      </c>
      <c r="N992" s="1">
        <v>654</v>
      </c>
      <c r="O992" s="2">
        <f t="shared" si="46"/>
        <v>527.04553882942605</v>
      </c>
      <c r="P992" s="1">
        <v>854</v>
      </c>
      <c r="Q992" s="1">
        <v>454</v>
      </c>
      <c r="V992" s="14">
        <f t="shared" si="47"/>
        <v>-489</v>
      </c>
    </row>
    <row r="993" spans="1:22" x14ac:dyDescent="0.3">
      <c r="A993" s="3">
        <v>1997.68</v>
      </c>
      <c r="B993" s="2">
        <f t="shared" si="45"/>
        <v>99.504000000000133</v>
      </c>
      <c r="C993" s="1">
        <v>5976</v>
      </c>
      <c r="D993" s="1">
        <v>8290</v>
      </c>
      <c r="E993" s="1">
        <v>5699</v>
      </c>
      <c r="F993" s="1">
        <v>8768</v>
      </c>
      <c r="G993" s="1">
        <v>856</v>
      </c>
      <c r="H993" s="1">
        <v>1230</v>
      </c>
      <c r="I993" s="1">
        <v>57</v>
      </c>
      <c r="J993" s="1">
        <v>55</v>
      </c>
      <c r="N993" s="1">
        <v>654</v>
      </c>
      <c r="O993" s="2">
        <f t="shared" si="46"/>
        <v>552.4608583420187</v>
      </c>
      <c r="P993" s="1">
        <v>854</v>
      </c>
      <c r="Q993" s="1">
        <v>454</v>
      </c>
      <c r="V993" s="14">
        <f t="shared" si="47"/>
        <v>-374</v>
      </c>
    </row>
    <row r="994" spans="1:22" x14ac:dyDescent="0.3">
      <c r="A994" s="3">
        <v>1997.779</v>
      </c>
      <c r="B994" s="2">
        <f t="shared" si="45"/>
        <v>99.603000000000065</v>
      </c>
      <c r="C994" s="1">
        <v>5959</v>
      </c>
      <c r="D994" s="1">
        <v>8278</v>
      </c>
      <c r="E994" s="1">
        <v>5710</v>
      </c>
      <c r="F994" s="1">
        <v>8777</v>
      </c>
      <c r="G994" s="1">
        <v>856</v>
      </c>
      <c r="H994" s="1">
        <v>1168</v>
      </c>
      <c r="I994" s="1">
        <v>58</v>
      </c>
      <c r="J994" s="1">
        <v>55</v>
      </c>
      <c r="N994" s="1">
        <v>654</v>
      </c>
      <c r="O994" s="2">
        <f t="shared" si="46"/>
        <v>557.67553290421483</v>
      </c>
      <c r="P994" s="1">
        <v>854</v>
      </c>
      <c r="Q994" s="1">
        <v>454</v>
      </c>
      <c r="V994" s="14">
        <f t="shared" si="47"/>
        <v>-312</v>
      </c>
    </row>
    <row r="995" spans="1:22" x14ac:dyDescent="0.3">
      <c r="A995" s="3">
        <v>1997.88</v>
      </c>
      <c r="B995" s="2">
        <f t="shared" si="45"/>
        <v>99.704000000000178</v>
      </c>
      <c r="C995" s="1">
        <v>5959</v>
      </c>
      <c r="D995" s="1">
        <v>8262</v>
      </c>
      <c r="E995" s="1">
        <v>5708</v>
      </c>
      <c r="F995" s="1">
        <v>8771</v>
      </c>
      <c r="G995" s="1">
        <v>829</v>
      </c>
      <c r="H995" s="1">
        <v>1128</v>
      </c>
      <c r="I995" s="1">
        <v>57</v>
      </c>
      <c r="J995" s="1">
        <v>54</v>
      </c>
      <c r="N995" s="1">
        <v>654</v>
      </c>
      <c r="O995" s="2">
        <f t="shared" si="46"/>
        <v>567.52268677119855</v>
      </c>
      <c r="P995" s="1">
        <v>854</v>
      </c>
      <c r="Q995" s="1">
        <v>454</v>
      </c>
      <c r="V995" s="14">
        <f t="shared" si="47"/>
        <v>-299</v>
      </c>
    </row>
    <row r="996" spans="1:22" x14ac:dyDescent="0.3">
      <c r="A996" s="3">
        <v>1997.98</v>
      </c>
      <c r="B996" s="2">
        <f t="shared" si="45"/>
        <v>99.804000000000087</v>
      </c>
      <c r="C996" s="1">
        <v>5959</v>
      </c>
      <c r="D996" s="1">
        <v>8249</v>
      </c>
      <c r="E996" s="1">
        <v>5743</v>
      </c>
      <c r="F996" s="1">
        <v>8784</v>
      </c>
      <c r="G996" s="1">
        <v>816</v>
      </c>
      <c r="H996" s="1">
        <v>1689</v>
      </c>
      <c r="I996" s="1">
        <v>57</v>
      </c>
      <c r="J996" s="1">
        <v>55</v>
      </c>
      <c r="N996" s="1">
        <v>654</v>
      </c>
      <c r="O996" s="2">
        <f t="shared" si="46"/>
        <v>576.95840404660021</v>
      </c>
      <c r="P996" s="1">
        <v>854</v>
      </c>
      <c r="Q996" s="1">
        <v>454</v>
      </c>
      <c r="V996" s="14">
        <f t="shared" si="47"/>
        <v>-873</v>
      </c>
    </row>
    <row r="997" spans="1:22" x14ac:dyDescent="0.3">
      <c r="A997" s="3">
        <v>1998.079</v>
      </c>
      <c r="B997" s="2">
        <f t="shared" si="45"/>
        <v>99.90300000000002</v>
      </c>
      <c r="C997" s="1">
        <v>5954</v>
      </c>
      <c r="D997" s="1">
        <v>8250</v>
      </c>
      <c r="E997" s="1">
        <v>5735</v>
      </c>
      <c r="F997" s="1">
        <v>8789</v>
      </c>
      <c r="G997" s="1">
        <v>798</v>
      </c>
      <c r="H997" s="1">
        <v>1491</v>
      </c>
      <c r="I997" s="1">
        <v>56</v>
      </c>
      <c r="J997" s="1">
        <v>55</v>
      </c>
      <c r="N997" s="1">
        <v>654</v>
      </c>
      <c r="O997" s="2">
        <f t="shared" si="46"/>
        <v>581.79205907265532</v>
      </c>
      <c r="P997" s="1">
        <v>854</v>
      </c>
      <c r="Q997" s="1">
        <v>454</v>
      </c>
      <c r="V997" s="14">
        <f t="shared" si="47"/>
        <v>-693</v>
      </c>
    </row>
    <row r="998" spans="1:22" x14ac:dyDescent="0.3">
      <c r="A998" s="3">
        <v>1998.18</v>
      </c>
      <c r="B998" s="2">
        <f t="shared" si="45"/>
        <v>100.00400000000013</v>
      </c>
      <c r="C998" s="1">
        <v>5953</v>
      </c>
      <c r="D998" s="1">
        <v>8239</v>
      </c>
      <c r="E998" s="1">
        <v>5733</v>
      </c>
      <c r="F998" s="1">
        <v>8820</v>
      </c>
      <c r="G998" s="1">
        <v>805</v>
      </c>
      <c r="H998" s="1">
        <v>1332</v>
      </c>
      <c r="I998" s="1">
        <v>57</v>
      </c>
      <c r="J998" s="1">
        <v>55</v>
      </c>
      <c r="N998" s="1">
        <v>654</v>
      </c>
      <c r="O998" s="2">
        <f t="shared" si="46"/>
        <v>621.25759552700845</v>
      </c>
      <c r="P998" s="1">
        <v>854</v>
      </c>
      <c r="Q998" s="1">
        <v>454</v>
      </c>
      <c r="V998" s="14">
        <f t="shared" si="47"/>
        <v>-527</v>
      </c>
    </row>
    <row r="999" spans="1:22" x14ac:dyDescent="0.3">
      <c r="A999" s="3">
        <v>1998.279</v>
      </c>
      <c r="B999" s="2">
        <f t="shared" si="45"/>
        <v>100.10300000000007</v>
      </c>
      <c r="C999" s="1">
        <v>5955</v>
      </c>
      <c r="D999" s="1">
        <v>8229</v>
      </c>
      <c r="E999" s="1">
        <v>5731</v>
      </c>
      <c r="F999" s="1">
        <v>8821</v>
      </c>
      <c r="G999" s="1">
        <v>831</v>
      </c>
      <c r="H999" s="1">
        <v>1211</v>
      </c>
      <c r="I999" s="1">
        <v>58</v>
      </c>
      <c r="J999" s="1">
        <v>55</v>
      </c>
      <c r="N999" s="1">
        <v>654</v>
      </c>
      <c r="O999" s="2">
        <f t="shared" si="46"/>
        <v>632.96129423527941</v>
      </c>
      <c r="P999" s="1">
        <v>854</v>
      </c>
      <c r="Q999" s="1">
        <v>454</v>
      </c>
      <c r="V999" s="14">
        <f t="shared" si="47"/>
        <v>-380</v>
      </c>
    </row>
    <row r="1000" spans="1:22" x14ac:dyDescent="0.3">
      <c r="A1000" s="3">
        <v>1998.3789999999999</v>
      </c>
      <c r="B1000" s="2">
        <f t="shared" si="45"/>
        <v>100.20299999999997</v>
      </c>
      <c r="C1000" s="1">
        <v>5951</v>
      </c>
      <c r="D1000" s="1">
        <v>8219</v>
      </c>
      <c r="E1000" s="1">
        <v>5725</v>
      </c>
      <c r="F1000" s="1">
        <v>8852</v>
      </c>
      <c r="G1000" s="1">
        <v>827</v>
      </c>
      <c r="H1000" s="1">
        <v>1115</v>
      </c>
      <c r="I1000" s="1">
        <v>58</v>
      </c>
      <c r="J1000" s="1">
        <v>56</v>
      </c>
      <c r="N1000" s="1">
        <v>654</v>
      </c>
      <c r="O1000" s="2">
        <f t="shared" si="46"/>
        <v>672.1346591271722</v>
      </c>
      <c r="P1000" s="1">
        <v>854</v>
      </c>
      <c r="Q1000" s="1">
        <v>454</v>
      </c>
      <c r="V1000" s="14">
        <f t="shared" si="47"/>
        <v>-288</v>
      </c>
    </row>
    <row r="1001" spans="1:22" x14ac:dyDescent="0.3">
      <c r="A1001" s="3">
        <v>1998.479</v>
      </c>
      <c r="B1001" s="2">
        <f t="shared" si="45"/>
        <v>100.30300000000011</v>
      </c>
      <c r="C1001" s="1">
        <v>5932</v>
      </c>
      <c r="D1001" s="1">
        <v>8224</v>
      </c>
      <c r="E1001" s="1">
        <v>5722</v>
      </c>
      <c r="F1001" s="1">
        <v>8866</v>
      </c>
      <c r="G1001" s="1">
        <v>891</v>
      </c>
      <c r="H1001" s="1">
        <v>1025</v>
      </c>
      <c r="I1001" s="1">
        <v>60</v>
      </c>
      <c r="J1001" s="1">
        <v>56</v>
      </c>
      <c r="N1001" s="1">
        <v>654</v>
      </c>
      <c r="O1001" s="2">
        <f t="shared" si="46"/>
        <v>675.47316749075981</v>
      </c>
      <c r="P1001" s="1">
        <v>854</v>
      </c>
      <c r="Q1001" s="1">
        <v>454</v>
      </c>
      <c r="V1001" s="14">
        <f t="shared" si="47"/>
        <v>-134</v>
      </c>
    </row>
    <row r="1002" spans="1:22" x14ac:dyDescent="0.3">
      <c r="A1002" s="3">
        <v>1998.579</v>
      </c>
      <c r="B1002" s="2">
        <f t="shared" si="45"/>
        <v>100.40300000000002</v>
      </c>
      <c r="C1002" s="1">
        <v>5931</v>
      </c>
      <c r="D1002" s="1">
        <v>8220</v>
      </c>
      <c r="E1002" s="1">
        <v>5720</v>
      </c>
      <c r="F1002" s="1">
        <v>8872</v>
      </c>
      <c r="G1002" s="1">
        <v>961</v>
      </c>
      <c r="H1002" s="1">
        <v>965</v>
      </c>
      <c r="I1002" s="1">
        <v>61</v>
      </c>
      <c r="J1002" s="1">
        <v>55</v>
      </c>
      <c r="N1002" s="1">
        <v>654</v>
      </c>
      <c r="O1002" s="2">
        <f t="shared" si="46"/>
        <v>685.29190860537676</v>
      </c>
      <c r="P1002" s="1">
        <v>854</v>
      </c>
      <c r="Q1002" s="1">
        <v>454</v>
      </c>
      <c r="V1002" s="14">
        <f t="shared" si="47"/>
        <v>-4</v>
      </c>
    </row>
    <row r="1003" spans="1:22" x14ac:dyDescent="0.3">
      <c r="A1003" s="3">
        <v>1998.6790000000001</v>
      </c>
      <c r="B1003" s="2">
        <f t="shared" si="45"/>
        <v>100.50300000000016</v>
      </c>
      <c r="C1003" s="1">
        <v>5921</v>
      </c>
      <c r="D1003" s="1">
        <v>8228</v>
      </c>
      <c r="E1003" s="1">
        <v>5725</v>
      </c>
      <c r="F1003" s="1">
        <v>8876</v>
      </c>
      <c r="G1003" s="1">
        <v>1010</v>
      </c>
      <c r="H1003" s="1">
        <v>936</v>
      </c>
      <c r="I1003" s="1">
        <v>60</v>
      </c>
      <c r="J1003" s="1">
        <v>55</v>
      </c>
      <c r="N1003" s="1">
        <v>654</v>
      </c>
      <c r="O1003" s="2">
        <f t="shared" si="46"/>
        <v>676.99335299543372</v>
      </c>
      <c r="P1003" s="1">
        <v>854</v>
      </c>
      <c r="Q1003" s="1">
        <v>454</v>
      </c>
      <c r="V1003" s="14">
        <f t="shared" si="47"/>
        <v>74</v>
      </c>
    </row>
    <row r="1004" spans="1:22" x14ac:dyDescent="0.3">
      <c r="A1004" s="3">
        <v>1998.779</v>
      </c>
      <c r="B1004" s="2">
        <f t="shared" si="45"/>
        <v>100.60300000000007</v>
      </c>
      <c r="C1004" s="1">
        <v>5905</v>
      </c>
      <c r="D1004" s="1">
        <v>8250</v>
      </c>
      <c r="E1004" s="1">
        <v>5724</v>
      </c>
      <c r="F1004" s="1">
        <v>8896</v>
      </c>
      <c r="G1004" s="1">
        <v>1023</v>
      </c>
      <c r="H1004" s="1">
        <v>916</v>
      </c>
      <c r="I1004" s="1">
        <v>59</v>
      </c>
      <c r="J1004" s="1">
        <v>56</v>
      </c>
      <c r="N1004" s="1">
        <v>654</v>
      </c>
      <c r="O1004" s="2">
        <f t="shared" si="46"/>
        <v>670.87778320644964</v>
      </c>
      <c r="P1004" s="1">
        <v>854</v>
      </c>
      <c r="Q1004" s="1">
        <v>454</v>
      </c>
      <c r="V1004" s="14">
        <f t="shared" si="47"/>
        <v>107</v>
      </c>
    </row>
    <row r="1005" spans="1:22" x14ac:dyDescent="0.3">
      <c r="A1005" s="3">
        <v>1998.896</v>
      </c>
      <c r="B1005" s="2">
        <f t="shared" si="45"/>
        <v>100.72000000000003</v>
      </c>
      <c r="C1005" s="1">
        <v>5919</v>
      </c>
      <c r="D1005" s="1">
        <v>8285</v>
      </c>
      <c r="E1005" s="1">
        <v>5725</v>
      </c>
      <c r="F1005" s="1">
        <v>8909</v>
      </c>
      <c r="G1005" s="1">
        <v>1594</v>
      </c>
      <c r="H1005" s="1">
        <v>878</v>
      </c>
      <c r="I1005" s="1">
        <v>61</v>
      </c>
      <c r="J1005" s="1">
        <v>56</v>
      </c>
      <c r="N1005" s="1">
        <v>654</v>
      </c>
      <c r="O1005" s="2">
        <f t="shared" si="46"/>
        <v>653.46155204418869</v>
      </c>
      <c r="P1005" s="1">
        <v>854</v>
      </c>
      <c r="Q1005" s="1">
        <v>454</v>
      </c>
      <c r="V1005" s="14">
        <f t="shared" si="47"/>
        <v>716</v>
      </c>
    </row>
    <row r="1006" spans="1:22" x14ac:dyDescent="0.3">
      <c r="A1006" s="3">
        <v>1998.9960000000001</v>
      </c>
      <c r="B1006" s="2">
        <f t="shared" si="45"/>
        <v>100.82000000000016</v>
      </c>
      <c r="C1006" s="1">
        <v>5901</v>
      </c>
      <c r="D1006" s="1">
        <v>8274</v>
      </c>
      <c r="E1006" s="1">
        <v>5730</v>
      </c>
      <c r="F1006" s="1">
        <v>8904</v>
      </c>
      <c r="G1006" s="1">
        <v>1490</v>
      </c>
      <c r="H1006" s="1">
        <v>855</v>
      </c>
      <c r="I1006" s="1">
        <v>61</v>
      </c>
      <c r="J1006" s="1">
        <v>55</v>
      </c>
      <c r="N1006" s="1">
        <v>654</v>
      </c>
      <c r="O1006" s="2">
        <f t="shared" si="46"/>
        <v>652.79476100838917</v>
      </c>
      <c r="P1006" s="1">
        <v>854</v>
      </c>
      <c r="Q1006" s="1">
        <v>454</v>
      </c>
      <c r="V1006" s="14">
        <f t="shared" si="47"/>
        <v>635</v>
      </c>
    </row>
    <row r="1007" spans="1:22" x14ac:dyDescent="0.3">
      <c r="A1007" s="3">
        <v>1999.078</v>
      </c>
      <c r="B1007" s="2">
        <f t="shared" si="45"/>
        <v>100.90200000000004</v>
      </c>
      <c r="C1007" s="1">
        <v>5888</v>
      </c>
      <c r="D1007" s="1">
        <v>8266</v>
      </c>
      <c r="E1007" s="1">
        <v>5727</v>
      </c>
      <c r="F1007" s="1">
        <v>8880</v>
      </c>
      <c r="G1007" s="1">
        <v>1404</v>
      </c>
      <c r="H1007" s="1">
        <v>847</v>
      </c>
      <c r="I1007" s="1">
        <v>61</v>
      </c>
      <c r="J1007" s="1">
        <v>55</v>
      </c>
      <c r="N1007" s="1">
        <v>654</v>
      </c>
      <c r="O1007" s="2">
        <f t="shared" si="46"/>
        <v>634.75743398561315</v>
      </c>
      <c r="P1007" s="1">
        <v>854</v>
      </c>
      <c r="Q1007" s="1">
        <v>454</v>
      </c>
      <c r="V1007" s="14">
        <f t="shared" si="47"/>
        <v>557</v>
      </c>
    </row>
    <row r="1008" spans="1:22" x14ac:dyDescent="0.3">
      <c r="A1008" s="3">
        <v>1999.18</v>
      </c>
      <c r="B1008" s="2">
        <f t="shared" si="45"/>
        <v>101.00400000000013</v>
      </c>
      <c r="C1008" s="1">
        <v>5855</v>
      </c>
      <c r="D1008" s="1">
        <v>8279</v>
      </c>
      <c r="E1008" s="1">
        <v>5736</v>
      </c>
      <c r="F1008" s="1">
        <v>8896</v>
      </c>
      <c r="G1008" s="1">
        <v>1313</v>
      </c>
      <c r="H1008" s="1">
        <v>826</v>
      </c>
      <c r="I1008" s="1">
        <v>60</v>
      </c>
      <c r="J1008" s="1">
        <v>56</v>
      </c>
      <c r="N1008" s="1">
        <v>654</v>
      </c>
      <c r="O1008" s="2">
        <f t="shared" si="46"/>
        <v>628.37090957491023</v>
      </c>
      <c r="P1008" s="1">
        <v>854</v>
      </c>
      <c r="Q1008" s="1">
        <v>454</v>
      </c>
      <c r="V1008" s="14">
        <f t="shared" si="47"/>
        <v>487</v>
      </c>
    </row>
    <row r="1009" spans="1:22" x14ac:dyDescent="0.3">
      <c r="A1009" s="3">
        <v>1999.296</v>
      </c>
      <c r="B1009" s="2">
        <f t="shared" si="45"/>
        <v>101.12000000000012</v>
      </c>
      <c r="C1009" s="1">
        <v>5858</v>
      </c>
      <c r="D1009" s="1">
        <v>8279</v>
      </c>
      <c r="E1009" s="1">
        <v>5737</v>
      </c>
      <c r="F1009" s="1">
        <v>8885</v>
      </c>
      <c r="G1009" s="1">
        <v>1262</v>
      </c>
      <c r="H1009" s="1">
        <v>844</v>
      </c>
      <c r="I1009" s="1">
        <v>60</v>
      </c>
      <c r="J1009" s="1">
        <v>55</v>
      </c>
      <c r="N1009" s="1">
        <v>654</v>
      </c>
      <c r="O1009" s="2">
        <f t="shared" si="46"/>
        <v>617.96197294008311</v>
      </c>
      <c r="P1009" s="1">
        <v>854</v>
      </c>
      <c r="Q1009" s="1">
        <v>454</v>
      </c>
      <c r="V1009" s="14">
        <f t="shared" si="47"/>
        <v>418</v>
      </c>
    </row>
    <row r="1010" spans="1:22" x14ac:dyDescent="0.3">
      <c r="A1010" s="3">
        <v>1999.3779999999999</v>
      </c>
      <c r="B1010" s="2">
        <f t="shared" si="45"/>
        <v>101.202</v>
      </c>
      <c r="C1010" s="1">
        <v>5863</v>
      </c>
      <c r="D1010" s="1">
        <v>8273</v>
      </c>
      <c r="E1010" s="1">
        <v>5732</v>
      </c>
      <c r="F1010" s="1">
        <v>8889</v>
      </c>
      <c r="G1010" s="1">
        <v>1212</v>
      </c>
      <c r="H1010" s="1">
        <v>856</v>
      </c>
      <c r="I1010" s="1">
        <v>59</v>
      </c>
      <c r="J1010" s="1">
        <v>55</v>
      </c>
      <c r="N1010" s="1">
        <v>654</v>
      </c>
      <c r="O1010" s="2">
        <f t="shared" si="46"/>
        <v>629.77535677414369</v>
      </c>
      <c r="P1010" s="1">
        <v>854</v>
      </c>
      <c r="Q1010" s="1">
        <v>454</v>
      </c>
      <c r="V1010" s="14">
        <f t="shared" si="47"/>
        <v>356</v>
      </c>
    </row>
    <row r="1011" spans="1:22" x14ac:dyDescent="0.3">
      <c r="A1011" s="3">
        <v>1999.479</v>
      </c>
      <c r="B1011" s="2">
        <f t="shared" si="45"/>
        <v>101.30300000000011</v>
      </c>
      <c r="C1011" s="1">
        <v>5860</v>
      </c>
      <c r="D1011" s="1">
        <v>8269</v>
      </c>
      <c r="E1011" s="1">
        <v>5725</v>
      </c>
      <c r="F1011" s="1">
        <v>8882</v>
      </c>
      <c r="G1011" s="1">
        <v>1187</v>
      </c>
      <c r="H1011" s="1">
        <v>869</v>
      </c>
      <c r="I1011" s="1">
        <v>60</v>
      </c>
      <c r="J1011" s="1">
        <v>55</v>
      </c>
      <c r="N1011" s="1">
        <v>654</v>
      </c>
      <c r="O1011" s="2">
        <f t="shared" si="46"/>
        <v>627.68941364340378</v>
      </c>
      <c r="P1011" s="1">
        <v>854</v>
      </c>
      <c r="Q1011" s="1">
        <v>454</v>
      </c>
      <c r="V1011" s="14">
        <f t="shared" si="47"/>
        <v>318</v>
      </c>
    </row>
    <row r="1012" spans="1:22" x14ac:dyDescent="0.3">
      <c r="A1012" s="3">
        <v>1999.579</v>
      </c>
      <c r="B1012" s="2">
        <f t="shared" si="45"/>
        <v>101.40300000000002</v>
      </c>
      <c r="C1012" s="1">
        <v>5851</v>
      </c>
      <c r="D1012" s="1">
        <v>8274</v>
      </c>
      <c r="E1012" s="1">
        <v>5727</v>
      </c>
      <c r="F1012" s="1">
        <v>8863</v>
      </c>
      <c r="G1012" s="1">
        <v>1183</v>
      </c>
      <c r="H1012" s="1">
        <v>895</v>
      </c>
      <c r="I1012" s="1">
        <v>60</v>
      </c>
      <c r="J1012" s="1">
        <v>55</v>
      </c>
      <c r="N1012" s="1">
        <v>654</v>
      </c>
      <c r="O1012" s="2">
        <f t="shared" si="46"/>
        <v>601.91112300737552</v>
      </c>
      <c r="P1012" s="1">
        <v>854</v>
      </c>
      <c r="Q1012" s="1">
        <v>454</v>
      </c>
      <c r="V1012" s="14">
        <f t="shared" si="47"/>
        <v>288</v>
      </c>
    </row>
    <row r="1013" spans="1:22" x14ac:dyDescent="0.3">
      <c r="A1013" s="3">
        <v>1999.6790000000001</v>
      </c>
      <c r="B1013" s="2">
        <f t="shared" si="45"/>
        <v>101.50300000000016</v>
      </c>
      <c r="C1013" s="1">
        <v>5855</v>
      </c>
      <c r="D1013" s="1">
        <v>8267</v>
      </c>
      <c r="E1013" s="1">
        <v>5720</v>
      </c>
      <c r="F1013" s="1">
        <v>8845</v>
      </c>
      <c r="G1013" s="1">
        <v>1192</v>
      </c>
      <c r="H1013" s="1">
        <v>871</v>
      </c>
      <c r="I1013" s="1">
        <v>61</v>
      </c>
      <c r="J1013" s="1">
        <v>55</v>
      </c>
      <c r="N1013" s="1">
        <v>654</v>
      </c>
      <c r="O1013" s="2">
        <f t="shared" si="46"/>
        <v>593.55623154002853</v>
      </c>
      <c r="P1013" s="1">
        <v>854</v>
      </c>
      <c r="Q1013" s="1">
        <v>454</v>
      </c>
      <c r="V1013" s="14">
        <f t="shared" si="47"/>
        <v>321</v>
      </c>
    </row>
    <row r="1014" spans="1:22" x14ac:dyDescent="0.3">
      <c r="A1014" s="3">
        <v>1999.779</v>
      </c>
      <c r="B1014" s="2">
        <f t="shared" si="45"/>
        <v>101.60300000000007</v>
      </c>
      <c r="C1014" s="1">
        <v>5875</v>
      </c>
      <c r="D1014" s="1">
        <v>8274</v>
      </c>
      <c r="E1014" s="1">
        <v>5712</v>
      </c>
      <c r="F1014" s="1">
        <v>8806</v>
      </c>
      <c r="G1014" s="1">
        <v>1674</v>
      </c>
      <c r="H1014" s="1">
        <v>871</v>
      </c>
      <c r="I1014" s="1">
        <v>63</v>
      </c>
      <c r="J1014" s="1">
        <v>54</v>
      </c>
      <c r="N1014" s="1">
        <v>654</v>
      </c>
      <c r="O1014" s="2">
        <f t="shared" si="46"/>
        <v>556.41081944908296</v>
      </c>
      <c r="P1014" s="1">
        <v>854</v>
      </c>
      <c r="Q1014" s="1">
        <v>454</v>
      </c>
      <c r="V1014" s="14">
        <f t="shared" si="47"/>
        <v>803</v>
      </c>
    </row>
    <row r="1015" spans="1:22" x14ac:dyDescent="0.3">
      <c r="A1015" s="3">
        <v>1999.896</v>
      </c>
      <c r="B1015" s="2">
        <f t="shared" si="45"/>
        <v>101.72000000000003</v>
      </c>
      <c r="C1015" s="1">
        <v>5870</v>
      </c>
      <c r="D1015" s="1">
        <v>8276</v>
      </c>
      <c r="E1015" s="1">
        <v>5715</v>
      </c>
      <c r="F1015" s="1">
        <v>8776</v>
      </c>
      <c r="G1015" s="1">
        <v>1553</v>
      </c>
      <c r="H1015" s="1">
        <v>872</v>
      </c>
      <c r="I1015" s="1">
        <v>60</v>
      </c>
      <c r="J1015" s="1">
        <v>54</v>
      </c>
      <c r="N1015" s="1">
        <v>654</v>
      </c>
      <c r="O1015" s="2">
        <f t="shared" si="46"/>
        <v>523.4739726099092</v>
      </c>
      <c r="P1015" s="1">
        <v>854</v>
      </c>
      <c r="Q1015" s="1">
        <v>454</v>
      </c>
      <c r="V1015" s="14">
        <f t="shared" si="47"/>
        <v>681</v>
      </c>
    </row>
    <row r="1016" spans="1:22" x14ac:dyDescent="0.3">
      <c r="A1016" s="3">
        <v>1999.9780000000001</v>
      </c>
      <c r="B1016" s="2">
        <f t="shared" si="45"/>
        <v>101.80200000000013</v>
      </c>
      <c r="C1016" s="1">
        <v>5854</v>
      </c>
      <c r="D1016" s="1">
        <v>8272</v>
      </c>
      <c r="E1016" s="1">
        <v>5706</v>
      </c>
      <c r="F1016" s="1">
        <v>8731</v>
      </c>
      <c r="G1016" s="1">
        <v>1409</v>
      </c>
      <c r="H1016" s="1">
        <v>871</v>
      </c>
      <c r="I1016" s="1">
        <v>59</v>
      </c>
      <c r="J1016" s="1">
        <v>55</v>
      </c>
      <c r="N1016" s="1">
        <v>654</v>
      </c>
      <c r="O1016" s="2">
        <f t="shared" si="46"/>
        <v>482.27067088928391</v>
      </c>
      <c r="P1016" s="1">
        <v>854</v>
      </c>
      <c r="Q1016" s="1">
        <v>454</v>
      </c>
      <c r="V1016" s="14">
        <f t="shared" si="47"/>
        <v>538</v>
      </c>
    </row>
    <row r="1017" spans="1:22" x14ac:dyDescent="0.3">
      <c r="A1017" s="3">
        <v>2000.078</v>
      </c>
      <c r="B1017" s="2">
        <f t="shared" si="45"/>
        <v>101.90200000000004</v>
      </c>
      <c r="C1017" s="1">
        <v>5857</v>
      </c>
      <c r="D1017" s="1">
        <v>8247</v>
      </c>
      <c r="E1017" s="1">
        <v>5692</v>
      </c>
      <c r="F1017" s="1">
        <v>8728</v>
      </c>
      <c r="G1017" s="1">
        <v>1329</v>
      </c>
      <c r="H1017" s="1">
        <v>800</v>
      </c>
      <c r="I1017" s="1">
        <v>61</v>
      </c>
      <c r="J1017" s="1">
        <v>54</v>
      </c>
      <c r="N1017" s="1">
        <v>654</v>
      </c>
      <c r="O1017" s="2">
        <f t="shared" si="46"/>
        <v>508.51351997759116</v>
      </c>
      <c r="P1017" s="1">
        <v>854</v>
      </c>
      <c r="Q1017" s="1">
        <v>454</v>
      </c>
      <c r="V1017" s="14">
        <f t="shared" si="47"/>
        <v>529</v>
      </c>
    </row>
    <row r="1018" spans="1:22" x14ac:dyDescent="0.3">
      <c r="A1018" s="3">
        <v>2000.1969999999999</v>
      </c>
      <c r="B1018" s="2">
        <f t="shared" si="45"/>
        <v>102.02099999999996</v>
      </c>
      <c r="C1018" s="1">
        <v>5858</v>
      </c>
      <c r="D1018" s="1">
        <v>8226</v>
      </c>
      <c r="E1018" s="1">
        <v>5678</v>
      </c>
      <c r="F1018" s="1">
        <v>8715</v>
      </c>
      <c r="G1018" s="1">
        <v>1273</v>
      </c>
      <c r="H1018" s="1">
        <v>767</v>
      </c>
      <c r="I1018" s="1">
        <v>61</v>
      </c>
      <c r="J1018" s="1">
        <v>54</v>
      </c>
      <c r="N1018" s="1">
        <v>654</v>
      </c>
      <c r="O1018" s="2">
        <f t="shared" si="46"/>
        <v>521.07676977581718</v>
      </c>
      <c r="P1018" s="1">
        <v>854</v>
      </c>
      <c r="Q1018" s="1">
        <v>454</v>
      </c>
      <c r="V1018" s="14">
        <f t="shared" si="47"/>
        <v>506</v>
      </c>
    </row>
    <row r="1019" spans="1:22" x14ac:dyDescent="0.3">
      <c r="A1019" s="3">
        <v>2000.278</v>
      </c>
      <c r="B1019" s="2">
        <f t="shared" si="45"/>
        <v>102.10200000000009</v>
      </c>
      <c r="C1019" s="1">
        <v>5845</v>
      </c>
      <c r="D1019" s="1">
        <v>8237</v>
      </c>
      <c r="E1019" s="1">
        <v>5661</v>
      </c>
      <c r="F1019" s="1">
        <v>8781</v>
      </c>
      <c r="G1019" s="1">
        <v>1219</v>
      </c>
      <c r="H1019" s="1">
        <v>662</v>
      </c>
      <c r="I1019" s="1">
        <v>60</v>
      </c>
      <c r="J1019" s="1">
        <v>57</v>
      </c>
      <c r="N1019" s="1">
        <v>654</v>
      </c>
      <c r="O1019" s="2">
        <f t="shared" si="46"/>
        <v>574.27519535497959</v>
      </c>
      <c r="P1019" s="1">
        <v>854</v>
      </c>
      <c r="Q1019" s="1">
        <v>454</v>
      </c>
      <c r="V1019" s="14">
        <f t="shared" si="47"/>
        <v>557</v>
      </c>
    </row>
    <row r="1020" spans="1:22" x14ac:dyDescent="0.3">
      <c r="A1020" s="3">
        <v>2000.3789999999999</v>
      </c>
      <c r="B1020" s="2">
        <f t="shared" si="45"/>
        <v>102.20299999999997</v>
      </c>
      <c r="C1020" s="1">
        <v>5824</v>
      </c>
      <c r="D1020" s="1">
        <v>8227</v>
      </c>
      <c r="E1020" s="1">
        <v>5650</v>
      </c>
      <c r="F1020" s="1">
        <v>8815</v>
      </c>
      <c r="G1020" s="1">
        <v>1189</v>
      </c>
      <c r="H1020" s="1">
        <v>585</v>
      </c>
      <c r="I1020" s="1">
        <v>62</v>
      </c>
      <c r="J1020" s="1">
        <v>56</v>
      </c>
      <c r="N1020" s="1">
        <v>654</v>
      </c>
      <c r="O1020" s="2">
        <f t="shared" si="46"/>
        <v>613.20469665520341</v>
      </c>
      <c r="P1020" s="1">
        <v>854</v>
      </c>
      <c r="Q1020" s="1">
        <v>454</v>
      </c>
      <c r="V1020" s="14">
        <f t="shared" si="47"/>
        <v>604</v>
      </c>
    </row>
    <row r="1021" spans="1:22" x14ac:dyDescent="0.3">
      <c r="A1021" s="3">
        <v>2000.4780000000001</v>
      </c>
      <c r="B1021" s="2">
        <f t="shared" si="45"/>
        <v>102.30200000000013</v>
      </c>
      <c r="C1021" s="1">
        <v>5842</v>
      </c>
      <c r="D1021" s="1">
        <v>8214</v>
      </c>
      <c r="E1021" s="1">
        <v>5640</v>
      </c>
      <c r="F1021" s="1">
        <v>8760</v>
      </c>
      <c r="G1021" s="1">
        <v>1189</v>
      </c>
      <c r="H1021" s="1">
        <v>582</v>
      </c>
      <c r="I1021" s="1">
        <v>61</v>
      </c>
      <c r="J1021" s="1">
        <v>53</v>
      </c>
      <c r="N1021" s="1">
        <v>654</v>
      </c>
      <c r="O1021" s="2">
        <f t="shared" si="46"/>
        <v>582.16836052812073</v>
      </c>
      <c r="P1021" s="1">
        <v>854</v>
      </c>
      <c r="Q1021" s="1">
        <v>454</v>
      </c>
      <c r="V1021" s="14">
        <f t="shared" si="47"/>
        <v>607</v>
      </c>
    </row>
    <row r="1022" spans="1:22" x14ac:dyDescent="0.3">
      <c r="A1022" s="3">
        <v>2000.579</v>
      </c>
      <c r="B1022" s="2">
        <f t="shared" si="45"/>
        <v>102.40300000000002</v>
      </c>
      <c r="C1022" s="1">
        <v>5821</v>
      </c>
      <c r="D1022" s="1">
        <v>8203</v>
      </c>
      <c r="E1022" s="1">
        <v>5628</v>
      </c>
      <c r="F1022" s="1">
        <v>8706</v>
      </c>
      <c r="G1022" s="1">
        <v>1197</v>
      </c>
      <c r="H1022" s="1">
        <v>572</v>
      </c>
      <c r="I1022" s="1">
        <v>63</v>
      </c>
      <c r="J1022" s="1">
        <v>53</v>
      </c>
      <c r="N1022" s="1">
        <v>654</v>
      </c>
      <c r="O1022" s="2">
        <f t="shared" si="46"/>
        <v>538.75597444483151</v>
      </c>
      <c r="P1022" s="1">
        <v>854</v>
      </c>
      <c r="Q1022" s="1">
        <v>454</v>
      </c>
      <c r="V1022" s="14">
        <f t="shared" si="47"/>
        <v>625</v>
      </c>
    </row>
    <row r="1023" spans="1:22" x14ac:dyDescent="0.3">
      <c r="A1023" s="3">
        <v>2000.6780000000001</v>
      </c>
      <c r="B1023" s="2">
        <f t="shared" si="45"/>
        <v>102.50200000000018</v>
      </c>
      <c r="C1023" s="1">
        <v>5815</v>
      </c>
      <c r="D1023" s="1">
        <v>8195</v>
      </c>
      <c r="E1023" s="1">
        <v>5621</v>
      </c>
      <c r="F1023" s="1">
        <v>8725</v>
      </c>
      <c r="G1023" s="1">
        <v>1185</v>
      </c>
      <c r="H1023" s="1">
        <v>521</v>
      </c>
      <c r="I1023" s="1">
        <v>62</v>
      </c>
      <c r="J1023" s="1">
        <v>55</v>
      </c>
      <c r="N1023" s="1">
        <v>654</v>
      </c>
      <c r="O1023" s="2">
        <f t="shared" si="46"/>
        <v>564.38993612572506</v>
      </c>
      <c r="P1023" s="1">
        <v>854</v>
      </c>
      <c r="Q1023" s="1">
        <v>454</v>
      </c>
      <c r="V1023" s="14">
        <f t="shared" si="47"/>
        <v>664</v>
      </c>
    </row>
    <row r="1024" spans="1:22" x14ac:dyDescent="0.3">
      <c r="A1024" s="3">
        <v>2000.778</v>
      </c>
      <c r="B1024" s="2">
        <f t="shared" si="45"/>
        <v>102.60200000000009</v>
      </c>
      <c r="C1024" s="1">
        <v>5805</v>
      </c>
      <c r="D1024" s="1">
        <v>8180</v>
      </c>
      <c r="E1024" s="1">
        <v>5615</v>
      </c>
      <c r="F1024" s="1">
        <v>8713</v>
      </c>
      <c r="G1024" s="1">
        <v>1133</v>
      </c>
      <c r="H1024" s="1">
        <v>496</v>
      </c>
      <c r="I1024" s="1">
        <v>62</v>
      </c>
      <c r="J1024" s="1">
        <v>54</v>
      </c>
      <c r="N1024" s="1">
        <v>654</v>
      </c>
      <c r="O1024" s="2">
        <f t="shared" si="46"/>
        <v>565.85245426701124</v>
      </c>
      <c r="P1024" s="1">
        <v>854</v>
      </c>
      <c r="Q1024" s="1">
        <v>454</v>
      </c>
      <c r="V1024" s="14">
        <f t="shared" si="47"/>
        <v>637</v>
      </c>
    </row>
    <row r="1025" spans="1:22" x14ac:dyDescent="0.3">
      <c r="A1025" s="3">
        <v>2000.895</v>
      </c>
      <c r="B1025" s="2">
        <f t="shared" si="45"/>
        <v>102.71900000000005</v>
      </c>
      <c r="C1025" s="1">
        <v>5811</v>
      </c>
      <c r="D1025" s="1">
        <v>8182</v>
      </c>
      <c r="E1025" s="1">
        <v>5606</v>
      </c>
      <c r="F1025" s="1">
        <v>8689</v>
      </c>
      <c r="G1025" s="1">
        <v>1131</v>
      </c>
      <c r="H1025" s="1">
        <v>490</v>
      </c>
      <c r="I1025" s="1">
        <v>61</v>
      </c>
      <c r="J1025" s="1">
        <v>54</v>
      </c>
      <c r="N1025" s="1">
        <v>654</v>
      </c>
      <c r="O1025" s="2">
        <f t="shared" si="46"/>
        <v>546.87658571198676</v>
      </c>
      <c r="P1025" s="1">
        <v>854</v>
      </c>
      <c r="Q1025" s="1">
        <v>454</v>
      </c>
      <c r="V1025" s="14">
        <f t="shared" si="47"/>
        <v>641</v>
      </c>
    </row>
    <row r="1026" spans="1:22" x14ac:dyDescent="0.3">
      <c r="A1026" s="3">
        <v>2000.9780000000001</v>
      </c>
      <c r="B1026" s="2">
        <f t="shared" ref="B1026:B1089" si="48">A1026-$M$2</f>
        <v>102.80200000000013</v>
      </c>
      <c r="C1026" s="1">
        <v>5793</v>
      </c>
      <c r="D1026" s="1">
        <v>8166</v>
      </c>
      <c r="E1026" s="1">
        <v>5610</v>
      </c>
      <c r="F1026" s="1">
        <v>8685</v>
      </c>
      <c r="G1026" s="1">
        <v>1154</v>
      </c>
      <c r="H1026" s="1">
        <v>472</v>
      </c>
      <c r="I1026" s="1">
        <v>64</v>
      </c>
      <c r="J1026" s="1">
        <v>54</v>
      </c>
      <c r="N1026" s="1">
        <v>654</v>
      </c>
      <c r="O1026" s="2">
        <f t="shared" ref="O1026:O1089" si="49">SQRT((C1026-E1026)^2+(D1026-F1026)^2)</f>
        <v>550.31808983532426</v>
      </c>
      <c r="P1026" s="1">
        <v>854</v>
      </c>
      <c r="Q1026" s="1">
        <v>454</v>
      </c>
      <c r="V1026" s="14">
        <f t="shared" si="47"/>
        <v>682</v>
      </c>
    </row>
    <row r="1027" spans="1:22" x14ac:dyDescent="0.3">
      <c r="A1027" s="3">
        <v>2001.0940000000001</v>
      </c>
      <c r="B1027" s="2">
        <f t="shared" si="48"/>
        <v>102.91800000000012</v>
      </c>
      <c r="C1027" s="1">
        <v>5788</v>
      </c>
      <c r="D1027" s="1">
        <v>8145</v>
      </c>
      <c r="E1027" s="1">
        <v>5608</v>
      </c>
      <c r="F1027" s="1">
        <v>8649</v>
      </c>
      <c r="G1027" s="1">
        <v>1121</v>
      </c>
      <c r="H1027" s="1">
        <v>488</v>
      </c>
      <c r="I1027" s="1">
        <v>63</v>
      </c>
      <c r="J1027" s="1">
        <v>53</v>
      </c>
      <c r="N1027" s="1">
        <v>654</v>
      </c>
      <c r="O1027" s="2">
        <f t="shared" si="49"/>
        <v>535.17847490346617</v>
      </c>
      <c r="P1027" s="1">
        <v>854</v>
      </c>
      <c r="Q1027" s="1">
        <v>454</v>
      </c>
      <c r="V1027" s="14">
        <f t="shared" ref="V1027:V1090" si="50">(G1027-H1027)</f>
        <v>633</v>
      </c>
    </row>
    <row r="1028" spans="1:22" x14ac:dyDescent="0.3">
      <c r="A1028" s="3">
        <v>2001.18</v>
      </c>
      <c r="B1028" s="2">
        <f t="shared" si="48"/>
        <v>103.00400000000013</v>
      </c>
      <c r="C1028" s="1">
        <v>5817</v>
      </c>
      <c r="D1028" s="1">
        <v>8098</v>
      </c>
      <c r="E1028" s="1">
        <v>5612</v>
      </c>
      <c r="F1028" s="1">
        <v>8625</v>
      </c>
      <c r="G1028" s="1">
        <v>1123</v>
      </c>
      <c r="H1028" s="1">
        <v>499</v>
      </c>
      <c r="I1028" s="1">
        <v>64</v>
      </c>
      <c r="J1028" s="1">
        <v>53</v>
      </c>
      <c r="N1028" s="1">
        <v>654</v>
      </c>
      <c r="O1028" s="2">
        <f t="shared" si="49"/>
        <v>565.46794780959954</v>
      </c>
      <c r="P1028" s="1">
        <v>854</v>
      </c>
      <c r="Q1028" s="1">
        <v>454</v>
      </c>
      <c r="V1028" s="14">
        <f t="shared" si="50"/>
        <v>624</v>
      </c>
    </row>
    <row r="1029" spans="1:22" x14ac:dyDescent="0.3">
      <c r="A1029" s="3">
        <v>2001.2950000000001</v>
      </c>
      <c r="B1029" s="2">
        <f t="shared" si="48"/>
        <v>103.11900000000014</v>
      </c>
      <c r="C1029" s="1">
        <v>5796</v>
      </c>
      <c r="D1029" s="1">
        <v>8041</v>
      </c>
      <c r="E1029" s="1">
        <v>5587</v>
      </c>
      <c r="F1029" s="1">
        <v>8584</v>
      </c>
      <c r="G1029" s="1">
        <v>1060</v>
      </c>
      <c r="H1029" s="1">
        <v>459</v>
      </c>
      <c r="I1029" s="1">
        <v>64</v>
      </c>
      <c r="J1029" s="1">
        <v>53</v>
      </c>
      <c r="N1029" s="1">
        <v>654</v>
      </c>
      <c r="O1029" s="2">
        <f t="shared" si="49"/>
        <v>581.83330946242666</v>
      </c>
      <c r="P1029" s="1">
        <v>854</v>
      </c>
      <c r="Q1029" s="1">
        <v>454</v>
      </c>
      <c r="V1029" s="14">
        <f t="shared" si="50"/>
        <v>601</v>
      </c>
    </row>
    <row r="1030" spans="1:22" x14ac:dyDescent="0.3">
      <c r="A1030" s="3">
        <v>2001.395</v>
      </c>
      <c r="B1030" s="2">
        <f t="shared" si="48"/>
        <v>103.21900000000005</v>
      </c>
      <c r="C1030" s="1">
        <v>5788</v>
      </c>
      <c r="D1030" s="1">
        <v>8066</v>
      </c>
      <c r="E1030" s="1">
        <v>5605</v>
      </c>
      <c r="F1030" s="1">
        <v>8554</v>
      </c>
      <c r="G1030" s="1">
        <v>1044</v>
      </c>
      <c r="H1030" s="1">
        <v>504</v>
      </c>
      <c r="I1030" s="1">
        <v>62</v>
      </c>
      <c r="J1030" s="1">
        <v>55</v>
      </c>
      <c r="N1030" s="1">
        <v>654</v>
      </c>
      <c r="O1030" s="2">
        <f t="shared" si="49"/>
        <v>521.18422846436943</v>
      </c>
      <c r="P1030" s="1">
        <v>854</v>
      </c>
      <c r="Q1030" s="1">
        <v>454</v>
      </c>
      <c r="V1030" s="14">
        <f t="shared" si="50"/>
        <v>540</v>
      </c>
    </row>
    <row r="1031" spans="1:22" x14ac:dyDescent="0.3">
      <c r="A1031" s="3">
        <v>2001.4780000000001</v>
      </c>
      <c r="B1031" s="2">
        <f t="shared" si="48"/>
        <v>103.30200000000013</v>
      </c>
      <c r="C1031" s="1">
        <v>5781</v>
      </c>
      <c r="D1031" s="1">
        <v>8018</v>
      </c>
      <c r="E1031" s="1">
        <v>5618</v>
      </c>
      <c r="F1031" s="1">
        <v>8512</v>
      </c>
      <c r="G1031" s="1">
        <v>1027</v>
      </c>
      <c r="H1031" s="1">
        <v>509</v>
      </c>
      <c r="I1031" s="1">
        <v>65</v>
      </c>
      <c r="J1031" s="1">
        <v>55</v>
      </c>
      <c r="N1031" s="1">
        <v>654</v>
      </c>
      <c r="O1031" s="2">
        <f t="shared" si="49"/>
        <v>520.19707803869869</v>
      </c>
      <c r="P1031" s="1">
        <v>854</v>
      </c>
      <c r="Q1031" s="1">
        <v>454</v>
      </c>
      <c r="V1031" s="14">
        <f t="shared" si="50"/>
        <v>518</v>
      </c>
    </row>
    <row r="1032" spans="1:22" x14ac:dyDescent="0.3">
      <c r="A1032" s="3">
        <v>2001.595</v>
      </c>
      <c r="B1032" s="2">
        <f t="shared" si="48"/>
        <v>103.4190000000001</v>
      </c>
      <c r="C1032" s="1">
        <v>5739</v>
      </c>
      <c r="D1032" s="1">
        <v>7946</v>
      </c>
      <c r="E1032" s="1">
        <v>5623</v>
      </c>
      <c r="F1032" s="1">
        <v>8483</v>
      </c>
      <c r="G1032" s="1">
        <v>914</v>
      </c>
      <c r="H1032" s="1">
        <v>540</v>
      </c>
      <c r="I1032" s="1">
        <v>64</v>
      </c>
      <c r="J1032" s="1">
        <v>56</v>
      </c>
      <c r="N1032" s="1">
        <v>654</v>
      </c>
      <c r="O1032" s="2">
        <f t="shared" si="49"/>
        <v>549.38602093609916</v>
      </c>
      <c r="P1032" s="1">
        <v>854</v>
      </c>
      <c r="Q1032" s="1">
        <v>454</v>
      </c>
      <c r="V1032" s="14">
        <f t="shared" si="50"/>
        <v>374</v>
      </c>
    </row>
    <row r="1033" spans="1:22" x14ac:dyDescent="0.3">
      <c r="A1033" s="3">
        <v>2001.6769999999999</v>
      </c>
      <c r="B1033" s="2">
        <f t="shared" si="48"/>
        <v>103.50099999999998</v>
      </c>
      <c r="C1033" s="1">
        <v>5705</v>
      </c>
      <c r="D1033" s="1">
        <v>7873</v>
      </c>
      <c r="E1033" s="1">
        <v>5628</v>
      </c>
      <c r="F1033" s="1">
        <v>8463</v>
      </c>
      <c r="G1033" s="1">
        <v>856</v>
      </c>
      <c r="H1033" s="1">
        <v>574</v>
      </c>
      <c r="I1033" s="1">
        <v>66</v>
      </c>
      <c r="J1033" s="1">
        <v>56</v>
      </c>
      <c r="N1033" s="1">
        <v>654</v>
      </c>
      <c r="O1033" s="2">
        <f t="shared" si="49"/>
        <v>595.00336133504322</v>
      </c>
      <c r="P1033" s="1">
        <v>854</v>
      </c>
      <c r="Q1033" s="1">
        <v>454</v>
      </c>
      <c r="V1033" s="14">
        <f t="shared" si="50"/>
        <v>282</v>
      </c>
    </row>
    <row r="1034" spans="1:22" x14ac:dyDescent="0.3">
      <c r="A1034" s="3">
        <v>2001.779</v>
      </c>
      <c r="B1034" s="2">
        <f t="shared" si="48"/>
        <v>103.60300000000007</v>
      </c>
      <c r="C1034" s="1">
        <v>5683</v>
      </c>
      <c r="D1034" s="1">
        <v>7827</v>
      </c>
      <c r="E1034" s="1">
        <v>5642</v>
      </c>
      <c r="F1034" s="1">
        <v>8415</v>
      </c>
      <c r="G1034" s="1">
        <v>769</v>
      </c>
      <c r="H1034" s="1">
        <v>650</v>
      </c>
      <c r="I1034" s="1">
        <v>64</v>
      </c>
      <c r="J1034" s="1">
        <v>59</v>
      </c>
      <c r="N1034" s="1">
        <v>654</v>
      </c>
      <c r="O1034" s="2">
        <f t="shared" si="49"/>
        <v>589.42768852506413</v>
      </c>
      <c r="P1034" s="1">
        <v>854</v>
      </c>
      <c r="Q1034" s="1">
        <v>454</v>
      </c>
      <c r="V1034" s="14">
        <f t="shared" si="50"/>
        <v>119</v>
      </c>
    </row>
    <row r="1035" spans="1:22" x14ac:dyDescent="0.3">
      <c r="A1035" s="3">
        <v>2001.895</v>
      </c>
      <c r="B1035" s="2">
        <f t="shared" si="48"/>
        <v>103.71900000000005</v>
      </c>
      <c r="C1035" s="1">
        <v>5663</v>
      </c>
      <c r="D1035" s="1">
        <v>7784</v>
      </c>
      <c r="E1035" s="1">
        <v>5657</v>
      </c>
      <c r="F1035" s="1">
        <v>8396</v>
      </c>
      <c r="G1035" s="1">
        <v>716</v>
      </c>
      <c r="H1035" s="1">
        <v>669</v>
      </c>
      <c r="I1035" s="1">
        <v>65</v>
      </c>
      <c r="J1035" s="1">
        <v>57</v>
      </c>
      <c r="N1035" s="1">
        <v>654</v>
      </c>
      <c r="O1035" s="2">
        <f t="shared" si="49"/>
        <v>612.02941105799812</v>
      </c>
      <c r="P1035" s="1">
        <v>854</v>
      </c>
      <c r="Q1035" s="1">
        <v>454</v>
      </c>
      <c r="V1035" s="14">
        <f t="shared" si="50"/>
        <v>47</v>
      </c>
    </row>
    <row r="1036" spans="1:22" x14ac:dyDescent="0.3">
      <c r="A1036" s="3">
        <v>2001.9949999999999</v>
      </c>
      <c r="B1036" s="2">
        <f t="shared" si="48"/>
        <v>103.81899999999996</v>
      </c>
      <c r="C1036" s="1">
        <v>5650</v>
      </c>
      <c r="D1036" s="1">
        <v>7736</v>
      </c>
      <c r="E1036" s="1">
        <v>5667</v>
      </c>
      <c r="F1036" s="1">
        <v>8369</v>
      </c>
      <c r="G1036" s="1">
        <v>692</v>
      </c>
      <c r="H1036" s="1">
        <v>712</v>
      </c>
      <c r="I1036" s="1">
        <v>66</v>
      </c>
      <c r="J1036" s="1">
        <v>59</v>
      </c>
      <c r="N1036" s="1">
        <v>654</v>
      </c>
      <c r="O1036" s="2">
        <f t="shared" si="49"/>
        <v>633.22823689409176</v>
      </c>
      <c r="P1036" s="1">
        <v>854</v>
      </c>
      <c r="Q1036" s="1">
        <v>454</v>
      </c>
      <c r="V1036" s="14">
        <f t="shared" si="50"/>
        <v>-20</v>
      </c>
    </row>
    <row r="1037" spans="1:22" x14ac:dyDescent="0.3">
      <c r="A1037" s="3">
        <v>2002.078</v>
      </c>
      <c r="B1037" s="2">
        <f t="shared" si="48"/>
        <v>103.90200000000004</v>
      </c>
      <c r="C1037" s="1">
        <v>5642</v>
      </c>
      <c r="D1037" s="1">
        <v>7705</v>
      </c>
      <c r="E1037" s="1">
        <v>5668</v>
      </c>
      <c r="F1037" s="1">
        <v>8343</v>
      </c>
      <c r="G1037" s="1">
        <v>699</v>
      </c>
      <c r="H1037" s="1">
        <v>780</v>
      </c>
      <c r="I1037" s="1">
        <v>67</v>
      </c>
      <c r="J1037" s="1">
        <v>61</v>
      </c>
      <c r="N1037" s="1">
        <v>654</v>
      </c>
      <c r="O1037" s="2">
        <f t="shared" si="49"/>
        <v>638.52956078790896</v>
      </c>
      <c r="P1037" s="1">
        <v>854</v>
      </c>
      <c r="Q1037" s="1">
        <v>454</v>
      </c>
      <c r="V1037" s="14">
        <f t="shared" si="50"/>
        <v>-81</v>
      </c>
    </row>
    <row r="1038" spans="1:22" x14ac:dyDescent="0.3">
      <c r="A1038" s="3">
        <v>2002.1780000000001</v>
      </c>
      <c r="B1038" s="2">
        <f t="shared" si="48"/>
        <v>104.00200000000018</v>
      </c>
      <c r="C1038" s="1">
        <v>5641</v>
      </c>
      <c r="D1038" s="1">
        <v>7679</v>
      </c>
      <c r="E1038" s="1">
        <v>5664</v>
      </c>
      <c r="F1038" s="1">
        <v>8310</v>
      </c>
      <c r="G1038" s="1">
        <v>653</v>
      </c>
      <c r="H1038" s="1">
        <v>774</v>
      </c>
      <c r="I1038" s="1">
        <v>65</v>
      </c>
      <c r="J1038" s="1">
        <v>59</v>
      </c>
      <c r="N1038" s="1">
        <v>654</v>
      </c>
      <c r="O1038" s="2">
        <f t="shared" si="49"/>
        <v>631.41903677352013</v>
      </c>
      <c r="P1038" s="1">
        <v>854</v>
      </c>
      <c r="Q1038" s="1">
        <v>454</v>
      </c>
      <c r="V1038" s="14">
        <f t="shared" si="50"/>
        <v>-121</v>
      </c>
    </row>
    <row r="1039" spans="1:22" x14ac:dyDescent="0.3">
      <c r="A1039" s="3">
        <v>2002.2940000000001</v>
      </c>
      <c r="B1039" s="2">
        <f t="shared" si="48"/>
        <v>104.11800000000017</v>
      </c>
      <c r="C1039" s="1">
        <v>5637</v>
      </c>
      <c r="D1039" s="1">
        <v>7660</v>
      </c>
      <c r="E1039" s="1">
        <v>5668</v>
      </c>
      <c r="F1039" s="1">
        <v>8310</v>
      </c>
      <c r="G1039" s="1">
        <v>655</v>
      </c>
      <c r="H1039" s="1">
        <v>759</v>
      </c>
      <c r="I1039" s="1">
        <v>67</v>
      </c>
      <c r="J1039" s="1">
        <v>57</v>
      </c>
      <c r="N1039" s="1">
        <v>654</v>
      </c>
      <c r="O1039" s="2">
        <f t="shared" si="49"/>
        <v>650.73881089112854</v>
      </c>
      <c r="P1039" s="1">
        <v>854</v>
      </c>
      <c r="Q1039" s="1">
        <v>454</v>
      </c>
      <c r="V1039" s="14">
        <f t="shared" si="50"/>
        <v>-104</v>
      </c>
    </row>
    <row r="1040" spans="1:22" x14ac:dyDescent="0.3">
      <c r="A1040" s="3">
        <v>2002.3779999999999</v>
      </c>
      <c r="B1040" s="2">
        <f t="shared" si="48"/>
        <v>104.202</v>
      </c>
      <c r="C1040" s="1">
        <v>5637</v>
      </c>
      <c r="D1040" s="1">
        <v>7643</v>
      </c>
      <c r="E1040" s="1">
        <v>5667</v>
      </c>
      <c r="F1040" s="1">
        <v>8299</v>
      </c>
      <c r="G1040" s="1">
        <v>648</v>
      </c>
      <c r="H1040" s="1">
        <v>759</v>
      </c>
      <c r="I1040" s="1">
        <v>66</v>
      </c>
      <c r="J1040" s="1">
        <v>59</v>
      </c>
      <c r="N1040" s="1">
        <v>654</v>
      </c>
      <c r="O1040" s="2">
        <f t="shared" si="49"/>
        <v>656.68561732384546</v>
      </c>
      <c r="P1040" s="1">
        <v>854</v>
      </c>
      <c r="Q1040" s="1">
        <v>454</v>
      </c>
      <c r="V1040" s="14">
        <f t="shared" si="50"/>
        <v>-111</v>
      </c>
    </row>
    <row r="1041" spans="1:22" x14ac:dyDescent="0.3">
      <c r="A1041" s="3">
        <v>2002.4780000000001</v>
      </c>
      <c r="B1041" s="2">
        <f t="shared" si="48"/>
        <v>104.30200000000013</v>
      </c>
      <c r="C1041" s="1">
        <v>5635</v>
      </c>
      <c r="D1041" s="1">
        <v>7616</v>
      </c>
      <c r="E1041" s="1">
        <v>5672</v>
      </c>
      <c r="F1041" s="1">
        <v>8294</v>
      </c>
      <c r="G1041" s="1">
        <v>642</v>
      </c>
      <c r="H1041" s="1">
        <v>738</v>
      </c>
      <c r="I1041" s="1">
        <v>67</v>
      </c>
      <c r="J1041" s="1">
        <v>57</v>
      </c>
      <c r="N1041" s="1">
        <v>654</v>
      </c>
      <c r="O1041" s="2">
        <f t="shared" si="49"/>
        <v>679.00883646680177</v>
      </c>
      <c r="P1041" s="1">
        <v>854</v>
      </c>
      <c r="Q1041" s="1">
        <v>454</v>
      </c>
      <c r="V1041" s="14">
        <f t="shared" si="50"/>
        <v>-96</v>
      </c>
    </row>
    <row r="1042" spans="1:22" x14ac:dyDescent="0.3">
      <c r="A1042" s="3">
        <v>2002.595</v>
      </c>
      <c r="B1042" s="2">
        <f t="shared" si="48"/>
        <v>104.4190000000001</v>
      </c>
      <c r="C1042" s="1">
        <v>5640</v>
      </c>
      <c r="D1042" s="1">
        <v>7590</v>
      </c>
      <c r="E1042" s="1">
        <v>5674</v>
      </c>
      <c r="F1042" s="1">
        <v>8309</v>
      </c>
      <c r="G1042" s="1">
        <v>637</v>
      </c>
      <c r="H1042" s="1">
        <v>697</v>
      </c>
      <c r="I1042" s="1">
        <v>67</v>
      </c>
      <c r="J1042" s="1">
        <v>55</v>
      </c>
      <c r="N1042" s="1">
        <v>654</v>
      </c>
      <c r="O1042" s="2">
        <f t="shared" si="49"/>
        <v>719.80344539325461</v>
      </c>
      <c r="P1042" s="1">
        <v>854</v>
      </c>
      <c r="Q1042" s="1">
        <v>454</v>
      </c>
      <c r="V1042" s="14">
        <f t="shared" si="50"/>
        <v>-60</v>
      </c>
    </row>
    <row r="1043" spans="1:22" x14ac:dyDescent="0.3">
      <c r="A1043" s="3">
        <v>2002.6780000000001</v>
      </c>
      <c r="B1043" s="2">
        <f t="shared" si="48"/>
        <v>104.50200000000018</v>
      </c>
      <c r="C1043" s="1">
        <v>5653</v>
      </c>
      <c r="D1043" s="1">
        <v>7569</v>
      </c>
      <c r="E1043" s="1">
        <v>5666</v>
      </c>
      <c r="F1043" s="1">
        <v>8289</v>
      </c>
      <c r="G1043" s="1">
        <v>587</v>
      </c>
      <c r="H1043" s="1">
        <v>683</v>
      </c>
      <c r="I1043" s="1">
        <v>65</v>
      </c>
      <c r="J1043" s="1">
        <v>58</v>
      </c>
      <c r="N1043" s="1">
        <v>654</v>
      </c>
      <c r="O1043" s="2">
        <f t="shared" si="49"/>
        <v>720.11735154764881</v>
      </c>
      <c r="P1043" s="1">
        <v>854</v>
      </c>
      <c r="Q1043" s="1">
        <v>454</v>
      </c>
      <c r="V1043" s="14">
        <f t="shared" si="50"/>
        <v>-96</v>
      </c>
    </row>
    <row r="1044" spans="1:22" x14ac:dyDescent="0.3">
      <c r="A1044" s="3">
        <v>2002.7940000000001</v>
      </c>
      <c r="B1044" s="2">
        <f t="shared" si="48"/>
        <v>104.61800000000017</v>
      </c>
      <c r="C1044" s="1">
        <v>5667</v>
      </c>
      <c r="D1044" s="1">
        <v>7544</v>
      </c>
      <c r="E1044" s="1">
        <v>5676</v>
      </c>
      <c r="F1044" s="1">
        <v>8287</v>
      </c>
      <c r="G1044" s="1">
        <v>581</v>
      </c>
      <c r="H1044" s="1">
        <v>684</v>
      </c>
      <c r="I1044" s="1">
        <v>66</v>
      </c>
      <c r="J1044" s="1">
        <v>57</v>
      </c>
      <c r="N1044" s="1">
        <v>654</v>
      </c>
      <c r="O1044" s="2">
        <f t="shared" si="49"/>
        <v>743.05450674900021</v>
      </c>
      <c r="P1044" s="1">
        <v>854</v>
      </c>
      <c r="Q1044" s="1">
        <v>454</v>
      </c>
      <c r="V1044" s="14">
        <f t="shared" si="50"/>
        <v>-103</v>
      </c>
    </row>
    <row r="1045" spans="1:22" x14ac:dyDescent="0.3">
      <c r="A1045" s="3">
        <v>2002.8779999999999</v>
      </c>
      <c r="B1045" s="2">
        <f t="shared" si="48"/>
        <v>104.702</v>
      </c>
      <c r="C1045" s="1">
        <v>5672</v>
      </c>
      <c r="D1045" s="1">
        <v>7532</v>
      </c>
      <c r="E1045" s="1">
        <v>5680</v>
      </c>
      <c r="F1045" s="1">
        <v>8278</v>
      </c>
      <c r="G1045" s="1">
        <v>549</v>
      </c>
      <c r="H1045" s="1">
        <v>687</v>
      </c>
      <c r="I1045" s="1">
        <v>65</v>
      </c>
      <c r="J1045" s="1">
        <v>58</v>
      </c>
      <c r="N1045" s="1">
        <v>654</v>
      </c>
      <c r="O1045" s="2">
        <f t="shared" si="49"/>
        <v>746.04289420917348</v>
      </c>
      <c r="P1045" s="1">
        <v>854</v>
      </c>
      <c r="Q1045" s="1">
        <v>454</v>
      </c>
      <c r="V1045" s="14">
        <f t="shared" si="50"/>
        <v>-138</v>
      </c>
    </row>
    <row r="1046" spans="1:22" x14ac:dyDescent="0.3">
      <c r="A1046" s="3">
        <v>2002.9770000000001</v>
      </c>
      <c r="B1046" s="2">
        <f t="shared" si="48"/>
        <v>104.80100000000016</v>
      </c>
      <c r="C1046" s="1">
        <v>5679</v>
      </c>
      <c r="D1046" s="1">
        <v>7521</v>
      </c>
      <c r="E1046" s="1">
        <v>5675</v>
      </c>
      <c r="F1046" s="1">
        <v>8278</v>
      </c>
      <c r="G1046" s="1">
        <v>545</v>
      </c>
      <c r="H1046" s="1">
        <v>667</v>
      </c>
      <c r="I1046" s="1">
        <v>66</v>
      </c>
      <c r="J1046" s="1">
        <v>57</v>
      </c>
      <c r="N1046" s="1">
        <v>654</v>
      </c>
      <c r="O1046" s="2">
        <f t="shared" si="49"/>
        <v>757.01056795793806</v>
      </c>
      <c r="P1046" s="1">
        <v>854</v>
      </c>
      <c r="Q1046" s="1">
        <v>454</v>
      </c>
      <c r="V1046" s="14">
        <f t="shared" si="50"/>
        <v>-122</v>
      </c>
    </row>
    <row r="1047" spans="1:22" x14ac:dyDescent="0.3">
      <c r="A1047" s="3">
        <v>2003.077</v>
      </c>
      <c r="B1047" s="2">
        <f t="shared" si="48"/>
        <v>104.90100000000007</v>
      </c>
      <c r="C1047" s="1">
        <v>5695</v>
      </c>
      <c r="D1047" s="1">
        <v>7501</v>
      </c>
      <c r="E1047" s="1">
        <v>5672</v>
      </c>
      <c r="F1047" s="1">
        <v>8261</v>
      </c>
      <c r="G1047" s="1">
        <v>520</v>
      </c>
      <c r="H1047" s="1">
        <v>699</v>
      </c>
      <c r="I1047" s="1">
        <v>65</v>
      </c>
      <c r="J1047" s="1">
        <v>60</v>
      </c>
      <c r="N1047" s="1">
        <v>654</v>
      </c>
      <c r="O1047" s="2">
        <f t="shared" si="49"/>
        <v>760.34794666652454</v>
      </c>
      <c r="P1047" s="1">
        <v>854</v>
      </c>
      <c r="Q1047" s="1">
        <v>454</v>
      </c>
      <c r="V1047" s="14">
        <f t="shared" si="50"/>
        <v>-179</v>
      </c>
    </row>
    <row r="1048" spans="1:22" x14ac:dyDescent="0.3">
      <c r="A1048" s="3">
        <v>2003.1769999999999</v>
      </c>
      <c r="B1048" s="2">
        <f t="shared" si="48"/>
        <v>105.00099999999998</v>
      </c>
      <c r="C1048" s="1">
        <v>5708</v>
      </c>
      <c r="D1048" s="1">
        <v>7492</v>
      </c>
      <c r="E1048" s="1">
        <v>5674</v>
      </c>
      <c r="F1048" s="1">
        <v>8255</v>
      </c>
      <c r="G1048" s="1">
        <v>509</v>
      </c>
      <c r="H1048" s="1">
        <v>722</v>
      </c>
      <c r="I1048" s="1">
        <v>65</v>
      </c>
      <c r="J1048" s="1">
        <v>59</v>
      </c>
      <c r="N1048" s="1">
        <v>654</v>
      </c>
      <c r="O1048" s="2">
        <f t="shared" si="49"/>
        <v>763.75716035923358</v>
      </c>
      <c r="P1048" s="1">
        <v>854</v>
      </c>
      <c r="Q1048" s="1">
        <v>454</v>
      </c>
      <c r="V1048" s="14">
        <f t="shared" si="50"/>
        <v>-213</v>
      </c>
    </row>
    <row r="1049" spans="1:22" x14ac:dyDescent="0.3">
      <c r="A1049" s="3">
        <v>2003.277</v>
      </c>
      <c r="B1049" s="2">
        <f t="shared" si="48"/>
        <v>105.10100000000011</v>
      </c>
      <c r="C1049" s="1">
        <v>5717</v>
      </c>
      <c r="D1049" s="1">
        <v>7463</v>
      </c>
      <c r="E1049" s="1">
        <v>5676</v>
      </c>
      <c r="F1049" s="1">
        <v>8225</v>
      </c>
      <c r="G1049" s="1">
        <v>510</v>
      </c>
      <c r="H1049" s="1">
        <v>736</v>
      </c>
      <c r="I1049" s="1">
        <v>66</v>
      </c>
      <c r="J1049" s="1">
        <v>60</v>
      </c>
      <c r="N1049" s="1">
        <v>654</v>
      </c>
      <c r="O1049" s="2">
        <f t="shared" si="49"/>
        <v>763.10222119975515</v>
      </c>
      <c r="P1049" s="1">
        <v>854</v>
      </c>
      <c r="Q1049" s="1">
        <v>454</v>
      </c>
      <c r="V1049" s="14">
        <f t="shared" si="50"/>
        <v>-226</v>
      </c>
    </row>
    <row r="1050" spans="1:22" x14ac:dyDescent="0.3">
      <c r="A1050" s="3">
        <v>2003.394</v>
      </c>
      <c r="B1050" s="2">
        <f t="shared" si="48"/>
        <v>105.21800000000007</v>
      </c>
      <c r="C1050" s="1">
        <v>5713</v>
      </c>
      <c r="D1050" s="1">
        <v>7439</v>
      </c>
      <c r="E1050" s="1">
        <v>5673</v>
      </c>
      <c r="F1050" s="1">
        <v>8228</v>
      </c>
      <c r="G1050" s="1">
        <v>531</v>
      </c>
      <c r="H1050" s="1">
        <v>726</v>
      </c>
      <c r="I1050" s="1">
        <v>68</v>
      </c>
      <c r="J1050" s="1">
        <v>58</v>
      </c>
      <c r="N1050" s="1">
        <v>654</v>
      </c>
      <c r="O1050" s="2">
        <f t="shared" si="49"/>
        <v>790.0132910274358</v>
      </c>
      <c r="P1050" s="1">
        <v>854</v>
      </c>
      <c r="Q1050" s="1">
        <v>454</v>
      </c>
      <c r="V1050" s="14">
        <f t="shared" si="50"/>
        <v>-195</v>
      </c>
    </row>
    <row r="1051" spans="1:22" x14ac:dyDescent="0.3">
      <c r="A1051" s="3">
        <v>2003.4770000000001</v>
      </c>
      <c r="B1051" s="2">
        <f t="shared" si="48"/>
        <v>105.30100000000016</v>
      </c>
      <c r="C1051" s="1">
        <v>5713</v>
      </c>
      <c r="D1051" s="1">
        <v>7433</v>
      </c>
      <c r="E1051" s="1">
        <v>5667</v>
      </c>
      <c r="F1051" s="1">
        <v>8217</v>
      </c>
      <c r="G1051" s="1">
        <v>523</v>
      </c>
      <c r="H1051" s="1">
        <v>720</v>
      </c>
      <c r="I1051" s="1">
        <v>66</v>
      </c>
      <c r="J1051" s="1">
        <v>59</v>
      </c>
      <c r="N1051" s="1">
        <v>654</v>
      </c>
      <c r="O1051" s="2">
        <f t="shared" si="49"/>
        <v>785.34833036048406</v>
      </c>
      <c r="P1051" s="1">
        <v>854</v>
      </c>
      <c r="Q1051" s="1">
        <v>454</v>
      </c>
      <c r="V1051" s="14">
        <f t="shared" si="50"/>
        <v>-197</v>
      </c>
    </row>
    <row r="1052" spans="1:22" x14ac:dyDescent="0.3">
      <c r="A1052" s="3">
        <v>2003.577</v>
      </c>
      <c r="B1052" s="2">
        <f t="shared" si="48"/>
        <v>105.40100000000007</v>
      </c>
      <c r="C1052" s="1">
        <v>5705</v>
      </c>
      <c r="D1052" s="1">
        <v>7406</v>
      </c>
      <c r="E1052" s="1">
        <v>5671</v>
      </c>
      <c r="F1052" s="1">
        <v>8208</v>
      </c>
      <c r="G1052" s="1">
        <v>580</v>
      </c>
      <c r="H1052" s="1">
        <v>720</v>
      </c>
      <c r="I1052" s="1">
        <v>70</v>
      </c>
      <c r="J1052" s="1">
        <v>59</v>
      </c>
      <c r="N1052" s="1">
        <v>654</v>
      </c>
      <c r="O1052" s="2">
        <f t="shared" si="49"/>
        <v>802.72037472584441</v>
      </c>
      <c r="P1052" s="1">
        <v>854</v>
      </c>
      <c r="Q1052" s="1">
        <v>454</v>
      </c>
      <c r="V1052" s="14">
        <f t="shared" si="50"/>
        <v>-140</v>
      </c>
    </row>
    <row r="1053" spans="1:22" x14ac:dyDescent="0.3">
      <c r="A1053" s="3">
        <v>2003.6769999999999</v>
      </c>
      <c r="B1053" s="2">
        <f t="shared" si="48"/>
        <v>105.50099999999998</v>
      </c>
      <c r="C1053" s="1">
        <v>5700</v>
      </c>
      <c r="D1053" s="1">
        <v>7382</v>
      </c>
      <c r="E1053" s="1">
        <v>5682</v>
      </c>
      <c r="F1053" s="1">
        <v>8161</v>
      </c>
      <c r="G1053" s="1">
        <v>569</v>
      </c>
      <c r="H1053" s="1">
        <v>767</v>
      </c>
      <c r="I1053" s="1">
        <v>68</v>
      </c>
      <c r="J1053" s="1">
        <v>63</v>
      </c>
      <c r="N1053" s="1">
        <v>654</v>
      </c>
      <c r="O1053" s="2">
        <f t="shared" si="49"/>
        <v>779.20793117113487</v>
      </c>
      <c r="P1053" s="1">
        <v>854</v>
      </c>
      <c r="Q1053" s="1">
        <v>454</v>
      </c>
      <c r="V1053" s="14">
        <f t="shared" si="50"/>
        <v>-198</v>
      </c>
    </row>
    <row r="1054" spans="1:22" x14ac:dyDescent="0.3">
      <c r="A1054" s="3">
        <v>2003.7940000000001</v>
      </c>
      <c r="B1054" s="2">
        <f t="shared" si="48"/>
        <v>105.61800000000017</v>
      </c>
      <c r="C1054" s="1">
        <v>5697</v>
      </c>
      <c r="D1054" s="1">
        <v>7377</v>
      </c>
      <c r="E1054" s="1">
        <v>5673</v>
      </c>
      <c r="F1054" s="1">
        <v>8158</v>
      </c>
      <c r="G1054" s="1">
        <v>571</v>
      </c>
      <c r="H1054" s="1">
        <v>752</v>
      </c>
      <c r="I1054" s="1">
        <v>68</v>
      </c>
      <c r="J1054" s="1">
        <v>60</v>
      </c>
      <c r="N1054" s="1">
        <v>654</v>
      </c>
      <c r="O1054" s="2">
        <f t="shared" si="49"/>
        <v>781.368670987006</v>
      </c>
      <c r="P1054" s="1">
        <v>854</v>
      </c>
      <c r="Q1054" s="1">
        <v>454</v>
      </c>
      <c r="V1054" s="14">
        <f t="shared" si="50"/>
        <v>-181</v>
      </c>
    </row>
    <row r="1055" spans="1:22" x14ac:dyDescent="0.3">
      <c r="A1055" s="3">
        <v>2003.876</v>
      </c>
      <c r="B1055" s="2">
        <f t="shared" si="48"/>
        <v>105.70000000000005</v>
      </c>
      <c r="C1055" s="1">
        <v>5707</v>
      </c>
      <c r="D1055" s="1">
        <v>7365</v>
      </c>
      <c r="E1055" s="1">
        <v>5669</v>
      </c>
      <c r="F1055" s="1">
        <v>8148</v>
      </c>
      <c r="G1055" s="1">
        <v>562</v>
      </c>
      <c r="H1055" s="1">
        <v>761</v>
      </c>
      <c r="I1055" s="1">
        <v>67</v>
      </c>
      <c r="J1055" s="1">
        <v>61</v>
      </c>
      <c r="N1055" s="1">
        <v>654</v>
      </c>
      <c r="O1055" s="2">
        <f t="shared" si="49"/>
        <v>783.92155219766732</v>
      </c>
      <c r="P1055" s="1">
        <v>854</v>
      </c>
      <c r="Q1055" s="1">
        <v>454</v>
      </c>
      <c r="V1055" s="14">
        <f t="shared" si="50"/>
        <v>-199</v>
      </c>
    </row>
    <row r="1056" spans="1:22" x14ac:dyDescent="0.3">
      <c r="A1056" s="3">
        <v>2003.9770000000001</v>
      </c>
      <c r="B1056" s="2">
        <f t="shared" si="48"/>
        <v>105.80100000000016</v>
      </c>
      <c r="C1056" s="1">
        <v>5711</v>
      </c>
      <c r="D1056" s="1">
        <v>7352</v>
      </c>
      <c r="E1056" s="1">
        <v>5666</v>
      </c>
      <c r="F1056" s="1">
        <v>8153</v>
      </c>
      <c r="G1056" s="1">
        <v>536</v>
      </c>
      <c r="H1056" s="1">
        <v>739</v>
      </c>
      <c r="I1056" s="1">
        <v>67</v>
      </c>
      <c r="J1056" s="1">
        <v>59</v>
      </c>
      <c r="N1056" s="1">
        <v>654</v>
      </c>
      <c r="O1056" s="2">
        <f t="shared" si="49"/>
        <v>802.26304913039587</v>
      </c>
      <c r="P1056" s="1">
        <v>854</v>
      </c>
      <c r="Q1056" s="1">
        <v>454</v>
      </c>
      <c r="V1056" s="14">
        <f t="shared" si="50"/>
        <v>-203</v>
      </c>
    </row>
    <row r="1057" spans="1:22" x14ac:dyDescent="0.3">
      <c r="A1057" s="3">
        <v>2004.077</v>
      </c>
      <c r="B1057" s="2">
        <f t="shared" si="48"/>
        <v>105.90100000000007</v>
      </c>
      <c r="C1057" s="1">
        <v>5708</v>
      </c>
      <c r="D1057" s="1">
        <v>7342</v>
      </c>
      <c r="E1057" s="1">
        <v>5668</v>
      </c>
      <c r="F1057" s="1">
        <v>8153</v>
      </c>
      <c r="G1057" s="1">
        <v>556</v>
      </c>
      <c r="H1057" s="1">
        <v>746</v>
      </c>
      <c r="I1057" s="1">
        <v>69</v>
      </c>
      <c r="J1057" s="1">
        <v>60</v>
      </c>
      <c r="N1057" s="1">
        <v>654</v>
      </c>
      <c r="O1057" s="2">
        <f t="shared" si="49"/>
        <v>811.98583731491283</v>
      </c>
      <c r="P1057" s="1">
        <v>854</v>
      </c>
      <c r="Q1057" s="1">
        <v>454</v>
      </c>
      <c r="V1057" s="14">
        <f t="shared" si="50"/>
        <v>-190</v>
      </c>
    </row>
    <row r="1058" spans="1:22" x14ac:dyDescent="0.3">
      <c r="A1058" s="3">
        <v>2004.21</v>
      </c>
      <c r="B1058" s="2">
        <f t="shared" si="48"/>
        <v>106.03400000000011</v>
      </c>
      <c r="C1058" s="1">
        <v>5705</v>
      </c>
      <c r="D1058" s="1">
        <v>7336</v>
      </c>
      <c r="E1058" s="1">
        <v>5669</v>
      </c>
      <c r="F1058" s="1">
        <v>8138</v>
      </c>
      <c r="G1058" s="1">
        <v>565</v>
      </c>
      <c r="H1058" s="1">
        <v>768</v>
      </c>
      <c r="I1058" s="1">
        <v>68</v>
      </c>
      <c r="J1058" s="1">
        <v>62</v>
      </c>
      <c r="N1058" s="1">
        <v>654</v>
      </c>
      <c r="O1058" s="2">
        <f t="shared" si="49"/>
        <v>802.80757345705206</v>
      </c>
      <c r="P1058" s="1">
        <v>854</v>
      </c>
      <c r="Q1058" s="1">
        <v>454</v>
      </c>
      <c r="V1058" s="14">
        <f t="shared" si="50"/>
        <v>-203</v>
      </c>
    </row>
    <row r="1059" spans="1:22" x14ac:dyDescent="0.3">
      <c r="A1059" s="3">
        <v>2004.277</v>
      </c>
      <c r="B1059" s="2">
        <f t="shared" si="48"/>
        <v>106.10100000000011</v>
      </c>
      <c r="C1059" s="1">
        <v>5708</v>
      </c>
      <c r="D1059" s="1">
        <v>7333</v>
      </c>
      <c r="E1059" s="1">
        <v>5677</v>
      </c>
      <c r="F1059" s="1">
        <v>8146</v>
      </c>
      <c r="G1059" s="1">
        <v>540</v>
      </c>
      <c r="H1059" s="1">
        <v>738</v>
      </c>
      <c r="I1059" s="1">
        <v>67</v>
      </c>
      <c r="J1059" s="1">
        <v>59</v>
      </c>
      <c r="N1059" s="1">
        <v>654</v>
      </c>
      <c r="O1059" s="2">
        <f t="shared" si="49"/>
        <v>813.59080624107355</v>
      </c>
      <c r="P1059" s="1">
        <v>854</v>
      </c>
      <c r="Q1059" s="1">
        <v>454</v>
      </c>
      <c r="V1059" s="14">
        <f t="shared" si="50"/>
        <v>-198</v>
      </c>
    </row>
    <row r="1060" spans="1:22" x14ac:dyDescent="0.3">
      <c r="A1060" s="3">
        <v>2004.377</v>
      </c>
      <c r="B1060" s="2">
        <f t="shared" si="48"/>
        <v>106.20100000000002</v>
      </c>
      <c r="C1060" s="1">
        <v>5711</v>
      </c>
      <c r="D1060" s="1">
        <v>7316</v>
      </c>
      <c r="E1060" s="1">
        <v>5686</v>
      </c>
      <c r="F1060" s="1">
        <v>8134</v>
      </c>
      <c r="G1060" s="1">
        <v>551</v>
      </c>
      <c r="H1060" s="1">
        <v>770</v>
      </c>
      <c r="I1060" s="1">
        <v>69</v>
      </c>
      <c r="J1060" s="1">
        <v>62</v>
      </c>
      <c r="N1060" s="1">
        <v>654</v>
      </c>
      <c r="O1060" s="2">
        <f t="shared" si="49"/>
        <v>818.38194017219121</v>
      </c>
      <c r="P1060" s="1">
        <v>854</v>
      </c>
      <c r="Q1060" s="1">
        <v>454</v>
      </c>
      <c r="V1060" s="14">
        <f t="shared" si="50"/>
        <v>-219</v>
      </c>
    </row>
    <row r="1061" spans="1:22" x14ac:dyDescent="0.3">
      <c r="A1061" s="3">
        <v>2004.4929999999999</v>
      </c>
      <c r="B1061" s="2">
        <f t="shared" si="48"/>
        <v>106.31700000000001</v>
      </c>
      <c r="C1061" s="1">
        <v>5714</v>
      </c>
      <c r="D1061" s="1">
        <v>7297</v>
      </c>
      <c r="E1061" s="1">
        <v>5690</v>
      </c>
      <c r="F1061" s="1">
        <v>8105</v>
      </c>
      <c r="G1061" s="1">
        <v>549</v>
      </c>
      <c r="H1061" s="1">
        <v>821</v>
      </c>
      <c r="I1061" s="1">
        <v>68</v>
      </c>
      <c r="J1061" s="1">
        <v>64</v>
      </c>
      <c r="N1061" s="1">
        <v>654</v>
      </c>
      <c r="O1061" s="2">
        <f t="shared" si="49"/>
        <v>808.35635706042422</v>
      </c>
      <c r="P1061" s="1">
        <v>854</v>
      </c>
      <c r="Q1061" s="1">
        <v>454</v>
      </c>
      <c r="V1061" s="14">
        <f t="shared" si="50"/>
        <v>-272</v>
      </c>
    </row>
    <row r="1062" spans="1:22" x14ac:dyDescent="0.3">
      <c r="A1062" s="3">
        <v>2004.577</v>
      </c>
      <c r="B1062" s="2">
        <f t="shared" si="48"/>
        <v>106.40100000000007</v>
      </c>
      <c r="C1062" s="1">
        <v>5712</v>
      </c>
      <c r="D1062" s="1">
        <v>7291</v>
      </c>
      <c r="E1062" s="1">
        <v>5699</v>
      </c>
      <c r="F1062" s="1">
        <v>8123</v>
      </c>
      <c r="G1062" s="1">
        <v>504</v>
      </c>
      <c r="H1062" s="1">
        <v>809</v>
      </c>
      <c r="I1062" s="1">
        <v>66</v>
      </c>
      <c r="J1062" s="1">
        <v>59</v>
      </c>
      <c r="N1062" s="1">
        <v>654</v>
      </c>
      <c r="O1062" s="2">
        <f t="shared" si="49"/>
        <v>832.10155630187353</v>
      </c>
      <c r="P1062" s="1">
        <v>854</v>
      </c>
      <c r="Q1062" s="1">
        <v>454</v>
      </c>
      <c r="V1062" s="14">
        <f t="shared" si="50"/>
        <v>-305</v>
      </c>
    </row>
    <row r="1063" spans="1:22" x14ac:dyDescent="0.3">
      <c r="A1063" s="3">
        <v>2004.6769999999999</v>
      </c>
      <c r="B1063" s="2">
        <f t="shared" si="48"/>
        <v>106.50099999999998</v>
      </c>
      <c r="C1063" s="1">
        <v>5712</v>
      </c>
      <c r="D1063" s="1">
        <v>7269</v>
      </c>
      <c r="E1063" s="1">
        <v>5690</v>
      </c>
      <c r="F1063" s="1">
        <v>8127</v>
      </c>
      <c r="G1063" s="1">
        <v>521</v>
      </c>
      <c r="H1063" s="1">
        <v>765</v>
      </c>
      <c r="I1063" s="1">
        <v>69</v>
      </c>
      <c r="J1063" s="1">
        <v>59</v>
      </c>
      <c r="N1063" s="1">
        <v>654</v>
      </c>
      <c r="O1063" s="2">
        <f t="shared" si="49"/>
        <v>858.28200493777103</v>
      </c>
      <c r="P1063" s="1">
        <v>854</v>
      </c>
      <c r="Q1063" s="1">
        <v>454</v>
      </c>
      <c r="V1063" s="14">
        <f t="shared" si="50"/>
        <v>-244</v>
      </c>
    </row>
    <row r="1064" spans="1:22" x14ac:dyDescent="0.3">
      <c r="A1064" s="3">
        <v>2004.777</v>
      </c>
      <c r="B1064" s="2">
        <f t="shared" si="48"/>
        <v>106.60100000000011</v>
      </c>
      <c r="C1064" s="1">
        <v>5707</v>
      </c>
      <c r="D1064" s="1">
        <v>7268</v>
      </c>
      <c r="E1064" s="1">
        <v>5705</v>
      </c>
      <c r="F1064" s="1">
        <v>8121</v>
      </c>
      <c r="G1064" s="1">
        <v>529</v>
      </c>
      <c r="H1064" s="1">
        <v>791</v>
      </c>
      <c r="I1064" s="1">
        <v>69</v>
      </c>
      <c r="J1064" s="1">
        <v>61</v>
      </c>
      <c r="N1064" s="1">
        <v>654</v>
      </c>
      <c r="O1064" s="2">
        <f t="shared" si="49"/>
        <v>853.00234466266272</v>
      </c>
      <c r="P1064" s="1">
        <v>854</v>
      </c>
      <c r="Q1064" s="1">
        <v>454</v>
      </c>
      <c r="V1064" s="14">
        <f t="shared" si="50"/>
        <v>-262</v>
      </c>
    </row>
    <row r="1065" spans="1:22" x14ac:dyDescent="0.3">
      <c r="A1065" s="3">
        <v>2004.876</v>
      </c>
      <c r="B1065" s="2">
        <f t="shared" si="48"/>
        <v>106.70000000000005</v>
      </c>
      <c r="C1065" s="1">
        <v>5707</v>
      </c>
      <c r="D1065" s="1">
        <v>7262</v>
      </c>
      <c r="E1065" s="1">
        <v>5702</v>
      </c>
      <c r="F1065" s="1">
        <v>8112</v>
      </c>
      <c r="G1065" s="1">
        <v>546</v>
      </c>
      <c r="H1065" s="1">
        <v>832</v>
      </c>
      <c r="I1065" s="1">
        <v>69</v>
      </c>
      <c r="J1065" s="1">
        <v>63</v>
      </c>
      <c r="N1065" s="1">
        <v>654</v>
      </c>
      <c r="O1065" s="2">
        <f t="shared" si="49"/>
        <v>850.01470575514168</v>
      </c>
      <c r="P1065" s="1">
        <v>854</v>
      </c>
      <c r="Q1065" s="1">
        <v>454</v>
      </c>
      <c r="V1065" s="14">
        <f t="shared" si="50"/>
        <v>-286</v>
      </c>
    </row>
    <row r="1066" spans="1:22" x14ac:dyDescent="0.3">
      <c r="A1066" s="3">
        <v>2004.9949999999999</v>
      </c>
      <c r="B1066" s="2">
        <f t="shared" si="48"/>
        <v>106.81899999999996</v>
      </c>
      <c r="C1066" s="1">
        <v>5704</v>
      </c>
      <c r="D1066" s="1">
        <v>7246</v>
      </c>
      <c r="E1066" s="1">
        <v>5657</v>
      </c>
      <c r="F1066" s="1">
        <v>8084</v>
      </c>
      <c r="G1066" s="1">
        <v>557</v>
      </c>
      <c r="H1066" s="1">
        <v>730</v>
      </c>
      <c r="I1066" s="1">
        <v>70</v>
      </c>
      <c r="J1066" s="1">
        <v>60</v>
      </c>
      <c r="N1066" s="1">
        <v>654</v>
      </c>
      <c r="O1066" s="2">
        <f t="shared" si="49"/>
        <v>839.31698421990723</v>
      </c>
      <c r="P1066" s="1">
        <v>854</v>
      </c>
      <c r="Q1066" s="1">
        <v>454</v>
      </c>
      <c r="V1066" s="14">
        <f t="shared" si="50"/>
        <v>-173</v>
      </c>
    </row>
    <row r="1067" spans="1:22" x14ac:dyDescent="0.3">
      <c r="A1067" s="3">
        <v>2005.077</v>
      </c>
      <c r="B1067" s="2">
        <f t="shared" si="48"/>
        <v>106.90100000000007</v>
      </c>
      <c r="C1067" s="1">
        <v>5700</v>
      </c>
      <c r="D1067" s="1">
        <v>7241</v>
      </c>
      <c r="E1067" s="1">
        <v>5673</v>
      </c>
      <c r="F1067" s="1">
        <v>8103</v>
      </c>
      <c r="G1067" s="1">
        <v>590</v>
      </c>
      <c r="H1067" s="1">
        <v>751</v>
      </c>
      <c r="I1067" s="1">
        <v>71</v>
      </c>
      <c r="J1067" s="1">
        <v>60</v>
      </c>
      <c r="N1067" s="1">
        <v>654</v>
      </c>
      <c r="O1067" s="2">
        <f t="shared" si="49"/>
        <v>862.42275016374651</v>
      </c>
      <c r="P1067" s="1">
        <v>854</v>
      </c>
      <c r="Q1067" s="1">
        <v>454</v>
      </c>
      <c r="V1067" s="14">
        <f t="shared" si="50"/>
        <v>-161</v>
      </c>
    </row>
    <row r="1068" spans="1:22" x14ac:dyDescent="0.3">
      <c r="A1068" s="3">
        <v>2005.1759999999999</v>
      </c>
      <c r="B1068" s="2">
        <f t="shared" si="48"/>
        <v>107</v>
      </c>
      <c r="C1068" s="1">
        <v>5708</v>
      </c>
      <c r="D1068" s="1">
        <v>7229</v>
      </c>
      <c r="E1068" s="1">
        <v>5684</v>
      </c>
      <c r="F1068" s="1">
        <v>8101</v>
      </c>
      <c r="G1068" s="1">
        <v>582</v>
      </c>
      <c r="H1068" s="1">
        <v>766</v>
      </c>
      <c r="I1068" s="1">
        <v>69</v>
      </c>
      <c r="J1068" s="1">
        <v>61</v>
      </c>
      <c r="N1068" s="1">
        <v>654</v>
      </c>
      <c r="O1068" s="2">
        <f t="shared" si="49"/>
        <v>872.33021270617473</v>
      </c>
      <c r="P1068" s="1">
        <v>854</v>
      </c>
      <c r="Q1068" s="1">
        <v>454</v>
      </c>
      <c r="V1068" s="14">
        <f t="shared" si="50"/>
        <v>-184</v>
      </c>
    </row>
    <row r="1069" spans="1:22" x14ac:dyDescent="0.3">
      <c r="A1069" s="3">
        <v>2005.277</v>
      </c>
      <c r="B1069" s="2">
        <f t="shared" si="48"/>
        <v>107.10100000000011</v>
      </c>
      <c r="C1069" s="1">
        <v>5703</v>
      </c>
      <c r="D1069" s="1">
        <v>7223</v>
      </c>
      <c r="E1069" s="1">
        <v>5692</v>
      </c>
      <c r="F1069" s="1">
        <v>8101</v>
      </c>
      <c r="G1069" s="1">
        <v>591</v>
      </c>
      <c r="H1069" s="1">
        <v>780</v>
      </c>
      <c r="I1069" s="1">
        <v>70</v>
      </c>
      <c r="J1069" s="1">
        <v>61</v>
      </c>
      <c r="N1069" s="1">
        <v>654</v>
      </c>
      <c r="O1069" s="2">
        <f t="shared" si="49"/>
        <v>878.06890390219382</v>
      </c>
      <c r="P1069" s="1">
        <v>854</v>
      </c>
      <c r="Q1069" s="1">
        <v>454</v>
      </c>
      <c r="V1069" s="14">
        <f t="shared" si="50"/>
        <v>-189</v>
      </c>
    </row>
    <row r="1070" spans="1:22" x14ac:dyDescent="0.3">
      <c r="A1070" s="3">
        <v>2005.393</v>
      </c>
      <c r="B1070" s="2">
        <f t="shared" si="48"/>
        <v>107.2170000000001</v>
      </c>
      <c r="C1070" s="1">
        <v>5717</v>
      </c>
      <c r="D1070" s="1">
        <v>7226</v>
      </c>
      <c r="E1070" s="1">
        <v>5691</v>
      </c>
      <c r="F1070" s="1">
        <v>8106</v>
      </c>
      <c r="G1070" s="1">
        <v>586</v>
      </c>
      <c r="H1070" s="1">
        <v>791</v>
      </c>
      <c r="I1070" s="1">
        <v>69</v>
      </c>
      <c r="J1070" s="1">
        <v>61</v>
      </c>
      <c r="N1070" s="1">
        <v>654</v>
      </c>
      <c r="O1070" s="2">
        <f t="shared" si="49"/>
        <v>880.38400712416399</v>
      </c>
      <c r="P1070" s="1">
        <v>854</v>
      </c>
      <c r="Q1070" s="1">
        <v>454</v>
      </c>
      <c r="V1070" s="14">
        <f t="shared" si="50"/>
        <v>-205</v>
      </c>
    </row>
    <row r="1071" spans="1:22" x14ac:dyDescent="0.3">
      <c r="A1071" s="3">
        <v>2005.4770000000001</v>
      </c>
      <c r="B1071" s="2">
        <f t="shared" si="48"/>
        <v>107.30100000000016</v>
      </c>
      <c r="C1071" s="1">
        <v>5703</v>
      </c>
      <c r="D1071" s="1">
        <v>7235</v>
      </c>
      <c r="E1071" s="1">
        <v>5695</v>
      </c>
      <c r="F1071" s="1">
        <v>8102</v>
      </c>
      <c r="G1071" s="1">
        <v>572</v>
      </c>
      <c r="H1071" s="1">
        <v>800</v>
      </c>
      <c r="I1071" s="1">
        <v>69</v>
      </c>
      <c r="J1071" s="1">
        <v>61</v>
      </c>
      <c r="N1071" s="1">
        <v>654</v>
      </c>
      <c r="O1071" s="2">
        <f t="shared" si="49"/>
        <v>867.03690809561272</v>
      </c>
      <c r="P1071" s="1">
        <v>854</v>
      </c>
      <c r="Q1071" s="1">
        <v>454</v>
      </c>
      <c r="V1071" s="14">
        <f t="shared" si="50"/>
        <v>-228</v>
      </c>
    </row>
    <row r="1072" spans="1:22" x14ac:dyDescent="0.3">
      <c r="A1072" s="3">
        <v>2005.577</v>
      </c>
      <c r="B1072" s="2">
        <f t="shared" si="48"/>
        <v>107.40100000000007</v>
      </c>
      <c r="C1072" s="1">
        <v>5702</v>
      </c>
      <c r="D1072" s="1">
        <v>7231</v>
      </c>
      <c r="E1072" s="1">
        <v>5699</v>
      </c>
      <c r="F1072" s="1">
        <v>8054</v>
      </c>
      <c r="G1072" s="1">
        <v>572</v>
      </c>
      <c r="H1072" s="1">
        <v>875</v>
      </c>
      <c r="I1072" s="1">
        <v>69</v>
      </c>
      <c r="J1072" s="1">
        <v>84</v>
      </c>
      <c r="N1072" s="1">
        <v>654</v>
      </c>
      <c r="O1072" s="2">
        <f t="shared" si="49"/>
        <v>823.0054677825658</v>
      </c>
      <c r="P1072" s="1">
        <v>854</v>
      </c>
      <c r="Q1072" s="1">
        <v>454</v>
      </c>
      <c r="V1072" s="14">
        <f t="shared" si="50"/>
        <v>-303</v>
      </c>
    </row>
    <row r="1073" spans="1:22" x14ac:dyDescent="0.3">
      <c r="A1073" s="3">
        <v>2005.694</v>
      </c>
      <c r="B1073" s="2">
        <f t="shared" si="48"/>
        <v>107.51800000000003</v>
      </c>
      <c r="C1073" s="1">
        <v>5704</v>
      </c>
      <c r="D1073" s="1">
        <v>7231</v>
      </c>
      <c r="E1073" s="1">
        <v>5703</v>
      </c>
      <c r="F1073" s="1">
        <v>8048</v>
      </c>
      <c r="G1073" s="1">
        <v>559</v>
      </c>
      <c r="H1073" s="1">
        <v>865</v>
      </c>
      <c r="I1073" s="1">
        <v>68</v>
      </c>
      <c r="J1073" s="1">
        <v>62</v>
      </c>
      <c r="N1073" s="1">
        <v>654</v>
      </c>
      <c r="O1073" s="2">
        <f t="shared" si="49"/>
        <v>817.00061199487482</v>
      </c>
      <c r="P1073" s="1">
        <v>854</v>
      </c>
      <c r="Q1073" s="1">
        <v>454</v>
      </c>
      <c r="V1073" s="14">
        <f t="shared" si="50"/>
        <v>-306</v>
      </c>
    </row>
    <row r="1074" spans="1:22" x14ac:dyDescent="0.3">
      <c r="A1074" s="3">
        <v>2005.7760000000001</v>
      </c>
      <c r="B1074" s="2">
        <f t="shared" si="48"/>
        <v>107.60000000000014</v>
      </c>
      <c r="C1074" s="1">
        <v>5707</v>
      </c>
      <c r="D1074" s="1">
        <v>7227</v>
      </c>
      <c r="E1074" s="1">
        <v>5703</v>
      </c>
      <c r="F1074" s="1">
        <v>8059</v>
      </c>
      <c r="G1074" s="1">
        <v>556</v>
      </c>
      <c r="H1074" s="1">
        <v>848</v>
      </c>
      <c r="I1074" s="1">
        <v>69</v>
      </c>
      <c r="J1074" s="1">
        <v>61</v>
      </c>
      <c r="N1074" s="1">
        <v>654</v>
      </c>
      <c r="O1074" s="2">
        <f t="shared" si="49"/>
        <v>832.00961532905376</v>
      </c>
      <c r="P1074" s="1">
        <v>854</v>
      </c>
      <c r="Q1074" s="1">
        <v>454</v>
      </c>
      <c r="V1074" s="14">
        <f t="shared" si="50"/>
        <v>-292</v>
      </c>
    </row>
    <row r="1075" spans="1:22" x14ac:dyDescent="0.3">
      <c r="A1075" s="3">
        <v>2005.893</v>
      </c>
      <c r="B1075" s="2">
        <f t="shared" si="48"/>
        <v>107.7170000000001</v>
      </c>
      <c r="C1075" s="1">
        <v>5714</v>
      </c>
      <c r="D1075" s="1">
        <v>7229</v>
      </c>
      <c r="E1075" s="1">
        <v>5702</v>
      </c>
      <c r="F1075" s="1">
        <v>8076</v>
      </c>
      <c r="G1075" s="1">
        <v>569</v>
      </c>
      <c r="H1075" s="1">
        <v>824</v>
      </c>
      <c r="I1075" s="1">
        <v>69</v>
      </c>
      <c r="J1075" s="1">
        <v>60</v>
      </c>
      <c r="N1075" s="1">
        <v>654</v>
      </c>
      <c r="O1075" s="2">
        <f t="shared" si="49"/>
        <v>847.08500163797021</v>
      </c>
      <c r="P1075" s="1">
        <v>854</v>
      </c>
      <c r="Q1075" s="1">
        <v>454</v>
      </c>
      <c r="V1075" s="14">
        <f t="shared" si="50"/>
        <v>-255</v>
      </c>
    </row>
    <row r="1076" spans="1:22" x14ac:dyDescent="0.3">
      <c r="A1076" s="3">
        <v>2005.9760000000001</v>
      </c>
      <c r="B1076" s="2">
        <f t="shared" si="48"/>
        <v>107.80000000000018</v>
      </c>
      <c r="C1076" s="1">
        <v>5726</v>
      </c>
      <c r="D1076" s="1">
        <v>7231</v>
      </c>
      <c r="E1076" s="1">
        <v>5703</v>
      </c>
      <c r="F1076" s="1">
        <v>8075</v>
      </c>
      <c r="G1076" s="1">
        <v>548</v>
      </c>
      <c r="H1076" s="1">
        <v>812</v>
      </c>
      <c r="I1076" s="1">
        <v>67</v>
      </c>
      <c r="J1076" s="1">
        <v>61</v>
      </c>
      <c r="N1076" s="1">
        <v>654</v>
      </c>
      <c r="O1076" s="2">
        <f t="shared" si="49"/>
        <v>844.31333046446684</v>
      </c>
      <c r="P1076" s="1">
        <v>854</v>
      </c>
      <c r="Q1076" s="1">
        <v>454</v>
      </c>
      <c r="V1076" s="14">
        <f t="shared" si="50"/>
        <v>-264</v>
      </c>
    </row>
    <row r="1077" spans="1:22" x14ac:dyDescent="0.3">
      <c r="A1077" s="3">
        <v>2006.076</v>
      </c>
      <c r="B1077" s="2">
        <f t="shared" si="48"/>
        <v>107.90000000000009</v>
      </c>
      <c r="C1077" s="1">
        <v>5716</v>
      </c>
      <c r="D1077" s="1">
        <v>7227</v>
      </c>
      <c r="E1077" s="1">
        <v>5694</v>
      </c>
      <c r="F1077" s="1">
        <v>8090</v>
      </c>
      <c r="G1077" s="1">
        <v>549</v>
      </c>
      <c r="H1077" s="1">
        <v>778</v>
      </c>
      <c r="I1077" s="1">
        <v>69</v>
      </c>
      <c r="J1077" s="1">
        <v>60</v>
      </c>
      <c r="N1077" s="1">
        <v>654</v>
      </c>
      <c r="O1077" s="2">
        <f t="shared" si="49"/>
        <v>863.28037160588792</v>
      </c>
      <c r="P1077" s="1">
        <v>854</v>
      </c>
      <c r="Q1077" s="1">
        <v>454</v>
      </c>
      <c r="V1077" s="14">
        <f t="shared" si="50"/>
        <v>-229</v>
      </c>
    </row>
    <row r="1078" spans="1:22" x14ac:dyDescent="0.3">
      <c r="A1078" s="3">
        <v>2006.1759999999999</v>
      </c>
      <c r="B1078" s="2">
        <f t="shared" si="48"/>
        <v>108</v>
      </c>
      <c r="C1078" s="1">
        <v>5718</v>
      </c>
      <c r="D1078" s="1">
        <v>7238</v>
      </c>
      <c r="E1078" s="1">
        <v>5686</v>
      </c>
      <c r="F1078" s="1">
        <v>8125</v>
      </c>
      <c r="G1078" s="1">
        <v>514</v>
      </c>
      <c r="H1078" s="1">
        <v>714</v>
      </c>
      <c r="I1078" s="1">
        <v>67</v>
      </c>
      <c r="J1078" s="1">
        <v>57</v>
      </c>
      <c r="N1078" s="1">
        <v>654</v>
      </c>
      <c r="O1078" s="2">
        <f t="shared" si="49"/>
        <v>887.57703890986272</v>
      </c>
      <c r="P1078" s="1">
        <v>854</v>
      </c>
      <c r="Q1078" s="1">
        <v>454</v>
      </c>
      <c r="V1078" s="14">
        <f t="shared" si="50"/>
        <v>-200</v>
      </c>
    </row>
    <row r="1079" spans="1:22" x14ac:dyDescent="0.3">
      <c r="A1079" s="3">
        <v>2006.2929999999999</v>
      </c>
      <c r="B1079" s="2">
        <f t="shared" si="48"/>
        <v>108.11699999999996</v>
      </c>
      <c r="C1079" s="1">
        <v>5719</v>
      </c>
      <c r="D1079" s="1">
        <v>7226</v>
      </c>
      <c r="E1079" s="1">
        <v>5687</v>
      </c>
      <c r="F1079" s="1">
        <v>8046</v>
      </c>
      <c r="G1079" s="1">
        <v>504</v>
      </c>
      <c r="H1079" s="1">
        <v>805</v>
      </c>
      <c r="I1079" s="1">
        <v>68</v>
      </c>
      <c r="J1079" s="1">
        <v>68</v>
      </c>
      <c r="N1079" s="1">
        <v>654</v>
      </c>
      <c r="O1079" s="2">
        <f t="shared" si="49"/>
        <v>820.6241527032945</v>
      </c>
      <c r="P1079" s="1">
        <v>854</v>
      </c>
      <c r="Q1079" s="1">
        <v>454</v>
      </c>
      <c r="V1079" s="14">
        <f t="shared" si="50"/>
        <v>-301</v>
      </c>
    </row>
    <row r="1080" spans="1:22" x14ac:dyDescent="0.3">
      <c r="A1080" s="3">
        <v>2006.3920000000001</v>
      </c>
      <c r="B1080" s="2">
        <f t="shared" si="48"/>
        <v>108.21600000000012</v>
      </c>
      <c r="C1080" s="1">
        <v>5717</v>
      </c>
      <c r="D1080" s="1">
        <v>7207</v>
      </c>
      <c r="E1080" s="1">
        <v>5690</v>
      </c>
      <c r="F1080" s="1">
        <v>7982</v>
      </c>
      <c r="G1080" s="1">
        <v>539</v>
      </c>
      <c r="H1080" s="1">
        <v>896</v>
      </c>
      <c r="I1080" s="1">
        <v>71</v>
      </c>
      <c r="J1080" s="1">
        <v>69</v>
      </c>
      <c r="N1080" s="1">
        <v>654</v>
      </c>
      <c r="O1080" s="2">
        <f t="shared" si="49"/>
        <v>775.470179955361</v>
      </c>
      <c r="P1080" s="1">
        <v>854</v>
      </c>
      <c r="Q1080" s="1">
        <v>454</v>
      </c>
      <c r="V1080" s="14">
        <f t="shared" si="50"/>
        <v>-357</v>
      </c>
    </row>
    <row r="1081" spans="1:22" x14ac:dyDescent="0.3">
      <c r="A1081" s="3">
        <v>2006.4760000000001</v>
      </c>
      <c r="B1081" s="2">
        <f t="shared" si="48"/>
        <v>108.30000000000018</v>
      </c>
      <c r="C1081" s="1">
        <v>5718</v>
      </c>
      <c r="D1081" s="1">
        <v>7183</v>
      </c>
      <c r="E1081" s="1">
        <v>5694</v>
      </c>
      <c r="F1081" s="1">
        <v>7904</v>
      </c>
      <c r="G1081" s="1">
        <v>548</v>
      </c>
      <c r="H1081" s="1">
        <v>984</v>
      </c>
      <c r="I1081" s="1">
        <v>70</v>
      </c>
      <c r="J1081" s="1">
        <v>71</v>
      </c>
      <c r="N1081" s="1">
        <v>654</v>
      </c>
      <c r="O1081" s="2">
        <f t="shared" si="49"/>
        <v>721.3993346268071</v>
      </c>
      <c r="P1081" s="1">
        <v>854</v>
      </c>
      <c r="Q1081" s="1">
        <v>454</v>
      </c>
      <c r="V1081" s="14">
        <f t="shared" si="50"/>
        <v>-436</v>
      </c>
    </row>
    <row r="1082" spans="1:22" x14ac:dyDescent="0.3">
      <c r="A1082" s="3">
        <v>2006.576</v>
      </c>
      <c r="B1082" s="2">
        <f t="shared" si="48"/>
        <v>108.40000000000009</v>
      </c>
      <c r="C1082" s="1">
        <v>5716</v>
      </c>
      <c r="D1082" s="1">
        <v>7156</v>
      </c>
      <c r="E1082" s="1">
        <v>5704</v>
      </c>
      <c r="F1082" s="1">
        <v>7876</v>
      </c>
      <c r="G1082" s="1">
        <v>579</v>
      </c>
      <c r="H1082" s="1">
        <v>985</v>
      </c>
      <c r="I1082" s="1">
        <v>72</v>
      </c>
      <c r="J1082" s="1">
        <v>67</v>
      </c>
      <c r="N1082" s="1">
        <v>654</v>
      </c>
      <c r="O1082" s="2">
        <f t="shared" si="49"/>
        <v>720.09999305651991</v>
      </c>
      <c r="P1082" s="1">
        <v>854</v>
      </c>
      <c r="Q1082" s="1">
        <v>454</v>
      </c>
      <c r="V1082" s="14">
        <f t="shared" si="50"/>
        <v>-406</v>
      </c>
    </row>
    <row r="1083" spans="1:22" x14ac:dyDescent="0.3">
      <c r="A1083" s="3">
        <v>2006.6759999999999</v>
      </c>
      <c r="B1083" s="2">
        <f t="shared" si="48"/>
        <v>108.5</v>
      </c>
      <c r="C1083" s="1">
        <v>5726</v>
      </c>
      <c r="D1083" s="1">
        <v>7121</v>
      </c>
      <c r="E1083" s="1">
        <v>5707</v>
      </c>
      <c r="F1083" s="1">
        <v>7828</v>
      </c>
      <c r="G1083" s="1">
        <v>597</v>
      </c>
      <c r="H1083" s="1">
        <v>1037</v>
      </c>
      <c r="I1083" s="1">
        <v>72</v>
      </c>
      <c r="J1083" s="1">
        <v>70</v>
      </c>
      <c r="N1083" s="1">
        <v>654</v>
      </c>
      <c r="O1083" s="2">
        <f t="shared" si="49"/>
        <v>707.25525802216555</v>
      </c>
      <c r="P1083" s="1">
        <v>854</v>
      </c>
      <c r="Q1083" s="1">
        <v>454</v>
      </c>
      <c r="V1083" s="14">
        <f t="shared" si="50"/>
        <v>-440</v>
      </c>
    </row>
    <row r="1084" spans="1:22" x14ac:dyDescent="0.3">
      <c r="A1084" s="3">
        <v>2006.7760000000001</v>
      </c>
      <c r="B1084" s="2">
        <f t="shared" si="48"/>
        <v>108.60000000000014</v>
      </c>
      <c r="C1084" s="1">
        <v>5736</v>
      </c>
      <c r="D1084" s="1">
        <v>7103</v>
      </c>
      <c r="E1084" s="1">
        <v>5705</v>
      </c>
      <c r="F1084" s="1">
        <v>7850</v>
      </c>
      <c r="G1084" s="1">
        <v>580</v>
      </c>
      <c r="H1084" s="1">
        <v>986</v>
      </c>
      <c r="I1084" s="1">
        <v>70</v>
      </c>
      <c r="J1084" s="1">
        <v>64</v>
      </c>
      <c r="N1084" s="1">
        <v>654</v>
      </c>
      <c r="O1084" s="2">
        <f t="shared" si="49"/>
        <v>747.64296291746098</v>
      </c>
      <c r="P1084" s="1">
        <v>854</v>
      </c>
      <c r="Q1084" s="1">
        <v>454</v>
      </c>
      <c r="V1084" s="14">
        <f t="shared" si="50"/>
        <v>-406</v>
      </c>
    </row>
    <row r="1085" spans="1:22" x14ac:dyDescent="0.3">
      <c r="A1085" s="3">
        <v>2006.876</v>
      </c>
      <c r="B1085" s="2">
        <f t="shared" si="48"/>
        <v>108.70000000000005</v>
      </c>
      <c r="C1085" s="1">
        <v>5744</v>
      </c>
      <c r="D1085" s="1">
        <v>7077</v>
      </c>
      <c r="E1085" s="1">
        <v>5701</v>
      </c>
      <c r="F1085" s="1">
        <v>7815</v>
      </c>
      <c r="G1085" s="1">
        <v>576</v>
      </c>
      <c r="H1085" s="1">
        <v>1030</v>
      </c>
      <c r="I1085" s="1">
        <v>71</v>
      </c>
      <c r="J1085" s="1">
        <v>70</v>
      </c>
      <c r="N1085" s="1">
        <v>654</v>
      </c>
      <c r="O1085" s="2">
        <f t="shared" si="49"/>
        <v>739.25164862853023</v>
      </c>
      <c r="P1085" s="1">
        <v>854</v>
      </c>
      <c r="Q1085" s="1">
        <v>454</v>
      </c>
      <c r="V1085" s="14">
        <f t="shared" si="50"/>
        <v>-454</v>
      </c>
    </row>
    <row r="1086" spans="1:22" x14ac:dyDescent="0.3">
      <c r="A1086" s="3">
        <v>2006.9929999999999</v>
      </c>
      <c r="B1086" s="2">
        <f t="shared" si="48"/>
        <v>108.81700000000001</v>
      </c>
      <c r="C1086" s="1">
        <v>5748</v>
      </c>
      <c r="D1086" s="1">
        <v>7050</v>
      </c>
      <c r="E1086" s="1">
        <v>5685</v>
      </c>
      <c r="F1086" s="1">
        <v>7764</v>
      </c>
      <c r="G1086" s="1">
        <v>576</v>
      </c>
      <c r="H1086" s="1">
        <v>1048</v>
      </c>
      <c r="I1086" s="1">
        <v>71</v>
      </c>
      <c r="J1086" s="1">
        <v>71</v>
      </c>
      <c r="N1086" s="1">
        <v>654</v>
      </c>
      <c r="O1086" s="2">
        <f t="shared" si="49"/>
        <v>716.77402296679247</v>
      </c>
      <c r="P1086" s="1">
        <v>854</v>
      </c>
      <c r="Q1086" s="1">
        <v>454</v>
      </c>
      <c r="V1086" s="14">
        <f t="shared" si="50"/>
        <v>-472</v>
      </c>
    </row>
    <row r="1087" spans="1:22" x14ac:dyDescent="0.3">
      <c r="A1087" s="3">
        <v>2007.0920000000001</v>
      </c>
      <c r="B1087" s="2">
        <f t="shared" si="48"/>
        <v>108.91600000000017</v>
      </c>
      <c r="C1087" s="1">
        <v>5750</v>
      </c>
      <c r="D1087" s="1">
        <v>7022</v>
      </c>
      <c r="E1087" s="1">
        <v>5693</v>
      </c>
      <c r="F1087" s="1">
        <v>7699</v>
      </c>
      <c r="G1087" s="1">
        <v>575</v>
      </c>
      <c r="H1087" s="1">
        <v>1095</v>
      </c>
      <c r="I1087" s="1">
        <v>72</v>
      </c>
      <c r="J1087" s="1">
        <v>72</v>
      </c>
      <c r="N1087" s="1">
        <v>654</v>
      </c>
      <c r="O1087" s="2">
        <f t="shared" si="49"/>
        <v>679.39531938334699</v>
      </c>
      <c r="P1087" s="1">
        <v>854</v>
      </c>
      <c r="Q1087" s="1">
        <v>454</v>
      </c>
      <c r="V1087" s="14">
        <f t="shared" si="50"/>
        <v>-520</v>
      </c>
    </row>
    <row r="1088" spans="1:22" x14ac:dyDescent="0.3">
      <c r="A1088" s="3">
        <v>2007.1759999999999</v>
      </c>
      <c r="B1088" s="2">
        <f t="shared" si="48"/>
        <v>109</v>
      </c>
      <c r="C1088" s="1">
        <v>5746</v>
      </c>
      <c r="D1088" s="1">
        <v>6992</v>
      </c>
      <c r="E1088" s="1">
        <v>5707</v>
      </c>
      <c r="F1088" s="1">
        <v>7657</v>
      </c>
      <c r="G1088" s="1">
        <v>584</v>
      </c>
      <c r="H1088" s="1">
        <v>1032</v>
      </c>
      <c r="I1088" s="1">
        <v>73</v>
      </c>
      <c r="J1088" s="1">
        <v>68</v>
      </c>
      <c r="N1088" s="1">
        <v>654</v>
      </c>
      <c r="O1088" s="2">
        <f t="shared" si="49"/>
        <v>666.14262737044533</v>
      </c>
      <c r="P1088" s="1">
        <v>854</v>
      </c>
      <c r="Q1088" s="1">
        <v>454</v>
      </c>
      <c r="V1088" s="14">
        <f t="shared" si="50"/>
        <v>-448</v>
      </c>
    </row>
    <row r="1089" spans="1:22" x14ac:dyDescent="0.3">
      <c r="A1089" s="3">
        <v>2007.2750000000001</v>
      </c>
      <c r="B1089" s="2">
        <f t="shared" si="48"/>
        <v>109.09900000000016</v>
      </c>
      <c r="C1089" s="1">
        <v>5753</v>
      </c>
      <c r="D1089" s="1">
        <v>6959</v>
      </c>
      <c r="E1089" s="1">
        <v>5713</v>
      </c>
      <c r="F1089" s="1">
        <v>7622</v>
      </c>
      <c r="G1089" s="1">
        <v>591</v>
      </c>
      <c r="H1089" s="1">
        <v>987</v>
      </c>
      <c r="I1089" s="1">
        <v>73</v>
      </c>
      <c r="J1089" s="1">
        <v>69</v>
      </c>
      <c r="N1089" s="1">
        <v>654</v>
      </c>
      <c r="O1089" s="2">
        <f t="shared" si="49"/>
        <v>664.20554047674125</v>
      </c>
      <c r="P1089" s="1">
        <v>854</v>
      </c>
      <c r="Q1089" s="1">
        <v>454</v>
      </c>
      <c r="V1089" s="14">
        <f t="shared" si="50"/>
        <v>-396</v>
      </c>
    </row>
    <row r="1090" spans="1:22" x14ac:dyDescent="0.3">
      <c r="A1090" s="3">
        <v>2007.3920000000001</v>
      </c>
      <c r="B1090" s="2">
        <f t="shared" ref="B1090:B1153" si="51">A1090-$M$2</f>
        <v>109.21600000000012</v>
      </c>
      <c r="C1090" s="1">
        <v>5763</v>
      </c>
      <c r="D1090" s="1">
        <v>6914</v>
      </c>
      <c r="E1090" s="1">
        <v>5705</v>
      </c>
      <c r="F1090" s="1">
        <v>7558</v>
      </c>
      <c r="G1090" s="1">
        <v>595</v>
      </c>
      <c r="H1090" s="1">
        <v>972</v>
      </c>
      <c r="I1090" s="1">
        <v>73</v>
      </c>
      <c r="J1090" s="1">
        <v>72</v>
      </c>
      <c r="N1090" s="1">
        <v>654</v>
      </c>
      <c r="O1090" s="2">
        <f t="shared" ref="O1090:O1153" si="52">SQRT((C1090-E1090)^2+(D1090-F1090)^2)</f>
        <v>646.60652641308843</v>
      </c>
      <c r="P1090" s="1">
        <v>854</v>
      </c>
      <c r="Q1090" s="1">
        <v>454</v>
      </c>
      <c r="V1090" s="14">
        <f t="shared" si="50"/>
        <v>-377</v>
      </c>
    </row>
    <row r="1091" spans="1:22" x14ac:dyDescent="0.3">
      <c r="A1091" s="3">
        <v>2007.492</v>
      </c>
      <c r="B1091" s="2">
        <f t="shared" si="51"/>
        <v>109.31600000000003</v>
      </c>
      <c r="C1091" s="1">
        <v>5766</v>
      </c>
      <c r="D1091" s="1">
        <v>6857</v>
      </c>
      <c r="E1091" s="1">
        <v>5711</v>
      </c>
      <c r="F1091" s="1">
        <v>7510</v>
      </c>
      <c r="G1091" s="1">
        <v>607</v>
      </c>
      <c r="H1091" s="1">
        <v>955</v>
      </c>
      <c r="I1091" s="1">
        <v>75</v>
      </c>
      <c r="J1091" s="1">
        <v>71</v>
      </c>
      <c r="N1091" s="1">
        <v>654</v>
      </c>
      <c r="O1091" s="2">
        <f t="shared" si="52"/>
        <v>655.31213936566132</v>
      </c>
      <c r="P1091" s="1">
        <v>854</v>
      </c>
      <c r="Q1091" s="1">
        <v>454</v>
      </c>
      <c r="V1091" s="14">
        <f t="shared" ref="V1091:V1154" si="53">(G1091-H1091)</f>
        <v>-348</v>
      </c>
    </row>
    <row r="1092" spans="1:22" x14ac:dyDescent="0.3">
      <c r="A1092" s="3">
        <v>2007.575</v>
      </c>
      <c r="B1092" s="2">
        <f t="shared" si="51"/>
        <v>109.39900000000011</v>
      </c>
      <c r="C1092" s="1">
        <v>5777</v>
      </c>
      <c r="D1092" s="1">
        <v>6814</v>
      </c>
      <c r="E1092" s="1">
        <v>5711</v>
      </c>
      <c r="F1092" s="1">
        <v>7441</v>
      </c>
      <c r="G1092" s="1">
        <v>608</v>
      </c>
      <c r="H1092" s="1">
        <v>978</v>
      </c>
      <c r="I1092" s="1">
        <v>74</v>
      </c>
      <c r="J1092" s="1">
        <v>74</v>
      </c>
      <c r="N1092" s="1">
        <v>654</v>
      </c>
      <c r="O1092" s="2">
        <f t="shared" si="52"/>
        <v>630.46411475991238</v>
      </c>
      <c r="P1092" s="1">
        <v>854</v>
      </c>
      <c r="Q1092" s="1">
        <v>454</v>
      </c>
      <c r="V1092" s="14">
        <f t="shared" si="53"/>
        <v>-370</v>
      </c>
    </row>
    <row r="1093" spans="1:22" x14ac:dyDescent="0.3">
      <c r="A1093" s="3">
        <v>2007.675</v>
      </c>
      <c r="B1093" s="2">
        <f t="shared" si="51"/>
        <v>109.49900000000002</v>
      </c>
      <c r="C1093" s="1">
        <v>5785</v>
      </c>
      <c r="D1093" s="1">
        <v>6757</v>
      </c>
      <c r="E1093" s="1">
        <v>5715</v>
      </c>
      <c r="F1093" s="1">
        <v>7376</v>
      </c>
      <c r="G1093" s="1">
        <v>610</v>
      </c>
      <c r="H1093" s="1">
        <v>1030</v>
      </c>
      <c r="I1093" s="1">
        <v>75</v>
      </c>
      <c r="J1093" s="1">
        <v>76</v>
      </c>
      <c r="N1093" s="1">
        <v>654</v>
      </c>
      <c r="O1093" s="2">
        <f t="shared" si="52"/>
        <v>622.9454229705841</v>
      </c>
      <c r="P1093" s="1">
        <v>854</v>
      </c>
      <c r="Q1093" s="1">
        <v>454</v>
      </c>
      <c r="V1093" s="14">
        <f t="shared" si="53"/>
        <v>-420</v>
      </c>
    </row>
    <row r="1094" spans="1:22" x14ac:dyDescent="0.3">
      <c r="A1094" s="3">
        <v>2007.7739999999999</v>
      </c>
      <c r="B1094" s="2">
        <f t="shared" si="51"/>
        <v>109.59799999999996</v>
      </c>
      <c r="C1094" s="1">
        <v>5791</v>
      </c>
      <c r="D1094" s="1">
        <v>6704</v>
      </c>
      <c r="E1094" s="1">
        <v>5735</v>
      </c>
      <c r="F1094" s="1">
        <v>7324</v>
      </c>
      <c r="G1094" s="1">
        <v>663</v>
      </c>
      <c r="H1094" s="1">
        <v>986</v>
      </c>
      <c r="I1094" s="1">
        <v>78</v>
      </c>
      <c r="J1094" s="1">
        <v>72</v>
      </c>
      <c r="N1094" s="1">
        <v>654</v>
      </c>
      <c r="O1094" s="2">
        <f t="shared" si="52"/>
        <v>622.52389512371326</v>
      </c>
      <c r="P1094" s="1">
        <v>854</v>
      </c>
      <c r="Q1094" s="1">
        <v>454</v>
      </c>
      <c r="V1094" s="14">
        <f t="shared" si="53"/>
        <v>-323</v>
      </c>
    </row>
    <row r="1095" spans="1:22" x14ac:dyDescent="0.3">
      <c r="A1095" s="3">
        <v>2007.875</v>
      </c>
      <c r="B1095" s="2">
        <f t="shared" si="51"/>
        <v>109.69900000000007</v>
      </c>
      <c r="C1095" s="1">
        <v>5832</v>
      </c>
      <c r="D1095" s="1">
        <v>6676</v>
      </c>
      <c r="E1095" s="1">
        <v>5737</v>
      </c>
      <c r="F1095" s="1">
        <v>7281</v>
      </c>
      <c r="G1095" s="1">
        <v>711</v>
      </c>
      <c r="H1095" s="1">
        <v>975</v>
      </c>
      <c r="I1095" s="1">
        <v>76</v>
      </c>
      <c r="J1095" s="1">
        <v>74</v>
      </c>
      <c r="N1095" s="1">
        <v>654</v>
      </c>
      <c r="O1095" s="2">
        <f t="shared" si="52"/>
        <v>612.41325916410403</v>
      </c>
      <c r="P1095" s="1">
        <v>854</v>
      </c>
      <c r="Q1095" s="1">
        <v>454</v>
      </c>
      <c r="V1095" s="14">
        <f t="shared" si="53"/>
        <v>-264</v>
      </c>
    </row>
    <row r="1096" spans="1:22" x14ac:dyDescent="0.3">
      <c r="A1096" s="3">
        <v>2007.9749999999999</v>
      </c>
      <c r="B1096" s="2">
        <f t="shared" si="51"/>
        <v>109.79899999999998</v>
      </c>
      <c r="C1096" s="1">
        <v>5839</v>
      </c>
      <c r="D1096" s="1">
        <v>6615</v>
      </c>
      <c r="E1096" s="1">
        <v>5750</v>
      </c>
      <c r="F1096" s="1">
        <v>7224</v>
      </c>
      <c r="G1096" s="1">
        <v>678</v>
      </c>
      <c r="H1096" s="1">
        <v>962</v>
      </c>
      <c r="I1096" s="1">
        <v>75</v>
      </c>
      <c r="J1096" s="1">
        <v>74</v>
      </c>
      <c r="N1096" s="1">
        <v>654</v>
      </c>
      <c r="O1096" s="2">
        <f t="shared" si="52"/>
        <v>615.46892691670473</v>
      </c>
      <c r="P1096" s="1">
        <v>854</v>
      </c>
      <c r="Q1096" s="1">
        <v>454</v>
      </c>
      <c r="V1096" s="14">
        <f t="shared" si="53"/>
        <v>-284</v>
      </c>
    </row>
    <row r="1097" spans="1:22" x14ac:dyDescent="0.3">
      <c r="A1097" s="3">
        <v>2008.075</v>
      </c>
      <c r="B1097" s="2">
        <f t="shared" si="51"/>
        <v>109.89900000000011</v>
      </c>
      <c r="C1097" s="1">
        <v>5866</v>
      </c>
      <c r="D1097" s="1">
        <v>6537</v>
      </c>
      <c r="E1097" s="1">
        <v>5721</v>
      </c>
      <c r="F1097" s="1">
        <v>7173</v>
      </c>
      <c r="G1097" s="1">
        <v>632</v>
      </c>
      <c r="H1097" s="1">
        <v>990</v>
      </c>
      <c r="I1097" s="1">
        <v>75</v>
      </c>
      <c r="J1097" s="1">
        <v>77</v>
      </c>
      <c r="N1097" s="1">
        <v>654</v>
      </c>
      <c r="O1097" s="2">
        <f t="shared" si="52"/>
        <v>652.31970689225693</v>
      </c>
      <c r="P1097" s="1">
        <v>854</v>
      </c>
      <c r="Q1097" s="1">
        <v>454</v>
      </c>
      <c r="V1097" s="14">
        <f t="shared" si="53"/>
        <v>-358</v>
      </c>
    </row>
    <row r="1098" spans="1:22" x14ac:dyDescent="0.3">
      <c r="A1098" s="3">
        <v>2008.175</v>
      </c>
      <c r="B1098" s="2">
        <f t="shared" si="51"/>
        <v>109.99900000000002</v>
      </c>
      <c r="C1098" s="1">
        <v>5862</v>
      </c>
      <c r="D1098" s="1">
        <v>6459</v>
      </c>
      <c r="E1098" s="1">
        <v>5744</v>
      </c>
      <c r="F1098" s="1">
        <v>7065</v>
      </c>
      <c r="G1098" s="1">
        <v>590</v>
      </c>
      <c r="H1098" s="1">
        <v>1074</v>
      </c>
      <c r="I1098" s="1">
        <v>76</v>
      </c>
      <c r="J1098" s="1">
        <v>81</v>
      </c>
      <c r="N1098" s="1">
        <v>654</v>
      </c>
      <c r="O1098" s="2">
        <f t="shared" si="52"/>
        <v>617.38156759009257</v>
      </c>
      <c r="P1098" s="1">
        <v>854</v>
      </c>
      <c r="Q1098" s="1">
        <v>454</v>
      </c>
      <c r="V1098" s="14">
        <f t="shared" si="53"/>
        <v>-484</v>
      </c>
    </row>
    <row r="1099" spans="1:22" x14ac:dyDescent="0.3">
      <c r="A1099" s="3">
        <v>2008.2750000000001</v>
      </c>
      <c r="B1099" s="2">
        <f t="shared" si="51"/>
        <v>110.09900000000016</v>
      </c>
      <c r="C1099" s="1">
        <v>5841</v>
      </c>
      <c r="D1099" s="1">
        <v>6394</v>
      </c>
      <c r="E1099" s="1">
        <v>5750</v>
      </c>
      <c r="F1099" s="1">
        <v>7042</v>
      </c>
      <c r="G1099" s="1">
        <v>563</v>
      </c>
      <c r="H1099" s="1">
        <v>934</v>
      </c>
      <c r="I1099" s="1">
        <v>76</v>
      </c>
      <c r="J1099" s="1">
        <v>70</v>
      </c>
      <c r="N1099" s="1">
        <v>654</v>
      </c>
      <c r="O1099" s="2">
        <f t="shared" si="52"/>
        <v>654.35846445201582</v>
      </c>
      <c r="P1099" s="1">
        <v>854</v>
      </c>
      <c r="Q1099" s="1">
        <v>454</v>
      </c>
      <c r="V1099" s="14">
        <f t="shared" si="53"/>
        <v>-371</v>
      </c>
    </row>
    <row r="1100" spans="1:22" x14ac:dyDescent="0.3">
      <c r="A1100" s="3">
        <v>2008.374</v>
      </c>
      <c r="B1100" s="2">
        <f t="shared" si="51"/>
        <v>110.19800000000009</v>
      </c>
      <c r="C1100" s="1">
        <v>5892</v>
      </c>
      <c r="D1100" s="1">
        <v>6369</v>
      </c>
      <c r="E1100" s="1">
        <v>5749</v>
      </c>
      <c r="F1100" s="1">
        <v>7009</v>
      </c>
      <c r="G1100" s="1">
        <v>630</v>
      </c>
      <c r="H1100" s="1">
        <v>819</v>
      </c>
      <c r="I1100" s="1">
        <v>78</v>
      </c>
      <c r="J1100" s="1">
        <v>71</v>
      </c>
      <c r="N1100" s="1">
        <v>654</v>
      </c>
      <c r="O1100" s="2">
        <f t="shared" si="52"/>
        <v>655.78121351560537</v>
      </c>
      <c r="P1100" s="1">
        <v>854</v>
      </c>
      <c r="Q1100" s="1">
        <v>454</v>
      </c>
      <c r="V1100" s="14">
        <f t="shared" si="53"/>
        <v>-189</v>
      </c>
    </row>
    <row r="1101" spans="1:22" x14ac:dyDescent="0.3">
      <c r="A1101" s="3">
        <v>2008.4749999999999</v>
      </c>
      <c r="B1101" s="2">
        <f t="shared" si="51"/>
        <v>110.29899999999998</v>
      </c>
      <c r="C1101" s="1">
        <v>5935</v>
      </c>
      <c r="D1101" s="1">
        <v>6339</v>
      </c>
      <c r="E1101" s="1">
        <v>5766</v>
      </c>
      <c r="F1101" s="1">
        <v>6908</v>
      </c>
      <c r="G1101" s="1">
        <v>683</v>
      </c>
      <c r="H1101" s="1">
        <v>877</v>
      </c>
      <c r="I1101" s="1">
        <v>78</v>
      </c>
      <c r="J1101" s="1">
        <v>79</v>
      </c>
      <c r="N1101" s="1">
        <v>654</v>
      </c>
      <c r="O1101" s="2">
        <f t="shared" si="52"/>
        <v>593.56718238123642</v>
      </c>
      <c r="P1101" s="1">
        <v>854</v>
      </c>
      <c r="Q1101" s="1">
        <v>454</v>
      </c>
      <c r="V1101" s="14">
        <f t="shared" si="53"/>
        <v>-194</v>
      </c>
    </row>
    <row r="1102" spans="1:22" x14ac:dyDescent="0.3">
      <c r="A1102" s="3">
        <v>2008.576</v>
      </c>
      <c r="B1102" s="2">
        <f t="shared" si="51"/>
        <v>110.40000000000009</v>
      </c>
      <c r="C1102" s="1">
        <v>5921</v>
      </c>
      <c r="D1102" s="1">
        <v>6298</v>
      </c>
      <c r="E1102" s="1">
        <v>5786</v>
      </c>
      <c r="F1102" s="1">
        <v>6793</v>
      </c>
      <c r="G1102" s="1">
        <v>780</v>
      </c>
      <c r="H1102" s="1">
        <v>984</v>
      </c>
      <c r="I1102" s="1">
        <v>83</v>
      </c>
      <c r="J1102" s="1">
        <v>83</v>
      </c>
      <c r="N1102" s="1">
        <v>654</v>
      </c>
      <c r="O1102" s="2">
        <f t="shared" si="52"/>
        <v>513.07894129461204</v>
      </c>
      <c r="P1102" s="1">
        <v>854</v>
      </c>
      <c r="Q1102" s="1">
        <v>454</v>
      </c>
      <c r="V1102" s="14">
        <f t="shared" si="53"/>
        <v>-204</v>
      </c>
    </row>
    <row r="1103" spans="1:22" x14ac:dyDescent="0.3">
      <c r="A1103" s="3">
        <v>2008.675</v>
      </c>
      <c r="B1103" s="2">
        <f t="shared" si="51"/>
        <v>110.49900000000002</v>
      </c>
      <c r="C1103" s="1">
        <v>5938</v>
      </c>
      <c r="D1103" s="1">
        <v>6255</v>
      </c>
      <c r="E1103" s="1">
        <v>5811</v>
      </c>
      <c r="F1103" s="1">
        <v>6690</v>
      </c>
      <c r="G1103" s="1">
        <v>718</v>
      </c>
      <c r="H1103" s="1">
        <v>1095</v>
      </c>
      <c r="I1103" s="1">
        <v>76</v>
      </c>
      <c r="J1103" s="1">
        <v>84</v>
      </c>
      <c r="N1103" s="1">
        <v>654</v>
      </c>
      <c r="O1103" s="2">
        <f t="shared" si="52"/>
        <v>453.16001588842767</v>
      </c>
      <c r="P1103" s="1">
        <v>854</v>
      </c>
      <c r="Q1103" s="1">
        <v>454</v>
      </c>
      <c r="V1103" s="14">
        <f t="shared" si="53"/>
        <v>-377</v>
      </c>
    </row>
    <row r="1104" spans="1:22" x14ac:dyDescent="0.3">
      <c r="A1104" s="3">
        <v>2008.809</v>
      </c>
      <c r="B1104" s="2">
        <f t="shared" si="51"/>
        <v>110.63300000000004</v>
      </c>
      <c r="C1104" s="1">
        <v>5918</v>
      </c>
      <c r="D1104" s="1">
        <v>6187</v>
      </c>
      <c r="E1104" s="1">
        <v>5787</v>
      </c>
      <c r="F1104" s="1">
        <v>6604</v>
      </c>
      <c r="G1104" s="1">
        <v>582</v>
      </c>
      <c r="H1104" s="1">
        <v>1075</v>
      </c>
      <c r="I1104" s="1">
        <v>73</v>
      </c>
      <c r="J1104" s="1">
        <v>82</v>
      </c>
      <c r="N1104" s="1">
        <v>654</v>
      </c>
      <c r="O1104" s="2">
        <f t="shared" si="52"/>
        <v>437.0926675202868</v>
      </c>
      <c r="P1104" s="1">
        <v>854</v>
      </c>
      <c r="Q1104" s="1">
        <v>454</v>
      </c>
      <c r="V1104" s="14">
        <f t="shared" si="53"/>
        <v>-493</v>
      </c>
    </row>
    <row r="1105" spans="1:22" x14ac:dyDescent="0.3">
      <c r="A1105" s="3">
        <v>2008.875</v>
      </c>
      <c r="B1105" s="2">
        <f t="shared" si="51"/>
        <v>110.69900000000007</v>
      </c>
      <c r="C1105" s="1">
        <v>5909</v>
      </c>
      <c r="D1105" s="1">
        <v>6093</v>
      </c>
      <c r="E1105" s="1">
        <v>5806</v>
      </c>
      <c r="F1105" s="1">
        <v>6510</v>
      </c>
      <c r="G1105" s="1">
        <v>557</v>
      </c>
      <c r="H1105" s="1">
        <v>1109</v>
      </c>
      <c r="I1105" s="1">
        <v>78</v>
      </c>
      <c r="J1105" s="1">
        <v>84</v>
      </c>
      <c r="N1105" s="1">
        <v>654</v>
      </c>
      <c r="O1105" s="2">
        <f t="shared" si="52"/>
        <v>429.53230379099546</v>
      </c>
      <c r="P1105" s="1">
        <v>854</v>
      </c>
      <c r="Q1105" s="1">
        <v>454</v>
      </c>
      <c r="V1105" s="14">
        <f t="shared" si="53"/>
        <v>-552</v>
      </c>
    </row>
    <row r="1106" spans="1:22" x14ac:dyDescent="0.3">
      <c r="A1106" s="3">
        <v>2008.991</v>
      </c>
      <c r="B1106" s="2">
        <f t="shared" si="51"/>
        <v>110.81500000000005</v>
      </c>
      <c r="C1106" s="1">
        <v>5900</v>
      </c>
      <c r="D1106" s="1">
        <v>5971</v>
      </c>
      <c r="E1106" s="1">
        <v>5807</v>
      </c>
      <c r="F1106" s="1">
        <v>6407</v>
      </c>
      <c r="G1106" s="1">
        <v>653</v>
      </c>
      <c r="H1106" s="1">
        <v>1137</v>
      </c>
      <c r="I1106" s="1">
        <v>85</v>
      </c>
      <c r="J1106" s="1">
        <v>85</v>
      </c>
      <c r="N1106" s="1">
        <v>654</v>
      </c>
      <c r="O1106" s="2">
        <f t="shared" si="52"/>
        <v>445.80825474636515</v>
      </c>
      <c r="P1106" s="1">
        <v>854</v>
      </c>
      <c r="Q1106" s="1">
        <v>454</v>
      </c>
      <c r="V1106" s="14">
        <f t="shared" si="53"/>
        <v>-484</v>
      </c>
    </row>
    <row r="1107" spans="1:22" x14ac:dyDescent="0.3">
      <c r="A1107" s="3">
        <v>2009.075</v>
      </c>
      <c r="B1107" s="2">
        <f t="shared" si="51"/>
        <v>110.89900000000011</v>
      </c>
      <c r="C1107" s="1">
        <v>5911</v>
      </c>
      <c r="D1107" s="1">
        <v>5882</v>
      </c>
      <c r="E1107" s="1">
        <v>5793</v>
      </c>
      <c r="F1107" s="1">
        <v>6315</v>
      </c>
      <c r="G1107" s="1">
        <v>685</v>
      </c>
      <c r="H1107" s="1">
        <v>1101</v>
      </c>
      <c r="I1107" s="1">
        <v>83</v>
      </c>
      <c r="J1107" s="1">
        <v>84</v>
      </c>
      <c r="N1107" s="1">
        <v>654</v>
      </c>
      <c r="O1107" s="2">
        <f t="shared" si="52"/>
        <v>448.79059704944797</v>
      </c>
      <c r="P1107" s="1">
        <v>854</v>
      </c>
      <c r="Q1107" s="1">
        <v>454</v>
      </c>
      <c r="V1107" s="14">
        <f t="shared" si="53"/>
        <v>-416</v>
      </c>
    </row>
    <row r="1108" spans="1:22" x14ac:dyDescent="0.3">
      <c r="A1108" s="3">
        <v>2009.174</v>
      </c>
      <c r="B1108" s="2">
        <f t="shared" si="51"/>
        <v>110.99800000000005</v>
      </c>
      <c r="C1108" s="1">
        <v>5916</v>
      </c>
      <c r="D1108" s="1">
        <v>5832</v>
      </c>
      <c r="E1108" s="1">
        <v>5783</v>
      </c>
      <c r="F1108" s="1">
        <v>6220</v>
      </c>
      <c r="G1108" s="1">
        <v>652</v>
      </c>
      <c r="H1108" s="1">
        <v>1084</v>
      </c>
      <c r="I1108" s="1">
        <v>80</v>
      </c>
      <c r="J1108" s="1">
        <v>85</v>
      </c>
      <c r="N1108" s="1">
        <v>654</v>
      </c>
      <c r="O1108" s="2">
        <f t="shared" si="52"/>
        <v>410.16216305261509</v>
      </c>
      <c r="P1108" s="1">
        <v>854</v>
      </c>
      <c r="Q1108" s="1">
        <v>454</v>
      </c>
      <c r="V1108" s="14">
        <f t="shared" si="53"/>
        <v>-432</v>
      </c>
    </row>
    <row r="1109" spans="1:22" x14ac:dyDescent="0.3">
      <c r="A1109" s="3">
        <v>2009.2750000000001</v>
      </c>
      <c r="B1109" s="2">
        <f t="shared" si="51"/>
        <v>111.09900000000016</v>
      </c>
      <c r="C1109" s="1">
        <v>5919</v>
      </c>
      <c r="D1109" s="1">
        <v>5738</v>
      </c>
      <c r="E1109" s="1">
        <v>5780</v>
      </c>
      <c r="F1109" s="1">
        <v>6122</v>
      </c>
      <c r="G1109" s="1">
        <v>682</v>
      </c>
      <c r="H1109" s="1">
        <v>1112</v>
      </c>
      <c r="I1109" s="1">
        <v>84</v>
      </c>
      <c r="J1109" s="1">
        <v>87</v>
      </c>
      <c r="N1109" s="1">
        <v>654</v>
      </c>
      <c r="O1109" s="2">
        <f t="shared" si="52"/>
        <v>408.38339829136049</v>
      </c>
      <c r="P1109" s="1">
        <v>854</v>
      </c>
      <c r="Q1109" s="1">
        <v>454</v>
      </c>
      <c r="V1109" s="14">
        <f t="shared" si="53"/>
        <v>-430</v>
      </c>
    </row>
    <row r="1110" spans="1:22" x14ac:dyDescent="0.3">
      <c r="A1110" s="3">
        <v>2009.374</v>
      </c>
      <c r="B1110" s="2">
        <f t="shared" si="51"/>
        <v>111.19800000000009</v>
      </c>
      <c r="C1110" s="1">
        <v>5918</v>
      </c>
      <c r="D1110" s="1">
        <v>5647</v>
      </c>
      <c r="E1110" s="1">
        <v>5773</v>
      </c>
      <c r="F1110" s="1">
        <v>6023</v>
      </c>
      <c r="G1110" s="1">
        <v>708</v>
      </c>
      <c r="H1110" s="1">
        <v>1033</v>
      </c>
      <c r="I1110" s="1">
        <v>84</v>
      </c>
      <c r="J1110" s="1">
        <v>92</v>
      </c>
      <c r="N1110" s="1">
        <v>654</v>
      </c>
      <c r="O1110" s="2">
        <f t="shared" si="52"/>
        <v>402.99007431945518</v>
      </c>
      <c r="P1110" s="1">
        <v>854</v>
      </c>
      <c r="Q1110" s="1">
        <v>454</v>
      </c>
      <c r="V1110" s="14">
        <f t="shared" si="53"/>
        <v>-325</v>
      </c>
    </row>
    <row r="1111" spans="1:22" x14ac:dyDescent="0.3">
      <c r="A1111" s="3">
        <v>2009.4739999999999</v>
      </c>
      <c r="B1111" s="2">
        <f t="shared" si="51"/>
        <v>111.298</v>
      </c>
      <c r="C1111" s="1">
        <v>5914</v>
      </c>
      <c r="D1111" s="1">
        <v>5549</v>
      </c>
      <c r="E1111" s="1">
        <v>5789</v>
      </c>
      <c r="F1111" s="1">
        <v>5907</v>
      </c>
      <c r="G1111" s="1">
        <v>690</v>
      </c>
      <c r="H1111" s="1">
        <v>1028</v>
      </c>
      <c r="I1111" s="1">
        <v>83</v>
      </c>
      <c r="J1111" s="1">
        <v>86</v>
      </c>
      <c r="N1111" s="1">
        <v>654</v>
      </c>
      <c r="O1111" s="2">
        <f t="shared" si="52"/>
        <v>379.19520039156612</v>
      </c>
      <c r="P1111" s="1">
        <v>854</v>
      </c>
      <c r="Q1111" s="1">
        <v>454</v>
      </c>
      <c r="V1111" s="14">
        <f t="shared" si="53"/>
        <v>-338</v>
      </c>
    </row>
    <row r="1112" spans="1:22" x14ac:dyDescent="0.3">
      <c r="A1112" s="3">
        <v>2009.575</v>
      </c>
      <c r="B1112" s="2">
        <f t="shared" si="51"/>
        <v>111.39900000000011</v>
      </c>
      <c r="C1112" s="1">
        <v>5908</v>
      </c>
      <c r="D1112" s="1">
        <v>5458</v>
      </c>
      <c r="E1112" s="1">
        <v>5773</v>
      </c>
      <c r="F1112" s="1">
        <v>5795</v>
      </c>
      <c r="G1112" s="1">
        <v>639</v>
      </c>
      <c r="H1112" s="1">
        <v>1048</v>
      </c>
      <c r="I1112" s="1">
        <v>81</v>
      </c>
      <c r="J1112" s="1">
        <v>88</v>
      </c>
      <c r="N1112" s="1">
        <v>654</v>
      </c>
      <c r="O1112" s="2">
        <f t="shared" si="52"/>
        <v>363.03443362854716</v>
      </c>
      <c r="P1112" s="1">
        <v>854</v>
      </c>
      <c r="Q1112" s="1">
        <v>454</v>
      </c>
      <c r="V1112" s="14">
        <f t="shared" si="53"/>
        <v>-409</v>
      </c>
    </row>
    <row r="1113" spans="1:22" x14ac:dyDescent="0.3">
      <c r="A1113" s="3">
        <v>2009.674</v>
      </c>
      <c r="B1113" s="2">
        <f t="shared" si="51"/>
        <v>111.49800000000005</v>
      </c>
      <c r="C1113" s="1">
        <v>5894</v>
      </c>
      <c r="D1113" s="1">
        <v>5354</v>
      </c>
      <c r="E1113" s="1">
        <v>5772</v>
      </c>
      <c r="F1113" s="1">
        <v>5684</v>
      </c>
      <c r="G1113" s="1">
        <v>611</v>
      </c>
      <c r="H1113" s="1">
        <v>1030</v>
      </c>
      <c r="I1113" s="1">
        <v>82</v>
      </c>
      <c r="J1113" s="1">
        <v>87</v>
      </c>
      <c r="N1113" s="1">
        <v>654</v>
      </c>
      <c r="O1113" s="2">
        <f t="shared" si="52"/>
        <v>351.82950416359341</v>
      </c>
      <c r="P1113" s="1">
        <v>854</v>
      </c>
      <c r="Q1113" s="1">
        <v>454</v>
      </c>
      <c r="V1113" s="14">
        <f t="shared" si="53"/>
        <v>-419</v>
      </c>
    </row>
    <row r="1114" spans="1:22" x14ac:dyDescent="0.3">
      <c r="A1114" s="3">
        <v>2009.7909999999999</v>
      </c>
      <c r="B1114" s="2">
        <f t="shared" si="51"/>
        <v>111.61500000000001</v>
      </c>
      <c r="C1114" s="1">
        <v>5856</v>
      </c>
      <c r="D1114" s="1">
        <v>5241</v>
      </c>
      <c r="E1114" s="1">
        <v>5752</v>
      </c>
      <c r="F1114" s="1">
        <v>5546</v>
      </c>
      <c r="G1114" s="1">
        <v>636</v>
      </c>
      <c r="H1114" s="1">
        <v>1006</v>
      </c>
      <c r="I1114" s="1">
        <v>86</v>
      </c>
      <c r="J1114" s="1">
        <v>88</v>
      </c>
      <c r="N1114" s="1">
        <v>654</v>
      </c>
      <c r="O1114" s="2">
        <f t="shared" si="52"/>
        <v>322.24369660243161</v>
      </c>
      <c r="P1114" s="1">
        <v>854</v>
      </c>
      <c r="Q1114" s="1">
        <v>454</v>
      </c>
      <c r="V1114" s="14">
        <f t="shared" si="53"/>
        <v>-370</v>
      </c>
    </row>
    <row r="1115" spans="1:22" x14ac:dyDescent="0.3">
      <c r="A1115" s="3">
        <v>2009.874</v>
      </c>
      <c r="B1115" s="2">
        <f t="shared" si="51"/>
        <v>111.69800000000009</v>
      </c>
      <c r="C1115" s="1">
        <v>5830</v>
      </c>
      <c r="D1115" s="1">
        <v>5127</v>
      </c>
      <c r="E1115" s="1">
        <v>5752</v>
      </c>
      <c r="F1115" s="1">
        <v>5430</v>
      </c>
      <c r="G1115" s="1">
        <v>684</v>
      </c>
      <c r="H1115" s="1">
        <v>992</v>
      </c>
      <c r="I1115" s="1">
        <v>87</v>
      </c>
      <c r="J1115" s="1">
        <v>88</v>
      </c>
      <c r="N1115" s="1">
        <v>654</v>
      </c>
      <c r="O1115" s="2">
        <f t="shared" si="52"/>
        <v>312.87857069476649</v>
      </c>
      <c r="P1115" s="1">
        <v>854</v>
      </c>
      <c r="Q1115" s="1">
        <v>454</v>
      </c>
      <c r="V1115" s="14">
        <f t="shared" si="53"/>
        <v>-308</v>
      </c>
    </row>
    <row r="1116" spans="1:22" x14ac:dyDescent="0.3">
      <c r="A1116" s="3">
        <v>2009.9739999999999</v>
      </c>
      <c r="B1116" s="2">
        <f t="shared" si="51"/>
        <v>111.798</v>
      </c>
      <c r="C1116" s="1">
        <v>5836</v>
      </c>
      <c r="D1116" s="1">
        <v>5009</v>
      </c>
      <c r="E1116" s="1">
        <v>5734</v>
      </c>
      <c r="F1116" s="1">
        <v>5304</v>
      </c>
      <c r="G1116" s="1">
        <v>674</v>
      </c>
      <c r="H1116" s="1">
        <v>994</v>
      </c>
      <c r="I1116" s="1">
        <v>85</v>
      </c>
      <c r="J1116" s="1">
        <v>89</v>
      </c>
      <c r="N1116" s="1">
        <v>654</v>
      </c>
      <c r="O1116" s="2">
        <f t="shared" si="52"/>
        <v>312.13618822558846</v>
      </c>
      <c r="P1116" s="1">
        <v>854</v>
      </c>
      <c r="Q1116" s="1">
        <v>454</v>
      </c>
      <c r="V1116" s="14">
        <f t="shared" si="53"/>
        <v>-320</v>
      </c>
    </row>
    <row r="1117" spans="1:22" x14ac:dyDescent="0.3">
      <c r="A1117" s="3">
        <v>2010.0740000000001</v>
      </c>
      <c r="B1117" s="2">
        <f t="shared" si="51"/>
        <v>111.89800000000014</v>
      </c>
      <c r="C1117" s="1">
        <v>5844</v>
      </c>
      <c r="D1117" s="1">
        <v>4884</v>
      </c>
      <c r="E1117" s="1">
        <v>5724</v>
      </c>
      <c r="F1117" s="1">
        <v>5189</v>
      </c>
      <c r="G1117" s="1">
        <v>633</v>
      </c>
      <c r="H1117" s="1">
        <v>1020</v>
      </c>
      <c r="I1117" s="1">
        <v>83</v>
      </c>
      <c r="J1117" s="1">
        <v>91</v>
      </c>
      <c r="N1117" s="1">
        <v>654</v>
      </c>
      <c r="O1117" s="2">
        <f t="shared" si="52"/>
        <v>327.75753233144775</v>
      </c>
      <c r="P1117" s="1">
        <v>854</v>
      </c>
      <c r="Q1117" s="1">
        <v>454</v>
      </c>
      <c r="V1117" s="14">
        <f t="shared" si="53"/>
        <v>-387</v>
      </c>
    </row>
    <row r="1118" spans="1:22" x14ac:dyDescent="0.3">
      <c r="A1118" s="3">
        <v>2010.175</v>
      </c>
      <c r="B1118" s="2">
        <f t="shared" si="51"/>
        <v>111.99900000000002</v>
      </c>
      <c r="C1118" s="1">
        <v>5861</v>
      </c>
      <c r="D1118" s="1">
        <v>4765</v>
      </c>
      <c r="E1118" s="1">
        <v>5716</v>
      </c>
      <c r="F1118" s="1">
        <v>5065</v>
      </c>
      <c r="G1118" s="1">
        <v>589</v>
      </c>
      <c r="H1118" s="1">
        <v>1008</v>
      </c>
      <c r="I1118" s="1">
        <v>82</v>
      </c>
      <c r="J1118" s="1">
        <v>89</v>
      </c>
      <c r="N1118" s="1">
        <v>654</v>
      </c>
      <c r="O1118" s="2">
        <f t="shared" si="52"/>
        <v>333.20414163092272</v>
      </c>
      <c r="P1118" s="1">
        <v>854</v>
      </c>
      <c r="Q1118" s="1">
        <v>454</v>
      </c>
      <c r="V1118" s="14">
        <f t="shared" si="53"/>
        <v>-419</v>
      </c>
    </row>
    <row r="1119" spans="1:22" x14ac:dyDescent="0.3">
      <c r="A1119" s="3">
        <v>2010.2739999999999</v>
      </c>
      <c r="B1119" s="2">
        <f t="shared" si="51"/>
        <v>112.09799999999996</v>
      </c>
      <c r="C1119" s="1">
        <v>5864</v>
      </c>
      <c r="D1119" s="1">
        <v>4632</v>
      </c>
      <c r="E1119" s="1">
        <v>5700</v>
      </c>
      <c r="F1119" s="1">
        <v>4948</v>
      </c>
      <c r="G1119" s="1">
        <v>593</v>
      </c>
      <c r="H1119" s="1">
        <v>1031</v>
      </c>
      <c r="I1119" s="1">
        <v>84</v>
      </c>
      <c r="J1119" s="1">
        <v>91</v>
      </c>
      <c r="N1119" s="1">
        <v>654</v>
      </c>
      <c r="O1119" s="2">
        <f t="shared" si="52"/>
        <v>356.02247120090607</v>
      </c>
      <c r="P1119" s="1">
        <v>854</v>
      </c>
      <c r="Q1119" s="1">
        <v>454</v>
      </c>
      <c r="V1119" s="14">
        <f t="shared" si="53"/>
        <v>-438</v>
      </c>
    </row>
    <row r="1120" spans="1:22" x14ac:dyDescent="0.3">
      <c r="A1120" s="3">
        <v>2010.3910000000001</v>
      </c>
      <c r="B1120" s="2">
        <f t="shared" si="51"/>
        <v>112.21500000000015</v>
      </c>
      <c r="C1120" s="1">
        <v>5841</v>
      </c>
      <c r="D1120" s="1">
        <v>4500</v>
      </c>
      <c r="E1120" s="1">
        <v>5687</v>
      </c>
      <c r="F1120" s="1">
        <v>4818</v>
      </c>
      <c r="G1120" s="1">
        <v>655</v>
      </c>
      <c r="H1120" s="1">
        <v>1076</v>
      </c>
      <c r="I1120" s="1">
        <v>86</v>
      </c>
      <c r="J1120" s="1">
        <v>92</v>
      </c>
      <c r="N1120" s="1">
        <v>654</v>
      </c>
      <c r="O1120" s="2">
        <f t="shared" si="52"/>
        <v>353.3270439691816</v>
      </c>
      <c r="P1120" s="1">
        <v>854</v>
      </c>
      <c r="Q1120" s="1">
        <v>454</v>
      </c>
      <c r="V1120" s="14">
        <f t="shared" si="53"/>
        <v>-421</v>
      </c>
    </row>
    <row r="1121" spans="1:22" x14ac:dyDescent="0.3">
      <c r="A1121" s="3">
        <v>2010.4739999999999</v>
      </c>
      <c r="B1121" s="2">
        <f t="shared" si="51"/>
        <v>112.298</v>
      </c>
      <c r="C1121" s="1">
        <v>5815</v>
      </c>
      <c r="D1121" s="1">
        <v>4352</v>
      </c>
      <c r="E1121" s="1">
        <v>5683</v>
      </c>
      <c r="F1121" s="1">
        <v>4697</v>
      </c>
      <c r="G1121" s="1">
        <v>691</v>
      </c>
      <c r="H1121" s="1">
        <v>1075</v>
      </c>
      <c r="I1121" s="1">
        <v>85</v>
      </c>
      <c r="J1121" s="1">
        <v>90</v>
      </c>
      <c r="N1121" s="1">
        <v>654</v>
      </c>
      <c r="O1121" s="2">
        <f t="shared" si="52"/>
        <v>369.3900377649619</v>
      </c>
      <c r="P1121" s="1">
        <v>854</v>
      </c>
      <c r="Q1121" s="1">
        <v>454</v>
      </c>
      <c r="V1121" s="14">
        <f t="shared" si="53"/>
        <v>-384</v>
      </c>
    </row>
    <row r="1122" spans="1:22" x14ac:dyDescent="0.3">
      <c r="A1122" s="3">
        <v>2010.5740000000001</v>
      </c>
      <c r="B1122" s="2">
        <f t="shared" si="51"/>
        <v>112.39800000000014</v>
      </c>
      <c r="C1122" s="1">
        <v>5792</v>
      </c>
      <c r="D1122" s="1">
        <v>4188</v>
      </c>
      <c r="E1122" s="1">
        <v>5670</v>
      </c>
      <c r="F1122" s="1">
        <v>4553</v>
      </c>
      <c r="G1122" s="1">
        <v>706</v>
      </c>
      <c r="H1122" s="1">
        <v>1061</v>
      </c>
      <c r="I1122" s="1">
        <v>83</v>
      </c>
      <c r="J1122" s="1">
        <v>89</v>
      </c>
      <c r="N1122" s="1">
        <v>654</v>
      </c>
      <c r="O1122" s="2">
        <f t="shared" si="52"/>
        <v>384.8493211634912</v>
      </c>
      <c r="P1122" s="1">
        <v>854</v>
      </c>
      <c r="Q1122" s="1">
        <v>454</v>
      </c>
      <c r="V1122" s="14">
        <f t="shared" si="53"/>
        <v>-355</v>
      </c>
    </row>
    <row r="1123" spans="1:22" x14ac:dyDescent="0.3">
      <c r="A1123" s="3">
        <v>2010.69</v>
      </c>
      <c r="B1123" s="2">
        <f t="shared" si="51"/>
        <v>112.51400000000012</v>
      </c>
      <c r="C1123" s="1">
        <v>5768</v>
      </c>
      <c r="D1123" s="1">
        <v>4039</v>
      </c>
      <c r="E1123" s="1">
        <v>5670</v>
      </c>
      <c r="F1123" s="1">
        <v>4429</v>
      </c>
      <c r="G1123" s="1">
        <v>699</v>
      </c>
      <c r="H1123" s="1">
        <v>1051</v>
      </c>
      <c r="I1123" s="1">
        <v>81</v>
      </c>
      <c r="J1123" s="1">
        <v>88</v>
      </c>
      <c r="N1123" s="1">
        <v>654</v>
      </c>
      <c r="O1123" s="2">
        <f t="shared" si="52"/>
        <v>402.12435887421691</v>
      </c>
      <c r="P1123" s="1">
        <v>854</v>
      </c>
      <c r="Q1123" s="1">
        <v>454</v>
      </c>
      <c r="V1123" s="14">
        <f t="shared" si="53"/>
        <v>-352</v>
      </c>
    </row>
    <row r="1124" spans="1:22" x14ac:dyDescent="0.3">
      <c r="A1124" s="3">
        <v>2010.7739999999999</v>
      </c>
      <c r="B1124" s="2">
        <f t="shared" si="51"/>
        <v>112.59799999999996</v>
      </c>
      <c r="C1124" s="1">
        <v>5741</v>
      </c>
      <c r="D1124" s="1">
        <v>3885</v>
      </c>
      <c r="E1124" s="1">
        <v>5656</v>
      </c>
      <c r="F1124" s="1">
        <v>4303</v>
      </c>
      <c r="G1124" s="1">
        <v>663</v>
      </c>
      <c r="H1124" s="1">
        <v>1024</v>
      </c>
      <c r="I1124" s="1">
        <v>79</v>
      </c>
      <c r="J1124" s="1">
        <v>87</v>
      </c>
      <c r="N1124" s="1">
        <v>654</v>
      </c>
      <c r="O1124" s="2">
        <f t="shared" si="52"/>
        <v>426.5548030441106</v>
      </c>
      <c r="P1124" s="1">
        <v>854</v>
      </c>
      <c r="Q1124" s="1">
        <v>454</v>
      </c>
      <c r="V1124" s="14">
        <f t="shared" si="53"/>
        <v>-361</v>
      </c>
    </row>
    <row r="1125" spans="1:22" x14ac:dyDescent="0.3">
      <c r="A1125" s="3">
        <v>2010.873</v>
      </c>
      <c r="B1125" s="2">
        <f t="shared" si="51"/>
        <v>112.69700000000012</v>
      </c>
      <c r="C1125" s="1">
        <v>5730</v>
      </c>
      <c r="D1125" s="1">
        <v>3757</v>
      </c>
      <c r="E1125" s="1">
        <v>5652</v>
      </c>
      <c r="F1125" s="1">
        <v>4175</v>
      </c>
      <c r="G1125" s="1">
        <v>653</v>
      </c>
      <c r="H1125" s="1">
        <v>994</v>
      </c>
      <c r="I1125" s="1">
        <v>79</v>
      </c>
      <c r="J1125" s="1">
        <v>85</v>
      </c>
      <c r="N1125" s="1">
        <v>654</v>
      </c>
      <c r="O1125" s="2">
        <f t="shared" si="52"/>
        <v>425.21523961401004</v>
      </c>
      <c r="P1125" s="1">
        <v>854</v>
      </c>
      <c r="Q1125" s="1">
        <v>454</v>
      </c>
      <c r="V1125" s="14">
        <f t="shared" si="53"/>
        <v>-341</v>
      </c>
    </row>
    <row r="1126" spans="1:22" x14ac:dyDescent="0.3">
      <c r="A1126" s="3">
        <v>2010.9739999999999</v>
      </c>
      <c r="B1126" s="2">
        <f t="shared" si="51"/>
        <v>112.798</v>
      </c>
      <c r="C1126" s="1">
        <v>5727</v>
      </c>
      <c r="D1126" s="1">
        <v>3673</v>
      </c>
      <c r="E1126" s="1">
        <v>5647</v>
      </c>
      <c r="F1126" s="1">
        <v>4080</v>
      </c>
      <c r="G1126" s="1">
        <v>722</v>
      </c>
      <c r="H1126" s="1">
        <v>1012</v>
      </c>
      <c r="I1126" s="1">
        <v>82</v>
      </c>
      <c r="J1126" s="1">
        <v>87</v>
      </c>
      <c r="N1126" s="1">
        <v>654</v>
      </c>
      <c r="O1126" s="2">
        <f t="shared" si="52"/>
        <v>414.78789760551115</v>
      </c>
      <c r="P1126" s="1">
        <v>854</v>
      </c>
      <c r="Q1126" s="1">
        <v>454</v>
      </c>
      <c r="V1126" s="14">
        <f t="shared" si="53"/>
        <v>-290</v>
      </c>
    </row>
    <row r="1127" spans="1:22" x14ac:dyDescent="0.3">
      <c r="A1127" s="3">
        <v>2011.0740000000001</v>
      </c>
      <c r="B1127" s="2">
        <f t="shared" si="51"/>
        <v>112.89800000000014</v>
      </c>
      <c r="C1127" s="1">
        <v>5718</v>
      </c>
      <c r="D1127" s="1">
        <v>3579</v>
      </c>
      <c r="E1127" s="1">
        <v>5633</v>
      </c>
      <c r="F1127" s="1">
        <v>3959</v>
      </c>
      <c r="G1127" s="1">
        <v>775</v>
      </c>
      <c r="H1127" s="1">
        <v>1010</v>
      </c>
      <c r="I1127" s="1">
        <v>81</v>
      </c>
      <c r="J1127" s="1">
        <v>85</v>
      </c>
      <c r="N1127" s="1">
        <v>654</v>
      </c>
      <c r="O1127" s="2">
        <f t="shared" si="52"/>
        <v>389.39054944875073</v>
      </c>
      <c r="P1127" s="1">
        <v>854</v>
      </c>
      <c r="Q1127" s="1">
        <v>454</v>
      </c>
      <c r="V1127" s="14">
        <f t="shared" si="53"/>
        <v>-235</v>
      </c>
    </row>
    <row r="1128" spans="1:22" x14ac:dyDescent="0.3">
      <c r="A1128" s="3">
        <v>2011.174</v>
      </c>
      <c r="B1128" s="2">
        <f t="shared" si="51"/>
        <v>112.99800000000005</v>
      </c>
      <c r="C1128" s="1">
        <v>5728</v>
      </c>
      <c r="D1128" s="1">
        <v>3463</v>
      </c>
      <c r="E1128" s="1">
        <v>5631</v>
      </c>
      <c r="F1128" s="1">
        <v>3844</v>
      </c>
      <c r="G1128" s="1">
        <v>772</v>
      </c>
      <c r="H1128" s="1">
        <v>980</v>
      </c>
      <c r="I1128" s="1">
        <v>77</v>
      </c>
      <c r="J1128" s="1">
        <v>83</v>
      </c>
      <c r="N1128" s="1">
        <v>654</v>
      </c>
      <c r="O1128" s="2">
        <f t="shared" si="52"/>
        <v>393.15391388106514</v>
      </c>
      <c r="P1128" s="1">
        <v>854</v>
      </c>
      <c r="Q1128" s="1">
        <v>454</v>
      </c>
      <c r="V1128" s="14">
        <f t="shared" si="53"/>
        <v>-208</v>
      </c>
    </row>
    <row r="1129" spans="1:22" x14ac:dyDescent="0.3">
      <c r="A1129" s="3">
        <v>2011.2909999999999</v>
      </c>
      <c r="B1129" s="2">
        <f t="shared" si="51"/>
        <v>113.11500000000001</v>
      </c>
      <c r="C1129" s="1">
        <v>5734</v>
      </c>
      <c r="D1129" s="1">
        <v>3367</v>
      </c>
      <c r="E1129" s="1">
        <v>5629</v>
      </c>
      <c r="F1129" s="1">
        <v>3827</v>
      </c>
      <c r="G1129" s="1">
        <v>820</v>
      </c>
      <c r="H1129" s="1">
        <v>1051</v>
      </c>
      <c r="I1129" s="1">
        <v>79</v>
      </c>
      <c r="J1129" s="1">
        <v>88</v>
      </c>
      <c r="N1129" s="1">
        <v>654</v>
      </c>
      <c r="O1129" s="2">
        <f t="shared" si="52"/>
        <v>471.8315377335432</v>
      </c>
      <c r="P1129" s="1">
        <v>854</v>
      </c>
      <c r="Q1129" s="1">
        <v>454</v>
      </c>
      <c r="V1129" s="14">
        <f t="shared" si="53"/>
        <v>-231</v>
      </c>
    </row>
    <row r="1130" spans="1:22" x14ac:dyDescent="0.3">
      <c r="A1130" s="3">
        <v>2011.374</v>
      </c>
      <c r="B1130" s="2">
        <f t="shared" si="51"/>
        <v>113.19800000000009</v>
      </c>
      <c r="C1130" s="1">
        <v>5741</v>
      </c>
      <c r="D1130" s="1">
        <v>3282</v>
      </c>
      <c r="E1130" s="1">
        <v>5642</v>
      </c>
      <c r="F1130" s="1">
        <v>3762</v>
      </c>
      <c r="G1130" s="1">
        <v>822</v>
      </c>
      <c r="H1130" s="1">
        <v>1078</v>
      </c>
      <c r="I1130" s="1">
        <v>77</v>
      </c>
      <c r="J1130" s="1">
        <v>85</v>
      </c>
      <c r="N1130" s="1">
        <v>654</v>
      </c>
      <c r="O1130" s="2">
        <f t="shared" si="52"/>
        <v>490.10305038838516</v>
      </c>
      <c r="P1130" s="1">
        <v>854</v>
      </c>
      <c r="Q1130" s="1">
        <v>454</v>
      </c>
      <c r="V1130" s="14">
        <f t="shared" si="53"/>
        <v>-256</v>
      </c>
    </row>
    <row r="1131" spans="1:22" x14ac:dyDescent="0.3">
      <c r="A1131" s="3">
        <v>2011.4739999999999</v>
      </c>
      <c r="B1131" s="2">
        <f t="shared" si="51"/>
        <v>113.298</v>
      </c>
      <c r="C1131" s="1">
        <v>5752</v>
      </c>
      <c r="D1131" s="1">
        <v>3184</v>
      </c>
      <c r="E1131" s="1">
        <v>5641</v>
      </c>
      <c r="F1131" s="1">
        <v>3638</v>
      </c>
      <c r="G1131" s="1">
        <v>832</v>
      </c>
      <c r="H1131" s="1">
        <v>1060</v>
      </c>
      <c r="I1131" s="1">
        <v>76</v>
      </c>
      <c r="J1131" s="1">
        <v>82</v>
      </c>
      <c r="N1131" s="1">
        <v>654</v>
      </c>
      <c r="O1131" s="2">
        <f t="shared" si="52"/>
        <v>467.37244249099666</v>
      </c>
      <c r="P1131" s="1">
        <v>854</v>
      </c>
      <c r="Q1131" s="1">
        <v>454</v>
      </c>
      <c r="V1131" s="14">
        <f t="shared" si="53"/>
        <v>-228</v>
      </c>
    </row>
    <row r="1132" spans="1:22" x14ac:dyDescent="0.3">
      <c r="A1132" s="3">
        <v>2011.59</v>
      </c>
      <c r="B1132" s="2">
        <f t="shared" si="51"/>
        <v>113.41399999999999</v>
      </c>
      <c r="C1132" s="1">
        <v>5758</v>
      </c>
      <c r="D1132" s="1">
        <v>3058</v>
      </c>
      <c r="E1132" s="1">
        <v>5651</v>
      </c>
      <c r="F1132" s="1">
        <v>3518</v>
      </c>
      <c r="G1132" s="1">
        <v>838</v>
      </c>
      <c r="H1132" s="1">
        <v>1022</v>
      </c>
      <c r="I1132" s="1">
        <v>73</v>
      </c>
      <c r="J1132" s="1">
        <v>80</v>
      </c>
      <c r="N1132" s="1">
        <v>654</v>
      </c>
      <c r="O1132" s="2">
        <f t="shared" si="52"/>
        <v>472.28063690987796</v>
      </c>
      <c r="P1132" s="1">
        <v>854</v>
      </c>
      <c r="Q1132" s="1">
        <v>454</v>
      </c>
      <c r="V1132" s="14">
        <f t="shared" si="53"/>
        <v>-184</v>
      </c>
    </row>
    <row r="1133" spans="1:22" x14ac:dyDescent="0.3">
      <c r="A1133" s="3">
        <v>2011.673</v>
      </c>
      <c r="B1133" s="2">
        <f t="shared" si="51"/>
        <v>113.49700000000007</v>
      </c>
      <c r="C1133" s="1">
        <v>5772</v>
      </c>
      <c r="D1133" s="1">
        <v>2957</v>
      </c>
      <c r="E1133" s="1">
        <v>5651</v>
      </c>
      <c r="F1133" s="1">
        <v>3423</v>
      </c>
      <c r="G1133" s="1">
        <v>819</v>
      </c>
      <c r="H1133" s="1">
        <v>990</v>
      </c>
      <c r="I1133" s="1">
        <v>72</v>
      </c>
      <c r="J1133" s="1">
        <v>80</v>
      </c>
      <c r="N1133" s="1">
        <v>654</v>
      </c>
      <c r="O1133" s="2">
        <f t="shared" si="52"/>
        <v>481.45300912965536</v>
      </c>
      <c r="P1133" s="1">
        <v>854</v>
      </c>
      <c r="Q1133" s="1">
        <v>454</v>
      </c>
      <c r="V1133" s="14">
        <f t="shared" si="53"/>
        <v>-171</v>
      </c>
    </row>
    <row r="1134" spans="1:22" x14ac:dyDescent="0.3">
      <c r="A1134" s="3">
        <v>2011.7729999999999</v>
      </c>
      <c r="B1134" s="2">
        <f t="shared" si="51"/>
        <v>113.59699999999998</v>
      </c>
      <c r="C1134" s="1">
        <v>5759</v>
      </c>
      <c r="D1134" s="1">
        <v>2891</v>
      </c>
      <c r="E1134" s="1">
        <v>5665</v>
      </c>
      <c r="F1134" s="1">
        <v>3352</v>
      </c>
      <c r="G1134" s="1">
        <v>861</v>
      </c>
      <c r="H1134" s="1">
        <v>965</v>
      </c>
      <c r="I1134" s="1">
        <v>75</v>
      </c>
      <c r="J1134" s="1">
        <v>79</v>
      </c>
      <c r="N1134" s="1">
        <v>654</v>
      </c>
      <c r="O1134" s="2">
        <f t="shared" si="52"/>
        <v>470.48591902415103</v>
      </c>
      <c r="P1134" s="1">
        <v>854</v>
      </c>
      <c r="Q1134" s="1">
        <v>454</v>
      </c>
      <c r="V1134" s="14">
        <f t="shared" si="53"/>
        <v>-104</v>
      </c>
    </row>
    <row r="1135" spans="1:22" x14ac:dyDescent="0.3">
      <c r="A1135" s="3">
        <v>2011.873</v>
      </c>
      <c r="B1135" s="2">
        <f t="shared" si="51"/>
        <v>113.69700000000012</v>
      </c>
      <c r="C1135" s="1">
        <v>5754</v>
      </c>
      <c r="D1135" s="1">
        <v>2830</v>
      </c>
      <c r="E1135" s="1">
        <v>5678</v>
      </c>
      <c r="F1135" s="1">
        <v>3283</v>
      </c>
      <c r="G1135" s="1">
        <v>901</v>
      </c>
      <c r="H1135" s="1">
        <v>952</v>
      </c>
      <c r="I1135" s="1">
        <v>75</v>
      </c>
      <c r="J1135" s="1">
        <v>79</v>
      </c>
      <c r="N1135" s="1">
        <v>654</v>
      </c>
      <c r="O1135" s="2">
        <f t="shared" si="52"/>
        <v>459.33103531113591</v>
      </c>
      <c r="P1135" s="1">
        <v>854</v>
      </c>
      <c r="Q1135" s="1">
        <v>454</v>
      </c>
      <c r="V1135" s="14">
        <f t="shared" si="53"/>
        <v>-51</v>
      </c>
    </row>
    <row r="1136" spans="1:22" x14ac:dyDescent="0.3">
      <c r="A1136" s="3">
        <v>2011.973</v>
      </c>
      <c r="B1136" s="2">
        <f t="shared" si="51"/>
        <v>113.79700000000003</v>
      </c>
      <c r="C1136" s="1">
        <v>5750</v>
      </c>
      <c r="D1136" s="1">
        <v>2768</v>
      </c>
      <c r="E1136" s="1">
        <v>5684</v>
      </c>
      <c r="F1136" s="1">
        <v>3201</v>
      </c>
      <c r="G1136" s="1">
        <v>941</v>
      </c>
      <c r="H1136" s="1">
        <v>904</v>
      </c>
      <c r="I1136" s="1">
        <v>74</v>
      </c>
      <c r="J1136" s="1">
        <v>76</v>
      </c>
      <c r="N1136" s="1">
        <v>654</v>
      </c>
      <c r="O1136" s="2">
        <f t="shared" si="52"/>
        <v>438.00114155102381</v>
      </c>
      <c r="P1136" s="1">
        <v>854</v>
      </c>
      <c r="Q1136" s="1">
        <v>454</v>
      </c>
      <c r="V1136" s="14">
        <f t="shared" si="53"/>
        <v>37</v>
      </c>
    </row>
    <row r="1137" spans="1:22" x14ac:dyDescent="0.3">
      <c r="A1137" s="3">
        <v>2012.0730000000001</v>
      </c>
      <c r="B1137" s="2">
        <f t="shared" si="51"/>
        <v>113.89700000000016</v>
      </c>
      <c r="C1137" s="1">
        <v>5746</v>
      </c>
      <c r="D1137" s="1">
        <v>2711</v>
      </c>
      <c r="E1137" s="1">
        <v>5682</v>
      </c>
      <c r="F1137" s="1">
        <v>3150</v>
      </c>
      <c r="G1137" s="1">
        <v>938</v>
      </c>
      <c r="H1137" s="1">
        <v>916</v>
      </c>
      <c r="I1137" s="1">
        <v>73</v>
      </c>
      <c r="J1137" s="1">
        <v>78</v>
      </c>
      <c r="N1137" s="1">
        <v>654</v>
      </c>
      <c r="O1137" s="2">
        <f t="shared" si="52"/>
        <v>443.64062032235057</v>
      </c>
      <c r="P1137" s="1">
        <v>854</v>
      </c>
      <c r="Q1137" s="1">
        <v>454</v>
      </c>
      <c r="V1137" s="14">
        <f t="shared" si="53"/>
        <v>22</v>
      </c>
    </row>
    <row r="1138" spans="1:22" x14ac:dyDescent="0.3">
      <c r="A1138" s="3">
        <v>2012.175</v>
      </c>
      <c r="B1138" s="2">
        <f t="shared" si="51"/>
        <v>113.99900000000002</v>
      </c>
      <c r="C1138" s="1">
        <v>5742</v>
      </c>
      <c r="D1138" s="1">
        <v>2658</v>
      </c>
      <c r="E1138" s="1">
        <v>5687</v>
      </c>
      <c r="F1138" s="1">
        <v>3090</v>
      </c>
      <c r="G1138" s="1">
        <v>954</v>
      </c>
      <c r="H1138" s="1">
        <v>896</v>
      </c>
      <c r="I1138" s="1">
        <v>73</v>
      </c>
      <c r="J1138" s="1">
        <v>76</v>
      </c>
      <c r="N1138" s="1">
        <v>654</v>
      </c>
      <c r="O1138" s="2">
        <f t="shared" si="52"/>
        <v>435.4870836201689</v>
      </c>
      <c r="P1138" s="1">
        <v>854</v>
      </c>
      <c r="Q1138" s="1">
        <v>454</v>
      </c>
      <c r="V1138" s="14">
        <f t="shared" si="53"/>
        <v>58</v>
      </c>
    </row>
    <row r="1139" spans="1:22" x14ac:dyDescent="0.3">
      <c r="A1139" s="3">
        <v>2012.2729999999999</v>
      </c>
      <c r="B1139" s="2">
        <f t="shared" si="51"/>
        <v>114.09699999999998</v>
      </c>
      <c r="C1139" s="1">
        <v>5742</v>
      </c>
      <c r="D1139" s="1">
        <v>2603</v>
      </c>
      <c r="E1139" s="1">
        <v>5688</v>
      </c>
      <c r="F1139" s="1">
        <v>3005</v>
      </c>
      <c r="G1139" s="1">
        <v>1007</v>
      </c>
      <c r="H1139" s="1">
        <v>889</v>
      </c>
      <c r="I1139" s="1">
        <v>73</v>
      </c>
      <c r="J1139" s="1">
        <v>75</v>
      </c>
      <c r="N1139" s="1">
        <v>654</v>
      </c>
      <c r="O1139" s="2">
        <f t="shared" si="52"/>
        <v>405.6106507477337</v>
      </c>
      <c r="P1139" s="1">
        <v>854</v>
      </c>
      <c r="Q1139" s="1">
        <v>454</v>
      </c>
      <c r="V1139" s="14">
        <f t="shared" si="53"/>
        <v>118</v>
      </c>
    </row>
    <row r="1140" spans="1:22" x14ac:dyDescent="0.3">
      <c r="A1140" s="3">
        <v>2012.373</v>
      </c>
      <c r="B1140" s="2">
        <f t="shared" si="51"/>
        <v>114.19700000000012</v>
      </c>
      <c r="C1140" s="1">
        <v>5738</v>
      </c>
      <c r="D1140" s="1">
        <v>2553</v>
      </c>
      <c r="E1140" s="1">
        <v>5677</v>
      </c>
      <c r="F1140" s="1">
        <v>2918</v>
      </c>
      <c r="G1140" s="1">
        <v>995</v>
      </c>
      <c r="H1140" s="1">
        <v>877</v>
      </c>
      <c r="I1140" s="1">
        <v>71</v>
      </c>
      <c r="J1140" s="1">
        <v>74</v>
      </c>
      <c r="N1140" s="1">
        <v>654</v>
      </c>
      <c r="O1140" s="2">
        <f t="shared" si="52"/>
        <v>370.06215694123603</v>
      </c>
      <c r="P1140" s="1">
        <v>854</v>
      </c>
      <c r="Q1140" s="1">
        <v>454</v>
      </c>
      <c r="V1140" s="14">
        <f t="shared" si="53"/>
        <v>118</v>
      </c>
    </row>
    <row r="1141" spans="1:22" x14ac:dyDescent="0.3">
      <c r="A1141" s="3">
        <v>2012.49</v>
      </c>
      <c r="B1141" s="2">
        <f t="shared" si="51"/>
        <v>114.31400000000008</v>
      </c>
      <c r="C1141" s="1">
        <v>5739</v>
      </c>
      <c r="D1141" s="1">
        <v>2504</v>
      </c>
      <c r="E1141" s="1">
        <v>5667</v>
      </c>
      <c r="F1141" s="1">
        <v>2890</v>
      </c>
      <c r="G1141" s="1">
        <v>995</v>
      </c>
      <c r="H1141" s="1">
        <v>901</v>
      </c>
      <c r="I1141" s="1">
        <v>71</v>
      </c>
      <c r="J1141" s="1">
        <v>77</v>
      </c>
      <c r="N1141" s="1">
        <v>654</v>
      </c>
      <c r="O1141" s="2">
        <f t="shared" si="52"/>
        <v>392.65761166695853</v>
      </c>
      <c r="P1141" s="1">
        <v>854</v>
      </c>
      <c r="Q1141" s="1">
        <v>454</v>
      </c>
      <c r="V1141" s="14">
        <f t="shared" si="53"/>
        <v>94</v>
      </c>
    </row>
    <row r="1142" spans="1:22" x14ac:dyDescent="0.3">
      <c r="A1142" s="3">
        <v>2012.5740000000001</v>
      </c>
      <c r="B1142" s="2">
        <f t="shared" si="51"/>
        <v>114.39800000000014</v>
      </c>
      <c r="C1142" s="1">
        <v>5736</v>
      </c>
      <c r="D1142" s="1">
        <v>2453</v>
      </c>
      <c r="E1142" s="1">
        <v>5671</v>
      </c>
      <c r="F1142" s="1">
        <v>2828</v>
      </c>
      <c r="G1142" s="1">
        <v>998</v>
      </c>
      <c r="H1142" s="1">
        <v>884</v>
      </c>
      <c r="I1142" s="1">
        <v>70</v>
      </c>
      <c r="J1142" s="1">
        <v>73</v>
      </c>
      <c r="N1142" s="1">
        <v>654</v>
      </c>
      <c r="O1142" s="2">
        <f t="shared" si="52"/>
        <v>380.59164467970129</v>
      </c>
      <c r="P1142" s="1">
        <v>854</v>
      </c>
      <c r="Q1142" s="1">
        <v>454</v>
      </c>
      <c r="V1142" s="14">
        <f t="shared" si="53"/>
        <v>114</v>
      </c>
    </row>
    <row r="1143" spans="1:22" x14ac:dyDescent="0.3">
      <c r="A1143" s="3">
        <v>2012.673</v>
      </c>
      <c r="B1143" s="2">
        <f t="shared" si="51"/>
        <v>114.49700000000007</v>
      </c>
      <c r="C1143" s="1">
        <v>5730</v>
      </c>
      <c r="D1143" s="1">
        <v>2383</v>
      </c>
      <c r="E1143" s="1">
        <v>5681</v>
      </c>
      <c r="F1143" s="1">
        <v>2771</v>
      </c>
      <c r="G1143" s="1">
        <v>1002</v>
      </c>
      <c r="H1143" s="1">
        <v>862</v>
      </c>
      <c r="I1143" s="1">
        <v>69</v>
      </c>
      <c r="J1143" s="1">
        <v>72</v>
      </c>
      <c r="N1143" s="1">
        <v>654</v>
      </c>
      <c r="O1143" s="2">
        <f t="shared" si="52"/>
        <v>391.08183286877443</v>
      </c>
      <c r="P1143" s="1">
        <v>854</v>
      </c>
      <c r="Q1143" s="1">
        <v>454</v>
      </c>
      <c r="V1143" s="14">
        <f t="shared" si="53"/>
        <v>140</v>
      </c>
    </row>
    <row r="1144" spans="1:22" x14ac:dyDescent="0.3">
      <c r="A1144" s="3">
        <v>2012.79</v>
      </c>
      <c r="B1144" s="2">
        <f t="shared" si="51"/>
        <v>114.61400000000003</v>
      </c>
      <c r="C1144" s="1">
        <v>5723</v>
      </c>
      <c r="D1144" s="1">
        <v>2324</v>
      </c>
      <c r="E1144" s="1">
        <v>5687</v>
      </c>
      <c r="F1144" s="1">
        <v>2718</v>
      </c>
      <c r="G1144" s="1">
        <v>1013</v>
      </c>
      <c r="H1144" s="1">
        <v>863</v>
      </c>
      <c r="I1144" s="1">
        <v>69</v>
      </c>
      <c r="J1144" s="1">
        <v>73</v>
      </c>
      <c r="N1144" s="1">
        <v>654</v>
      </c>
      <c r="O1144" s="2">
        <f t="shared" si="52"/>
        <v>395.64125164092786</v>
      </c>
      <c r="P1144" s="1">
        <v>854</v>
      </c>
      <c r="Q1144" s="1">
        <v>454</v>
      </c>
      <c r="V1144" s="14">
        <f t="shared" si="53"/>
        <v>150</v>
      </c>
    </row>
    <row r="1145" spans="1:22" x14ac:dyDescent="0.3">
      <c r="A1145" s="3">
        <v>2012.873</v>
      </c>
      <c r="B1145" s="2">
        <f t="shared" si="51"/>
        <v>114.69700000000012</v>
      </c>
      <c r="C1145" s="1">
        <v>5729</v>
      </c>
      <c r="D1145" s="1">
        <v>2274</v>
      </c>
      <c r="E1145" s="1">
        <v>5688</v>
      </c>
      <c r="F1145" s="1">
        <v>2681</v>
      </c>
      <c r="G1145" s="1">
        <v>1026</v>
      </c>
      <c r="H1145" s="1">
        <v>895</v>
      </c>
      <c r="I1145" s="1">
        <v>68</v>
      </c>
      <c r="J1145" s="1">
        <v>74</v>
      </c>
      <c r="N1145" s="1">
        <v>654</v>
      </c>
      <c r="O1145" s="2">
        <f t="shared" si="52"/>
        <v>409.05989781448875</v>
      </c>
      <c r="P1145" s="1">
        <v>854</v>
      </c>
      <c r="Q1145" s="1">
        <v>454</v>
      </c>
      <c r="V1145" s="14">
        <f t="shared" si="53"/>
        <v>131</v>
      </c>
    </row>
    <row r="1146" spans="1:22" x14ac:dyDescent="0.3">
      <c r="A1146" s="3">
        <v>2012.972</v>
      </c>
      <c r="B1146" s="2">
        <f t="shared" si="51"/>
        <v>114.79600000000005</v>
      </c>
      <c r="C1146" s="1">
        <v>5732</v>
      </c>
      <c r="D1146" s="1">
        <v>2230</v>
      </c>
      <c r="E1146" s="1">
        <v>5678</v>
      </c>
      <c r="F1146" s="1">
        <v>2644</v>
      </c>
      <c r="G1146" s="1">
        <v>981</v>
      </c>
      <c r="H1146" s="1">
        <v>894</v>
      </c>
      <c r="I1146" s="1">
        <v>66</v>
      </c>
      <c r="J1146" s="1">
        <v>73</v>
      </c>
      <c r="N1146" s="1">
        <v>654</v>
      </c>
      <c r="O1146" s="2">
        <f t="shared" si="52"/>
        <v>417.50688617075525</v>
      </c>
      <c r="P1146" s="1">
        <v>854</v>
      </c>
      <c r="Q1146" s="1">
        <v>454</v>
      </c>
      <c r="V1146" s="14">
        <f t="shared" si="53"/>
        <v>87</v>
      </c>
    </row>
    <row r="1147" spans="1:22" x14ac:dyDescent="0.3">
      <c r="A1147" s="3">
        <v>2013.0730000000001</v>
      </c>
      <c r="B1147" s="2">
        <f t="shared" si="51"/>
        <v>114.89700000000016</v>
      </c>
      <c r="C1147" s="1">
        <v>5732</v>
      </c>
      <c r="D1147" s="1">
        <v>2185</v>
      </c>
      <c r="E1147" s="1">
        <v>5673</v>
      </c>
      <c r="F1147" s="1">
        <v>2605</v>
      </c>
      <c r="G1147" s="1">
        <v>1001</v>
      </c>
      <c r="H1147" s="1">
        <v>877</v>
      </c>
      <c r="I1147" s="1">
        <v>67</v>
      </c>
      <c r="J1147" s="1">
        <v>72</v>
      </c>
      <c r="N1147" s="1">
        <v>654</v>
      </c>
      <c r="O1147" s="2">
        <f t="shared" si="52"/>
        <v>424.12380268030228</v>
      </c>
      <c r="P1147" s="1">
        <v>854</v>
      </c>
      <c r="Q1147" s="1">
        <v>454</v>
      </c>
      <c r="V1147" s="14">
        <f t="shared" si="53"/>
        <v>124</v>
      </c>
    </row>
    <row r="1148" spans="1:22" x14ac:dyDescent="0.3">
      <c r="A1148" s="3">
        <v>2013.173</v>
      </c>
      <c r="B1148" s="2">
        <f t="shared" si="51"/>
        <v>114.99700000000007</v>
      </c>
      <c r="C1148" s="1">
        <v>5735</v>
      </c>
      <c r="D1148" s="1">
        <v>2122</v>
      </c>
      <c r="E1148" s="1">
        <v>5681</v>
      </c>
      <c r="F1148" s="1">
        <v>2550</v>
      </c>
      <c r="G1148" s="1">
        <v>962</v>
      </c>
      <c r="H1148" s="1">
        <v>856</v>
      </c>
      <c r="I1148" s="1">
        <v>64</v>
      </c>
      <c r="J1148" s="1">
        <v>70</v>
      </c>
      <c r="N1148" s="1">
        <v>654</v>
      </c>
      <c r="O1148" s="2">
        <f t="shared" si="52"/>
        <v>431.3930922024598</v>
      </c>
      <c r="P1148" s="1">
        <v>854</v>
      </c>
      <c r="Q1148" s="1">
        <v>454</v>
      </c>
      <c r="V1148" s="14">
        <f t="shared" si="53"/>
        <v>106</v>
      </c>
    </row>
    <row r="1149" spans="1:22" x14ac:dyDescent="0.3">
      <c r="A1149" s="3">
        <v>2013.2719999999999</v>
      </c>
      <c r="B1149" s="2">
        <f t="shared" si="51"/>
        <v>115.096</v>
      </c>
      <c r="C1149" s="1">
        <v>5733</v>
      </c>
      <c r="D1149" s="1">
        <v>2072</v>
      </c>
      <c r="E1149" s="1">
        <v>5685</v>
      </c>
      <c r="F1149" s="1">
        <v>2507</v>
      </c>
      <c r="G1149" s="1">
        <v>945</v>
      </c>
      <c r="H1149" s="1">
        <v>842</v>
      </c>
      <c r="I1149" s="1">
        <v>64</v>
      </c>
      <c r="J1149" s="1">
        <v>70</v>
      </c>
      <c r="N1149" s="1">
        <v>654</v>
      </c>
      <c r="O1149" s="2">
        <f t="shared" si="52"/>
        <v>437.64026322997296</v>
      </c>
      <c r="P1149" s="1">
        <v>854</v>
      </c>
      <c r="Q1149" s="1">
        <v>454</v>
      </c>
      <c r="V1149" s="14">
        <f t="shared" si="53"/>
        <v>103</v>
      </c>
    </row>
    <row r="1150" spans="1:22" x14ac:dyDescent="0.3">
      <c r="A1150" s="3">
        <v>2013.373</v>
      </c>
      <c r="B1150" s="2">
        <f t="shared" si="51"/>
        <v>115.19700000000012</v>
      </c>
      <c r="C1150" s="1">
        <v>5728</v>
      </c>
      <c r="D1150" s="1">
        <v>2036</v>
      </c>
      <c r="E1150" s="1">
        <v>5683</v>
      </c>
      <c r="F1150" s="1">
        <v>2461</v>
      </c>
      <c r="G1150" s="1">
        <v>926</v>
      </c>
      <c r="H1150" s="1">
        <v>821</v>
      </c>
      <c r="I1150" s="1">
        <v>64</v>
      </c>
      <c r="J1150" s="1">
        <v>69</v>
      </c>
      <c r="N1150" s="1">
        <v>654</v>
      </c>
      <c r="O1150" s="2">
        <f t="shared" si="52"/>
        <v>427.375712927162</v>
      </c>
      <c r="P1150" s="1">
        <v>854</v>
      </c>
      <c r="Q1150" s="1">
        <v>454</v>
      </c>
      <c r="V1150" s="14">
        <f t="shared" si="53"/>
        <v>105</v>
      </c>
    </row>
    <row r="1151" spans="1:22" x14ac:dyDescent="0.3">
      <c r="A1151" s="3">
        <v>2013.473</v>
      </c>
      <c r="B1151" s="2">
        <f t="shared" si="51"/>
        <v>115.29700000000003</v>
      </c>
      <c r="C1151" s="1">
        <v>5729</v>
      </c>
      <c r="D1151" s="1">
        <v>1996</v>
      </c>
      <c r="E1151" s="1">
        <v>5684</v>
      </c>
      <c r="F1151" s="1">
        <v>2430</v>
      </c>
      <c r="G1151" s="1">
        <v>929</v>
      </c>
      <c r="H1151" s="1">
        <v>788</v>
      </c>
      <c r="I1151" s="1">
        <v>64</v>
      </c>
      <c r="J1151" s="1">
        <v>68</v>
      </c>
      <c r="N1151" s="1">
        <v>654</v>
      </c>
      <c r="O1151" s="2">
        <f t="shared" si="52"/>
        <v>436.3267124529508</v>
      </c>
      <c r="P1151" s="1">
        <v>854</v>
      </c>
      <c r="Q1151" s="1">
        <v>454</v>
      </c>
      <c r="V1151" s="14">
        <f t="shared" si="53"/>
        <v>141</v>
      </c>
    </row>
    <row r="1152" spans="1:22" x14ac:dyDescent="0.3">
      <c r="A1152" s="3">
        <v>2013.5719999999999</v>
      </c>
      <c r="B1152" s="2">
        <f t="shared" si="51"/>
        <v>115.39599999999996</v>
      </c>
      <c r="C1152" s="1">
        <v>5726</v>
      </c>
      <c r="D1152" s="1">
        <v>1957</v>
      </c>
      <c r="E1152" s="1">
        <v>5685</v>
      </c>
      <c r="F1152" s="1">
        <v>2406</v>
      </c>
      <c r="G1152" s="1">
        <v>943</v>
      </c>
      <c r="H1152" s="1">
        <v>785</v>
      </c>
      <c r="I1152" s="1">
        <v>64</v>
      </c>
      <c r="J1152" s="1">
        <v>69</v>
      </c>
      <c r="N1152" s="1">
        <v>654</v>
      </c>
      <c r="O1152" s="2">
        <f t="shared" si="52"/>
        <v>450.8680516514782</v>
      </c>
      <c r="P1152" s="1">
        <v>854</v>
      </c>
      <c r="Q1152" s="1">
        <v>454</v>
      </c>
      <c r="V1152" s="14">
        <f t="shared" si="53"/>
        <v>158</v>
      </c>
    </row>
    <row r="1153" spans="1:22" x14ac:dyDescent="0.3">
      <c r="A1153" s="3">
        <v>2013.672</v>
      </c>
      <c r="B1153" s="2">
        <f t="shared" si="51"/>
        <v>115.49600000000009</v>
      </c>
      <c r="C1153" s="1">
        <v>5738</v>
      </c>
      <c r="D1153" s="1">
        <v>1918</v>
      </c>
      <c r="E1153" s="1">
        <v>5678</v>
      </c>
      <c r="F1153" s="1">
        <v>2366</v>
      </c>
      <c r="G1153" s="1">
        <v>909</v>
      </c>
      <c r="H1153" s="1">
        <v>761</v>
      </c>
      <c r="I1153" s="1">
        <v>61</v>
      </c>
      <c r="J1153" s="1">
        <v>76</v>
      </c>
      <c r="N1153" s="1">
        <v>654</v>
      </c>
      <c r="O1153" s="2">
        <f t="shared" si="52"/>
        <v>452</v>
      </c>
      <c r="P1153" s="1">
        <v>854</v>
      </c>
      <c r="Q1153" s="1">
        <v>454</v>
      </c>
      <c r="V1153" s="14">
        <f t="shared" si="53"/>
        <v>148</v>
      </c>
    </row>
    <row r="1154" spans="1:22" x14ac:dyDescent="0.3">
      <c r="A1154" s="3">
        <v>2013.7719999999999</v>
      </c>
      <c r="B1154" s="2">
        <f t="shared" ref="B1154:B1217" si="54">A1154-$M$2</f>
        <v>115.596</v>
      </c>
      <c r="C1154" s="1">
        <v>5739</v>
      </c>
      <c r="D1154" s="1">
        <v>1894</v>
      </c>
      <c r="E1154" s="1">
        <v>5673</v>
      </c>
      <c r="F1154" s="1">
        <v>2349</v>
      </c>
      <c r="G1154" s="1">
        <v>917</v>
      </c>
      <c r="H1154" s="1">
        <v>787</v>
      </c>
      <c r="I1154" s="1">
        <v>63</v>
      </c>
      <c r="J1154" s="1">
        <v>70</v>
      </c>
      <c r="N1154" s="1">
        <v>654</v>
      </c>
      <c r="O1154" s="2">
        <f t="shared" ref="O1154:O1217" si="55">SQRT((C1154-E1154)^2+(D1154-F1154)^2)</f>
        <v>459.76189489778295</v>
      </c>
      <c r="P1154" s="1">
        <v>854</v>
      </c>
      <c r="Q1154" s="1">
        <v>454</v>
      </c>
      <c r="V1154" s="14">
        <f t="shared" si="53"/>
        <v>130</v>
      </c>
    </row>
    <row r="1155" spans="1:22" x14ac:dyDescent="0.3">
      <c r="A1155" s="3">
        <v>2013.8720000000001</v>
      </c>
      <c r="B1155" s="2">
        <f t="shared" si="54"/>
        <v>115.69600000000014</v>
      </c>
      <c r="C1155" s="1">
        <v>5737</v>
      </c>
      <c r="D1155" s="1">
        <v>1860</v>
      </c>
      <c r="E1155" s="1">
        <v>5685</v>
      </c>
      <c r="F1155" s="1">
        <v>2324</v>
      </c>
      <c r="G1155" s="1">
        <v>928</v>
      </c>
      <c r="H1155" s="1">
        <v>806</v>
      </c>
      <c r="I1155" s="1">
        <v>62</v>
      </c>
      <c r="J1155" s="1">
        <v>68</v>
      </c>
      <c r="N1155" s="1">
        <v>654</v>
      </c>
      <c r="O1155" s="2">
        <f t="shared" si="55"/>
        <v>466.90470119715008</v>
      </c>
      <c r="P1155" s="1">
        <v>854</v>
      </c>
      <c r="Q1155" s="1">
        <v>454</v>
      </c>
      <c r="V1155" s="14">
        <f t="shared" ref="V1155:V1218" si="56">(G1155-H1155)</f>
        <v>122</v>
      </c>
    </row>
    <row r="1156" spans="1:22" x14ac:dyDescent="0.3">
      <c r="A1156" s="3">
        <v>2014.0070000000001</v>
      </c>
      <c r="B1156" s="2">
        <f t="shared" si="54"/>
        <v>115.83100000000013</v>
      </c>
      <c r="C1156" s="1">
        <v>5739</v>
      </c>
      <c r="D1156" s="1">
        <v>1828</v>
      </c>
      <c r="E1156" s="1">
        <v>5689</v>
      </c>
      <c r="F1156" s="1">
        <v>2300</v>
      </c>
      <c r="G1156" s="1">
        <v>907</v>
      </c>
      <c r="H1156" s="1">
        <v>807</v>
      </c>
      <c r="I1156" s="1">
        <v>61</v>
      </c>
      <c r="J1156" s="1">
        <v>68</v>
      </c>
      <c r="N1156" s="1">
        <v>654</v>
      </c>
      <c r="O1156" s="2">
        <f t="shared" si="55"/>
        <v>474.64091690455848</v>
      </c>
      <c r="P1156" s="1">
        <v>854</v>
      </c>
      <c r="Q1156" s="1">
        <v>454</v>
      </c>
      <c r="V1156" s="14">
        <f t="shared" si="56"/>
        <v>100</v>
      </c>
    </row>
    <row r="1157" spans="1:22" x14ac:dyDescent="0.3">
      <c r="A1157" s="3">
        <v>2014.107</v>
      </c>
      <c r="B1157" s="2">
        <f t="shared" si="54"/>
        <v>115.93100000000004</v>
      </c>
      <c r="C1157" s="1">
        <v>5746</v>
      </c>
      <c r="D1157" s="1">
        <v>1809</v>
      </c>
      <c r="E1157" s="1">
        <v>5676</v>
      </c>
      <c r="F1157" s="1">
        <v>2278</v>
      </c>
      <c r="G1157" s="1">
        <v>887</v>
      </c>
      <c r="H1157" s="1">
        <v>793</v>
      </c>
      <c r="I1157" s="1">
        <v>61</v>
      </c>
      <c r="J1157" s="1">
        <v>68</v>
      </c>
      <c r="N1157" s="1">
        <v>654</v>
      </c>
      <c r="O1157" s="2">
        <f t="shared" si="55"/>
        <v>474.19510752431853</v>
      </c>
      <c r="P1157" s="1">
        <v>854</v>
      </c>
      <c r="Q1157" s="1">
        <v>454</v>
      </c>
      <c r="V1157" s="14">
        <f t="shared" si="56"/>
        <v>94</v>
      </c>
    </row>
    <row r="1158" spans="1:22" x14ac:dyDescent="0.3">
      <c r="A1158" s="3">
        <v>2014.172</v>
      </c>
      <c r="B1158" s="2">
        <f t="shared" si="54"/>
        <v>115.99600000000009</v>
      </c>
      <c r="C1158" s="1">
        <v>5743</v>
      </c>
      <c r="D1158" s="1">
        <v>1789</v>
      </c>
      <c r="E1158" s="1">
        <v>5677</v>
      </c>
      <c r="F1158" s="1">
        <v>2263</v>
      </c>
      <c r="G1158" s="1">
        <v>868</v>
      </c>
      <c r="H1158" s="1">
        <v>785</v>
      </c>
      <c r="I1158" s="1">
        <v>61</v>
      </c>
      <c r="J1158" s="1">
        <v>68</v>
      </c>
      <c r="N1158" s="1">
        <v>654</v>
      </c>
      <c r="O1158" s="2">
        <f t="shared" si="55"/>
        <v>478.57287846262244</v>
      </c>
      <c r="P1158" s="1">
        <v>854</v>
      </c>
      <c r="Q1158" s="1">
        <v>454</v>
      </c>
      <c r="V1158" s="14">
        <f t="shared" si="56"/>
        <v>83</v>
      </c>
    </row>
    <row r="1159" spans="1:22" x14ac:dyDescent="0.3">
      <c r="A1159" s="3">
        <v>2014.2719999999999</v>
      </c>
      <c r="B1159" s="2">
        <f t="shared" si="54"/>
        <v>116.096</v>
      </c>
      <c r="C1159" s="1">
        <v>5737</v>
      </c>
      <c r="D1159" s="1">
        <v>1783</v>
      </c>
      <c r="E1159" s="1">
        <v>5684</v>
      </c>
      <c r="F1159" s="1">
        <v>2255</v>
      </c>
      <c r="G1159" s="1">
        <v>910</v>
      </c>
      <c r="H1159" s="1">
        <v>742</v>
      </c>
      <c r="I1159" s="1">
        <v>63</v>
      </c>
      <c r="J1159" s="1">
        <v>66</v>
      </c>
      <c r="N1159" s="1">
        <v>654</v>
      </c>
      <c r="O1159" s="2">
        <f t="shared" si="55"/>
        <v>474.96631459504579</v>
      </c>
      <c r="P1159" s="1">
        <v>854</v>
      </c>
      <c r="Q1159" s="1">
        <v>454</v>
      </c>
      <c r="V1159" s="14">
        <f t="shared" si="56"/>
        <v>168</v>
      </c>
    </row>
    <row r="1160" spans="1:22" x14ac:dyDescent="0.3">
      <c r="A1160" s="3">
        <v>2014.3720000000001</v>
      </c>
      <c r="B1160" s="2">
        <f t="shared" si="54"/>
        <v>116.19600000000014</v>
      </c>
      <c r="C1160" s="1">
        <v>5731</v>
      </c>
      <c r="D1160" s="1">
        <v>1757</v>
      </c>
      <c r="E1160" s="1">
        <v>5674</v>
      </c>
      <c r="F1160" s="1">
        <v>2244</v>
      </c>
      <c r="G1160" s="1">
        <v>894</v>
      </c>
      <c r="H1160" s="1">
        <v>758</v>
      </c>
      <c r="I1160" s="1">
        <v>60</v>
      </c>
      <c r="J1160" s="1">
        <v>68</v>
      </c>
      <c r="N1160" s="1">
        <v>654</v>
      </c>
      <c r="O1160" s="2">
        <f t="shared" si="55"/>
        <v>490.32438242453333</v>
      </c>
      <c r="P1160" s="1">
        <v>854</v>
      </c>
      <c r="Q1160" s="1">
        <v>454</v>
      </c>
      <c r="V1160" s="14">
        <f t="shared" si="56"/>
        <v>136</v>
      </c>
    </row>
    <row r="1161" spans="1:22" x14ac:dyDescent="0.3">
      <c r="A1161" s="3">
        <v>2014.472</v>
      </c>
      <c r="B1161" s="2">
        <f t="shared" si="54"/>
        <v>116.29600000000005</v>
      </c>
      <c r="C1161" s="1">
        <v>5740</v>
      </c>
      <c r="D1161" s="1">
        <v>1736</v>
      </c>
      <c r="E1161" s="1">
        <v>5674</v>
      </c>
      <c r="F1161" s="1">
        <v>2226</v>
      </c>
      <c r="G1161" s="1">
        <v>882</v>
      </c>
      <c r="H1161" s="1">
        <v>746</v>
      </c>
      <c r="I1161" s="1">
        <v>60</v>
      </c>
      <c r="J1161" s="1">
        <v>67</v>
      </c>
      <c r="N1161" s="1">
        <v>654</v>
      </c>
      <c r="O1161" s="2">
        <f t="shared" si="55"/>
        <v>494.42491846588803</v>
      </c>
      <c r="P1161" s="1">
        <v>854</v>
      </c>
      <c r="Q1161" s="1">
        <v>454</v>
      </c>
      <c r="V1161" s="14">
        <f t="shared" si="56"/>
        <v>136</v>
      </c>
    </row>
    <row r="1162" spans="1:22" x14ac:dyDescent="0.3">
      <c r="A1162" s="3">
        <v>2014.5730000000001</v>
      </c>
      <c r="B1162" s="2">
        <f t="shared" si="54"/>
        <v>116.39700000000016</v>
      </c>
      <c r="C1162" s="1">
        <v>5746</v>
      </c>
      <c r="D1162" s="1">
        <v>1722</v>
      </c>
      <c r="E1162" s="1">
        <v>5666</v>
      </c>
      <c r="F1162" s="1">
        <v>2202</v>
      </c>
      <c r="G1162" s="1">
        <v>858</v>
      </c>
      <c r="H1162" s="1">
        <v>755</v>
      </c>
      <c r="I1162" s="1">
        <v>60</v>
      </c>
      <c r="J1162" s="1">
        <v>67</v>
      </c>
      <c r="N1162" s="1">
        <v>654</v>
      </c>
      <c r="O1162" s="2">
        <f t="shared" si="55"/>
        <v>486.62100242385759</v>
      </c>
      <c r="P1162" s="1">
        <v>854</v>
      </c>
      <c r="Q1162" s="1">
        <v>454</v>
      </c>
      <c r="V1162" s="14">
        <f t="shared" si="56"/>
        <v>103</v>
      </c>
    </row>
    <row r="1163" spans="1:22" x14ac:dyDescent="0.3">
      <c r="A1163" s="3">
        <v>2014.671</v>
      </c>
      <c r="B1163" s="2">
        <f t="shared" si="54"/>
        <v>116.49500000000012</v>
      </c>
      <c r="C1163" s="1">
        <v>5756</v>
      </c>
      <c r="D1163" s="1">
        <v>1708</v>
      </c>
      <c r="E1163" s="1">
        <v>5663</v>
      </c>
      <c r="F1163" s="1">
        <v>2197</v>
      </c>
      <c r="G1163" s="1">
        <v>830</v>
      </c>
      <c r="H1163" s="1">
        <v>788</v>
      </c>
      <c r="I1163" s="1">
        <v>59</v>
      </c>
      <c r="J1163" s="1">
        <v>68</v>
      </c>
      <c r="N1163" s="1">
        <v>654</v>
      </c>
      <c r="O1163" s="2">
        <f t="shared" si="55"/>
        <v>497.76500479644005</v>
      </c>
      <c r="P1163" s="1">
        <v>854</v>
      </c>
      <c r="Q1163" s="1">
        <v>454</v>
      </c>
      <c r="V1163" s="14">
        <f t="shared" si="56"/>
        <v>42</v>
      </c>
    </row>
    <row r="1164" spans="1:22" x14ac:dyDescent="0.3">
      <c r="A1164" s="3">
        <v>2014.7719999999999</v>
      </c>
      <c r="B1164" s="2">
        <f t="shared" si="54"/>
        <v>116.596</v>
      </c>
      <c r="C1164" s="1">
        <v>5751</v>
      </c>
      <c r="D1164" s="1">
        <v>1698</v>
      </c>
      <c r="E1164" s="1">
        <v>5678</v>
      </c>
      <c r="F1164" s="1">
        <v>2187</v>
      </c>
      <c r="G1164" s="1">
        <v>841</v>
      </c>
      <c r="H1164" s="1">
        <v>766</v>
      </c>
      <c r="I1164" s="1">
        <v>60</v>
      </c>
      <c r="J1164" s="1">
        <v>66</v>
      </c>
      <c r="N1164" s="1">
        <v>654</v>
      </c>
      <c r="O1164" s="2">
        <f t="shared" si="55"/>
        <v>494.41885077330943</v>
      </c>
      <c r="P1164" s="1">
        <v>854</v>
      </c>
      <c r="Q1164" s="1">
        <v>454</v>
      </c>
      <c r="V1164" s="14">
        <f t="shared" si="56"/>
        <v>75</v>
      </c>
    </row>
    <row r="1165" spans="1:22" x14ac:dyDescent="0.3">
      <c r="A1165" s="3">
        <v>2014.8710000000001</v>
      </c>
      <c r="B1165" s="2">
        <f t="shared" si="54"/>
        <v>116.69500000000016</v>
      </c>
      <c r="C1165" s="1">
        <v>5737</v>
      </c>
      <c r="D1165" s="1">
        <v>1698</v>
      </c>
      <c r="E1165" s="1">
        <v>5666</v>
      </c>
      <c r="F1165" s="1">
        <v>2184</v>
      </c>
      <c r="G1165" s="1">
        <v>830</v>
      </c>
      <c r="H1165" s="1">
        <v>790</v>
      </c>
      <c r="I1165" s="1">
        <v>61</v>
      </c>
      <c r="J1165" s="1">
        <v>68</v>
      </c>
      <c r="N1165" s="1">
        <v>654</v>
      </c>
      <c r="O1165" s="2">
        <f t="shared" si="55"/>
        <v>491.15883377986802</v>
      </c>
      <c r="P1165" s="1">
        <v>854</v>
      </c>
      <c r="Q1165" s="1">
        <v>454</v>
      </c>
      <c r="V1165" s="14">
        <f t="shared" si="56"/>
        <v>40</v>
      </c>
    </row>
    <row r="1166" spans="1:22" x14ac:dyDescent="0.3">
      <c r="A1166" s="3">
        <v>2014.972</v>
      </c>
      <c r="B1166" s="2">
        <f t="shared" si="54"/>
        <v>116.79600000000005</v>
      </c>
      <c r="C1166" s="1">
        <v>5727</v>
      </c>
      <c r="D1166" s="1">
        <v>1687</v>
      </c>
      <c r="E1166" s="1">
        <v>5673</v>
      </c>
      <c r="F1166" s="1">
        <v>2158</v>
      </c>
      <c r="G1166" s="1">
        <v>843</v>
      </c>
      <c r="H1166" s="1">
        <v>745</v>
      </c>
      <c r="I1166" s="1">
        <v>61</v>
      </c>
      <c r="J1166" s="1">
        <v>64</v>
      </c>
      <c r="N1166" s="1">
        <v>654</v>
      </c>
      <c r="O1166" s="2">
        <f t="shared" si="55"/>
        <v>474.08543533839975</v>
      </c>
      <c r="P1166" s="1">
        <v>854</v>
      </c>
      <c r="Q1166" s="1">
        <v>454</v>
      </c>
      <c r="V1166" s="14">
        <f t="shared" si="56"/>
        <v>98</v>
      </c>
    </row>
    <row r="1167" spans="1:22" x14ac:dyDescent="0.3">
      <c r="A1167" s="3">
        <v>2015.0719999999999</v>
      </c>
      <c r="B1167" s="2">
        <f t="shared" si="54"/>
        <v>116.89599999999996</v>
      </c>
      <c r="C1167" s="1">
        <v>5723</v>
      </c>
      <c r="D1167" s="1">
        <v>1673</v>
      </c>
      <c r="E1167" s="1">
        <v>5680</v>
      </c>
      <c r="F1167" s="1">
        <v>2142</v>
      </c>
      <c r="G1167" s="1">
        <v>852</v>
      </c>
      <c r="H1167" s="1">
        <v>714</v>
      </c>
      <c r="I1167" s="1">
        <v>60</v>
      </c>
      <c r="J1167" s="1">
        <v>64</v>
      </c>
      <c r="N1167" s="1">
        <v>654</v>
      </c>
      <c r="O1167" s="2">
        <f t="shared" si="55"/>
        <v>470.96709014537311</v>
      </c>
      <c r="P1167" s="1">
        <v>854</v>
      </c>
      <c r="Q1167" s="1">
        <v>454</v>
      </c>
      <c r="V1167" s="14">
        <f t="shared" si="56"/>
        <v>138</v>
      </c>
    </row>
    <row r="1168" spans="1:22" x14ac:dyDescent="0.3">
      <c r="A1168" s="3">
        <v>2015.1880000000001</v>
      </c>
      <c r="B1168" s="2">
        <f t="shared" si="54"/>
        <v>117.01200000000017</v>
      </c>
      <c r="C1168" s="1">
        <v>5720</v>
      </c>
      <c r="D1168" s="1">
        <v>1671</v>
      </c>
      <c r="E1168" s="1">
        <v>5672</v>
      </c>
      <c r="F1168" s="1">
        <v>2140</v>
      </c>
      <c r="G1168" s="1">
        <v>849</v>
      </c>
      <c r="H1168" s="1">
        <v>721</v>
      </c>
      <c r="I1168" s="1">
        <v>60</v>
      </c>
      <c r="J1168" s="1">
        <v>67</v>
      </c>
      <c r="N1168" s="1">
        <v>654</v>
      </c>
      <c r="O1168" s="2">
        <f t="shared" si="55"/>
        <v>471.44989129280748</v>
      </c>
      <c r="P1168" s="1">
        <v>854</v>
      </c>
      <c r="Q1168" s="1">
        <v>454</v>
      </c>
      <c r="V1168" s="14">
        <f t="shared" si="56"/>
        <v>128</v>
      </c>
    </row>
    <row r="1169" spans="1:22" x14ac:dyDescent="0.3">
      <c r="A1169" s="3">
        <v>2015.288</v>
      </c>
      <c r="B1169" s="2">
        <f t="shared" si="54"/>
        <v>117.11200000000008</v>
      </c>
      <c r="C1169" s="1">
        <v>5717</v>
      </c>
      <c r="D1169" s="1">
        <v>1648</v>
      </c>
      <c r="E1169" s="1">
        <v>5682</v>
      </c>
      <c r="F1169" s="1">
        <v>2123</v>
      </c>
      <c r="G1169" s="1">
        <v>847</v>
      </c>
      <c r="H1169" s="1">
        <v>724</v>
      </c>
      <c r="I1169" s="1">
        <v>59</v>
      </c>
      <c r="J1169" s="1">
        <v>65</v>
      </c>
      <c r="N1169" s="1">
        <v>654</v>
      </c>
      <c r="O1169" s="2">
        <f t="shared" si="55"/>
        <v>476.28772816439437</v>
      </c>
      <c r="P1169" s="1">
        <v>854</v>
      </c>
      <c r="Q1169" s="1">
        <v>454</v>
      </c>
      <c r="V1169" s="14">
        <f t="shared" si="56"/>
        <v>123</v>
      </c>
    </row>
    <row r="1170" spans="1:22" x14ac:dyDescent="0.3">
      <c r="A1170" s="3">
        <v>2015.4069999999999</v>
      </c>
      <c r="B1170" s="2">
        <f t="shared" si="54"/>
        <v>117.23099999999999</v>
      </c>
      <c r="C1170" s="1">
        <v>5714</v>
      </c>
      <c r="D1170" s="1">
        <v>1645</v>
      </c>
      <c r="E1170" s="1">
        <v>5680</v>
      </c>
      <c r="F1170" s="1">
        <v>2100</v>
      </c>
      <c r="G1170" s="1">
        <v>867</v>
      </c>
      <c r="H1170" s="1">
        <v>696</v>
      </c>
      <c r="I1170" s="1">
        <v>61</v>
      </c>
      <c r="J1170" s="1">
        <v>64</v>
      </c>
      <c r="N1170" s="1">
        <v>654</v>
      </c>
      <c r="O1170" s="2">
        <f t="shared" si="55"/>
        <v>456.26856126627877</v>
      </c>
      <c r="P1170" s="1">
        <v>854</v>
      </c>
      <c r="Q1170" s="1">
        <v>454</v>
      </c>
      <c r="V1170" s="14">
        <f t="shared" si="56"/>
        <v>171</v>
      </c>
    </row>
    <row r="1171" spans="1:22" x14ac:dyDescent="0.3">
      <c r="A1171" s="3">
        <v>2015.471</v>
      </c>
      <c r="B1171" s="2">
        <f t="shared" si="54"/>
        <v>117.29500000000007</v>
      </c>
      <c r="C1171" s="1">
        <v>5714</v>
      </c>
      <c r="D1171" s="1">
        <v>1623</v>
      </c>
      <c r="E1171" s="1">
        <v>5675</v>
      </c>
      <c r="F1171" s="1">
        <v>2085</v>
      </c>
      <c r="G1171" s="1">
        <v>865</v>
      </c>
      <c r="H1171" s="1">
        <v>698</v>
      </c>
      <c r="I1171" s="1">
        <v>59</v>
      </c>
      <c r="J1171" s="1">
        <v>65</v>
      </c>
      <c r="N1171" s="1">
        <v>654</v>
      </c>
      <c r="O1171" s="2">
        <f t="shared" si="55"/>
        <v>463.64318176804886</v>
      </c>
      <c r="P1171" s="1">
        <v>854</v>
      </c>
      <c r="Q1171" s="1">
        <v>454</v>
      </c>
      <c r="V1171" s="14">
        <f t="shared" si="56"/>
        <v>167</v>
      </c>
    </row>
    <row r="1172" spans="1:22" x14ac:dyDescent="0.3">
      <c r="A1172" s="3">
        <v>2015.5709999999999</v>
      </c>
      <c r="B1172" s="2">
        <f t="shared" si="54"/>
        <v>117.39499999999998</v>
      </c>
      <c r="C1172" s="1">
        <v>5715</v>
      </c>
      <c r="D1172" s="1">
        <v>1617</v>
      </c>
      <c r="E1172" s="1">
        <v>5668</v>
      </c>
      <c r="F1172" s="1">
        <v>2070</v>
      </c>
      <c r="G1172" s="1">
        <v>864</v>
      </c>
      <c r="H1172" s="1">
        <v>696</v>
      </c>
      <c r="I1172" s="1">
        <v>59</v>
      </c>
      <c r="J1172" s="1">
        <v>65</v>
      </c>
      <c r="N1172" s="1">
        <v>654</v>
      </c>
      <c r="O1172" s="2">
        <f t="shared" si="55"/>
        <v>455.43166337003845</v>
      </c>
      <c r="P1172" s="1">
        <v>854</v>
      </c>
      <c r="Q1172" s="1">
        <v>454</v>
      </c>
      <c r="V1172" s="14">
        <f t="shared" si="56"/>
        <v>168</v>
      </c>
    </row>
    <row r="1173" spans="1:22" x14ac:dyDescent="0.3">
      <c r="A1173" s="3">
        <v>2015.6880000000001</v>
      </c>
      <c r="B1173" s="2">
        <f t="shared" si="54"/>
        <v>117.51200000000017</v>
      </c>
      <c r="C1173" s="1">
        <v>5719</v>
      </c>
      <c r="D1173" s="1">
        <v>1611</v>
      </c>
      <c r="E1173" s="1">
        <v>5673</v>
      </c>
      <c r="F1173" s="1">
        <v>2064</v>
      </c>
      <c r="G1173" s="1">
        <v>824</v>
      </c>
      <c r="H1173" s="1">
        <v>717</v>
      </c>
      <c r="I1173" s="1">
        <v>58</v>
      </c>
      <c r="J1173" s="1">
        <v>65</v>
      </c>
      <c r="N1173" s="1">
        <v>654</v>
      </c>
      <c r="O1173" s="2">
        <f t="shared" si="55"/>
        <v>455.32955098477851</v>
      </c>
      <c r="P1173" s="1">
        <v>854</v>
      </c>
      <c r="Q1173" s="1">
        <v>454</v>
      </c>
      <c r="V1173" s="14">
        <f t="shared" si="56"/>
        <v>107</v>
      </c>
    </row>
    <row r="1174" spans="1:22" x14ac:dyDescent="0.3">
      <c r="A1174" s="3">
        <v>2015.7719999999999</v>
      </c>
      <c r="B1174" s="2">
        <f t="shared" si="54"/>
        <v>117.596</v>
      </c>
      <c r="C1174" s="1">
        <v>5717</v>
      </c>
      <c r="D1174" s="1">
        <v>1614</v>
      </c>
      <c r="E1174" s="1">
        <v>5667</v>
      </c>
      <c r="F1174" s="1">
        <v>2049</v>
      </c>
      <c r="G1174" s="1">
        <v>822</v>
      </c>
      <c r="H1174" s="1">
        <v>715</v>
      </c>
      <c r="I1174" s="1">
        <v>59</v>
      </c>
      <c r="J1174" s="1">
        <v>65</v>
      </c>
      <c r="N1174" s="1">
        <v>654</v>
      </c>
      <c r="O1174" s="2">
        <f t="shared" si="55"/>
        <v>437.86413417862855</v>
      </c>
      <c r="P1174" s="1">
        <v>854</v>
      </c>
      <c r="Q1174" s="1">
        <v>454</v>
      </c>
      <c r="V1174" s="14">
        <f t="shared" si="56"/>
        <v>107</v>
      </c>
    </row>
    <row r="1175" spans="1:22" x14ac:dyDescent="0.3">
      <c r="A1175" s="3">
        <v>2015.8720000000001</v>
      </c>
      <c r="B1175" s="2">
        <f t="shared" si="54"/>
        <v>117.69600000000014</v>
      </c>
      <c r="C1175" s="1">
        <v>5728</v>
      </c>
      <c r="D1175" s="1">
        <v>1593</v>
      </c>
      <c r="E1175" s="1">
        <v>5671</v>
      </c>
      <c r="F1175" s="1">
        <v>2030</v>
      </c>
      <c r="G1175" s="1">
        <v>828</v>
      </c>
      <c r="H1175" s="1">
        <v>735</v>
      </c>
      <c r="I1175" s="1">
        <v>58</v>
      </c>
      <c r="J1175" s="1">
        <v>65</v>
      </c>
      <c r="N1175" s="1">
        <v>654</v>
      </c>
      <c r="O1175" s="2">
        <f t="shared" si="55"/>
        <v>440.70171318024165</v>
      </c>
      <c r="P1175" s="1">
        <v>854</v>
      </c>
      <c r="Q1175" s="1">
        <v>454</v>
      </c>
      <c r="V1175" s="14">
        <f t="shared" si="56"/>
        <v>93</v>
      </c>
    </row>
    <row r="1176" spans="1:22" x14ac:dyDescent="0.3">
      <c r="A1176" s="3">
        <v>2015.971</v>
      </c>
      <c r="B1176" s="2">
        <f t="shared" si="54"/>
        <v>117.79500000000007</v>
      </c>
      <c r="C1176" s="1">
        <v>5731</v>
      </c>
      <c r="D1176" s="1">
        <v>1573</v>
      </c>
      <c r="E1176" s="1">
        <v>5665</v>
      </c>
      <c r="F1176" s="1">
        <v>2012</v>
      </c>
      <c r="G1176" s="1">
        <v>854</v>
      </c>
      <c r="H1176" s="1">
        <v>723</v>
      </c>
      <c r="I1176" s="1">
        <v>58</v>
      </c>
      <c r="J1176" s="1">
        <v>64</v>
      </c>
      <c r="N1176" s="1">
        <v>654</v>
      </c>
      <c r="O1176" s="2">
        <f t="shared" si="55"/>
        <v>443.93355358656999</v>
      </c>
      <c r="P1176" s="1">
        <v>854</v>
      </c>
      <c r="Q1176" s="1">
        <v>454</v>
      </c>
      <c r="V1176" s="14">
        <f t="shared" si="56"/>
        <v>131</v>
      </c>
    </row>
    <row r="1177" spans="1:22" x14ac:dyDescent="0.3">
      <c r="A1177" s="3">
        <v>2016.0709999999999</v>
      </c>
      <c r="B1177" s="2">
        <f t="shared" si="54"/>
        <v>117.89499999999998</v>
      </c>
      <c r="C1177" s="1">
        <v>5740</v>
      </c>
      <c r="D1177" s="1">
        <v>1557</v>
      </c>
      <c r="E1177" s="1">
        <v>5668</v>
      </c>
      <c r="F1177" s="1">
        <v>2014</v>
      </c>
      <c r="G1177" s="1">
        <v>836</v>
      </c>
      <c r="H1177" s="1">
        <v>742</v>
      </c>
      <c r="I1177" s="1">
        <v>57</v>
      </c>
      <c r="J1177" s="1">
        <v>65</v>
      </c>
      <c r="N1177" s="1">
        <v>654</v>
      </c>
      <c r="O1177" s="2">
        <f t="shared" si="55"/>
        <v>462.63700673422136</v>
      </c>
      <c r="P1177" s="1">
        <v>854</v>
      </c>
      <c r="Q1177" s="1">
        <v>454</v>
      </c>
      <c r="V1177" s="14">
        <f t="shared" si="56"/>
        <v>94</v>
      </c>
    </row>
    <row r="1178" spans="1:22" x14ac:dyDescent="0.3">
      <c r="A1178" s="3">
        <v>2016.171</v>
      </c>
      <c r="B1178" s="2">
        <f t="shared" si="54"/>
        <v>117.99500000000012</v>
      </c>
      <c r="C1178" s="1">
        <v>5742</v>
      </c>
      <c r="D1178" s="1">
        <v>1541</v>
      </c>
      <c r="E1178" s="1">
        <v>5667</v>
      </c>
      <c r="F1178" s="1">
        <v>1998</v>
      </c>
      <c r="G1178" s="1">
        <v>843</v>
      </c>
      <c r="H1178" s="1">
        <v>715</v>
      </c>
      <c r="I1178" s="1">
        <v>58</v>
      </c>
      <c r="J1178" s="1">
        <v>63</v>
      </c>
      <c r="N1178" s="1">
        <v>654</v>
      </c>
      <c r="O1178" s="2">
        <f t="shared" si="55"/>
        <v>463.11337704713304</v>
      </c>
      <c r="P1178" s="1">
        <v>854</v>
      </c>
      <c r="Q1178" s="1">
        <v>454</v>
      </c>
      <c r="V1178" s="14">
        <f t="shared" si="56"/>
        <v>128</v>
      </c>
    </row>
    <row r="1179" spans="1:22" x14ac:dyDescent="0.3">
      <c r="A1179" s="3">
        <v>2016.308</v>
      </c>
      <c r="B1179" s="2">
        <f t="shared" si="54"/>
        <v>118.13200000000006</v>
      </c>
      <c r="C1179" s="1">
        <v>5748</v>
      </c>
      <c r="D1179" s="1">
        <v>1521</v>
      </c>
      <c r="E1179" s="1">
        <v>5660</v>
      </c>
      <c r="F1179" s="1">
        <v>2003</v>
      </c>
      <c r="G1179" s="1">
        <v>835</v>
      </c>
      <c r="H1179" s="1">
        <v>718</v>
      </c>
      <c r="I1179" s="1">
        <v>56</v>
      </c>
      <c r="J1179" s="1">
        <v>65</v>
      </c>
      <c r="N1179" s="1">
        <v>654</v>
      </c>
      <c r="O1179" s="2">
        <f t="shared" si="55"/>
        <v>489.96734585072096</v>
      </c>
      <c r="P1179" s="1">
        <v>854</v>
      </c>
      <c r="Q1179" s="1">
        <v>454</v>
      </c>
      <c r="V1179" s="14">
        <f t="shared" si="56"/>
        <v>117</v>
      </c>
    </row>
    <row r="1180" spans="1:22" x14ac:dyDescent="0.3">
      <c r="A1180" s="3">
        <v>2016.3710000000001</v>
      </c>
      <c r="B1180" s="2">
        <f t="shared" si="54"/>
        <v>118.19500000000016</v>
      </c>
      <c r="C1180" s="1">
        <v>5752</v>
      </c>
      <c r="D1180" s="1">
        <v>1521</v>
      </c>
      <c r="E1180" s="1">
        <v>5663</v>
      </c>
      <c r="F1180" s="1">
        <v>1993</v>
      </c>
      <c r="G1180" s="1">
        <v>845</v>
      </c>
      <c r="H1180" s="1">
        <v>711</v>
      </c>
      <c r="I1180" s="1">
        <v>58</v>
      </c>
      <c r="J1180" s="1">
        <v>64</v>
      </c>
      <c r="N1180" s="1">
        <v>654</v>
      </c>
      <c r="O1180" s="2">
        <f t="shared" si="55"/>
        <v>480.31760325851059</v>
      </c>
      <c r="P1180" s="1">
        <v>854</v>
      </c>
      <c r="Q1180" s="1">
        <v>454</v>
      </c>
      <c r="V1180" s="14">
        <f t="shared" si="56"/>
        <v>134</v>
      </c>
    </row>
    <row r="1181" spans="1:22" x14ac:dyDescent="0.3">
      <c r="A1181" s="3">
        <v>2016.471</v>
      </c>
      <c r="B1181" s="2">
        <f t="shared" si="54"/>
        <v>118.29500000000007</v>
      </c>
      <c r="C1181" s="1">
        <v>5746</v>
      </c>
      <c r="D1181" s="1">
        <v>1511</v>
      </c>
      <c r="E1181" s="1">
        <v>5656</v>
      </c>
      <c r="F1181" s="1">
        <v>1972</v>
      </c>
      <c r="G1181" s="1">
        <v>829</v>
      </c>
      <c r="H1181" s="1">
        <v>703</v>
      </c>
      <c r="I1181" s="1">
        <v>57</v>
      </c>
      <c r="J1181" s="1">
        <v>63</v>
      </c>
      <c r="N1181" s="1">
        <v>654</v>
      </c>
      <c r="O1181" s="2">
        <f t="shared" si="55"/>
        <v>469.70309771173532</v>
      </c>
      <c r="P1181" s="1">
        <v>854</v>
      </c>
      <c r="Q1181" s="1">
        <v>454</v>
      </c>
      <c r="V1181" s="14">
        <f t="shared" si="56"/>
        <v>126</v>
      </c>
    </row>
    <row r="1182" spans="1:22" x14ac:dyDescent="0.3">
      <c r="A1182" s="3">
        <v>2016.587</v>
      </c>
      <c r="B1182" s="2">
        <f t="shared" si="54"/>
        <v>118.41100000000006</v>
      </c>
      <c r="C1182" s="1">
        <v>5738</v>
      </c>
      <c r="D1182" s="1">
        <v>1507</v>
      </c>
      <c r="E1182" s="1">
        <v>5657</v>
      </c>
      <c r="F1182" s="1">
        <v>1969</v>
      </c>
      <c r="G1182" s="1">
        <v>836</v>
      </c>
      <c r="H1182" s="1">
        <v>713</v>
      </c>
      <c r="I1182" s="1">
        <v>58</v>
      </c>
      <c r="J1182" s="1">
        <v>64</v>
      </c>
      <c r="N1182" s="1">
        <v>654</v>
      </c>
      <c r="O1182" s="2">
        <f t="shared" si="55"/>
        <v>469.04690596996801</v>
      </c>
      <c r="P1182" s="1">
        <v>854</v>
      </c>
      <c r="Q1182" s="1">
        <v>454</v>
      </c>
      <c r="V1182" s="14">
        <f t="shared" si="56"/>
        <v>123</v>
      </c>
    </row>
    <row r="1183" spans="1:22" x14ac:dyDescent="0.3">
      <c r="A1183" s="3">
        <v>2016.671</v>
      </c>
      <c r="B1183" s="2">
        <f t="shared" si="54"/>
        <v>118.49500000000012</v>
      </c>
      <c r="C1183" s="1">
        <v>5726</v>
      </c>
      <c r="D1183" s="1">
        <v>1508</v>
      </c>
      <c r="E1183" s="1">
        <v>5667</v>
      </c>
      <c r="F1183" s="1">
        <v>1972</v>
      </c>
      <c r="G1183" s="1">
        <v>831</v>
      </c>
      <c r="H1183" s="1">
        <v>700</v>
      </c>
      <c r="I1183" s="1">
        <v>58</v>
      </c>
      <c r="J1183" s="1">
        <v>63</v>
      </c>
      <c r="N1183" s="1">
        <v>654</v>
      </c>
      <c r="O1183" s="2">
        <f t="shared" si="55"/>
        <v>467.73603667025702</v>
      </c>
      <c r="P1183" s="1">
        <v>854</v>
      </c>
      <c r="Q1183" s="1">
        <v>454</v>
      </c>
      <c r="V1183" s="14">
        <f t="shared" si="56"/>
        <v>131</v>
      </c>
    </row>
    <row r="1184" spans="1:22" x14ac:dyDescent="0.3">
      <c r="A1184" s="3">
        <v>2016.778</v>
      </c>
      <c r="B1184" s="2">
        <f t="shared" si="54"/>
        <v>118.60200000000009</v>
      </c>
      <c r="C1184" s="1">
        <v>5722</v>
      </c>
      <c r="D1184" s="1">
        <v>1509</v>
      </c>
      <c r="E1184" s="1">
        <v>5667</v>
      </c>
      <c r="F1184" s="1">
        <v>1975</v>
      </c>
      <c r="G1184" s="1">
        <v>828</v>
      </c>
      <c r="H1184" s="1">
        <v>721</v>
      </c>
      <c r="I1184" s="1">
        <v>58</v>
      </c>
      <c r="J1184" s="1">
        <v>65</v>
      </c>
      <c r="N1184" s="1">
        <v>654</v>
      </c>
      <c r="O1184" s="2">
        <f t="shared" si="55"/>
        <v>469.23448296134416</v>
      </c>
      <c r="P1184" s="1">
        <v>854</v>
      </c>
      <c r="Q1184" s="1">
        <v>454</v>
      </c>
      <c r="V1184" s="14">
        <f t="shared" si="56"/>
        <v>107</v>
      </c>
    </row>
    <row r="1185" spans="1:22" x14ac:dyDescent="0.3">
      <c r="A1185" s="3">
        <v>2016.8710000000001</v>
      </c>
      <c r="B1185" s="2">
        <f t="shared" si="54"/>
        <v>118.69500000000016</v>
      </c>
      <c r="C1185" s="1">
        <v>5723</v>
      </c>
      <c r="D1185" s="1">
        <v>1514</v>
      </c>
      <c r="E1185" s="1">
        <v>5680</v>
      </c>
      <c r="F1185" s="1">
        <v>1982</v>
      </c>
      <c r="G1185" s="1">
        <v>839</v>
      </c>
      <c r="H1185" s="1">
        <v>726</v>
      </c>
      <c r="I1185" s="1">
        <v>58</v>
      </c>
      <c r="J1185" s="1">
        <v>64</v>
      </c>
      <c r="N1185" s="1">
        <v>654</v>
      </c>
      <c r="O1185" s="2">
        <f t="shared" si="55"/>
        <v>469.97127571799535</v>
      </c>
      <c r="P1185" s="1">
        <v>854</v>
      </c>
      <c r="Q1185" s="1">
        <v>454</v>
      </c>
      <c r="V1185" s="14">
        <f t="shared" si="56"/>
        <v>113</v>
      </c>
    </row>
    <row r="1186" spans="1:22" x14ac:dyDescent="0.3">
      <c r="A1186" s="3">
        <v>2016.971</v>
      </c>
      <c r="B1186" s="2">
        <f t="shared" si="54"/>
        <v>118.79500000000007</v>
      </c>
      <c r="C1186" s="1">
        <v>5733</v>
      </c>
      <c r="D1186" s="1">
        <v>1502</v>
      </c>
      <c r="E1186" s="1">
        <v>5686</v>
      </c>
      <c r="F1186" s="1">
        <v>1975</v>
      </c>
      <c r="G1186" s="1">
        <v>820</v>
      </c>
      <c r="H1186" s="1">
        <v>724</v>
      </c>
      <c r="I1186" s="1">
        <v>56</v>
      </c>
      <c r="J1186" s="1">
        <v>63</v>
      </c>
      <c r="N1186" s="1">
        <v>654</v>
      </c>
      <c r="O1186" s="2">
        <f t="shared" si="55"/>
        <v>475.32935949718063</v>
      </c>
      <c r="P1186" s="1">
        <v>854</v>
      </c>
      <c r="Q1186" s="1">
        <v>454</v>
      </c>
      <c r="V1186" s="14">
        <f t="shared" si="56"/>
        <v>96</v>
      </c>
    </row>
    <row r="1187" spans="1:22" x14ac:dyDescent="0.3">
      <c r="A1187" s="3">
        <v>2017.088</v>
      </c>
      <c r="B1187" s="2">
        <f t="shared" si="54"/>
        <v>118.91200000000003</v>
      </c>
      <c r="C1187" s="1">
        <v>5734</v>
      </c>
      <c r="D1187" s="1">
        <v>1517</v>
      </c>
      <c r="E1187" s="1">
        <v>5688</v>
      </c>
      <c r="F1187" s="1">
        <v>1986</v>
      </c>
      <c r="G1187" s="1">
        <v>817</v>
      </c>
      <c r="H1187" s="1">
        <v>758</v>
      </c>
      <c r="I1187" s="1">
        <v>58</v>
      </c>
      <c r="J1187" s="1">
        <v>66</v>
      </c>
      <c r="N1187" s="1">
        <v>654</v>
      </c>
      <c r="O1187" s="2">
        <f t="shared" si="55"/>
        <v>471.25046419075284</v>
      </c>
      <c r="P1187" s="1">
        <v>854</v>
      </c>
      <c r="Q1187" s="1">
        <v>454</v>
      </c>
      <c r="V1187" s="14">
        <f t="shared" si="56"/>
        <v>59</v>
      </c>
    </row>
    <row r="1188" spans="1:22" x14ac:dyDescent="0.3">
      <c r="A1188" s="3">
        <v>2017.171</v>
      </c>
      <c r="B1188" s="2">
        <f t="shared" si="54"/>
        <v>118.99500000000012</v>
      </c>
      <c r="C1188" s="1">
        <v>5731</v>
      </c>
      <c r="D1188" s="1">
        <v>1519</v>
      </c>
      <c r="E1188" s="1">
        <v>5688</v>
      </c>
      <c r="F1188" s="1">
        <v>1982</v>
      </c>
      <c r="G1188" s="1">
        <v>813</v>
      </c>
      <c r="H1188" s="1">
        <v>766</v>
      </c>
      <c r="I1188" s="1">
        <v>58</v>
      </c>
      <c r="J1188" s="1">
        <v>64</v>
      </c>
      <c r="N1188" s="1">
        <v>654</v>
      </c>
      <c r="O1188" s="2">
        <f t="shared" si="55"/>
        <v>464.99247305736037</v>
      </c>
      <c r="P1188" s="1">
        <v>854</v>
      </c>
      <c r="Q1188" s="1">
        <v>454</v>
      </c>
      <c r="V1188" s="14">
        <f t="shared" si="56"/>
        <v>47</v>
      </c>
    </row>
    <row r="1189" spans="1:22" x14ac:dyDescent="0.3">
      <c r="A1189" s="3">
        <v>2017.271</v>
      </c>
      <c r="B1189" s="2">
        <f t="shared" si="54"/>
        <v>119.09500000000003</v>
      </c>
      <c r="C1189" s="1">
        <v>5731</v>
      </c>
      <c r="D1189" s="1">
        <v>1517</v>
      </c>
      <c r="E1189" s="1">
        <v>5699</v>
      </c>
      <c r="F1189" s="1">
        <v>1977</v>
      </c>
      <c r="G1189" s="1">
        <v>788</v>
      </c>
      <c r="H1189" s="1">
        <v>755</v>
      </c>
      <c r="I1189" s="1">
        <v>57</v>
      </c>
      <c r="J1189" s="1">
        <v>63</v>
      </c>
      <c r="N1189" s="1">
        <v>654</v>
      </c>
      <c r="O1189" s="2">
        <f t="shared" si="55"/>
        <v>461.1117001334926</v>
      </c>
      <c r="P1189" s="1">
        <v>854</v>
      </c>
      <c r="Q1189" s="1">
        <v>454</v>
      </c>
      <c r="V1189" s="14">
        <f t="shared" si="56"/>
        <v>33</v>
      </c>
    </row>
    <row r="1190" spans="1:22" x14ac:dyDescent="0.3">
      <c r="A1190" s="3">
        <v>2017.37</v>
      </c>
      <c r="B1190" s="2">
        <f t="shared" si="54"/>
        <v>119.19399999999996</v>
      </c>
      <c r="C1190" s="1">
        <v>5735</v>
      </c>
      <c r="D1190" s="1">
        <v>1520</v>
      </c>
      <c r="E1190" s="1">
        <v>5700</v>
      </c>
      <c r="F1190" s="1">
        <v>1974</v>
      </c>
      <c r="G1190" s="1">
        <v>797</v>
      </c>
      <c r="H1190" s="1">
        <v>782</v>
      </c>
      <c r="I1190" s="1">
        <v>58</v>
      </c>
      <c r="J1190" s="1">
        <v>65</v>
      </c>
      <c r="N1190" s="1">
        <v>654</v>
      </c>
      <c r="O1190" s="2">
        <f t="shared" si="55"/>
        <v>455.34712033788026</v>
      </c>
      <c r="P1190" s="1">
        <v>854</v>
      </c>
      <c r="Q1190" s="1">
        <v>454</v>
      </c>
      <c r="V1190" s="14">
        <f t="shared" si="56"/>
        <v>15</v>
      </c>
    </row>
    <row r="1191" spans="1:22" x14ac:dyDescent="0.3">
      <c r="A1191" s="3">
        <v>2017.47</v>
      </c>
      <c r="B1191" s="2">
        <f t="shared" si="54"/>
        <v>119.2940000000001</v>
      </c>
      <c r="C1191" s="1">
        <v>5737</v>
      </c>
      <c r="D1191" s="1">
        <v>1510</v>
      </c>
      <c r="E1191" s="1">
        <v>5692</v>
      </c>
      <c r="F1191" s="1">
        <v>1989</v>
      </c>
      <c r="G1191" s="1">
        <v>788</v>
      </c>
      <c r="H1191" s="1">
        <v>801</v>
      </c>
      <c r="I1191" s="1">
        <v>57</v>
      </c>
      <c r="J1191" s="1">
        <v>66</v>
      </c>
      <c r="N1191" s="1">
        <v>654</v>
      </c>
      <c r="O1191" s="2">
        <f t="shared" si="55"/>
        <v>481.10913522817253</v>
      </c>
      <c r="P1191" s="1">
        <v>854</v>
      </c>
      <c r="Q1191" s="1">
        <v>454</v>
      </c>
      <c r="V1191" s="14">
        <f t="shared" si="56"/>
        <v>-13</v>
      </c>
    </row>
    <row r="1192" spans="1:22" x14ac:dyDescent="0.3">
      <c r="A1192" s="3">
        <v>2017.57</v>
      </c>
      <c r="B1192" s="2">
        <f t="shared" si="54"/>
        <v>119.39400000000001</v>
      </c>
      <c r="C1192" s="1">
        <v>5745</v>
      </c>
      <c r="D1192" s="1">
        <v>1506</v>
      </c>
      <c r="E1192" s="1">
        <v>5699</v>
      </c>
      <c r="F1192" s="1">
        <v>1985</v>
      </c>
      <c r="G1192" s="1">
        <v>775</v>
      </c>
      <c r="H1192" s="1">
        <v>793</v>
      </c>
      <c r="I1192" s="1">
        <v>56</v>
      </c>
      <c r="J1192" s="1">
        <v>64</v>
      </c>
      <c r="N1192" s="1">
        <v>654</v>
      </c>
      <c r="O1192" s="2">
        <f t="shared" si="55"/>
        <v>481.20369907140156</v>
      </c>
      <c r="P1192" s="1">
        <v>854</v>
      </c>
      <c r="Q1192" s="1">
        <v>454</v>
      </c>
      <c r="V1192" s="14">
        <f t="shared" si="56"/>
        <v>-18</v>
      </c>
    </row>
    <row r="1193" spans="1:22" x14ac:dyDescent="0.3">
      <c r="A1193" s="3">
        <v>2017.67</v>
      </c>
      <c r="B1193" s="2">
        <f t="shared" si="54"/>
        <v>119.49400000000014</v>
      </c>
      <c r="C1193" s="1">
        <v>5743</v>
      </c>
      <c r="D1193" s="1">
        <v>1513</v>
      </c>
      <c r="E1193" s="1">
        <v>5696</v>
      </c>
      <c r="F1193" s="1">
        <v>1971</v>
      </c>
      <c r="G1193" s="1">
        <v>772</v>
      </c>
      <c r="H1193" s="1">
        <v>789</v>
      </c>
      <c r="I1193" s="1">
        <v>57</v>
      </c>
      <c r="J1193" s="1">
        <v>64</v>
      </c>
      <c r="N1193" s="1">
        <v>654</v>
      </c>
      <c r="O1193" s="2">
        <f t="shared" si="55"/>
        <v>460.4052562688658</v>
      </c>
      <c r="P1193" s="1">
        <v>854</v>
      </c>
      <c r="Q1193" s="1">
        <v>454</v>
      </c>
      <c r="V1193" s="14">
        <f t="shared" si="56"/>
        <v>-17</v>
      </c>
    </row>
    <row r="1194" spans="1:22" x14ac:dyDescent="0.3">
      <c r="A1194" s="3">
        <v>2017.787</v>
      </c>
      <c r="B1194" s="2">
        <f t="shared" si="54"/>
        <v>119.6110000000001</v>
      </c>
      <c r="C1194" s="1">
        <v>5744</v>
      </c>
      <c r="D1194" s="1">
        <v>1490</v>
      </c>
      <c r="E1194" s="1">
        <v>5703</v>
      </c>
      <c r="F1194" s="1">
        <v>1975</v>
      </c>
      <c r="G1194" s="1">
        <v>777</v>
      </c>
      <c r="H1194" s="1">
        <v>765</v>
      </c>
      <c r="I1194" s="1">
        <v>56</v>
      </c>
      <c r="J1194" s="1">
        <v>63</v>
      </c>
      <c r="N1194" s="1">
        <v>654</v>
      </c>
      <c r="O1194" s="2">
        <f t="shared" si="55"/>
        <v>486.72990456720453</v>
      </c>
      <c r="P1194" s="1">
        <v>854</v>
      </c>
      <c r="Q1194" s="1">
        <v>454</v>
      </c>
      <c r="V1194" s="14">
        <f t="shared" si="56"/>
        <v>12</v>
      </c>
    </row>
    <row r="1195" spans="1:22" x14ac:dyDescent="0.3">
      <c r="A1195" s="3">
        <v>2017.87</v>
      </c>
      <c r="B1195" s="2">
        <f t="shared" si="54"/>
        <v>119.69399999999996</v>
      </c>
      <c r="C1195" s="1">
        <v>5735</v>
      </c>
      <c r="D1195" s="1">
        <v>1505</v>
      </c>
      <c r="E1195" s="1">
        <v>5708</v>
      </c>
      <c r="F1195" s="1">
        <v>1979</v>
      </c>
      <c r="G1195" s="1">
        <v>783</v>
      </c>
      <c r="H1195" s="1">
        <v>777</v>
      </c>
      <c r="I1195" s="1">
        <v>58</v>
      </c>
      <c r="J1195" s="1">
        <v>65</v>
      </c>
      <c r="N1195" s="1">
        <v>654</v>
      </c>
      <c r="O1195" s="2">
        <f t="shared" si="55"/>
        <v>474.76836457371502</v>
      </c>
      <c r="P1195" s="1">
        <v>854</v>
      </c>
      <c r="Q1195" s="1">
        <v>454</v>
      </c>
      <c r="V1195" s="14">
        <f t="shared" si="56"/>
        <v>6</v>
      </c>
    </row>
    <row r="1196" spans="1:22" x14ac:dyDescent="0.3">
      <c r="A1196" s="3">
        <v>2017.97</v>
      </c>
      <c r="B1196" s="2">
        <f t="shared" si="54"/>
        <v>119.7940000000001</v>
      </c>
      <c r="C1196" s="1">
        <v>5724</v>
      </c>
      <c r="D1196" s="1">
        <v>1503</v>
      </c>
      <c r="E1196" s="1">
        <v>5706</v>
      </c>
      <c r="F1196" s="1">
        <v>1991</v>
      </c>
      <c r="G1196" s="1">
        <v>811</v>
      </c>
      <c r="H1196" s="1">
        <v>796</v>
      </c>
      <c r="I1196" s="1">
        <v>58</v>
      </c>
      <c r="J1196" s="1">
        <v>66</v>
      </c>
      <c r="N1196" s="1">
        <v>654</v>
      </c>
      <c r="O1196" s="2">
        <f t="shared" si="55"/>
        <v>488.33185437773767</v>
      </c>
      <c r="P1196" s="1">
        <v>854</v>
      </c>
      <c r="Q1196" s="1">
        <v>454</v>
      </c>
      <c r="V1196" s="14">
        <f t="shared" si="56"/>
        <v>15</v>
      </c>
    </row>
    <row r="1197" spans="1:22" x14ac:dyDescent="0.3">
      <c r="A1197" s="3">
        <v>2018.0709999999999</v>
      </c>
      <c r="B1197" s="2">
        <f t="shared" si="54"/>
        <v>119.89499999999998</v>
      </c>
      <c r="C1197" s="1">
        <v>5718</v>
      </c>
      <c r="D1197" s="1">
        <v>1522</v>
      </c>
      <c r="E1197" s="1">
        <v>5690</v>
      </c>
      <c r="F1197" s="1">
        <v>2020</v>
      </c>
      <c r="G1197" s="1">
        <v>816</v>
      </c>
      <c r="H1197" s="1">
        <v>833</v>
      </c>
      <c r="I1197" s="1">
        <v>59</v>
      </c>
      <c r="J1197" s="1">
        <v>68</v>
      </c>
      <c r="N1197" s="1">
        <v>654</v>
      </c>
      <c r="O1197" s="2">
        <f t="shared" si="55"/>
        <v>498.78652748445404</v>
      </c>
      <c r="P1197" s="1">
        <v>854</v>
      </c>
      <c r="Q1197" s="1">
        <v>454</v>
      </c>
      <c r="V1197" s="14">
        <f t="shared" si="56"/>
        <v>-17</v>
      </c>
    </row>
    <row r="1198" spans="1:22" x14ac:dyDescent="0.3">
      <c r="A1198" s="3">
        <v>2018.1869999999999</v>
      </c>
      <c r="B1198" s="2">
        <f t="shared" si="54"/>
        <v>120.01099999999997</v>
      </c>
      <c r="C1198" s="1">
        <v>5713</v>
      </c>
      <c r="D1198" s="1">
        <v>1524</v>
      </c>
      <c r="E1198" s="1">
        <v>5689</v>
      </c>
      <c r="F1198" s="1">
        <v>2019</v>
      </c>
      <c r="G1198" s="1">
        <v>812</v>
      </c>
      <c r="H1198" s="1">
        <v>812</v>
      </c>
      <c r="I1198" s="1">
        <v>58</v>
      </c>
      <c r="J1198" s="1">
        <v>65</v>
      </c>
      <c r="N1198" s="1">
        <v>654</v>
      </c>
      <c r="O1198" s="2">
        <f t="shared" si="55"/>
        <v>495.58147665141803</v>
      </c>
      <c r="P1198" s="1">
        <v>854</v>
      </c>
      <c r="Q1198" s="1">
        <v>454</v>
      </c>
      <c r="V1198" s="14">
        <f t="shared" si="56"/>
        <v>0</v>
      </c>
    </row>
    <row r="1199" spans="1:22" x14ac:dyDescent="0.3">
      <c r="A1199" s="3">
        <v>2018.27</v>
      </c>
      <c r="B1199" s="2">
        <f t="shared" si="54"/>
        <v>120.09400000000005</v>
      </c>
      <c r="C1199" s="1">
        <v>5698</v>
      </c>
      <c r="D1199" s="1">
        <v>1529</v>
      </c>
      <c r="E1199" s="1">
        <v>5695</v>
      </c>
      <c r="F1199" s="1">
        <v>1998</v>
      </c>
      <c r="G1199" s="1">
        <v>785</v>
      </c>
      <c r="H1199" s="1">
        <v>799</v>
      </c>
      <c r="I1199" s="1">
        <v>58</v>
      </c>
      <c r="J1199" s="1">
        <v>63</v>
      </c>
      <c r="N1199" s="1">
        <v>654</v>
      </c>
      <c r="O1199" s="2">
        <f t="shared" si="55"/>
        <v>469.00959478458435</v>
      </c>
      <c r="P1199" s="1">
        <v>854</v>
      </c>
      <c r="Q1199" s="1">
        <v>454</v>
      </c>
      <c r="V1199" s="14">
        <f t="shared" si="56"/>
        <v>-14</v>
      </c>
    </row>
    <row r="1200" spans="1:22" x14ac:dyDescent="0.3">
      <c r="A1200" s="3">
        <v>2018.37</v>
      </c>
      <c r="B1200" s="2">
        <f t="shared" si="54"/>
        <v>120.19399999999996</v>
      </c>
      <c r="C1200" s="1">
        <v>5696</v>
      </c>
      <c r="D1200" s="1">
        <v>1524</v>
      </c>
      <c r="E1200" s="1">
        <v>5695</v>
      </c>
      <c r="F1200" s="1">
        <v>1958</v>
      </c>
      <c r="G1200" s="1">
        <v>769</v>
      </c>
      <c r="H1200" s="1">
        <v>802</v>
      </c>
      <c r="I1200" s="1">
        <v>57</v>
      </c>
      <c r="J1200" s="1">
        <v>63</v>
      </c>
      <c r="N1200" s="1">
        <v>654</v>
      </c>
      <c r="O1200" s="2">
        <f t="shared" si="55"/>
        <v>434.00115207220358</v>
      </c>
      <c r="P1200" s="1">
        <v>854</v>
      </c>
      <c r="Q1200" s="1">
        <v>454</v>
      </c>
      <c r="V1200" s="14">
        <f t="shared" si="56"/>
        <v>-33</v>
      </c>
    </row>
    <row r="1201" spans="1:22" x14ac:dyDescent="0.3">
      <c r="A1201" s="3">
        <v>2018.47</v>
      </c>
      <c r="B1201" s="2">
        <f t="shared" si="54"/>
        <v>120.2940000000001</v>
      </c>
      <c r="C1201" s="1">
        <v>5687</v>
      </c>
      <c r="D1201" s="1">
        <v>1508</v>
      </c>
      <c r="E1201" s="1">
        <v>5707</v>
      </c>
      <c r="F1201" s="1">
        <v>1931</v>
      </c>
      <c r="G1201" s="1">
        <v>746</v>
      </c>
      <c r="H1201" s="1">
        <v>764</v>
      </c>
      <c r="I1201" s="1">
        <v>56</v>
      </c>
      <c r="J1201" s="1">
        <v>61</v>
      </c>
      <c r="N1201" s="1">
        <v>654</v>
      </c>
      <c r="O1201" s="2">
        <f t="shared" si="55"/>
        <v>423.4725492874361</v>
      </c>
      <c r="P1201" s="1">
        <v>854</v>
      </c>
      <c r="Q1201" s="1">
        <v>454</v>
      </c>
      <c r="V1201" s="14">
        <f t="shared" si="56"/>
        <v>-18</v>
      </c>
    </row>
    <row r="1202" spans="1:22" x14ac:dyDescent="0.3">
      <c r="A1202" s="3">
        <v>2018.57</v>
      </c>
      <c r="B1202" s="2">
        <f t="shared" si="54"/>
        <v>120.39400000000001</v>
      </c>
      <c r="C1202" s="1">
        <v>5686</v>
      </c>
      <c r="D1202" s="1">
        <v>1498</v>
      </c>
      <c r="E1202" s="1">
        <v>5711</v>
      </c>
      <c r="F1202" s="1">
        <v>1891</v>
      </c>
      <c r="G1202" s="1">
        <v>742</v>
      </c>
      <c r="H1202" s="1">
        <v>753</v>
      </c>
      <c r="I1202" s="1">
        <v>57</v>
      </c>
      <c r="J1202" s="1">
        <v>61</v>
      </c>
      <c r="N1202" s="1">
        <v>654</v>
      </c>
      <c r="O1202" s="2">
        <f t="shared" si="55"/>
        <v>393.79436258026851</v>
      </c>
      <c r="P1202" s="1">
        <v>854</v>
      </c>
      <c r="Q1202" s="1">
        <v>454</v>
      </c>
      <c r="V1202" s="14">
        <f t="shared" si="56"/>
        <v>-11</v>
      </c>
    </row>
    <row r="1203" spans="1:22" x14ac:dyDescent="0.3">
      <c r="A1203" s="3">
        <v>2018.67</v>
      </c>
      <c r="B1203" s="2">
        <f t="shared" si="54"/>
        <v>120.49400000000014</v>
      </c>
      <c r="C1203" s="1">
        <v>5679</v>
      </c>
      <c r="D1203" s="1">
        <v>1473</v>
      </c>
      <c r="E1203" s="1">
        <v>5722</v>
      </c>
      <c r="F1203" s="1">
        <v>1859</v>
      </c>
      <c r="G1203" s="1">
        <v>756</v>
      </c>
      <c r="H1203" s="1">
        <v>740</v>
      </c>
      <c r="I1203" s="1">
        <v>56</v>
      </c>
      <c r="J1203" s="1">
        <v>60</v>
      </c>
      <c r="N1203" s="1">
        <v>654</v>
      </c>
      <c r="O1203" s="2">
        <f t="shared" si="55"/>
        <v>388.38769290491172</v>
      </c>
      <c r="P1203" s="1">
        <v>854</v>
      </c>
      <c r="Q1203" s="1">
        <v>454</v>
      </c>
      <c r="V1203" s="14">
        <f t="shared" si="56"/>
        <v>16</v>
      </c>
    </row>
    <row r="1204" spans="1:22" x14ac:dyDescent="0.3">
      <c r="A1204" s="3">
        <v>2018.77</v>
      </c>
      <c r="B1204" s="2">
        <f t="shared" si="54"/>
        <v>120.59400000000005</v>
      </c>
      <c r="C1204" s="1">
        <v>5678</v>
      </c>
      <c r="D1204" s="1">
        <v>1454</v>
      </c>
      <c r="E1204" s="1">
        <v>5726</v>
      </c>
      <c r="F1204" s="1">
        <v>1938</v>
      </c>
      <c r="G1204" s="1">
        <v>764</v>
      </c>
      <c r="H1204" s="1">
        <v>876</v>
      </c>
      <c r="I1204" s="1">
        <v>56</v>
      </c>
      <c r="J1204" s="1">
        <v>70</v>
      </c>
      <c r="N1204" s="1">
        <v>654</v>
      </c>
      <c r="O1204" s="2">
        <f t="shared" si="55"/>
        <v>486.3743414284927</v>
      </c>
      <c r="P1204" s="1">
        <v>854</v>
      </c>
      <c r="Q1204" s="1">
        <v>454</v>
      </c>
      <c r="V1204" s="14">
        <f t="shared" si="56"/>
        <v>-112</v>
      </c>
    </row>
    <row r="1205" spans="1:22" x14ac:dyDescent="0.3">
      <c r="A1205" s="3">
        <v>2018.87</v>
      </c>
      <c r="B1205" s="2">
        <f t="shared" si="54"/>
        <v>120.69399999999996</v>
      </c>
      <c r="C1205" s="1">
        <v>5678</v>
      </c>
      <c r="D1205" s="1">
        <v>1449</v>
      </c>
      <c r="E1205" s="1">
        <v>5718</v>
      </c>
      <c r="F1205" s="1">
        <v>1899</v>
      </c>
      <c r="G1205" s="1">
        <v>765</v>
      </c>
      <c r="H1205" s="1">
        <v>901</v>
      </c>
      <c r="I1205" s="1">
        <v>56</v>
      </c>
      <c r="J1205" s="1">
        <v>63</v>
      </c>
      <c r="N1205" s="1">
        <v>654</v>
      </c>
      <c r="O1205" s="2">
        <f t="shared" si="55"/>
        <v>451.7742799230607</v>
      </c>
      <c r="P1205" s="1">
        <v>854</v>
      </c>
      <c r="Q1205" s="1">
        <v>454</v>
      </c>
      <c r="V1205" s="14">
        <f t="shared" si="56"/>
        <v>-136</v>
      </c>
    </row>
    <row r="1206" spans="1:22" x14ac:dyDescent="0.3">
      <c r="A1206" s="3">
        <v>2018.97</v>
      </c>
      <c r="B1206" s="2">
        <f t="shared" si="54"/>
        <v>120.7940000000001</v>
      </c>
      <c r="C1206" s="1">
        <v>5676</v>
      </c>
      <c r="D1206" s="1">
        <v>1427</v>
      </c>
      <c r="E1206" s="1">
        <v>5717</v>
      </c>
      <c r="F1206" s="1">
        <v>1984</v>
      </c>
      <c r="G1206" s="1">
        <v>776</v>
      </c>
      <c r="H1206" s="1">
        <v>1054</v>
      </c>
      <c r="I1206" s="1">
        <v>56</v>
      </c>
      <c r="J1206" s="1">
        <v>73</v>
      </c>
      <c r="N1206" s="1">
        <v>654</v>
      </c>
      <c r="O1206" s="2">
        <f t="shared" si="55"/>
        <v>558.50693818429863</v>
      </c>
      <c r="P1206" s="1">
        <v>854</v>
      </c>
      <c r="Q1206" s="1">
        <v>454</v>
      </c>
      <c r="V1206" s="14">
        <f t="shared" si="56"/>
        <v>-278</v>
      </c>
    </row>
    <row r="1207" spans="1:22" x14ac:dyDescent="0.3">
      <c r="A1207" s="3">
        <v>2019.086</v>
      </c>
      <c r="B1207" s="2">
        <f t="shared" si="54"/>
        <v>120.91000000000008</v>
      </c>
      <c r="C1207" s="1">
        <v>5665</v>
      </c>
      <c r="D1207" s="1">
        <v>1407</v>
      </c>
      <c r="E1207" s="1">
        <v>5722</v>
      </c>
      <c r="F1207" s="1">
        <v>2032</v>
      </c>
      <c r="G1207" s="1">
        <v>772</v>
      </c>
      <c r="H1207" s="1">
        <v>1173</v>
      </c>
      <c r="I1207" s="1">
        <v>55</v>
      </c>
      <c r="J1207" s="1">
        <v>72</v>
      </c>
      <c r="N1207" s="1">
        <v>654</v>
      </c>
      <c r="O1207" s="2">
        <f t="shared" si="55"/>
        <v>627.59381768784181</v>
      </c>
      <c r="P1207" s="1">
        <v>854</v>
      </c>
      <c r="Q1207" s="1">
        <v>454</v>
      </c>
      <c r="V1207" s="14">
        <f t="shared" si="56"/>
        <v>-401</v>
      </c>
    </row>
    <row r="1208" spans="1:22" x14ac:dyDescent="0.3">
      <c r="A1208" s="3">
        <v>2019.17</v>
      </c>
      <c r="B1208" s="2">
        <f t="shared" si="54"/>
        <v>120.99400000000014</v>
      </c>
      <c r="C1208" s="1">
        <v>5668</v>
      </c>
      <c r="D1208" s="1">
        <v>1378</v>
      </c>
      <c r="E1208" s="1">
        <v>5720</v>
      </c>
      <c r="F1208" s="1">
        <v>2044</v>
      </c>
      <c r="G1208" s="1">
        <v>761</v>
      </c>
      <c r="H1208" s="1">
        <v>1252</v>
      </c>
      <c r="I1208" s="1">
        <v>54</v>
      </c>
      <c r="J1208" s="1">
        <v>71</v>
      </c>
      <c r="N1208" s="1">
        <v>654</v>
      </c>
      <c r="O1208" s="2">
        <f t="shared" si="55"/>
        <v>668.0269455643238</v>
      </c>
      <c r="P1208" s="1">
        <v>854</v>
      </c>
      <c r="Q1208" s="1">
        <v>454</v>
      </c>
      <c r="V1208" s="14">
        <f t="shared" si="56"/>
        <v>-491</v>
      </c>
    </row>
    <row r="1209" spans="1:22" x14ac:dyDescent="0.3">
      <c r="A1209" s="3">
        <v>2019.2860000000001</v>
      </c>
      <c r="B1209" s="2">
        <f t="shared" si="54"/>
        <v>121.11000000000013</v>
      </c>
      <c r="C1209" s="1">
        <v>5663</v>
      </c>
      <c r="D1209" s="1">
        <v>1221</v>
      </c>
      <c r="E1209" s="1">
        <v>5720</v>
      </c>
      <c r="F1209" s="1">
        <v>2041</v>
      </c>
      <c r="G1209" s="1">
        <v>701</v>
      </c>
      <c r="H1209" s="1">
        <v>1318</v>
      </c>
      <c r="I1209" s="1">
        <v>58</v>
      </c>
      <c r="J1209" s="1">
        <v>70</v>
      </c>
      <c r="N1209" s="1">
        <v>654</v>
      </c>
      <c r="O1209" s="2">
        <f t="shared" si="55"/>
        <v>821.97871018658384</v>
      </c>
      <c r="P1209" s="1">
        <v>854</v>
      </c>
      <c r="Q1209" s="1">
        <v>454</v>
      </c>
      <c r="V1209" s="14">
        <f t="shared" si="56"/>
        <v>-617</v>
      </c>
    </row>
    <row r="1210" spans="1:22" x14ac:dyDescent="0.3">
      <c r="A1210" s="3">
        <v>2019.37</v>
      </c>
      <c r="B1210" s="2">
        <f t="shared" si="54"/>
        <v>121.19399999999996</v>
      </c>
      <c r="C1210" s="1">
        <v>5649</v>
      </c>
      <c r="D1210" s="1">
        <v>1138</v>
      </c>
      <c r="E1210" s="1">
        <v>5721</v>
      </c>
      <c r="F1210" s="1">
        <v>2044</v>
      </c>
      <c r="G1210" s="1">
        <v>672</v>
      </c>
      <c r="H1210" s="1">
        <v>1342</v>
      </c>
      <c r="I1210" s="1">
        <v>57</v>
      </c>
      <c r="J1210" s="1">
        <v>70</v>
      </c>
      <c r="N1210" s="1">
        <v>654</v>
      </c>
      <c r="O1210" s="2">
        <f t="shared" si="55"/>
        <v>908.85642430474138</v>
      </c>
      <c r="P1210" s="1">
        <v>854</v>
      </c>
      <c r="Q1210" s="1">
        <v>454</v>
      </c>
      <c r="V1210" s="14">
        <f t="shared" si="56"/>
        <v>-670</v>
      </c>
    </row>
    <row r="1211" spans="1:22" x14ac:dyDescent="0.3">
      <c r="A1211" s="3">
        <v>2019.4690000000001</v>
      </c>
      <c r="B1211" s="2">
        <f t="shared" si="54"/>
        <v>121.29300000000012</v>
      </c>
      <c r="C1211" s="1">
        <v>5639</v>
      </c>
      <c r="D1211" s="1">
        <v>1151</v>
      </c>
      <c r="E1211" s="1">
        <v>5714</v>
      </c>
      <c r="F1211" s="1">
        <v>2023</v>
      </c>
      <c r="G1211" s="1">
        <v>698</v>
      </c>
      <c r="H1211" s="1">
        <v>1355</v>
      </c>
      <c r="I1211" s="1">
        <v>54</v>
      </c>
      <c r="J1211" s="1">
        <v>69</v>
      </c>
      <c r="N1211" s="1">
        <v>654</v>
      </c>
      <c r="O1211" s="2">
        <f t="shared" si="55"/>
        <v>875.21940106467014</v>
      </c>
      <c r="P1211" s="1">
        <v>854</v>
      </c>
      <c r="Q1211" s="1">
        <v>454</v>
      </c>
      <c r="V1211" s="14">
        <f t="shared" si="56"/>
        <v>-657</v>
      </c>
    </row>
    <row r="1212" spans="1:22" x14ac:dyDescent="0.3">
      <c r="A1212" s="3">
        <v>2019.604</v>
      </c>
      <c r="B1212" s="2">
        <f t="shared" si="54"/>
        <v>121.42800000000011</v>
      </c>
      <c r="C1212" s="1">
        <v>5617</v>
      </c>
      <c r="D1212" s="1">
        <v>1175</v>
      </c>
      <c r="E1212" s="1">
        <v>5712</v>
      </c>
      <c r="F1212" s="1">
        <v>1991</v>
      </c>
      <c r="G1212" s="1">
        <v>713</v>
      </c>
      <c r="H1212" s="1">
        <v>1325</v>
      </c>
      <c r="I1212" s="1">
        <v>55</v>
      </c>
      <c r="J1212" s="1">
        <v>67</v>
      </c>
      <c r="N1212" s="1">
        <v>654</v>
      </c>
      <c r="O1212" s="2">
        <f t="shared" si="55"/>
        <v>821.51141197186053</v>
      </c>
      <c r="P1212" s="1">
        <v>854</v>
      </c>
      <c r="Q1212" s="1">
        <v>454</v>
      </c>
      <c r="V1212" s="14">
        <f t="shared" si="56"/>
        <v>-612</v>
      </c>
    </row>
    <row r="1213" spans="1:22" x14ac:dyDescent="0.3">
      <c r="A1213" s="3">
        <v>2019.6690000000001</v>
      </c>
      <c r="B1213" s="2">
        <f t="shared" si="54"/>
        <v>121.49300000000017</v>
      </c>
      <c r="C1213" s="1">
        <v>5604</v>
      </c>
      <c r="D1213" s="1">
        <v>1189</v>
      </c>
      <c r="E1213" s="1">
        <v>5709</v>
      </c>
      <c r="F1213" s="1">
        <v>1916</v>
      </c>
      <c r="G1213" s="1">
        <v>721</v>
      </c>
      <c r="H1213" s="1">
        <v>1236</v>
      </c>
      <c r="I1213" s="1">
        <v>54</v>
      </c>
      <c r="J1213" s="1">
        <v>62</v>
      </c>
      <c r="N1213" s="1">
        <v>654</v>
      </c>
      <c r="O1213" s="2">
        <f t="shared" si="55"/>
        <v>734.54339558667334</v>
      </c>
      <c r="P1213" s="1">
        <v>854</v>
      </c>
      <c r="Q1213" s="1">
        <v>454</v>
      </c>
      <c r="V1213" s="14">
        <f t="shared" si="56"/>
        <v>-515</v>
      </c>
    </row>
    <row r="1214" spans="1:22" x14ac:dyDescent="0.3">
      <c r="A1214" s="3">
        <v>2019.769</v>
      </c>
      <c r="B1214" s="2">
        <f t="shared" si="54"/>
        <v>121.59300000000007</v>
      </c>
      <c r="C1214" s="1">
        <v>5591</v>
      </c>
      <c r="D1214" s="1">
        <v>1164</v>
      </c>
      <c r="E1214" s="1">
        <v>5705</v>
      </c>
      <c r="F1214" s="1">
        <v>1835</v>
      </c>
      <c r="G1214" s="1">
        <v>714</v>
      </c>
      <c r="H1214" s="1">
        <v>1177</v>
      </c>
      <c r="I1214" s="1">
        <v>55</v>
      </c>
      <c r="J1214" s="1">
        <v>61</v>
      </c>
      <c r="N1214" s="1">
        <v>654</v>
      </c>
      <c r="O1214" s="2">
        <f t="shared" si="55"/>
        <v>680.61516292248439</v>
      </c>
      <c r="P1214" s="1">
        <v>854</v>
      </c>
      <c r="Q1214" s="1">
        <v>454</v>
      </c>
      <c r="V1214" s="14">
        <f t="shared" si="56"/>
        <v>-463</v>
      </c>
    </row>
    <row r="1215" spans="1:22" x14ac:dyDescent="0.3">
      <c r="A1215" s="3">
        <v>2019.8689999999999</v>
      </c>
      <c r="B1215" s="2">
        <f t="shared" si="54"/>
        <v>121.69299999999998</v>
      </c>
      <c r="C1215" s="1">
        <v>5586</v>
      </c>
      <c r="D1215" s="1">
        <v>1122</v>
      </c>
      <c r="E1215" s="1">
        <v>5704</v>
      </c>
      <c r="F1215" s="1">
        <v>1792</v>
      </c>
      <c r="G1215" s="1">
        <v>677</v>
      </c>
      <c r="H1215" s="1">
        <v>1167</v>
      </c>
      <c r="I1215" s="1">
        <v>56</v>
      </c>
      <c r="J1215" s="1">
        <v>63</v>
      </c>
      <c r="N1215" s="1">
        <v>654</v>
      </c>
      <c r="O1215" s="2">
        <f t="shared" si="55"/>
        <v>680.31169327007751</v>
      </c>
      <c r="P1215" s="1">
        <v>854</v>
      </c>
      <c r="Q1215" s="1">
        <v>454</v>
      </c>
      <c r="V1215" s="14">
        <f t="shared" si="56"/>
        <v>-490</v>
      </c>
    </row>
    <row r="1216" spans="1:22" x14ac:dyDescent="0.3">
      <c r="A1216" s="3">
        <v>2019.9690000000001</v>
      </c>
      <c r="B1216" s="2">
        <f t="shared" si="54"/>
        <v>121.79300000000012</v>
      </c>
      <c r="C1216" s="1">
        <v>5562</v>
      </c>
      <c r="D1216" s="1">
        <v>1112</v>
      </c>
      <c r="E1216" s="1">
        <v>5702</v>
      </c>
      <c r="F1216" s="1">
        <v>1737</v>
      </c>
      <c r="G1216" s="1">
        <v>663</v>
      </c>
      <c r="H1216" s="1">
        <v>1113</v>
      </c>
      <c r="I1216" s="1">
        <v>55</v>
      </c>
      <c r="J1216" s="1">
        <v>60</v>
      </c>
      <c r="N1216" s="1">
        <v>654</v>
      </c>
      <c r="O1216" s="2">
        <f t="shared" si="55"/>
        <v>640.48809512745822</v>
      </c>
      <c r="P1216" s="1">
        <v>854</v>
      </c>
      <c r="Q1216" s="1">
        <v>454</v>
      </c>
      <c r="V1216" s="14">
        <f t="shared" si="56"/>
        <v>-450</v>
      </c>
    </row>
    <row r="1217" spans="1:22" x14ac:dyDescent="0.3">
      <c r="A1217" s="3">
        <v>2020.086</v>
      </c>
      <c r="B1217" s="2">
        <f t="shared" si="54"/>
        <v>121.91000000000008</v>
      </c>
      <c r="C1217" s="1">
        <v>5542</v>
      </c>
      <c r="D1217" s="1">
        <v>1094</v>
      </c>
      <c r="E1217" s="1">
        <v>5689</v>
      </c>
      <c r="F1217" s="1">
        <v>1676</v>
      </c>
      <c r="G1217" s="1">
        <v>654</v>
      </c>
      <c r="H1217" s="1">
        <v>1058</v>
      </c>
      <c r="I1217" s="1">
        <v>55</v>
      </c>
      <c r="J1217" s="1">
        <v>59</v>
      </c>
      <c r="N1217" s="1">
        <v>654</v>
      </c>
      <c r="O1217" s="2">
        <f t="shared" si="55"/>
        <v>600.2774358577874</v>
      </c>
      <c r="P1217" s="1">
        <v>854</v>
      </c>
      <c r="Q1217" s="1">
        <v>454</v>
      </c>
      <c r="V1217" s="14">
        <f t="shared" si="56"/>
        <v>-404</v>
      </c>
    </row>
    <row r="1218" spans="1:22" x14ac:dyDescent="0.3">
      <c r="A1218" s="3">
        <v>2020.1859999999999</v>
      </c>
      <c r="B1218" s="2">
        <f t="shared" ref="B1218:B1281" si="57">A1218-$M$2</f>
        <v>122.00999999999999</v>
      </c>
      <c r="C1218" s="1">
        <v>5501</v>
      </c>
      <c r="D1218" s="1">
        <v>1043</v>
      </c>
      <c r="E1218" s="1">
        <v>5662</v>
      </c>
      <c r="F1218" s="1">
        <v>1624</v>
      </c>
      <c r="G1218" s="1">
        <v>641</v>
      </c>
      <c r="H1218" s="1">
        <v>1021</v>
      </c>
      <c r="I1218" s="1">
        <v>56</v>
      </c>
      <c r="J1218" s="1">
        <v>59</v>
      </c>
      <c r="N1218" s="1">
        <v>654</v>
      </c>
      <c r="O1218" s="2">
        <f t="shared" ref="O1218:O1281" si="58">SQRT((C1218-E1218)^2+(D1218-F1218)^2)</f>
        <v>602.89468400376529</v>
      </c>
      <c r="P1218" s="1">
        <v>854</v>
      </c>
      <c r="Q1218" s="1">
        <v>454</v>
      </c>
      <c r="V1218" s="14">
        <f t="shared" si="56"/>
        <v>-380</v>
      </c>
    </row>
    <row r="1219" spans="1:22" x14ac:dyDescent="0.3">
      <c r="A1219" s="3">
        <v>2020.2860000000001</v>
      </c>
      <c r="B1219" s="2">
        <f t="shared" si="57"/>
        <v>122.11000000000013</v>
      </c>
      <c r="C1219" s="1">
        <v>5483</v>
      </c>
      <c r="D1219" s="1">
        <v>1003</v>
      </c>
      <c r="E1219" s="1">
        <v>5632</v>
      </c>
      <c r="F1219" s="1">
        <v>1588</v>
      </c>
      <c r="G1219" s="1">
        <v>590</v>
      </c>
      <c r="H1219" s="1">
        <v>974</v>
      </c>
      <c r="I1219" s="1">
        <v>57</v>
      </c>
      <c r="J1219" s="1">
        <v>59</v>
      </c>
      <c r="N1219" s="1">
        <v>654</v>
      </c>
      <c r="O1219" s="2">
        <f t="shared" si="58"/>
        <v>603.67706598809934</v>
      </c>
      <c r="P1219" s="1">
        <v>854</v>
      </c>
      <c r="Q1219" s="1">
        <v>454</v>
      </c>
      <c r="V1219" s="14">
        <f t="shared" ref="V1219:V1282" si="59">(G1219-H1219)</f>
        <v>-384</v>
      </c>
    </row>
    <row r="1220" spans="1:22" x14ac:dyDescent="0.3">
      <c r="A1220" s="3">
        <v>2020.386</v>
      </c>
      <c r="B1220" s="2">
        <f t="shared" si="57"/>
        <v>122.21000000000004</v>
      </c>
      <c r="C1220" s="1">
        <v>5466</v>
      </c>
      <c r="D1220" s="1">
        <v>968</v>
      </c>
      <c r="E1220" s="1">
        <v>5608</v>
      </c>
      <c r="F1220" s="1">
        <v>1543</v>
      </c>
      <c r="G1220" s="1">
        <v>539</v>
      </c>
      <c r="H1220" s="1">
        <v>941</v>
      </c>
      <c r="I1220" s="1">
        <v>57</v>
      </c>
      <c r="J1220" s="1">
        <v>58</v>
      </c>
      <c r="N1220" s="1">
        <v>654</v>
      </c>
      <c r="O1220" s="2">
        <f t="shared" si="58"/>
        <v>592.27442963545207</v>
      </c>
      <c r="P1220" s="1">
        <v>854</v>
      </c>
      <c r="Q1220" s="1">
        <v>454</v>
      </c>
      <c r="V1220" s="14">
        <f t="shared" si="59"/>
        <v>-402</v>
      </c>
    </row>
    <row r="1221" spans="1:22" x14ac:dyDescent="0.3">
      <c r="A1221" s="3">
        <v>2020.4690000000001</v>
      </c>
      <c r="B1221" s="2">
        <f t="shared" si="57"/>
        <v>122.29300000000012</v>
      </c>
      <c r="C1221" s="1">
        <v>5420</v>
      </c>
      <c r="D1221" s="1">
        <v>986</v>
      </c>
      <c r="E1221" s="1">
        <v>5593</v>
      </c>
      <c r="F1221" s="1">
        <v>1486</v>
      </c>
      <c r="G1221" s="1">
        <v>539</v>
      </c>
      <c r="H1221" s="1">
        <v>966</v>
      </c>
      <c r="I1221" s="1">
        <v>55</v>
      </c>
      <c r="J1221" s="1">
        <v>58</v>
      </c>
      <c r="N1221" s="1">
        <v>654</v>
      </c>
      <c r="O1221" s="2">
        <f t="shared" si="58"/>
        <v>529.0831692654757</v>
      </c>
      <c r="P1221" s="1">
        <v>854</v>
      </c>
      <c r="Q1221" s="1">
        <v>454</v>
      </c>
      <c r="V1221" s="14">
        <f t="shared" si="59"/>
        <v>-427</v>
      </c>
    </row>
    <row r="1222" spans="1:22" x14ac:dyDescent="0.3">
      <c r="A1222" s="3">
        <v>2020.586</v>
      </c>
      <c r="B1222" s="2">
        <f t="shared" si="57"/>
        <v>122.41000000000008</v>
      </c>
      <c r="C1222" s="1">
        <v>5379</v>
      </c>
      <c r="D1222" s="1">
        <v>895</v>
      </c>
      <c r="E1222" s="1">
        <v>5577</v>
      </c>
      <c r="F1222" s="1">
        <v>1428</v>
      </c>
      <c r="G1222" s="1">
        <v>503</v>
      </c>
      <c r="H1222" s="1">
        <v>998</v>
      </c>
      <c r="I1222" s="1">
        <v>58</v>
      </c>
      <c r="J1222" s="1">
        <v>57</v>
      </c>
      <c r="N1222" s="1">
        <v>654</v>
      </c>
      <c r="O1222" s="2">
        <f t="shared" si="58"/>
        <v>568.58860347354835</v>
      </c>
      <c r="P1222" s="1">
        <v>854</v>
      </c>
      <c r="Q1222" s="1">
        <v>454</v>
      </c>
      <c r="V1222" s="14">
        <f t="shared" si="59"/>
        <v>-495</v>
      </c>
    </row>
    <row r="1223" spans="1:22" x14ac:dyDescent="0.3">
      <c r="A1223" s="3">
        <v>2020.6690000000001</v>
      </c>
      <c r="B1223" s="2">
        <f t="shared" si="57"/>
        <v>122.49300000000017</v>
      </c>
      <c r="C1223" s="1">
        <v>5317</v>
      </c>
      <c r="D1223" s="1">
        <v>873</v>
      </c>
      <c r="E1223" s="1">
        <v>5551</v>
      </c>
      <c r="F1223" s="1">
        <v>1365</v>
      </c>
      <c r="G1223" s="1">
        <v>500</v>
      </c>
      <c r="H1223" s="1">
        <v>986</v>
      </c>
      <c r="I1223" s="1">
        <v>57</v>
      </c>
      <c r="J1223" s="1">
        <v>56</v>
      </c>
      <c r="N1223" s="1">
        <v>654</v>
      </c>
      <c r="O1223" s="2">
        <f t="shared" si="58"/>
        <v>544.81189414329049</v>
      </c>
      <c r="P1223" s="1">
        <v>854</v>
      </c>
      <c r="Q1223" s="1">
        <v>454</v>
      </c>
      <c r="V1223" s="14">
        <f t="shared" si="59"/>
        <v>-486</v>
      </c>
    </row>
    <row r="1224" spans="1:22" x14ac:dyDescent="0.3">
      <c r="A1224" s="3">
        <v>2020.7860000000001</v>
      </c>
      <c r="B1224" s="2">
        <f t="shared" si="57"/>
        <v>122.61000000000013</v>
      </c>
      <c r="C1224" s="1">
        <v>5262</v>
      </c>
      <c r="D1224" s="1">
        <v>857</v>
      </c>
      <c r="E1224" s="1">
        <v>5515</v>
      </c>
      <c r="F1224" s="1">
        <v>1320</v>
      </c>
      <c r="G1224" s="1">
        <v>504</v>
      </c>
      <c r="H1224" s="1">
        <v>957</v>
      </c>
      <c r="I1224" s="1">
        <v>57</v>
      </c>
      <c r="J1224" s="1">
        <v>56</v>
      </c>
      <c r="N1224" s="1">
        <v>654</v>
      </c>
      <c r="O1224" s="2">
        <f t="shared" si="58"/>
        <v>527.61539022284023</v>
      </c>
      <c r="P1224" s="1">
        <v>854</v>
      </c>
      <c r="Q1224" s="1">
        <v>454</v>
      </c>
      <c r="V1224" s="14">
        <f t="shared" si="59"/>
        <v>-453</v>
      </c>
    </row>
    <row r="1225" spans="1:22" x14ac:dyDescent="0.3">
      <c r="A1225" s="3">
        <v>2020.885</v>
      </c>
      <c r="B1225" s="2">
        <f t="shared" si="57"/>
        <v>122.70900000000006</v>
      </c>
      <c r="C1225" s="1">
        <v>5196</v>
      </c>
      <c r="D1225" s="1">
        <v>835</v>
      </c>
      <c r="E1225" s="1">
        <v>5465</v>
      </c>
      <c r="F1225" s="1">
        <v>1265</v>
      </c>
      <c r="G1225" s="1">
        <v>477</v>
      </c>
      <c r="H1225" s="1">
        <v>913</v>
      </c>
      <c r="I1225" s="1">
        <v>57</v>
      </c>
      <c r="J1225" s="1">
        <v>55</v>
      </c>
      <c r="N1225" s="1">
        <v>654</v>
      </c>
      <c r="O1225" s="2">
        <f t="shared" si="58"/>
        <v>507.20902988807285</v>
      </c>
      <c r="P1225" s="1">
        <v>854</v>
      </c>
      <c r="Q1225" s="1">
        <v>454</v>
      </c>
      <c r="V1225" s="14">
        <f t="shared" si="59"/>
        <v>-436</v>
      </c>
    </row>
    <row r="1226" spans="1:22" x14ac:dyDescent="0.3">
      <c r="A1226" s="3">
        <v>2020.9690000000001</v>
      </c>
      <c r="B1226" s="2">
        <f t="shared" si="57"/>
        <v>122.79300000000012</v>
      </c>
      <c r="C1226" s="1">
        <v>5118</v>
      </c>
      <c r="D1226" s="1">
        <v>798</v>
      </c>
      <c r="E1226" s="1">
        <v>5414</v>
      </c>
      <c r="F1226" s="1">
        <v>1225</v>
      </c>
      <c r="G1226" s="1">
        <v>472</v>
      </c>
      <c r="H1226" s="1">
        <v>867</v>
      </c>
      <c r="I1226" s="1">
        <v>58</v>
      </c>
      <c r="J1226" s="1">
        <v>55</v>
      </c>
      <c r="N1226" s="1">
        <v>654</v>
      </c>
      <c r="O1226" s="2">
        <f t="shared" si="58"/>
        <v>519.56231580052065</v>
      </c>
      <c r="P1226" s="1">
        <v>854</v>
      </c>
      <c r="Q1226" s="1">
        <v>454</v>
      </c>
      <c r="V1226" s="14">
        <f t="shared" si="59"/>
        <v>-395</v>
      </c>
    </row>
    <row r="1227" spans="1:22" x14ac:dyDescent="0.3">
      <c r="A1227" s="3">
        <v>2021.085</v>
      </c>
      <c r="B1227" s="2">
        <f t="shared" si="57"/>
        <v>122.90900000000011</v>
      </c>
      <c r="C1227" s="1">
        <v>5055</v>
      </c>
      <c r="D1227" s="1">
        <v>764</v>
      </c>
      <c r="E1227" s="1">
        <v>5368</v>
      </c>
      <c r="F1227" s="1">
        <v>1190</v>
      </c>
      <c r="G1227" s="1">
        <v>454</v>
      </c>
      <c r="H1227" s="1">
        <v>795</v>
      </c>
      <c r="I1227" s="1">
        <v>58</v>
      </c>
      <c r="J1227" s="1">
        <v>55</v>
      </c>
      <c r="N1227" s="1">
        <v>654</v>
      </c>
      <c r="O1227" s="2">
        <f t="shared" si="58"/>
        <v>528.62557637707994</v>
      </c>
      <c r="P1227" s="1">
        <v>854</v>
      </c>
      <c r="Q1227" s="1">
        <v>454</v>
      </c>
      <c r="V1227" s="14">
        <f t="shared" si="59"/>
        <v>-341</v>
      </c>
    </row>
    <row r="1228" spans="1:22" x14ac:dyDescent="0.3">
      <c r="A1228" s="3">
        <v>2021.1849999999999</v>
      </c>
      <c r="B1228" s="2">
        <f t="shared" si="57"/>
        <v>123.00900000000001</v>
      </c>
      <c r="C1228" s="1">
        <v>4982</v>
      </c>
      <c r="D1228" s="1">
        <v>724</v>
      </c>
      <c r="E1228" s="1">
        <v>5359</v>
      </c>
      <c r="F1228" s="1">
        <v>1130</v>
      </c>
      <c r="G1228" s="1">
        <v>465</v>
      </c>
      <c r="H1228" s="1">
        <v>629</v>
      </c>
      <c r="I1228" s="1">
        <v>58</v>
      </c>
      <c r="J1228" s="1">
        <v>56</v>
      </c>
      <c r="N1228" s="1">
        <v>654</v>
      </c>
      <c r="O1228" s="2">
        <f t="shared" si="58"/>
        <v>554.04422206174115</v>
      </c>
      <c r="P1228" s="1">
        <v>854</v>
      </c>
      <c r="Q1228" s="1">
        <v>454</v>
      </c>
      <c r="V1228" s="14">
        <f t="shared" si="59"/>
        <v>-164</v>
      </c>
    </row>
    <row r="1229" spans="1:22" x14ac:dyDescent="0.3">
      <c r="A1229" s="3">
        <v>2021.2850000000001</v>
      </c>
      <c r="B1229" s="2">
        <f t="shared" si="57"/>
        <v>123.10900000000015</v>
      </c>
      <c r="C1229" s="1">
        <v>4915</v>
      </c>
      <c r="D1229" s="1">
        <v>697</v>
      </c>
      <c r="E1229" s="1">
        <v>5301</v>
      </c>
      <c r="F1229" s="1">
        <v>1085</v>
      </c>
      <c r="G1229" s="1">
        <v>480</v>
      </c>
      <c r="H1229" s="1">
        <v>601</v>
      </c>
      <c r="I1229" s="1">
        <v>58</v>
      </c>
      <c r="J1229" s="1">
        <v>56</v>
      </c>
      <c r="N1229" s="1">
        <v>654</v>
      </c>
      <c r="O1229" s="2">
        <f t="shared" si="58"/>
        <v>547.30247578464321</v>
      </c>
      <c r="P1229" s="1">
        <v>854</v>
      </c>
      <c r="Q1229" s="1">
        <v>454</v>
      </c>
      <c r="V1229" s="14">
        <f t="shared" si="59"/>
        <v>-121</v>
      </c>
    </row>
    <row r="1230" spans="1:22" x14ac:dyDescent="0.3">
      <c r="A1230" s="3">
        <v>2021.3689999999999</v>
      </c>
      <c r="B1230" s="2">
        <f t="shared" si="57"/>
        <v>123.19299999999998</v>
      </c>
      <c r="C1230" s="1">
        <v>4841</v>
      </c>
      <c r="D1230" s="1">
        <v>660</v>
      </c>
      <c r="E1230" s="1">
        <v>5229</v>
      </c>
      <c r="F1230" s="1">
        <v>997</v>
      </c>
      <c r="G1230" s="1">
        <v>476</v>
      </c>
      <c r="H1230" s="1">
        <v>572</v>
      </c>
      <c r="I1230" s="1">
        <v>59</v>
      </c>
      <c r="J1230" s="1">
        <v>58</v>
      </c>
      <c r="N1230" s="1">
        <v>654</v>
      </c>
      <c r="O1230" s="2">
        <f t="shared" si="58"/>
        <v>513.91925435811413</v>
      </c>
      <c r="P1230" s="1">
        <v>854</v>
      </c>
      <c r="Q1230" s="1">
        <v>454</v>
      </c>
      <c r="V1230" s="14">
        <f t="shared" si="59"/>
        <v>-96</v>
      </c>
    </row>
    <row r="1231" spans="1:22" x14ac:dyDescent="0.3">
      <c r="A1231" s="3">
        <v>2021.502</v>
      </c>
      <c r="B1231" s="2">
        <f t="shared" si="57"/>
        <v>123.32600000000002</v>
      </c>
      <c r="C1231" s="1">
        <v>4768</v>
      </c>
      <c r="D1231" s="1">
        <v>624</v>
      </c>
      <c r="E1231" s="1">
        <v>5159</v>
      </c>
      <c r="F1231" s="1">
        <v>935</v>
      </c>
      <c r="G1231" s="1">
        <v>493</v>
      </c>
      <c r="H1231" s="1">
        <v>575</v>
      </c>
      <c r="I1231" s="1">
        <v>59</v>
      </c>
      <c r="J1231" s="1">
        <v>57</v>
      </c>
      <c r="N1231" s="1">
        <v>654</v>
      </c>
      <c r="O1231" s="2">
        <f t="shared" si="58"/>
        <v>499.6018414697848</v>
      </c>
      <c r="P1231" s="1">
        <v>854</v>
      </c>
      <c r="Q1231" s="1">
        <v>454</v>
      </c>
      <c r="V1231" s="14">
        <f t="shared" si="59"/>
        <v>-82</v>
      </c>
    </row>
    <row r="1232" spans="1:22" x14ac:dyDescent="0.3">
      <c r="A1232" s="3">
        <v>2021.569</v>
      </c>
      <c r="B1232" s="2">
        <f t="shared" si="57"/>
        <v>123.39300000000003</v>
      </c>
      <c r="C1232" s="1">
        <v>4697</v>
      </c>
      <c r="D1232" s="1">
        <v>608</v>
      </c>
      <c r="E1232" s="1">
        <v>5088</v>
      </c>
      <c r="F1232" s="1">
        <v>860</v>
      </c>
      <c r="G1232" s="1">
        <v>473</v>
      </c>
      <c r="H1232" s="1">
        <v>563</v>
      </c>
      <c r="I1232" s="1">
        <v>59</v>
      </c>
      <c r="J1232" s="1">
        <v>58</v>
      </c>
      <c r="N1232" s="1">
        <v>654</v>
      </c>
      <c r="O1232" s="2">
        <f t="shared" si="58"/>
        <v>465.1720111958586</v>
      </c>
      <c r="P1232" s="1">
        <v>854</v>
      </c>
      <c r="Q1232" s="1">
        <v>454</v>
      </c>
      <c r="V1232" s="14">
        <f t="shared" si="59"/>
        <v>-90</v>
      </c>
    </row>
    <row r="1233" spans="1:22" x14ac:dyDescent="0.3">
      <c r="A1233" s="3">
        <v>2021.703</v>
      </c>
      <c r="B1233" s="2">
        <f t="shared" si="57"/>
        <v>123.52700000000004</v>
      </c>
      <c r="C1233" s="1">
        <v>4604</v>
      </c>
      <c r="D1233" s="1">
        <v>571</v>
      </c>
      <c r="E1233" s="1">
        <v>5020</v>
      </c>
      <c r="F1233" s="1">
        <v>786</v>
      </c>
      <c r="G1233" s="1">
        <v>481</v>
      </c>
      <c r="H1233" s="1">
        <v>537</v>
      </c>
      <c r="I1233" s="1">
        <v>59</v>
      </c>
      <c r="J1233" s="1">
        <v>59</v>
      </c>
      <c r="N1233" s="1">
        <v>654</v>
      </c>
      <c r="O1233" s="2">
        <f t="shared" si="58"/>
        <v>468.27449215177205</v>
      </c>
      <c r="P1233" s="1">
        <v>854</v>
      </c>
      <c r="Q1233" s="1">
        <v>454</v>
      </c>
      <c r="V1233" s="14">
        <f t="shared" si="59"/>
        <v>-56</v>
      </c>
    </row>
    <row r="1234" spans="1:22" x14ac:dyDescent="0.3">
      <c r="A1234" s="3">
        <v>2021.769</v>
      </c>
      <c r="B1234" s="2">
        <f t="shared" si="57"/>
        <v>123.59300000000007</v>
      </c>
      <c r="C1234" s="1">
        <v>4519</v>
      </c>
      <c r="D1234" s="1">
        <v>552</v>
      </c>
      <c r="E1234" s="1">
        <v>4953</v>
      </c>
      <c r="F1234" s="1">
        <v>729</v>
      </c>
      <c r="G1234" s="1">
        <v>475</v>
      </c>
      <c r="H1234" s="1">
        <v>531</v>
      </c>
      <c r="I1234" s="1">
        <v>59</v>
      </c>
      <c r="J1234" s="1">
        <v>59</v>
      </c>
      <c r="N1234" s="1">
        <v>654</v>
      </c>
      <c r="O1234" s="2">
        <f t="shared" si="58"/>
        <v>468.70566456999427</v>
      </c>
      <c r="P1234" s="1">
        <v>854</v>
      </c>
      <c r="Q1234" s="1">
        <v>454</v>
      </c>
      <c r="V1234" s="14">
        <f t="shared" si="59"/>
        <v>-56</v>
      </c>
    </row>
    <row r="1235" spans="1:22" x14ac:dyDescent="0.3">
      <c r="A1235" s="3">
        <v>2021.8689999999999</v>
      </c>
      <c r="B1235" s="2">
        <f t="shared" si="57"/>
        <v>123.69299999999998</v>
      </c>
      <c r="C1235" s="1">
        <v>4434</v>
      </c>
      <c r="D1235" s="1">
        <v>546</v>
      </c>
      <c r="E1235" s="1">
        <v>4873</v>
      </c>
      <c r="F1235" s="1">
        <v>651</v>
      </c>
      <c r="G1235" s="1">
        <v>411</v>
      </c>
      <c r="H1235" s="1">
        <v>516</v>
      </c>
      <c r="I1235" s="1">
        <v>59</v>
      </c>
      <c r="J1235" s="1">
        <v>60</v>
      </c>
      <c r="N1235" s="1">
        <v>654</v>
      </c>
      <c r="O1235" s="2">
        <f t="shared" si="58"/>
        <v>451.38232131974331</v>
      </c>
      <c r="P1235" s="1">
        <v>854</v>
      </c>
      <c r="Q1235" s="1">
        <v>454</v>
      </c>
      <c r="V1235" s="14">
        <f t="shared" si="59"/>
        <v>-105</v>
      </c>
    </row>
    <row r="1236" spans="1:22" x14ac:dyDescent="0.3">
      <c r="A1236" s="3">
        <v>2021.9690000000001</v>
      </c>
      <c r="B1236" s="2">
        <f t="shared" si="57"/>
        <v>123.79300000000012</v>
      </c>
      <c r="C1236" s="1">
        <v>4365</v>
      </c>
      <c r="D1236" s="1">
        <v>540</v>
      </c>
      <c r="E1236" s="1">
        <v>4791</v>
      </c>
      <c r="F1236" s="1">
        <v>630</v>
      </c>
      <c r="G1236" s="1">
        <v>389</v>
      </c>
      <c r="H1236" s="1">
        <v>507</v>
      </c>
      <c r="I1236" s="1">
        <v>59</v>
      </c>
      <c r="J1236" s="1">
        <v>59</v>
      </c>
      <c r="N1236" s="1">
        <v>654</v>
      </c>
      <c r="O1236" s="2">
        <f t="shared" si="58"/>
        <v>435.40326135664168</v>
      </c>
      <c r="P1236" s="1">
        <v>854</v>
      </c>
      <c r="Q1236" s="1">
        <v>454</v>
      </c>
      <c r="V1236" s="14">
        <f t="shared" si="59"/>
        <v>-118</v>
      </c>
    </row>
    <row r="1237" spans="1:22" x14ac:dyDescent="0.3">
      <c r="A1237" s="3">
        <v>2022.085</v>
      </c>
      <c r="B1237" s="2">
        <f t="shared" si="57"/>
        <v>123.90900000000011</v>
      </c>
      <c r="C1237" s="1">
        <v>4277</v>
      </c>
      <c r="D1237" s="1">
        <v>513</v>
      </c>
      <c r="E1237" s="1">
        <v>4707</v>
      </c>
      <c r="F1237" s="1">
        <v>604</v>
      </c>
      <c r="G1237" s="1">
        <v>388</v>
      </c>
      <c r="H1237" s="1">
        <v>476</v>
      </c>
      <c r="I1237" s="1">
        <v>60</v>
      </c>
      <c r="J1237" s="1">
        <v>59</v>
      </c>
      <c r="N1237" s="1">
        <v>654</v>
      </c>
      <c r="O1237" s="2">
        <f t="shared" si="58"/>
        <v>439.52360573693875</v>
      </c>
      <c r="P1237" s="1">
        <v>854</v>
      </c>
      <c r="Q1237" s="1">
        <v>454</v>
      </c>
      <c r="V1237" s="14">
        <f t="shared" si="59"/>
        <v>-88</v>
      </c>
    </row>
    <row r="1238" spans="1:22" x14ac:dyDescent="0.3">
      <c r="A1238" s="3">
        <v>2022.1690000000001</v>
      </c>
      <c r="B1238" s="2">
        <f t="shared" si="57"/>
        <v>123.99300000000017</v>
      </c>
      <c r="C1238" s="1">
        <v>4198</v>
      </c>
      <c r="D1238" s="1">
        <v>505</v>
      </c>
      <c r="E1238" s="1">
        <v>4626</v>
      </c>
      <c r="F1238" s="1">
        <v>579</v>
      </c>
      <c r="G1238" s="1">
        <v>366</v>
      </c>
      <c r="H1238" s="1">
        <v>454</v>
      </c>
      <c r="I1238" s="1">
        <v>60</v>
      </c>
      <c r="J1238" s="1">
        <v>59</v>
      </c>
      <c r="N1238" s="1">
        <v>654</v>
      </c>
      <c r="O1238" s="2">
        <f t="shared" si="58"/>
        <v>434.35008921375857</v>
      </c>
      <c r="P1238" s="1">
        <v>854</v>
      </c>
      <c r="Q1238" s="1">
        <v>454</v>
      </c>
      <c r="V1238" s="14">
        <f t="shared" si="59"/>
        <v>-88</v>
      </c>
    </row>
    <row r="1239" spans="1:22" x14ac:dyDescent="0.3">
      <c r="A1239" s="3">
        <v>2022.2850000000001</v>
      </c>
      <c r="B1239" s="2">
        <f t="shared" si="57"/>
        <v>124.10900000000015</v>
      </c>
      <c r="C1239" s="1">
        <v>4110</v>
      </c>
      <c r="D1239" s="1">
        <v>480</v>
      </c>
      <c r="E1239" s="1">
        <v>4538</v>
      </c>
      <c r="F1239" s="1">
        <v>562</v>
      </c>
      <c r="G1239" s="1">
        <v>373</v>
      </c>
      <c r="H1239" s="1">
        <v>416</v>
      </c>
      <c r="I1239" s="1">
        <v>60</v>
      </c>
      <c r="J1239" s="1">
        <v>59</v>
      </c>
      <c r="N1239" s="1">
        <v>654</v>
      </c>
      <c r="O1239" s="2">
        <f t="shared" si="58"/>
        <v>435.78435033855908</v>
      </c>
      <c r="P1239" s="1">
        <v>854</v>
      </c>
      <c r="Q1239" s="1">
        <v>454</v>
      </c>
      <c r="V1239" s="14">
        <f t="shared" si="59"/>
        <v>-43</v>
      </c>
    </row>
    <row r="1240" spans="1:22" x14ac:dyDescent="0.3">
      <c r="A1240" s="3">
        <v>2022.385</v>
      </c>
      <c r="B1240" s="2">
        <f t="shared" si="57"/>
        <v>124.20900000000006</v>
      </c>
      <c r="C1240" s="1">
        <v>4013</v>
      </c>
      <c r="D1240" s="1">
        <v>454</v>
      </c>
      <c r="E1240" s="1">
        <v>4455</v>
      </c>
      <c r="F1240" s="1">
        <v>552</v>
      </c>
      <c r="G1240" s="1">
        <v>370</v>
      </c>
      <c r="H1240" s="1">
        <v>418</v>
      </c>
      <c r="I1240" s="1">
        <v>61</v>
      </c>
      <c r="J1240" s="1">
        <v>59</v>
      </c>
      <c r="N1240" s="1">
        <v>654</v>
      </c>
      <c r="O1240" s="2">
        <f t="shared" si="58"/>
        <v>452.73391743937191</v>
      </c>
      <c r="P1240" s="1">
        <v>854</v>
      </c>
      <c r="Q1240" s="1">
        <v>454</v>
      </c>
      <c r="V1240" s="14">
        <f t="shared" si="59"/>
        <v>-48</v>
      </c>
    </row>
    <row r="1241" spans="1:22" x14ac:dyDescent="0.3">
      <c r="A1241" s="3">
        <v>2022.4690000000001</v>
      </c>
      <c r="B1241" s="2">
        <f t="shared" si="57"/>
        <v>124.29300000000012</v>
      </c>
      <c r="C1241" s="1">
        <v>3926</v>
      </c>
      <c r="D1241" s="1">
        <v>445</v>
      </c>
      <c r="E1241" s="1">
        <v>4388</v>
      </c>
      <c r="F1241" s="1">
        <v>539</v>
      </c>
      <c r="G1241" s="1">
        <v>371</v>
      </c>
      <c r="H1241" s="1">
        <v>439</v>
      </c>
      <c r="I1241" s="1">
        <v>60</v>
      </c>
      <c r="J1241" s="1">
        <v>59</v>
      </c>
      <c r="N1241" s="1">
        <v>654</v>
      </c>
      <c r="O1241" s="2">
        <f t="shared" si="58"/>
        <v>471.46579939588406</v>
      </c>
      <c r="P1241" s="1">
        <v>854</v>
      </c>
      <c r="Q1241" s="1">
        <v>454</v>
      </c>
      <c r="V1241" s="14">
        <f t="shared" si="59"/>
        <v>-68</v>
      </c>
    </row>
    <row r="1242" spans="1:22" x14ac:dyDescent="0.3">
      <c r="A1242" s="3">
        <v>2022.569</v>
      </c>
      <c r="B1242" s="2">
        <f t="shared" si="57"/>
        <v>124.39300000000003</v>
      </c>
      <c r="C1242" s="1">
        <v>3834</v>
      </c>
      <c r="D1242" s="1">
        <v>431</v>
      </c>
      <c r="E1242" s="1">
        <v>4313</v>
      </c>
      <c r="F1242" s="1">
        <v>528</v>
      </c>
      <c r="G1242" s="1">
        <v>367</v>
      </c>
      <c r="H1242" s="1">
        <v>437</v>
      </c>
      <c r="I1242" s="1">
        <v>61</v>
      </c>
      <c r="J1242" s="1">
        <v>59</v>
      </c>
      <c r="N1242" s="1">
        <v>654</v>
      </c>
      <c r="O1242" s="2">
        <f t="shared" si="58"/>
        <v>488.72282533149604</v>
      </c>
      <c r="P1242" s="1">
        <v>854</v>
      </c>
      <c r="Q1242" s="1">
        <v>454</v>
      </c>
      <c r="V1242" s="14">
        <f t="shared" si="59"/>
        <v>-70</v>
      </c>
    </row>
    <row r="1243" spans="1:22" x14ac:dyDescent="0.3">
      <c r="A1243" s="3">
        <v>2022.6690000000001</v>
      </c>
      <c r="B1243" s="2">
        <f t="shared" si="57"/>
        <v>124.49300000000017</v>
      </c>
      <c r="C1243" s="1">
        <v>3736</v>
      </c>
      <c r="D1243" s="1">
        <v>409</v>
      </c>
      <c r="E1243" s="1">
        <v>4215</v>
      </c>
      <c r="F1243" s="1">
        <v>526</v>
      </c>
      <c r="G1243" s="1">
        <v>350</v>
      </c>
      <c r="H1243" s="1">
        <v>438</v>
      </c>
      <c r="I1243" s="1">
        <v>60</v>
      </c>
      <c r="J1243" s="1">
        <v>59</v>
      </c>
      <c r="N1243" s="1">
        <v>654</v>
      </c>
      <c r="O1243" s="2">
        <f t="shared" si="58"/>
        <v>493.08214325809854</v>
      </c>
      <c r="P1243" s="1">
        <v>854</v>
      </c>
      <c r="Q1243" s="1">
        <v>454</v>
      </c>
      <c r="V1243" s="14">
        <f t="shared" si="59"/>
        <v>-88</v>
      </c>
    </row>
    <row r="1244" spans="1:22" x14ac:dyDescent="0.3">
      <c r="A1244" s="3">
        <v>2022.769</v>
      </c>
      <c r="B1244" s="2">
        <f t="shared" si="57"/>
        <v>124.59300000000007</v>
      </c>
      <c r="C1244" s="1">
        <v>3632</v>
      </c>
      <c r="D1244" s="1">
        <v>421</v>
      </c>
      <c r="E1244" s="1">
        <v>4089</v>
      </c>
      <c r="F1244" s="1">
        <v>519</v>
      </c>
      <c r="G1244" s="1">
        <v>341</v>
      </c>
      <c r="H1244" s="1">
        <v>373</v>
      </c>
      <c r="I1244" s="1">
        <v>59</v>
      </c>
      <c r="J1244" s="1">
        <v>58</v>
      </c>
      <c r="N1244" s="1">
        <v>654</v>
      </c>
      <c r="O1244" s="2">
        <f t="shared" si="58"/>
        <v>467.38955914739904</v>
      </c>
      <c r="P1244" s="1">
        <v>854</v>
      </c>
      <c r="Q1244" s="1">
        <v>454</v>
      </c>
      <c r="V1244" s="14">
        <f t="shared" si="59"/>
        <v>-32</v>
      </c>
    </row>
    <row r="1245" spans="1:22" x14ac:dyDescent="0.3">
      <c r="A1245" s="3">
        <v>2022.8689999999999</v>
      </c>
      <c r="B1245" s="2">
        <f t="shared" si="57"/>
        <v>124.69299999999998</v>
      </c>
      <c r="C1245" s="1">
        <v>3535</v>
      </c>
      <c r="D1245" s="1">
        <v>425</v>
      </c>
      <c r="E1245" s="1">
        <v>3966</v>
      </c>
      <c r="F1245" s="1">
        <v>513</v>
      </c>
      <c r="G1245" s="1">
        <v>311</v>
      </c>
      <c r="H1245" s="1">
        <v>307</v>
      </c>
      <c r="I1245" s="1">
        <v>56</v>
      </c>
      <c r="J1245" s="1">
        <v>55</v>
      </c>
      <c r="N1245" s="1">
        <v>654</v>
      </c>
      <c r="O1245" s="2">
        <f t="shared" si="58"/>
        <v>439.89203220790438</v>
      </c>
      <c r="P1245" s="1">
        <v>854</v>
      </c>
      <c r="Q1245" s="1">
        <v>454</v>
      </c>
      <c r="V1245" s="14">
        <f t="shared" si="59"/>
        <v>4</v>
      </c>
    </row>
    <row r="1246" spans="1:22" x14ac:dyDescent="0.3">
      <c r="A1246" s="3">
        <v>2022.9849999999999</v>
      </c>
      <c r="B1246" s="2">
        <f t="shared" si="57"/>
        <v>124.80899999999997</v>
      </c>
      <c r="C1246" s="1">
        <v>3422</v>
      </c>
      <c r="D1246" s="1">
        <v>416</v>
      </c>
      <c r="E1246" s="1">
        <v>3850</v>
      </c>
      <c r="F1246" s="1">
        <v>509</v>
      </c>
      <c r="G1246" s="1">
        <v>278</v>
      </c>
      <c r="H1246" s="1">
        <v>268</v>
      </c>
      <c r="I1246" s="1">
        <v>54</v>
      </c>
      <c r="J1246" s="1">
        <v>56</v>
      </c>
      <c r="N1246" s="1">
        <v>654</v>
      </c>
      <c r="O1246" s="2">
        <f t="shared" si="58"/>
        <v>437.98744274236907</v>
      </c>
      <c r="P1246" s="1">
        <v>854</v>
      </c>
      <c r="Q1246" s="1">
        <v>454</v>
      </c>
      <c r="V1246" s="14">
        <f t="shared" si="59"/>
        <v>10</v>
      </c>
    </row>
    <row r="1247" spans="1:22" x14ac:dyDescent="0.3">
      <c r="A1247" s="3">
        <v>2023.069</v>
      </c>
      <c r="B1247" s="2">
        <f t="shared" si="57"/>
        <v>124.89300000000003</v>
      </c>
      <c r="C1247" s="1">
        <v>3315</v>
      </c>
      <c r="D1247" s="1">
        <v>419</v>
      </c>
      <c r="E1247" s="1">
        <v>3750</v>
      </c>
      <c r="F1247" s="1">
        <v>482</v>
      </c>
      <c r="G1247" s="1">
        <v>269</v>
      </c>
      <c r="H1247" s="1">
        <v>282</v>
      </c>
      <c r="I1247" s="1">
        <v>55</v>
      </c>
      <c r="J1247" s="1">
        <v>61</v>
      </c>
      <c r="N1247" s="1">
        <v>654</v>
      </c>
      <c r="O1247" s="2">
        <f t="shared" si="58"/>
        <v>439.5383942273985</v>
      </c>
      <c r="P1247" s="1">
        <v>854</v>
      </c>
      <c r="Q1247" s="1">
        <v>454</v>
      </c>
      <c r="V1247" s="14">
        <f t="shared" si="59"/>
        <v>-13</v>
      </c>
    </row>
    <row r="1248" spans="1:22" x14ac:dyDescent="0.3">
      <c r="A1248" s="3">
        <v>2023.1849999999999</v>
      </c>
      <c r="B1248" s="2">
        <f t="shared" si="57"/>
        <v>125.00900000000001</v>
      </c>
      <c r="C1248" s="1">
        <v>3212</v>
      </c>
      <c r="D1248" s="1">
        <v>428</v>
      </c>
      <c r="E1248" s="1">
        <v>3653</v>
      </c>
      <c r="F1248" s="1">
        <v>489</v>
      </c>
      <c r="G1248" s="1">
        <v>269</v>
      </c>
      <c r="H1248" s="1">
        <v>261</v>
      </c>
      <c r="I1248" s="1">
        <v>55</v>
      </c>
      <c r="J1248" s="1">
        <v>56</v>
      </c>
      <c r="N1248" s="1">
        <v>654</v>
      </c>
      <c r="O1248" s="2">
        <f t="shared" si="58"/>
        <v>445.19883198409224</v>
      </c>
      <c r="P1248" s="1">
        <v>854</v>
      </c>
      <c r="Q1248" s="1">
        <v>454</v>
      </c>
      <c r="V1248" s="14">
        <f t="shared" si="59"/>
        <v>8</v>
      </c>
    </row>
    <row r="1249" spans="1:22" x14ac:dyDescent="0.3">
      <c r="A1249" s="3">
        <v>2023.269</v>
      </c>
      <c r="B1249" s="2">
        <f t="shared" si="57"/>
        <v>125.09300000000007</v>
      </c>
      <c r="C1249" s="1">
        <v>3120</v>
      </c>
      <c r="D1249" s="1">
        <v>442</v>
      </c>
      <c r="E1249" s="1">
        <v>3567</v>
      </c>
      <c r="F1249" s="1">
        <v>487</v>
      </c>
      <c r="G1249" s="1">
        <v>271</v>
      </c>
      <c r="H1249" s="1">
        <v>242</v>
      </c>
      <c r="I1249" s="1">
        <v>54</v>
      </c>
      <c r="J1249" s="1">
        <v>56</v>
      </c>
      <c r="N1249" s="1">
        <v>654</v>
      </c>
      <c r="O1249" s="2">
        <f t="shared" si="58"/>
        <v>449.25939055294106</v>
      </c>
      <c r="P1249" s="1">
        <v>854</v>
      </c>
      <c r="Q1249" s="1">
        <v>454</v>
      </c>
      <c r="V1249" s="14">
        <f t="shared" si="59"/>
        <v>29</v>
      </c>
    </row>
    <row r="1250" spans="1:22" x14ac:dyDescent="0.3">
      <c r="A1250" s="3">
        <v>2023.385</v>
      </c>
      <c r="B1250" s="2">
        <f t="shared" si="57"/>
        <v>125.20900000000006</v>
      </c>
      <c r="C1250" s="1">
        <v>3032</v>
      </c>
      <c r="D1250" s="1">
        <v>457</v>
      </c>
      <c r="E1250" s="1">
        <v>3481</v>
      </c>
      <c r="F1250" s="1">
        <v>483</v>
      </c>
      <c r="G1250" s="1">
        <v>267</v>
      </c>
      <c r="H1250" s="1">
        <v>229</v>
      </c>
      <c r="I1250" s="1">
        <v>52</v>
      </c>
      <c r="J1250" s="1">
        <v>55</v>
      </c>
      <c r="N1250" s="1">
        <v>654</v>
      </c>
      <c r="O1250" s="2">
        <f t="shared" si="58"/>
        <v>449.75215396927229</v>
      </c>
      <c r="P1250" s="1">
        <v>854</v>
      </c>
      <c r="Q1250" s="1">
        <v>454</v>
      </c>
      <c r="V1250" s="14">
        <f t="shared" si="59"/>
        <v>38</v>
      </c>
    </row>
    <row r="1251" spans="1:22" x14ac:dyDescent="0.3">
      <c r="A1251" s="3">
        <v>2023.4849999999999</v>
      </c>
      <c r="B1251" s="2">
        <f t="shared" si="57"/>
        <v>125.30899999999997</v>
      </c>
      <c r="C1251" s="1">
        <v>2947</v>
      </c>
      <c r="D1251" s="1">
        <v>478</v>
      </c>
      <c r="E1251" s="1">
        <v>3393</v>
      </c>
      <c r="F1251" s="1">
        <v>469</v>
      </c>
      <c r="G1251" s="1">
        <v>279</v>
      </c>
      <c r="H1251" s="1">
        <v>237</v>
      </c>
      <c r="I1251" s="1">
        <v>53</v>
      </c>
      <c r="J1251" s="1">
        <v>57</v>
      </c>
      <c r="N1251" s="1">
        <v>654</v>
      </c>
      <c r="O1251" s="2">
        <f t="shared" si="58"/>
        <v>446.09079793243887</v>
      </c>
      <c r="P1251" s="1">
        <v>854</v>
      </c>
      <c r="Q1251" s="1">
        <v>454</v>
      </c>
      <c r="V1251" s="14">
        <f t="shared" si="59"/>
        <v>42</v>
      </c>
    </row>
    <row r="1252" spans="1:22" x14ac:dyDescent="0.3">
      <c r="A1252" s="3">
        <v>2023.585</v>
      </c>
      <c r="B1252" s="2">
        <f t="shared" si="57"/>
        <v>125.40900000000011</v>
      </c>
      <c r="C1252" s="1">
        <v>2851</v>
      </c>
      <c r="D1252" s="1">
        <v>475</v>
      </c>
      <c r="E1252" s="1">
        <v>3322</v>
      </c>
      <c r="F1252" s="1">
        <v>473</v>
      </c>
      <c r="G1252" s="1">
        <v>255</v>
      </c>
      <c r="H1252" s="1">
        <v>266</v>
      </c>
      <c r="I1252" s="1">
        <v>48</v>
      </c>
      <c r="J1252" s="1">
        <v>59</v>
      </c>
      <c r="N1252" s="1">
        <v>654</v>
      </c>
      <c r="O1252" s="2">
        <f t="shared" si="58"/>
        <v>471.00424626536011</v>
      </c>
      <c r="P1252" s="1">
        <v>854</v>
      </c>
      <c r="Q1252" s="1">
        <v>454</v>
      </c>
      <c r="V1252" s="14">
        <f t="shared" si="59"/>
        <v>-11</v>
      </c>
    </row>
    <row r="1253" spans="1:22" x14ac:dyDescent="0.3">
      <c r="A1253" s="3">
        <v>2023.6679999999999</v>
      </c>
      <c r="B1253" s="2">
        <f t="shared" si="57"/>
        <v>125.49199999999996</v>
      </c>
      <c r="C1253" s="1">
        <v>2764</v>
      </c>
      <c r="D1253" s="1">
        <v>488</v>
      </c>
      <c r="E1253" s="1">
        <v>3256</v>
      </c>
      <c r="F1253" s="1">
        <v>477</v>
      </c>
      <c r="G1253" s="1">
        <v>238</v>
      </c>
      <c r="H1253" s="1">
        <v>293</v>
      </c>
      <c r="I1253" s="1">
        <v>47</v>
      </c>
      <c r="J1253" s="1">
        <v>59</v>
      </c>
      <c r="N1253" s="1">
        <v>654</v>
      </c>
      <c r="O1253" s="2">
        <f t="shared" si="58"/>
        <v>492.12295211664332</v>
      </c>
      <c r="P1253" s="1">
        <v>854</v>
      </c>
      <c r="Q1253" s="1">
        <v>454</v>
      </c>
      <c r="V1253" s="14">
        <f t="shared" si="59"/>
        <v>-55</v>
      </c>
    </row>
    <row r="1254" spans="1:22" x14ac:dyDescent="0.3">
      <c r="A1254" s="3">
        <v>2023.7860000000001</v>
      </c>
      <c r="B1254" s="2">
        <f t="shared" si="57"/>
        <v>125.61000000000013</v>
      </c>
      <c r="C1254" s="1">
        <v>2678</v>
      </c>
      <c r="D1254" s="1">
        <v>486</v>
      </c>
      <c r="E1254" s="1">
        <v>3200</v>
      </c>
      <c r="F1254" s="1">
        <v>480</v>
      </c>
      <c r="G1254" s="1">
        <v>228</v>
      </c>
      <c r="H1254" s="1">
        <v>344</v>
      </c>
      <c r="I1254" s="1">
        <v>46</v>
      </c>
      <c r="J1254" s="1">
        <v>61</v>
      </c>
      <c r="N1254" s="1">
        <v>654</v>
      </c>
      <c r="O1254" s="2">
        <f t="shared" si="58"/>
        <v>522.03448161974893</v>
      </c>
      <c r="P1254" s="1">
        <v>854</v>
      </c>
      <c r="Q1254" s="1">
        <v>454</v>
      </c>
      <c r="V1254" s="14">
        <f t="shared" si="59"/>
        <v>-116</v>
      </c>
    </row>
    <row r="1255" spans="1:22" x14ac:dyDescent="0.3">
      <c r="A1255" s="3">
        <v>2023.884</v>
      </c>
      <c r="B1255" s="2">
        <f t="shared" si="57"/>
        <v>125.70800000000008</v>
      </c>
      <c r="C1255" s="1">
        <v>2597</v>
      </c>
      <c r="D1255" s="1">
        <v>510</v>
      </c>
      <c r="E1255" s="1">
        <v>3150</v>
      </c>
      <c r="F1255" s="1">
        <v>465</v>
      </c>
      <c r="G1255" s="1">
        <v>205</v>
      </c>
      <c r="H1255" s="1">
        <v>339</v>
      </c>
      <c r="I1255" s="1">
        <v>43</v>
      </c>
      <c r="J1255" s="1">
        <v>57</v>
      </c>
      <c r="N1255" s="1">
        <v>654</v>
      </c>
      <c r="O1255" s="2">
        <f t="shared" si="58"/>
        <v>554.82790124506175</v>
      </c>
      <c r="P1255" s="1">
        <v>854</v>
      </c>
      <c r="Q1255" s="1">
        <v>454</v>
      </c>
      <c r="V1255" s="14">
        <f t="shared" si="59"/>
        <v>-134</v>
      </c>
    </row>
    <row r="1256" spans="1:22" x14ac:dyDescent="0.3">
      <c r="A1256" s="3">
        <v>2023.9690000000001</v>
      </c>
      <c r="B1256" s="2">
        <f t="shared" si="57"/>
        <v>125.79300000000012</v>
      </c>
      <c r="C1256" s="1">
        <v>2513</v>
      </c>
      <c r="D1256" s="1">
        <v>506</v>
      </c>
      <c r="E1256" s="1">
        <v>3103</v>
      </c>
      <c r="F1256" s="1">
        <v>468</v>
      </c>
      <c r="G1256" s="1">
        <v>225</v>
      </c>
      <c r="H1256" s="1">
        <v>339</v>
      </c>
      <c r="I1256" s="1">
        <v>46</v>
      </c>
      <c r="J1256" s="1">
        <v>57</v>
      </c>
      <c r="N1256" s="1">
        <v>654</v>
      </c>
      <c r="O1256" s="2">
        <f t="shared" si="58"/>
        <v>591.22246236082742</v>
      </c>
      <c r="P1256" s="1">
        <v>854</v>
      </c>
      <c r="Q1256" s="1">
        <v>454</v>
      </c>
      <c r="V1256" s="14">
        <f t="shared" si="59"/>
        <v>-114</v>
      </c>
    </row>
    <row r="1257" spans="1:22" x14ac:dyDescent="0.3">
      <c r="A1257" s="3">
        <v>2024.0840000000001</v>
      </c>
      <c r="B1257" s="2">
        <f t="shared" si="57"/>
        <v>125.90800000000013</v>
      </c>
      <c r="C1257" s="1">
        <v>2447</v>
      </c>
      <c r="D1257" s="1">
        <v>509</v>
      </c>
      <c r="E1257" s="1">
        <v>3073</v>
      </c>
      <c r="F1257" s="1">
        <v>489</v>
      </c>
      <c r="G1257" s="1">
        <v>211</v>
      </c>
      <c r="H1257" s="1">
        <v>330</v>
      </c>
      <c r="I1257" s="1">
        <v>43</v>
      </c>
      <c r="J1257" s="1">
        <v>56</v>
      </c>
      <c r="N1257" s="1">
        <v>654</v>
      </c>
      <c r="O1257" s="2">
        <f t="shared" si="58"/>
        <v>626.31940733143506</v>
      </c>
      <c r="P1257" s="1">
        <v>854</v>
      </c>
      <c r="Q1257" s="1">
        <v>454</v>
      </c>
      <c r="V1257" s="14">
        <f t="shared" si="59"/>
        <v>-119</v>
      </c>
    </row>
    <row r="1258" spans="1:22" x14ac:dyDescent="0.3">
      <c r="A1258" s="3">
        <v>2024.1690000000001</v>
      </c>
      <c r="B1258" s="2">
        <f t="shared" si="57"/>
        <v>125.99300000000017</v>
      </c>
      <c r="C1258" s="1">
        <v>2395</v>
      </c>
      <c r="D1258" s="1">
        <v>536</v>
      </c>
      <c r="E1258" s="1">
        <v>3055</v>
      </c>
      <c r="F1258" s="1">
        <v>499</v>
      </c>
      <c r="G1258" s="1">
        <v>214</v>
      </c>
      <c r="H1258" s="1">
        <v>332</v>
      </c>
      <c r="I1258" s="1">
        <v>43</v>
      </c>
      <c r="J1258" s="1">
        <v>57</v>
      </c>
      <c r="N1258" s="1">
        <v>654</v>
      </c>
      <c r="O1258" s="2">
        <f t="shared" si="58"/>
        <v>661.03630762613943</v>
      </c>
      <c r="P1258" s="1">
        <v>854</v>
      </c>
      <c r="Q1258" s="1">
        <v>454</v>
      </c>
      <c r="V1258" s="14">
        <f t="shared" si="59"/>
        <v>-118</v>
      </c>
    </row>
    <row r="1259" spans="1:22" x14ac:dyDescent="0.3">
      <c r="A1259" s="3">
        <v>2024.2840000000001</v>
      </c>
      <c r="B1259" s="2">
        <f t="shared" si="57"/>
        <v>126.10800000000017</v>
      </c>
      <c r="C1259" s="1">
        <v>2345</v>
      </c>
      <c r="D1259" s="1">
        <v>555</v>
      </c>
      <c r="E1259" s="1">
        <v>3040</v>
      </c>
      <c r="F1259" s="1">
        <v>512</v>
      </c>
      <c r="G1259" s="1">
        <v>194</v>
      </c>
      <c r="H1259" s="1">
        <v>357</v>
      </c>
      <c r="I1259" s="1">
        <v>40</v>
      </c>
      <c r="J1259" s="1">
        <v>59</v>
      </c>
      <c r="N1259" s="1">
        <v>654</v>
      </c>
      <c r="O1259" s="2">
        <f t="shared" si="58"/>
        <v>696.32894525504253</v>
      </c>
      <c r="P1259" s="1">
        <v>854</v>
      </c>
      <c r="Q1259" s="1">
        <v>454</v>
      </c>
      <c r="V1259" s="14">
        <f t="shared" si="59"/>
        <v>-163</v>
      </c>
    </row>
    <row r="1260" spans="1:22" x14ac:dyDescent="0.3">
      <c r="A1260" s="3">
        <v>2024.386</v>
      </c>
      <c r="B1260" s="2">
        <f t="shared" si="57"/>
        <v>126.21000000000004</v>
      </c>
      <c r="C1260" s="1">
        <v>2304</v>
      </c>
      <c r="D1260" s="1">
        <v>568</v>
      </c>
      <c r="E1260" s="1">
        <v>3034</v>
      </c>
      <c r="F1260" s="1">
        <v>520</v>
      </c>
      <c r="G1260" s="1">
        <v>176</v>
      </c>
      <c r="H1260" s="1">
        <v>376</v>
      </c>
      <c r="I1260" s="1">
        <v>40</v>
      </c>
      <c r="J1260" s="1">
        <v>60</v>
      </c>
      <c r="N1260" s="1">
        <v>654</v>
      </c>
      <c r="O1260" s="2">
        <f t="shared" si="58"/>
        <v>731.5763801545263</v>
      </c>
      <c r="P1260" s="1">
        <v>854</v>
      </c>
      <c r="Q1260" s="1">
        <v>454</v>
      </c>
      <c r="V1260" s="14">
        <f t="shared" si="59"/>
        <v>-200</v>
      </c>
    </row>
    <row r="1261" spans="1:22" x14ac:dyDescent="0.3">
      <c r="A1261" s="3">
        <v>2024.4849999999999</v>
      </c>
      <c r="B1261" s="2">
        <f t="shared" si="57"/>
        <v>126.30899999999997</v>
      </c>
      <c r="C1261" s="1">
        <v>2275</v>
      </c>
      <c r="D1261" s="1">
        <v>593</v>
      </c>
      <c r="E1261" s="1">
        <v>3012</v>
      </c>
      <c r="F1261" s="1">
        <v>538</v>
      </c>
      <c r="G1261" s="1">
        <v>165</v>
      </c>
      <c r="H1261" s="1">
        <v>378</v>
      </c>
      <c r="I1261" s="1">
        <v>39</v>
      </c>
      <c r="J1261" s="1">
        <v>57</v>
      </c>
      <c r="N1261" s="1">
        <v>654</v>
      </c>
      <c r="O1261" s="2">
        <f t="shared" si="58"/>
        <v>739.04938941859632</v>
      </c>
      <c r="P1261" s="1">
        <v>854</v>
      </c>
      <c r="Q1261" s="1">
        <v>454</v>
      </c>
      <c r="V1261" s="14">
        <f t="shared" si="59"/>
        <v>-213</v>
      </c>
    </row>
    <row r="1262" spans="1:22" x14ac:dyDescent="0.3">
      <c r="A1262" s="3">
        <v>2024.5840000000001</v>
      </c>
      <c r="B1262" s="2">
        <f t="shared" si="57"/>
        <v>126.40800000000013</v>
      </c>
      <c r="C1262" s="1">
        <v>2257</v>
      </c>
      <c r="D1262" s="1">
        <v>593</v>
      </c>
      <c r="E1262" s="1">
        <v>2985</v>
      </c>
      <c r="F1262" s="1">
        <v>542</v>
      </c>
      <c r="G1262" s="1">
        <v>183</v>
      </c>
      <c r="H1262" s="1">
        <v>379</v>
      </c>
      <c r="I1262" s="1">
        <v>43</v>
      </c>
      <c r="J1262" s="1">
        <v>57</v>
      </c>
      <c r="N1262" s="1">
        <v>654</v>
      </c>
      <c r="O1262" s="2">
        <f t="shared" si="58"/>
        <v>729.78421468266902</v>
      </c>
      <c r="P1262" s="1">
        <v>854</v>
      </c>
      <c r="Q1262" s="1">
        <v>454</v>
      </c>
      <c r="V1262" s="14">
        <f t="shared" si="59"/>
        <v>-196</v>
      </c>
    </row>
    <row r="1263" spans="1:22" x14ac:dyDescent="0.3">
      <c r="A1263" s="3">
        <v>2024.6849999999999</v>
      </c>
      <c r="B1263" s="2">
        <f t="shared" si="57"/>
        <v>126.50900000000001</v>
      </c>
      <c r="C1263" s="1">
        <v>2232</v>
      </c>
      <c r="D1263" s="1">
        <v>612</v>
      </c>
      <c r="E1263" s="1">
        <v>2966</v>
      </c>
      <c r="F1263" s="1">
        <v>541</v>
      </c>
      <c r="G1263" s="1">
        <v>186</v>
      </c>
      <c r="H1263" s="1">
        <v>371</v>
      </c>
      <c r="I1263" s="1">
        <v>41</v>
      </c>
      <c r="J1263" s="1">
        <v>56</v>
      </c>
      <c r="N1263" s="1">
        <v>654</v>
      </c>
      <c r="O1263" s="2">
        <f t="shared" si="58"/>
        <v>737.42592848366814</v>
      </c>
      <c r="P1263" s="1">
        <v>854</v>
      </c>
      <c r="Q1263" s="1">
        <v>454</v>
      </c>
      <c r="V1263" s="14">
        <f t="shared" si="59"/>
        <v>-185</v>
      </c>
    </row>
    <row r="1264" spans="1:22" x14ac:dyDescent="0.3">
      <c r="A1264" s="3">
        <v>2024.7850000000001</v>
      </c>
      <c r="B1264" s="2">
        <f t="shared" si="57"/>
        <v>126.60900000000015</v>
      </c>
      <c r="C1264" s="1">
        <v>2209</v>
      </c>
      <c r="D1264" s="1">
        <v>625</v>
      </c>
      <c r="E1264" s="1">
        <v>2953</v>
      </c>
      <c r="F1264" s="1">
        <v>540</v>
      </c>
      <c r="G1264" s="1">
        <v>185</v>
      </c>
      <c r="H1264" s="1">
        <v>341</v>
      </c>
      <c r="I1264" s="1">
        <v>40</v>
      </c>
      <c r="J1264" s="1">
        <v>54</v>
      </c>
      <c r="N1264" s="1">
        <v>654</v>
      </c>
      <c r="O1264" s="2">
        <f t="shared" si="58"/>
        <v>748.83976924306046</v>
      </c>
      <c r="P1264" s="1">
        <v>854</v>
      </c>
      <c r="Q1264" s="1">
        <v>454</v>
      </c>
      <c r="V1264" s="14">
        <f t="shared" si="59"/>
        <v>-156</v>
      </c>
    </row>
    <row r="1265" spans="1:22" x14ac:dyDescent="0.3">
      <c r="A1265" s="3">
        <v>2024.884</v>
      </c>
      <c r="B1265" s="2">
        <f t="shared" si="57"/>
        <v>126.70800000000008</v>
      </c>
      <c r="C1265" s="1">
        <v>2195</v>
      </c>
      <c r="D1265" s="1">
        <v>645</v>
      </c>
      <c r="E1265" s="1">
        <v>2920</v>
      </c>
      <c r="F1265" s="1">
        <v>552</v>
      </c>
      <c r="G1265" s="1">
        <v>171</v>
      </c>
      <c r="H1265" s="1">
        <v>293</v>
      </c>
      <c r="I1265" s="1">
        <v>38</v>
      </c>
      <c r="J1265" s="1">
        <v>49</v>
      </c>
      <c r="N1265" s="1">
        <v>654</v>
      </c>
      <c r="O1265" s="2">
        <f t="shared" si="58"/>
        <v>730.94049005373893</v>
      </c>
      <c r="P1265" s="1">
        <v>854</v>
      </c>
      <c r="Q1265" s="1">
        <v>454</v>
      </c>
      <c r="V1265" s="14">
        <f t="shared" si="59"/>
        <v>-122</v>
      </c>
    </row>
    <row r="1266" spans="1:22" x14ac:dyDescent="0.3">
      <c r="A1266" s="3">
        <v>2024.9849999999999</v>
      </c>
      <c r="B1266" s="2">
        <f t="shared" si="57"/>
        <v>126.80899999999997</v>
      </c>
      <c r="C1266" s="1">
        <v>2171</v>
      </c>
      <c r="D1266" s="1">
        <v>666</v>
      </c>
      <c r="E1266" s="1">
        <v>2876</v>
      </c>
      <c r="F1266" s="1">
        <v>568</v>
      </c>
      <c r="G1266" s="1">
        <v>150</v>
      </c>
      <c r="H1266" s="1">
        <v>222</v>
      </c>
      <c r="I1266" s="1">
        <v>36</v>
      </c>
      <c r="J1266" s="1">
        <v>44</v>
      </c>
      <c r="N1266" s="1">
        <v>654</v>
      </c>
      <c r="O1266" s="2">
        <f t="shared" si="58"/>
        <v>711.77875776114593</v>
      </c>
      <c r="P1266" s="1">
        <v>854</v>
      </c>
      <c r="Q1266" s="1">
        <v>454</v>
      </c>
      <c r="V1266" s="14">
        <f t="shared" si="59"/>
        <v>-72</v>
      </c>
    </row>
    <row r="1267" spans="1:22" x14ac:dyDescent="0.3">
      <c r="A1267" s="3">
        <v>2025.0840000000001</v>
      </c>
      <c r="B1267" s="2">
        <f t="shared" si="57"/>
        <v>126.90800000000013</v>
      </c>
      <c r="C1267" s="1">
        <v>2173</v>
      </c>
      <c r="D1267" s="1">
        <v>658</v>
      </c>
      <c r="E1267" s="1">
        <v>2839</v>
      </c>
      <c r="F1267" s="1">
        <v>564</v>
      </c>
      <c r="G1267" s="1">
        <v>127</v>
      </c>
      <c r="H1267" s="1">
        <v>159</v>
      </c>
      <c r="I1267" s="1">
        <v>37</v>
      </c>
      <c r="J1267" s="1">
        <v>43</v>
      </c>
      <c r="N1267" s="1">
        <v>654</v>
      </c>
      <c r="O1267" s="2">
        <f t="shared" si="58"/>
        <v>672.60092179538378</v>
      </c>
      <c r="P1267" s="1">
        <v>854</v>
      </c>
      <c r="Q1267" s="1">
        <v>454</v>
      </c>
      <c r="V1267" s="14">
        <f t="shared" si="59"/>
        <v>-32</v>
      </c>
    </row>
    <row r="1268" spans="1:22" x14ac:dyDescent="0.3">
      <c r="A1268" s="3">
        <v>2025.1849999999999</v>
      </c>
      <c r="B1268" s="2">
        <f t="shared" si="57"/>
        <v>127.00900000000001</v>
      </c>
      <c r="C1268" s="1">
        <v>2144</v>
      </c>
      <c r="D1268" s="1">
        <v>655</v>
      </c>
      <c r="E1268" s="1">
        <v>2814</v>
      </c>
      <c r="F1268" s="1">
        <v>571</v>
      </c>
      <c r="G1268" s="1">
        <v>108</v>
      </c>
      <c r="H1268" s="1">
        <v>143</v>
      </c>
      <c r="I1268" s="1">
        <v>35</v>
      </c>
      <c r="J1268" s="1">
        <v>47</v>
      </c>
      <c r="N1268" s="1">
        <v>654</v>
      </c>
      <c r="O1268" s="2">
        <f t="shared" si="58"/>
        <v>675.2451406711491</v>
      </c>
      <c r="P1268" s="1">
        <v>854</v>
      </c>
      <c r="Q1268" s="1">
        <v>454</v>
      </c>
      <c r="V1268" s="14">
        <f t="shared" si="59"/>
        <v>-35</v>
      </c>
    </row>
    <row r="1269" spans="1:22" x14ac:dyDescent="0.3">
      <c r="A1269" s="3">
        <v>2025.2840000000001</v>
      </c>
      <c r="B1269" s="2">
        <f t="shared" si="57"/>
        <v>127.10800000000017</v>
      </c>
      <c r="C1269" s="1">
        <v>2124</v>
      </c>
      <c r="D1269" s="1">
        <v>668</v>
      </c>
      <c r="E1269" s="1">
        <v>2775</v>
      </c>
      <c r="F1269" s="1">
        <v>589</v>
      </c>
      <c r="G1269" s="1">
        <v>91</v>
      </c>
      <c r="H1269" s="1">
        <v>88</v>
      </c>
      <c r="I1269" s="1">
        <v>34</v>
      </c>
      <c r="J1269" s="1">
        <v>41</v>
      </c>
      <c r="N1269" s="1">
        <v>654</v>
      </c>
      <c r="O1269" s="2">
        <f t="shared" si="58"/>
        <v>655.77587634800966</v>
      </c>
      <c r="P1269" s="1">
        <v>854</v>
      </c>
      <c r="Q1269" s="1">
        <v>454</v>
      </c>
      <c r="V1269" s="14">
        <f t="shared" si="59"/>
        <v>3</v>
      </c>
    </row>
    <row r="1270" spans="1:22" x14ac:dyDescent="0.3">
      <c r="A1270" s="3">
        <v>2025.384</v>
      </c>
      <c r="B1270" s="2">
        <f t="shared" si="57"/>
        <v>127.20800000000008</v>
      </c>
      <c r="C1270" s="1">
        <v>2098</v>
      </c>
      <c r="D1270" s="1">
        <v>673</v>
      </c>
      <c r="E1270" s="1">
        <v>2728</v>
      </c>
      <c r="F1270" s="1">
        <v>594</v>
      </c>
      <c r="G1270" s="1">
        <v>90</v>
      </c>
      <c r="H1270" s="1">
        <v>59</v>
      </c>
      <c r="I1270" s="1">
        <v>35</v>
      </c>
      <c r="J1270" s="1">
        <v>41</v>
      </c>
      <c r="N1270" s="1">
        <v>654</v>
      </c>
      <c r="O1270" s="2">
        <f t="shared" si="58"/>
        <v>634.93385482268934</v>
      </c>
      <c r="P1270" s="1">
        <v>854</v>
      </c>
      <c r="Q1270" s="1">
        <v>454</v>
      </c>
      <c r="V1270" s="14">
        <f t="shared" si="59"/>
        <v>31</v>
      </c>
    </row>
    <row r="1271" spans="1:22" x14ac:dyDescent="0.3">
      <c r="A1271" s="3">
        <v>2025.4849999999999</v>
      </c>
      <c r="B1271" s="2">
        <f t="shared" si="57"/>
        <v>127.30899999999997</v>
      </c>
      <c r="C1271" s="1">
        <v>2073</v>
      </c>
      <c r="D1271" s="1">
        <v>684</v>
      </c>
      <c r="E1271" s="1">
        <v>2693</v>
      </c>
      <c r="F1271" s="1">
        <v>601</v>
      </c>
      <c r="G1271" s="1">
        <v>87</v>
      </c>
      <c r="H1271" s="1">
        <v>34</v>
      </c>
      <c r="I1271" s="1">
        <v>34</v>
      </c>
      <c r="J1271" s="1">
        <v>41</v>
      </c>
      <c r="N1271" s="1">
        <v>654</v>
      </c>
      <c r="O1271" s="2">
        <f t="shared" si="58"/>
        <v>625.53097445290427</v>
      </c>
      <c r="P1271" s="1">
        <v>854</v>
      </c>
      <c r="Q1271" s="1">
        <v>454</v>
      </c>
      <c r="V1271" s="14">
        <f t="shared" si="59"/>
        <v>53</v>
      </c>
    </row>
    <row r="1272" spans="1:22" x14ac:dyDescent="0.3">
      <c r="A1272" s="3">
        <v>2025.5840000000001</v>
      </c>
      <c r="B1272" s="2">
        <f t="shared" si="57"/>
        <v>127.40800000000013</v>
      </c>
      <c r="C1272" s="1">
        <v>2055</v>
      </c>
      <c r="D1272" s="1">
        <v>675</v>
      </c>
      <c r="E1272" s="1">
        <v>2665</v>
      </c>
      <c r="F1272" s="1">
        <v>602</v>
      </c>
      <c r="G1272" s="1">
        <v>106</v>
      </c>
      <c r="H1272" s="1">
        <v>15</v>
      </c>
      <c r="I1272" s="1">
        <v>37</v>
      </c>
      <c r="J1272" s="1">
        <v>41</v>
      </c>
      <c r="N1272" s="1">
        <v>654</v>
      </c>
      <c r="O1272" s="2">
        <f t="shared" si="58"/>
        <v>614.35250467463709</v>
      </c>
      <c r="P1272" s="1">
        <v>854</v>
      </c>
      <c r="Q1272" s="1">
        <v>454</v>
      </c>
      <c r="V1272" s="14">
        <f t="shared" si="59"/>
        <v>91</v>
      </c>
    </row>
    <row r="1273" spans="1:22" x14ac:dyDescent="0.3">
      <c r="A1273" s="3">
        <v>2025.684</v>
      </c>
      <c r="B1273" s="2">
        <f t="shared" si="57"/>
        <v>127.50800000000004</v>
      </c>
      <c r="C1273" s="1">
        <v>2019</v>
      </c>
      <c r="D1273" s="1">
        <v>685</v>
      </c>
      <c r="E1273" s="1">
        <v>2644</v>
      </c>
      <c r="F1273" s="1">
        <v>602</v>
      </c>
      <c r="G1273" s="1">
        <v>111</v>
      </c>
      <c r="H1273" s="1">
        <v>0</v>
      </c>
      <c r="I1273" s="1">
        <v>34</v>
      </c>
      <c r="J1273" s="1">
        <v>41</v>
      </c>
      <c r="N1273" s="1">
        <v>654</v>
      </c>
      <c r="O1273" s="2">
        <f t="shared" si="58"/>
        <v>630.48711327036654</v>
      </c>
      <c r="P1273" s="1">
        <v>854</v>
      </c>
      <c r="Q1273" s="1">
        <v>454</v>
      </c>
      <c r="V1273" s="14">
        <f t="shared" si="59"/>
        <v>111</v>
      </c>
    </row>
    <row r="1274" spans="1:22" x14ac:dyDescent="0.3">
      <c r="A1274" s="3">
        <v>2025.7840000000001</v>
      </c>
      <c r="B1274" s="2">
        <f t="shared" si="57"/>
        <v>127.60800000000017</v>
      </c>
      <c r="C1274" s="1">
        <v>1992</v>
      </c>
      <c r="D1274" s="1">
        <v>693</v>
      </c>
      <c r="E1274" s="1">
        <v>2633</v>
      </c>
      <c r="F1274" s="1">
        <v>618</v>
      </c>
      <c r="G1274" s="1">
        <v>122</v>
      </c>
      <c r="H1274" s="1">
        <v>-42</v>
      </c>
      <c r="I1274" s="1">
        <v>34</v>
      </c>
      <c r="J1274" s="1">
        <v>37</v>
      </c>
      <c r="N1274" s="1">
        <v>654</v>
      </c>
      <c r="O1274" s="2">
        <f t="shared" si="58"/>
        <v>645.37276050357127</v>
      </c>
      <c r="P1274" s="1">
        <v>854</v>
      </c>
      <c r="Q1274" s="1">
        <v>454</v>
      </c>
      <c r="V1274" s="14">
        <f t="shared" si="59"/>
        <v>164</v>
      </c>
    </row>
    <row r="1275" spans="1:22" x14ac:dyDescent="0.3">
      <c r="A1275" s="3">
        <v>2025.884</v>
      </c>
      <c r="B1275" s="2">
        <f t="shared" si="57"/>
        <v>127.70800000000008</v>
      </c>
      <c r="C1275" s="1">
        <v>1970</v>
      </c>
      <c r="D1275" s="1">
        <v>706</v>
      </c>
      <c r="E1275" s="1">
        <v>2609</v>
      </c>
      <c r="F1275" s="1">
        <v>612</v>
      </c>
      <c r="G1275" s="1">
        <v>125</v>
      </c>
      <c r="H1275" s="1">
        <v>-80</v>
      </c>
      <c r="I1275" s="1">
        <v>33</v>
      </c>
      <c r="J1275" s="1">
        <v>36</v>
      </c>
      <c r="N1275" s="1">
        <v>654</v>
      </c>
      <c r="O1275" s="2">
        <f t="shared" si="58"/>
        <v>645.87692326015178</v>
      </c>
      <c r="P1275" s="1">
        <v>854</v>
      </c>
      <c r="Q1275" s="1">
        <v>454</v>
      </c>
      <c r="V1275" s="14">
        <f t="shared" si="59"/>
        <v>205</v>
      </c>
    </row>
    <row r="1276" spans="1:22" x14ac:dyDescent="0.3">
      <c r="A1276" s="3">
        <v>2025.9829999999999</v>
      </c>
      <c r="B1276" s="2">
        <f t="shared" si="57"/>
        <v>127.80700000000002</v>
      </c>
      <c r="C1276" s="1">
        <v>1962</v>
      </c>
      <c r="D1276" s="1">
        <v>713</v>
      </c>
      <c r="E1276" s="1">
        <v>2614</v>
      </c>
      <c r="F1276" s="1">
        <v>615</v>
      </c>
      <c r="G1276" s="1">
        <v>116</v>
      </c>
      <c r="H1276" s="1">
        <v>-85</v>
      </c>
      <c r="I1276" s="1">
        <v>33</v>
      </c>
      <c r="J1276" s="1">
        <v>40</v>
      </c>
      <c r="N1276" s="1">
        <v>654</v>
      </c>
      <c r="O1276" s="2">
        <f t="shared" si="58"/>
        <v>659.32389612390057</v>
      </c>
      <c r="P1276" s="1">
        <v>854</v>
      </c>
      <c r="Q1276" s="1">
        <v>454</v>
      </c>
      <c r="V1276" s="14">
        <f t="shared" si="59"/>
        <v>201</v>
      </c>
    </row>
    <row r="1277" spans="1:22" x14ac:dyDescent="0.3">
      <c r="A1277" s="3">
        <v>2026.0840000000001</v>
      </c>
      <c r="B1277" s="2">
        <f t="shared" si="57"/>
        <v>127.90800000000013</v>
      </c>
      <c r="C1277" s="1">
        <v>1960</v>
      </c>
      <c r="D1277" s="1">
        <v>705</v>
      </c>
      <c r="E1277" s="1">
        <v>2605</v>
      </c>
      <c r="F1277" s="1">
        <v>615</v>
      </c>
      <c r="G1277" s="1">
        <v>113</v>
      </c>
      <c r="H1277" s="1">
        <v>-105</v>
      </c>
      <c r="I1277" s="1">
        <v>34</v>
      </c>
      <c r="J1277" s="1">
        <v>37</v>
      </c>
      <c r="N1277" s="1">
        <v>654</v>
      </c>
      <c r="O1277" s="2">
        <f t="shared" si="58"/>
        <v>651.24880038277229</v>
      </c>
      <c r="P1277" s="1">
        <v>854</v>
      </c>
      <c r="Q1277" s="1">
        <v>454</v>
      </c>
      <c r="V1277" s="14">
        <f t="shared" si="59"/>
        <v>218</v>
      </c>
    </row>
    <row r="1278" spans="1:22" x14ac:dyDescent="0.3">
      <c r="A1278" s="3">
        <v>2026.184</v>
      </c>
      <c r="B1278" s="2">
        <f t="shared" si="57"/>
        <v>128.00800000000004</v>
      </c>
      <c r="C1278" s="1">
        <v>1969</v>
      </c>
      <c r="D1278" s="1">
        <v>695</v>
      </c>
      <c r="E1278" s="1">
        <v>2579</v>
      </c>
      <c r="F1278" s="1">
        <v>626</v>
      </c>
      <c r="G1278" s="1">
        <v>117</v>
      </c>
      <c r="H1278" s="1">
        <v>-123</v>
      </c>
      <c r="I1278" s="1">
        <v>36</v>
      </c>
      <c r="J1278" s="1">
        <v>36</v>
      </c>
      <c r="N1278" s="1">
        <v>654</v>
      </c>
      <c r="O1278" s="2">
        <f t="shared" si="58"/>
        <v>613.89005530306486</v>
      </c>
      <c r="P1278" s="1">
        <v>854</v>
      </c>
      <c r="Q1278" s="1">
        <v>454</v>
      </c>
      <c r="V1278" s="14">
        <f t="shared" si="59"/>
        <v>240</v>
      </c>
    </row>
    <row r="1279" spans="1:22" x14ac:dyDescent="0.3">
      <c r="A1279" s="3">
        <v>2026.2840000000001</v>
      </c>
      <c r="B1279" s="2">
        <f t="shared" si="57"/>
        <v>128.10800000000017</v>
      </c>
      <c r="C1279" s="1">
        <v>1963</v>
      </c>
      <c r="D1279" s="1">
        <v>692</v>
      </c>
      <c r="E1279" s="1">
        <v>2568</v>
      </c>
      <c r="F1279" s="1">
        <v>631</v>
      </c>
      <c r="G1279" s="1">
        <v>116</v>
      </c>
      <c r="H1279" s="1">
        <v>-128</v>
      </c>
      <c r="I1279" s="1">
        <v>34</v>
      </c>
      <c r="J1279" s="1">
        <v>37</v>
      </c>
      <c r="N1279" s="1">
        <v>654</v>
      </c>
      <c r="O1279" s="2">
        <f t="shared" si="58"/>
        <v>608.06743047132522</v>
      </c>
      <c r="P1279" s="1">
        <v>854</v>
      </c>
      <c r="Q1279" s="1">
        <v>454</v>
      </c>
      <c r="V1279" s="14">
        <f t="shared" si="59"/>
        <v>244</v>
      </c>
    </row>
    <row r="1280" spans="1:22" x14ac:dyDescent="0.3">
      <c r="A1280" s="3">
        <v>2026.4010000000001</v>
      </c>
      <c r="B1280" s="2">
        <f t="shared" si="57"/>
        <v>128.22500000000014</v>
      </c>
      <c r="C1280" s="1">
        <v>1934</v>
      </c>
      <c r="D1280" s="1">
        <v>699</v>
      </c>
      <c r="E1280" s="1">
        <v>2546</v>
      </c>
      <c r="F1280" s="1">
        <v>631</v>
      </c>
      <c r="G1280" s="1">
        <v>116</v>
      </c>
      <c r="H1280" s="1">
        <v>-138</v>
      </c>
      <c r="I1280" s="1">
        <v>32</v>
      </c>
      <c r="J1280" s="1">
        <v>36</v>
      </c>
      <c r="N1280" s="1">
        <v>654</v>
      </c>
      <c r="O1280" s="2">
        <f t="shared" si="58"/>
        <v>615.76618939334435</v>
      </c>
      <c r="P1280" s="1">
        <v>854</v>
      </c>
      <c r="Q1280" s="1">
        <v>454</v>
      </c>
      <c r="V1280" s="14">
        <f t="shared" si="59"/>
        <v>254</v>
      </c>
    </row>
    <row r="1281" spans="1:22" x14ac:dyDescent="0.3">
      <c r="A1281" s="3">
        <v>2026.4839999999999</v>
      </c>
      <c r="B1281" s="2">
        <f t="shared" si="57"/>
        <v>128.30799999999999</v>
      </c>
      <c r="C1281" s="1">
        <v>1923</v>
      </c>
      <c r="D1281" s="1">
        <v>691</v>
      </c>
      <c r="E1281" s="1">
        <v>2534</v>
      </c>
      <c r="F1281" s="1">
        <v>628</v>
      </c>
      <c r="G1281" s="1">
        <v>143</v>
      </c>
      <c r="H1281" s="1">
        <v>-135</v>
      </c>
      <c r="I1281" s="1">
        <v>36</v>
      </c>
      <c r="J1281" s="1">
        <v>37</v>
      </c>
      <c r="N1281" s="1">
        <v>654</v>
      </c>
      <c r="O1281" s="2">
        <f t="shared" si="58"/>
        <v>614.23936702233595</v>
      </c>
      <c r="P1281" s="1">
        <v>854</v>
      </c>
      <c r="Q1281" s="1">
        <v>454</v>
      </c>
      <c r="V1281" s="14">
        <f t="shared" si="59"/>
        <v>278</v>
      </c>
    </row>
    <row r="1282" spans="1:22" x14ac:dyDescent="0.3">
      <c r="A1282" s="3">
        <v>2026.5830000000001</v>
      </c>
      <c r="B1282" s="2">
        <f t="shared" ref="B1282:B1345" si="60">A1282-$M$2</f>
        <v>128.40700000000015</v>
      </c>
      <c r="C1282" s="1">
        <v>1881</v>
      </c>
      <c r="D1282" s="1">
        <v>696</v>
      </c>
      <c r="E1282" s="1">
        <v>2513</v>
      </c>
      <c r="F1282" s="1">
        <v>636</v>
      </c>
      <c r="G1282" s="1">
        <v>159</v>
      </c>
      <c r="H1282" s="1">
        <v>-151</v>
      </c>
      <c r="I1282" s="1">
        <v>33</v>
      </c>
      <c r="J1282" s="1">
        <v>34</v>
      </c>
      <c r="N1282" s="1">
        <v>654</v>
      </c>
      <c r="O1282" s="2">
        <f t="shared" ref="O1282:O1345" si="61">SQRT((C1282-E1282)^2+(D1282-F1282)^2)</f>
        <v>634.84171255518493</v>
      </c>
      <c r="P1282" s="1">
        <v>854</v>
      </c>
      <c r="Q1282" s="1">
        <v>454</v>
      </c>
      <c r="V1282" s="14">
        <f t="shared" si="59"/>
        <v>310</v>
      </c>
    </row>
    <row r="1283" spans="1:22" x14ac:dyDescent="0.3">
      <c r="A1283" s="3">
        <v>2026.683</v>
      </c>
      <c r="B1283" s="2">
        <f t="shared" si="60"/>
        <v>128.50700000000006</v>
      </c>
      <c r="C1283" s="1">
        <v>1859</v>
      </c>
      <c r="D1283" s="1">
        <v>677</v>
      </c>
      <c r="E1283" s="1">
        <v>2505</v>
      </c>
      <c r="F1283" s="1">
        <v>628</v>
      </c>
      <c r="G1283" s="1">
        <v>168</v>
      </c>
      <c r="H1283" s="1">
        <v>-142</v>
      </c>
      <c r="I1283" s="1">
        <v>34</v>
      </c>
      <c r="J1283" s="1">
        <v>38</v>
      </c>
      <c r="N1283" s="1">
        <v>654</v>
      </c>
      <c r="O1283" s="2">
        <f t="shared" si="61"/>
        <v>647.85569380842833</v>
      </c>
      <c r="P1283" s="1">
        <v>854</v>
      </c>
      <c r="Q1283" s="1">
        <v>454</v>
      </c>
      <c r="V1283" s="14">
        <f t="shared" ref="V1283:V1346" si="62">(G1283-H1283)</f>
        <v>310</v>
      </c>
    </row>
    <row r="1284" spans="1:22" x14ac:dyDescent="0.3">
      <c r="A1284" s="3">
        <v>2026.7829999999999</v>
      </c>
      <c r="B1284" s="2">
        <f t="shared" si="60"/>
        <v>128.60699999999997</v>
      </c>
      <c r="C1284" s="1">
        <v>1844</v>
      </c>
      <c r="D1284" s="1">
        <v>666</v>
      </c>
      <c r="E1284" s="1">
        <v>2499</v>
      </c>
      <c r="F1284" s="1">
        <v>612</v>
      </c>
      <c r="G1284" s="1">
        <v>173</v>
      </c>
      <c r="H1284" s="1">
        <v>-133</v>
      </c>
      <c r="I1284" s="1">
        <v>34</v>
      </c>
      <c r="J1284" s="1">
        <v>38</v>
      </c>
      <c r="N1284" s="1">
        <v>654</v>
      </c>
      <c r="O1284" s="2">
        <f t="shared" si="61"/>
        <v>657.22218465295282</v>
      </c>
      <c r="P1284" s="1">
        <v>854</v>
      </c>
      <c r="Q1284" s="1">
        <v>454</v>
      </c>
      <c r="V1284" s="14">
        <f t="shared" si="62"/>
        <v>306</v>
      </c>
    </row>
    <row r="1285" spans="1:22" x14ac:dyDescent="0.3">
      <c r="A1285" s="3">
        <v>2026.884</v>
      </c>
      <c r="B1285" s="2">
        <f t="shared" si="60"/>
        <v>128.70800000000008</v>
      </c>
      <c r="C1285" s="1">
        <v>1824</v>
      </c>
      <c r="D1285" s="1">
        <v>661</v>
      </c>
      <c r="E1285" s="1">
        <v>2553</v>
      </c>
      <c r="F1285" s="1">
        <v>598</v>
      </c>
      <c r="G1285" s="1">
        <v>145</v>
      </c>
      <c r="H1285" s="1">
        <v>-43</v>
      </c>
      <c r="I1285" s="1">
        <v>29</v>
      </c>
      <c r="J1285" s="1">
        <v>61</v>
      </c>
      <c r="N1285" s="1">
        <v>654</v>
      </c>
      <c r="O1285" s="2">
        <f t="shared" si="61"/>
        <v>731.71715847040241</v>
      </c>
      <c r="P1285" s="1">
        <v>854</v>
      </c>
      <c r="Q1285" s="1">
        <v>454</v>
      </c>
      <c r="V1285" s="14">
        <f t="shared" si="62"/>
        <v>188</v>
      </c>
    </row>
    <row r="1286" spans="1:22" x14ac:dyDescent="0.3">
      <c r="A1286" s="3">
        <v>2026.9829999999999</v>
      </c>
      <c r="B1286" s="2">
        <f t="shared" si="60"/>
        <v>128.80700000000002</v>
      </c>
      <c r="C1286" s="1">
        <v>1814</v>
      </c>
      <c r="D1286" s="1">
        <v>656</v>
      </c>
      <c r="E1286" s="1">
        <v>2523</v>
      </c>
      <c r="F1286" s="1">
        <v>571</v>
      </c>
      <c r="G1286" s="1">
        <v>156</v>
      </c>
      <c r="H1286" s="1">
        <v>-27</v>
      </c>
      <c r="I1286" s="1">
        <v>33</v>
      </c>
      <c r="J1286" s="1">
        <v>41</v>
      </c>
      <c r="N1286" s="1">
        <v>654</v>
      </c>
      <c r="O1286" s="2">
        <f t="shared" si="61"/>
        <v>714.07702665748877</v>
      </c>
      <c r="P1286" s="1">
        <v>854</v>
      </c>
      <c r="Q1286" s="1">
        <v>454</v>
      </c>
      <c r="V1286" s="14">
        <f t="shared" si="62"/>
        <v>183</v>
      </c>
    </row>
    <row r="1287" spans="1:22" x14ac:dyDescent="0.3">
      <c r="A1287" s="3">
        <v>2027.0830000000001</v>
      </c>
      <c r="B1287" s="2">
        <f t="shared" si="60"/>
        <v>128.90700000000015</v>
      </c>
      <c r="C1287" s="1">
        <v>1828</v>
      </c>
      <c r="D1287" s="1">
        <v>660</v>
      </c>
      <c r="E1287" s="1">
        <v>2497</v>
      </c>
      <c r="F1287" s="1">
        <v>547</v>
      </c>
      <c r="G1287" s="1">
        <v>184</v>
      </c>
      <c r="H1287" s="1">
        <v>-18</v>
      </c>
      <c r="I1287" s="1">
        <v>37</v>
      </c>
      <c r="J1287" s="1">
        <v>41</v>
      </c>
      <c r="N1287" s="1">
        <v>654</v>
      </c>
      <c r="O1287" s="2">
        <f t="shared" si="61"/>
        <v>678.4762339242252</v>
      </c>
      <c r="P1287" s="1">
        <v>854</v>
      </c>
      <c r="Q1287" s="1">
        <v>454</v>
      </c>
      <c r="V1287" s="14">
        <f t="shared" si="62"/>
        <v>202</v>
      </c>
    </row>
    <row r="1288" spans="1:22" x14ac:dyDescent="0.3">
      <c r="A1288" s="3">
        <v>2027.184</v>
      </c>
      <c r="B1288" s="2">
        <f t="shared" si="60"/>
        <v>129.00800000000004</v>
      </c>
      <c r="C1288" s="1">
        <v>1798</v>
      </c>
      <c r="D1288" s="1">
        <v>668</v>
      </c>
      <c r="E1288" s="1">
        <v>2470</v>
      </c>
      <c r="F1288" s="1">
        <v>555</v>
      </c>
      <c r="G1288" s="1">
        <v>160</v>
      </c>
      <c r="H1288" s="1">
        <v>-10</v>
      </c>
      <c r="I1288" s="1">
        <v>28</v>
      </c>
      <c r="J1288" s="1">
        <v>40</v>
      </c>
      <c r="N1288" s="1">
        <v>654</v>
      </c>
      <c r="O1288" s="2">
        <f t="shared" si="61"/>
        <v>681.43451629632034</v>
      </c>
      <c r="P1288" s="1">
        <v>854</v>
      </c>
      <c r="Q1288" s="1">
        <v>454</v>
      </c>
      <c r="V1288" s="14">
        <f t="shared" si="62"/>
        <v>170</v>
      </c>
    </row>
    <row r="1289" spans="1:22" x14ac:dyDescent="0.3">
      <c r="A1289" s="3">
        <v>2027.2829999999999</v>
      </c>
      <c r="B1289" s="2">
        <f t="shared" si="60"/>
        <v>129.10699999999997</v>
      </c>
      <c r="C1289" s="1">
        <v>1762</v>
      </c>
      <c r="D1289" s="1">
        <v>677</v>
      </c>
      <c r="E1289" s="1">
        <v>2450</v>
      </c>
      <c r="F1289" s="1">
        <v>525</v>
      </c>
      <c r="G1289" s="1">
        <v>114</v>
      </c>
      <c r="H1289" s="1">
        <v>-4</v>
      </c>
      <c r="I1289" s="1">
        <v>24</v>
      </c>
      <c r="J1289" s="1">
        <v>41</v>
      </c>
      <c r="N1289" s="1">
        <v>654</v>
      </c>
      <c r="O1289" s="2">
        <f t="shared" si="61"/>
        <v>704.59066130626513</v>
      </c>
      <c r="P1289" s="1">
        <v>854</v>
      </c>
      <c r="Q1289" s="1">
        <v>454</v>
      </c>
      <c r="V1289" s="14">
        <f t="shared" si="62"/>
        <v>118</v>
      </c>
    </row>
    <row r="1290" spans="1:22" x14ac:dyDescent="0.3">
      <c r="A1290" s="3">
        <v>2027.384</v>
      </c>
      <c r="B1290" s="2">
        <f t="shared" si="60"/>
        <v>129.20800000000008</v>
      </c>
      <c r="C1290" s="1">
        <v>1740</v>
      </c>
      <c r="D1290" s="1">
        <v>678</v>
      </c>
      <c r="E1290" s="1">
        <v>2426</v>
      </c>
      <c r="F1290" s="1">
        <v>504</v>
      </c>
      <c r="G1290" s="1">
        <v>75</v>
      </c>
      <c r="H1290" s="1">
        <v>7</v>
      </c>
      <c r="I1290" s="1">
        <v>24</v>
      </c>
      <c r="J1290" s="1">
        <v>41</v>
      </c>
      <c r="N1290" s="1">
        <v>654</v>
      </c>
      <c r="O1290" s="2">
        <f t="shared" si="61"/>
        <v>707.72310969757086</v>
      </c>
      <c r="P1290" s="1">
        <v>854</v>
      </c>
      <c r="Q1290" s="1">
        <v>454</v>
      </c>
      <c r="V1290" s="14">
        <f t="shared" si="62"/>
        <v>68</v>
      </c>
    </row>
    <row r="1291" spans="1:22" x14ac:dyDescent="0.3">
      <c r="A1291" s="3">
        <v>2027.4829999999999</v>
      </c>
      <c r="B1291" s="2">
        <f t="shared" si="60"/>
        <v>129.30700000000002</v>
      </c>
      <c r="C1291" s="1">
        <v>1758</v>
      </c>
      <c r="D1291" s="1">
        <v>696</v>
      </c>
      <c r="E1291" s="1">
        <v>2413</v>
      </c>
      <c r="F1291" s="1">
        <v>471</v>
      </c>
      <c r="G1291" s="1">
        <v>87</v>
      </c>
      <c r="H1291" s="1">
        <v>28</v>
      </c>
      <c r="I1291" s="1">
        <v>31</v>
      </c>
      <c r="J1291" s="1">
        <v>43</v>
      </c>
      <c r="N1291" s="1">
        <v>654</v>
      </c>
      <c r="O1291" s="2">
        <f t="shared" si="61"/>
        <v>692.56768622279799</v>
      </c>
      <c r="P1291" s="1">
        <v>854</v>
      </c>
      <c r="Q1291" s="1">
        <v>454</v>
      </c>
      <c r="V1291" s="14">
        <f t="shared" si="62"/>
        <v>59</v>
      </c>
    </row>
    <row r="1292" spans="1:22" x14ac:dyDescent="0.3">
      <c r="A1292" s="3">
        <v>2027.5830000000001</v>
      </c>
      <c r="B1292" s="2">
        <f t="shared" si="60"/>
        <v>129.40700000000015</v>
      </c>
      <c r="C1292" s="1">
        <v>1737</v>
      </c>
      <c r="D1292" s="1">
        <v>700</v>
      </c>
      <c r="E1292" s="1">
        <v>2400</v>
      </c>
      <c r="F1292" s="1">
        <v>459</v>
      </c>
      <c r="G1292" s="1">
        <v>58</v>
      </c>
      <c r="H1292" s="1">
        <v>53</v>
      </c>
      <c r="I1292" s="1">
        <v>24</v>
      </c>
      <c r="J1292" s="1">
        <v>44</v>
      </c>
      <c r="N1292" s="1">
        <v>654</v>
      </c>
      <c r="O1292" s="2">
        <f t="shared" si="61"/>
        <v>705.44312315026502</v>
      </c>
      <c r="P1292" s="1">
        <v>854</v>
      </c>
      <c r="Q1292" s="1">
        <v>454</v>
      </c>
      <c r="V1292" s="14">
        <f t="shared" si="62"/>
        <v>5</v>
      </c>
    </row>
    <row r="1293" spans="1:22" x14ac:dyDescent="0.3">
      <c r="A1293" s="3">
        <v>2027.683</v>
      </c>
      <c r="B1293" s="2">
        <f t="shared" si="60"/>
        <v>129.50700000000006</v>
      </c>
      <c r="C1293" s="1">
        <v>1722</v>
      </c>
      <c r="D1293" s="1">
        <v>706</v>
      </c>
      <c r="E1293" s="1">
        <v>2394</v>
      </c>
      <c r="F1293" s="1">
        <v>424</v>
      </c>
      <c r="G1293" s="1">
        <v>36</v>
      </c>
      <c r="H1293" s="1">
        <v>88</v>
      </c>
      <c r="I1293" s="1">
        <v>24</v>
      </c>
      <c r="J1293" s="1">
        <v>46</v>
      </c>
      <c r="N1293" s="1">
        <v>654</v>
      </c>
      <c r="O1293" s="2">
        <f t="shared" si="61"/>
        <v>728.77156914907152</v>
      </c>
      <c r="P1293" s="1">
        <v>854</v>
      </c>
      <c r="Q1293" s="1">
        <v>454</v>
      </c>
      <c r="V1293" s="14">
        <f t="shared" si="62"/>
        <v>-52</v>
      </c>
    </row>
    <row r="1294" spans="1:22" x14ac:dyDescent="0.3">
      <c r="A1294" s="3">
        <v>2027.7829999999999</v>
      </c>
      <c r="B1294" s="2">
        <f t="shared" si="60"/>
        <v>129.60699999999997</v>
      </c>
      <c r="C1294" s="1">
        <v>1749</v>
      </c>
      <c r="D1294" s="1">
        <v>708</v>
      </c>
      <c r="E1294" s="1">
        <v>2377</v>
      </c>
      <c r="F1294" s="1">
        <v>392</v>
      </c>
      <c r="G1294" s="1">
        <v>52</v>
      </c>
      <c r="H1294" s="1">
        <v>112</v>
      </c>
      <c r="I1294" s="1">
        <v>31</v>
      </c>
      <c r="J1294" s="1">
        <v>45</v>
      </c>
      <c r="N1294" s="1">
        <v>654</v>
      </c>
      <c r="O1294" s="2">
        <f t="shared" si="61"/>
        <v>703.02204801841026</v>
      </c>
      <c r="P1294" s="1">
        <v>854</v>
      </c>
      <c r="Q1294" s="1">
        <v>454</v>
      </c>
      <c r="V1294" s="14">
        <f t="shared" si="62"/>
        <v>-60</v>
      </c>
    </row>
    <row r="1295" spans="1:22" x14ac:dyDescent="0.3">
      <c r="A1295" s="3">
        <v>2027.883</v>
      </c>
      <c r="B1295" s="2">
        <f t="shared" si="60"/>
        <v>129.70700000000011</v>
      </c>
      <c r="C1295" s="1">
        <v>1753</v>
      </c>
      <c r="D1295" s="1">
        <v>696</v>
      </c>
      <c r="E1295" s="1">
        <v>2354</v>
      </c>
      <c r="F1295" s="1">
        <v>391</v>
      </c>
      <c r="G1295" s="1">
        <v>58</v>
      </c>
      <c r="H1295" s="1">
        <v>106</v>
      </c>
      <c r="I1295" s="1">
        <v>30</v>
      </c>
      <c r="J1295" s="1">
        <v>42</v>
      </c>
      <c r="N1295" s="1">
        <v>654</v>
      </c>
      <c r="O1295" s="2">
        <f t="shared" si="61"/>
        <v>673.96290699117856</v>
      </c>
      <c r="P1295" s="1">
        <v>854</v>
      </c>
      <c r="Q1295" s="1">
        <v>454</v>
      </c>
      <c r="V1295" s="14">
        <f t="shared" si="62"/>
        <v>-48</v>
      </c>
    </row>
    <row r="1296" spans="1:22" x14ac:dyDescent="0.3">
      <c r="A1296" s="3">
        <v>2027.9829999999999</v>
      </c>
      <c r="B1296" s="2">
        <f t="shared" si="60"/>
        <v>129.80700000000002</v>
      </c>
      <c r="C1296" s="1">
        <v>1749</v>
      </c>
      <c r="D1296" s="1">
        <v>693</v>
      </c>
      <c r="E1296" s="1">
        <v>2337</v>
      </c>
      <c r="F1296" s="1">
        <v>396</v>
      </c>
      <c r="G1296" s="1">
        <v>62</v>
      </c>
      <c r="H1296" s="1">
        <v>111</v>
      </c>
      <c r="I1296" s="1">
        <v>29</v>
      </c>
      <c r="J1296" s="1">
        <v>43</v>
      </c>
      <c r="N1296" s="1">
        <v>654</v>
      </c>
      <c r="O1296" s="2">
        <f t="shared" si="61"/>
        <v>658.75109108069034</v>
      </c>
      <c r="P1296" s="1">
        <v>854</v>
      </c>
      <c r="Q1296" s="1">
        <v>454</v>
      </c>
      <c r="V1296" s="14">
        <f t="shared" si="62"/>
        <v>-49</v>
      </c>
    </row>
    <row r="1297" spans="1:22" x14ac:dyDescent="0.3">
      <c r="A1297" s="3">
        <v>2028.0830000000001</v>
      </c>
      <c r="B1297" s="2">
        <f t="shared" si="60"/>
        <v>129.90700000000015</v>
      </c>
      <c r="C1297" s="1">
        <v>1764</v>
      </c>
      <c r="D1297" s="1">
        <v>686</v>
      </c>
      <c r="E1297" s="1">
        <v>2302</v>
      </c>
      <c r="F1297" s="1">
        <v>397</v>
      </c>
      <c r="G1297" s="1">
        <v>76</v>
      </c>
      <c r="H1297" s="1">
        <v>103</v>
      </c>
      <c r="I1297" s="1">
        <v>32</v>
      </c>
      <c r="J1297" s="1">
        <v>40</v>
      </c>
      <c r="N1297" s="1">
        <v>654</v>
      </c>
      <c r="O1297" s="2">
        <f t="shared" si="61"/>
        <v>610.70860481902491</v>
      </c>
      <c r="P1297" s="1">
        <v>854</v>
      </c>
      <c r="Q1297" s="1">
        <v>454</v>
      </c>
      <c r="V1297" s="14">
        <f t="shared" si="62"/>
        <v>-27</v>
      </c>
    </row>
    <row r="1298" spans="1:22" x14ac:dyDescent="0.3">
      <c r="A1298" s="3">
        <v>2028.184</v>
      </c>
      <c r="B1298" s="2">
        <f t="shared" si="60"/>
        <v>130.00800000000004</v>
      </c>
      <c r="C1298" s="1">
        <v>1784</v>
      </c>
      <c r="D1298" s="1">
        <v>691</v>
      </c>
      <c r="E1298" s="1">
        <v>2294</v>
      </c>
      <c r="F1298" s="1">
        <v>412</v>
      </c>
      <c r="G1298" s="1">
        <v>101</v>
      </c>
      <c r="H1298" s="1">
        <v>105</v>
      </c>
      <c r="I1298" s="1">
        <v>34</v>
      </c>
      <c r="J1298" s="1">
        <v>42</v>
      </c>
      <c r="N1298" s="1">
        <v>654</v>
      </c>
      <c r="O1298" s="2">
        <f t="shared" si="61"/>
        <v>581.32693039287278</v>
      </c>
      <c r="P1298" s="1">
        <v>854</v>
      </c>
      <c r="Q1298" s="1">
        <v>454</v>
      </c>
      <c r="V1298" s="14">
        <f t="shared" si="62"/>
        <v>-4</v>
      </c>
    </row>
    <row r="1299" spans="1:22" x14ac:dyDescent="0.3">
      <c r="A1299" s="3">
        <v>2028.2829999999999</v>
      </c>
      <c r="B1299" s="2">
        <f t="shared" si="60"/>
        <v>130.10699999999997</v>
      </c>
      <c r="C1299" s="1">
        <v>1774</v>
      </c>
      <c r="D1299" s="1">
        <v>706</v>
      </c>
      <c r="E1299" s="1">
        <v>2281</v>
      </c>
      <c r="F1299" s="1">
        <v>404</v>
      </c>
      <c r="G1299" s="1">
        <v>108</v>
      </c>
      <c r="H1299" s="1">
        <v>95</v>
      </c>
      <c r="I1299" s="1">
        <v>30</v>
      </c>
      <c r="J1299" s="1">
        <v>40</v>
      </c>
      <c r="N1299" s="1">
        <v>654</v>
      </c>
      <c r="O1299" s="2">
        <f t="shared" si="61"/>
        <v>590.12964677263926</v>
      </c>
      <c r="P1299" s="1">
        <v>854</v>
      </c>
      <c r="Q1299" s="1">
        <v>454</v>
      </c>
      <c r="V1299" s="14">
        <f t="shared" si="62"/>
        <v>13</v>
      </c>
    </row>
    <row r="1300" spans="1:22" x14ac:dyDescent="0.3">
      <c r="A1300" s="3">
        <v>2028.383</v>
      </c>
      <c r="B1300" s="2">
        <f t="shared" si="60"/>
        <v>130.20700000000011</v>
      </c>
      <c r="C1300" s="1">
        <v>1753</v>
      </c>
      <c r="D1300" s="1">
        <v>705</v>
      </c>
      <c r="E1300" s="1">
        <v>2281</v>
      </c>
      <c r="F1300" s="1">
        <v>395</v>
      </c>
      <c r="G1300" s="1">
        <v>116</v>
      </c>
      <c r="H1300" s="1">
        <v>117</v>
      </c>
      <c r="I1300" s="1">
        <v>29</v>
      </c>
      <c r="J1300" s="1">
        <v>44</v>
      </c>
      <c r="N1300" s="1">
        <v>654</v>
      </c>
      <c r="O1300" s="2">
        <f t="shared" si="61"/>
        <v>612.27771476675514</v>
      </c>
      <c r="P1300" s="1">
        <v>854</v>
      </c>
      <c r="Q1300" s="1">
        <v>454</v>
      </c>
      <c r="V1300" s="14">
        <f t="shared" si="62"/>
        <v>-1</v>
      </c>
    </row>
    <row r="1301" spans="1:22" x14ac:dyDescent="0.3">
      <c r="A1301" s="3">
        <v>2028.4829999999999</v>
      </c>
      <c r="B1301" s="2">
        <f t="shared" si="60"/>
        <v>130.30700000000002</v>
      </c>
      <c r="C1301" s="1">
        <v>1742</v>
      </c>
      <c r="D1301" s="1">
        <v>700</v>
      </c>
      <c r="E1301" s="1">
        <v>2272</v>
      </c>
      <c r="F1301" s="1">
        <v>400</v>
      </c>
      <c r="G1301" s="1">
        <v>130</v>
      </c>
      <c r="H1301" s="1">
        <v>120</v>
      </c>
      <c r="I1301" s="1">
        <v>31</v>
      </c>
      <c r="J1301" s="1">
        <v>42</v>
      </c>
      <c r="N1301" s="1">
        <v>654</v>
      </c>
      <c r="O1301" s="2">
        <f t="shared" si="61"/>
        <v>609.01559914340453</v>
      </c>
      <c r="P1301" s="1">
        <v>854</v>
      </c>
      <c r="Q1301" s="1">
        <v>454</v>
      </c>
      <c r="V1301" s="14">
        <f t="shared" si="62"/>
        <v>10</v>
      </c>
    </row>
    <row r="1302" spans="1:22" x14ac:dyDescent="0.3">
      <c r="A1302" s="3">
        <v>2028.5830000000001</v>
      </c>
      <c r="B1302" s="2">
        <f t="shared" si="60"/>
        <v>130.40700000000015</v>
      </c>
      <c r="C1302" s="1">
        <v>1728</v>
      </c>
      <c r="D1302" s="1">
        <v>708</v>
      </c>
      <c r="E1302" s="1">
        <v>2267</v>
      </c>
      <c r="F1302" s="1">
        <v>383</v>
      </c>
      <c r="G1302" s="1">
        <v>127</v>
      </c>
      <c r="H1302" s="1">
        <v>123</v>
      </c>
      <c r="I1302" s="1">
        <v>28</v>
      </c>
      <c r="J1302" s="1">
        <v>43</v>
      </c>
      <c r="N1302" s="1">
        <v>654</v>
      </c>
      <c r="O1302" s="2">
        <f t="shared" si="61"/>
        <v>629.40130282674181</v>
      </c>
      <c r="P1302" s="1">
        <v>854</v>
      </c>
      <c r="Q1302" s="1">
        <v>454</v>
      </c>
      <c r="V1302" s="14">
        <f t="shared" si="62"/>
        <v>4</v>
      </c>
    </row>
    <row r="1303" spans="1:22" x14ac:dyDescent="0.3">
      <c r="A1303" s="3">
        <v>2028.683</v>
      </c>
      <c r="B1303" s="2">
        <f t="shared" si="60"/>
        <v>130.50700000000006</v>
      </c>
      <c r="C1303" s="1">
        <v>1723</v>
      </c>
      <c r="D1303" s="1">
        <v>722</v>
      </c>
      <c r="E1303" s="1">
        <v>2244</v>
      </c>
      <c r="F1303" s="1">
        <v>378</v>
      </c>
      <c r="G1303" s="1">
        <v>132</v>
      </c>
      <c r="H1303" s="1">
        <v>127</v>
      </c>
      <c r="I1303" s="1">
        <v>30</v>
      </c>
      <c r="J1303" s="1">
        <v>41</v>
      </c>
      <c r="N1303" s="1">
        <v>654</v>
      </c>
      <c r="O1303" s="2">
        <f t="shared" si="61"/>
        <v>624.32123141857028</v>
      </c>
      <c r="P1303" s="1">
        <v>854</v>
      </c>
      <c r="Q1303" s="1">
        <v>454</v>
      </c>
      <c r="V1303" s="14">
        <f t="shared" si="62"/>
        <v>5</v>
      </c>
    </row>
    <row r="1304" spans="1:22" x14ac:dyDescent="0.3">
      <c r="A1304" s="3">
        <v>2028.7819999999999</v>
      </c>
      <c r="B1304" s="2">
        <f t="shared" si="60"/>
        <v>130.60599999999999</v>
      </c>
      <c r="C1304" s="1">
        <v>1730</v>
      </c>
      <c r="D1304" s="1">
        <v>723</v>
      </c>
      <c r="E1304" s="1">
        <v>2171</v>
      </c>
      <c r="F1304" s="1">
        <v>374</v>
      </c>
      <c r="G1304" s="1">
        <v>154</v>
      </c>
      <c r="H1304" s="1">
        <v>84</v>
      </c>
      <c r="I1304" s="1">
        <v>33</v>
      </c>
      <c r="J1304" s="1">
        <v>32</v>
      </c>
      <c r="N1304" s="1">
        <v>654</v>
      </c>
      <c r="O1304" s="2">
        <f t="shared" si="61"/>
        <v>562.38954471078137</v>
      </c>
      <c r="P1304" s="1">
        <v>854</v>
      </c>
      <c r="Q1304" s="1">
        <v>454</v>
      </c>
      <c r="V1304" s="14">
        <f t="shared" si="62"/>
        <v>70</v>
      </c>
    </row>
    <row r="1305" spans="1:22" x14ac:dyDescent="0.3">
      <c r="A1305" s="3">
        <v>2028.8820000000001</v>
      </c>
      <c r="B1305" s="2">
        <f t="shared" si="60"/>
        <v>130.70600000000013</v>
      </c>
      <c r="C1305" s="1">
        <v>1744</v>
      </c>
      <c r="D1305" s="1">
        <v>745</v>
      </c>
      <c r="E1305" s="1">
        <v>2100</v>
      </c>
      <c r="F1305" s="1">
        <v>540</v>
      </c>
      <c r="G1305" s="1">
        <v>181</v>
      </c>
      <c r="H1305" s="1">
        <v>113</v>
      </c>
      <c r="I1305" s="1">
        <v>34</v>
      </c>
      <c r="J1305" s="1">
        <v>32</v>
      </c>
      <c r="N1305" s="1">
        <v>654</v>
      </c>
      <c r="O1305" s="2">
        <f t="shared" si="61"/>
        <v>410.8053066843222</v>
      </c>
      <c r="P1305" s="1">
        <v>854</v>
      </c>
      <c r="Q1305" s="1">
        <v>454</v>
      </c>
      <c r="V1305" s="14">
        <f t="shared" si="62"/>
        <v>68</v>
      </c>
    </row>
    <row r="1306" spans="1:22" x14ac:dyDescent="0.3">
      <c r="A1306" s="3">
        <v>2028.982</v>
      </c>
      <c r="B1306" s="2">
        <f t="shared" si="60"/>
        <v>130.80600000000004</v>
      </c>
      <c r="C1306" s="1">
        <v>1742</v>
      </c>
      <c r="D1306" s="1">
        <v>749</v>
      </c>
      <c r="E1306" s="1">
        <v>2039</v>
      </c>
      <c r="F1306" s="1">
        <v>508</v>
      </c>
      <c r="G1306" s="1">
        <v>213</v>
      </c>
      <c r="H1306" s="1">
        <v>74</v>
      </c>
      <c r="I1306" s="1">
        <v>35</v>
      </c>
      <c r="J1306" s="1">
        <v>30</v>
      </c>
      <c r="N1306" s="1">
        <v>654</v>
      </c>
      <c r="O1306" s="2">
        <f t="shared" si="61"/>
        <v>382.47875758007791</v>
      </c>
      <c r="P1306" s="1">
        <v>854</v>
      </c>
      <c r="Q1306" s="1">
        <v>454</v>
      </c>
      <c r="V1306" s="14">
        <f t="shared" si="62"/>
        <v>139</v>
      </c>
    </row>
    <row r="1307" spans="1:22" x14ac:dyDescent="0.3">
      <c r="A1307" s="3">
        <v>2029.0820000000001</v>
      </c>
      <c r="B1307" s="2">
        <f t="shared" si="60"/>
        <v>130.90600000000018</v>
      </c>
      <c r="C1307" s="1">
        <v>1738</v>
      </c>
      <c r="D1307" s="1">
        <v>768</v>
      </c>
      <c r="E1307" s="1">
        <v>1983</v>
      </c>
      <c r="F1307" s="1">
        <v>645</v>
      </c>
      <c r="G1307" s="1">
        <v>225</v>
      </c>
      <c r="H1307" s="1">
        <v>82</v>
      </c>
      <c r="I1307" s="1">
        <v>32</v>
      </c>
      <c r="J1307" s="1">
        <v>28</v>
      </c>
      <c r="N1307" s="1">
        <v>654</v>
      </c>
      <c r="O1307" s="2">
        <f t="shared" si="61"/>
        <v>274.14229881577927</v>
      </c>
      <c r="P1307" s="1">
        <v>854</v>
      </c>
      <c r="Q1307" s="1">
        <v>454</v>
      </c>
      <c r="V1307" s="14">
        <f t="shared" si="62"/>
        <v>143</v>
      </c>
    </row>
    <row r="1308" spans="1:22" x14ac:dyDescent="0.3">
      <c r="A1308" s="3">
        <v>2029.182</v>
      </c>
      <c r="B1308" s="2">
        <f t="shared" si="60"/>
        <v>131.00600000000009</v>
      </c>
      <c r="C1308" s="1">
        <v>1731</v>
      </c>
      <c r="D1308" s="1">
        <v>786</v>
      </c>
      <c r="E1308" s="1">
        <v>1944</v>
      </c>
      <c r="F1308" s="1">
        <v>761</v>
      </c>
      <c r="G1308" s="1">
        <v>252</v>
      </c>
      <c r="H1308" s="1">
        <v>75</v>
      </c>
      <c r="I1308" s="1">
        <v>34</v>
      </c>
      <c r="J1308" s="1">
        <v>26</v>
      </c>
      <c r="N1308" s="1">
        <v>654</v>
      </c>
      <c r="O1308" s="2">
        <f t="shared" si="61"/>
        <v>214.46211786700232</v>
      </c>
      <c r="P1308" s="1">
        <v>854</v>
      </c>
      <c r="Q1308" s="1">
        <v>454</v>
      </c>
      <c r="V1308" s="14">
        <f t="shared" si="62"/>
        <v>177</v>
      </c>
    </row>
    <row r="1309" spans="1:22" x14ac:dyDescent="0.3">
      <c r="A1309" s="3">
        <v>2029.2819999999999</v>
      </c>
      <c r="B1309" s="2">
        <f t="shared" si="60"/>
        <v>131.10599999999999</v>
      </c>
      <c r="C1309" s="1">
        <v>1721</v>
      </c>
      <c r="D1309" s="1">
        <v>798</v>
      </c>
      <c r="E1309" s="1">
        <v>1896</v>
      </c>
      <c r="F1309" s="1">
        <v>842</v>
      </c>
      <c r="G1309" s="1">
        <v>250</v>
      </c>
      <c r="H1309" s="1">
        <v>67</v>
      </c>
      <c r="I1309" s="1">
        <v>31</v>
      </c>
      <c r="J1309" s="1">
        <v>25</v>
      </c>
      <c r="N1309" s="1">
        <v>654</v>
      </c>
      <c r="O1309" s="2">
        <f t="shared" si="61"/>
        <v>180.44666802132977</v>
      </c>
      <c r="P1309" s="1">
        <v>854</v>
      </c>
      <c r="Q1309" s="1">
        <v>454</v>
      </c>
      <c r="V1309" s="14">
        <f t="shared" si="62"/>
        <v>183</v>
      </c>
    </row>
    <row r="1310" spans="1:22" x14ac:dyDescent="0.3">
      <c r="A1310" s="3">
        <v>2029.3820000000001</v>
      </c>
      <c r="B1310" s="2">
        <f t="shared" si="60"/>
        <v>131.20600000000013</v>
      </c>
      <c r="C1310" s="1">
        <v>1718</v>
      </c>
      <c r="D1310" s="1">
        <v>810</v>
      </c>
      <c r="E1310" s="1">
        <v>1979</v>
      </c>
      <c r="F1310" s="1">
        <v>740</v>
      </c>
      <c r="G1310" s="1">
        <v>253</v>
      </c>
      <c r="H1310" s="1">
        <v>110</v>
      </c>
      <c r="I1310" s="1">
        <v>32</v>
      </c>
      <c r="J1310" s="1">
        <v>45</v>
      </c>
      <c r="N1310" s="1">
        <v>654</v>
      </c>
      <c r="O1310" s="2">
        <f t="shared" si="61"/>
        <v>270.22398117117586</v>
      </c>
      <c r="P1310" s="1">
        <v>854</v>
      </c>
      <c r="Q1310" s="1">
        <v>454</v>
      </c>
      <c r="V1310" s="14">
        <f t="shared" si="62"/>
        <v>143</v>
      </c>
    </row>
    <row r="1311" spans="1:22" x14ac:dyDescent="0.3">
      <c r="A1311" s="3">
        <v>2029.482</v>
      </c>
      <c r="B1311" s="2">
        <f t="shared" si="60"/>
        <v>131.30600000000004</v>
      </c>
      <c r="C1311" s="1">
        <v>1716</v>
      </c>
      <c r="D1311" s="1">
        <v>820</v>
      </c>
      <c r="E1311" s="1">
        <v>2055</v>
      </c>
      <c r="F1311" s="1">
        <v>658</v>
      </c>
      <c r="G1311" s="1">
        <v>258</v>
      </c>
      <c r="H1311" s="1">
        <v>132</v>
      </c>
      <c r="I1311" s="1">
        <v>32</v>
      </c>
      <c r="J1311" s="1">
        <v>45</v>
      </c>
      <c r="N1311" s="1">
        <v>654</v>
      </c>
      <c r="O1311" s="2">
        <f t="shared" si="61"/>
        <v>375.71931012392747</v>
      </c>
      <c r="P1311" s="1">
        <v>854</v>
      </c>
      <c r="Q1311" s="1">
        <v>454</v>
      </c>
      <c r="V1311" s="14">
        <f t="shared" si="62"/>
        <v>126</v>
      </c>
    </row>
    <row r="1312" spans="1:22" x14ac:dyDescent="0.3">
      <c r="A1312" s="3">
        <v>2029.5820000000001</v>
      </c>
      <c r="B1312" s="2">
        <f t="shared" si="60"/>
        <v>131.40600000000018</v>
      </c>
      <c r="C1312" s="1">
        <v>1707</v>
      </c>
      <c r="D1312" s="1">
        <v>822</v>
      </c>
      <c r="E1312" s="1">
        <v>2100</v>
      </c>
      <c r="F1312" s="1">
        <v>591</v>
      </c>
      <c r="G1312" s="1">
        <v>256</v>
      </c>
      <c r="H1312" s="1">
        <v>126</v>
      </c>
      <c r="I1312" s="1">
        <v>31</v>
      </c>
      <c r="J1312" s="1">
        <v>41</v>
      </c>
      <c r="N1312" s="1">
        <v>654</v>
      </c>
      <c r="O1312" s="2">
        <f t="shared" si="61"/>
        <v>455.86182116952938</v>
      </c>
      <c r="P1312" s="1">
        <v>854</v>
      </c>
      <c r="Q1312" s="1">
        <v>454</v>
      </c>
      <c r="V1312" s="14">
        <f t="shared" si="62"/>
        <v>130</v>
      </c>
    </row>
    <row r="1313" spans="1:22" x14ac:dyDescent="0.3">
      <c r="A1313" s="3">
        <v>2029.682</v>
      </c>
      <c r="B1313" s="2">
        <f t="shared" si="60"/>
        <v>131.50600000000009</v>
      </c>
      <c r="C1313" s="1">
        <v>1700</v>
      </c>
      <c r="D1313" s="1">
        <v>825</v>
      </c>
      <c r="E1313" s="1">
        <v>2152</v>
      </c>
      <c r="F1313" s="1">
        <v>574</v>
      </c>
      <c r="G1313" s="1">
        <v>266</v>
      </c>
      <c r="H1313" s="1">
        <v>122</v>
      </c>
      <c r="I1313" s="1">
        <v>32</v>
      </c>
      <c r="J1313" s="1">
        <v>42</v>
      </c>
      <c r="N1313" s="1">
        <v>654</v>
      </c>
      <c r="O1313" s="2">
        <f t="shared" si="61"/>
        <v>517.01547365625333</v>
      </c>
      <c r="P1313" s="1">
        <v>854</v>
      </c>
      <c r="Q1313" s="1">
        <v>454</v>
      </c>
      <c r="V1313" s="14">
        <f t="shared" si="62"/>
        <v>144</v>
      </c>
    </row>
    <row r="1314" spans="1:22" x14ac:dyDescent="0.3">
      <c r="A1314" s="3">
        <v>2029.7819999999999</v>
      </c>
      <c r="B1314" s="2">
        <f t="shared" si="60"/>
        <v>131.60599999999999</v>
      </c>
      <c r="C1314" s="1">
        <v>1715</v>
      </c>
      <c r="D1314" s="1">
        <v>834</v>
      </c>
      <c r="E1314" s="1">
        <v>2175</v>
      </c>
      <c r="F1314" s="1">
        <v>543</v>
      </c>
      <c r="G1314" s="1">
        <v>292</v>
      </c>
      <c r="H1314" s="1">
        <v>115</v>
      </c>
      <c r="I1314" s="1">
        <v>36</v>
      </c>
      <c r="J1314" s="1">
        <v>41</v>
      </c>
      <c r="N1314" s="1">
        <v>654</v>
      </c>
      <c r="O1314" s="2">
        <f t="shared" si="61"/>
        <v>544.31700322514268</v>
      </c>
      <c r="P1314" s="1">
        <v>854</v>
      </c>
      <c r="Q1314" s="1">
        <v>454</v>
      </c>
      <c r="V1314" s="14">
        <f t="shared" si="62"/>
        <v>177</v>
      </c>
    </row>
    <row r="1315" spans="1:22" x14ac:dyDescent="0.3">
      <c r="A1315" s="3">
        <v>2029.8820000000001</v>
      </c>
      <c r="B1315" s="2">
        <f t="shared" si="60"/>
        <v>131.70600000000013</v>
      </c>
      <c r="C1315" s="1">
        <v>1711</v>
      </c>
      <c r="D1315" s="1">
        <v>858</v>
      </c>
      <c r="E1315" s="1">
        <v>2193</v>
      </c>
      <c r="F1315" s="1">
        <v>509</v>
      </c>
      <c r="G1315" s="1">
        <v>296</v>
      </c>
      <c r="H1315" s="1">
        <v>113</v>
      </c>
      <c r="I1315" s="1">
        <v>32</v>
      </c>
      <c r="J1315" s="1">
        <v>41</v>
      </c>
      <c r="N1315" s="1">
        <v>654</v>
      </c>
      <c r="O1315" s="2">
        <f t="shared" si="61"/>
        <v>595.08402768012513</v>
      </c>
      <c r="P1315" s="1">
        <v>854</v>
      </c>
      <c r="Q1315" s="1">
        <v>454</v>
      </c>
      <c r="V1315" s="14">
        <f t="shared" si="62"/>
        <v>183</v>
      </c>
    </row>
    <row r="1316" spans="1:22" x14ac:dyDescent="0.3">
      <c r="A1316" s="3">
        <v>2029.982</v>
      </c>
      <c r="B1316" s="2">
        <f t="shared" si="60"/>
        <v>131.80600000000004</v>
      </c>
      <c r="C1316" s="1">
        <v>1703</v>
      </c>
      <c r="D1316" s="1">
        <v>863</v>
      </c>
      <c r="E1316" s="1">
        <v>2206</v>
      </c>
      <c r="F1316" s="1">
        <v>494</v>
      </c>
      <c r="G1316" s="1">
        <v>311</v>
      </c>
      <c r="H1316" s="1">
        <v>123</v>
      </c>
      <c r="I1316" s="1">
        <v>33</v>
      </c>
      <c r="J1316" s="1">
        <v>42</v>
      </c>
      <c r="N1316" s="1">
        <v>654</v>
      </c>
      <c r="O1316" s="2">
        <f t="shared" si="61"/>
        <v>623.83491405980158</v>
      </c>
      <c r="P1316" s="1">
        <v>854</v>
      </c>
      <c r="Q1316" s="1">
        <v>454</v>
      </c>
      <c r="V1316" s="14">
        <f t="shared" si="62"/>
        <v>188</v>
      </c>
    </row>
    <row r="1317" spans="1:22" x14ac:dyDescent="0.3">
      <c r="A1317" s="3">
        <v>2030.0820000000001</v>
      </c>
      <c r="B1317" s="2">
        <f t="shared" si="60"/>
        <v>131.90600000000018</v>
      </c>
      <c r="C1317" s="1">
        <v>1710</v>
      </c>
      <c r="D1317" s="1">
        <v>881</v>
      </c>
      <c r="E1317" s="1">
        <v>2213</v>
      </c>
      <c r="F1317" s="1">
        <v>497</v>
      </c>
      <c r="G1317" s="1">
        <v>321</v>
      </c>
      <c r="H1317" s="1">
        <v>135</v>
      </c>
      <c r="I1317" s="1">
        <v>34</v>
      </c>
      <c r="J1317" s="1">
        <v>42</v>
      </c>
      <c r="N1317" s="1">
        <v>654</v>
      </c>
      <c r="O1317" s="2">
        <f t="shared" si="61"/>
        <v>632.82304003568015</v>
      </c>
      <c r="P1317" s="1">
        <v>854</v>
      </c>
      <c r="Q1317" s="1">
        <v>454</v>
      </c>
      <c r="V1317" s="14">
        <f t="shared" si="62"/>
        <v>186</v>
      </c>
    </row>
    <row r="1318" spans="1:22" x14ac:dyDescent="0.3">
      <c r="A1318" s="3">
        <v>2030.182</v>
      </c>
      <c r="B1318" s="2">
        <f t="shared" si="60"/>
        <v>132.00600000000009</v>
      </c>
      <c r="C1318" s="1">
        <v>1710</v>
      </c>
      <c r="D1318" s="1">
        <v>893</v>
      </c>
      <c r="E1318" s="1">
        <v>2205</v>
      </c>
      <c r="F1318" s="1">
        <v>485</v>
      </c>
      <c r="G1318" s="1">
        <v>325</v>
      </c>
      <c r="H1318" s="1">
        <v>155</v>
      </c>
      <c r="I1318" s="1">
        <v>33</v>
      </c>
      <c r="J1318" s="1">
        <v>43</v>
      </c>
      <c r="N1318" s="1">
        <v>654</v>
      </c>
      <c r="O1318" s="2">
        <f t="shared" si="61"/>
        <v>641.47408365420347</v>
      </c>
      <c r="P1318" s="1">
        <v>854</v>
      </c>
      <c r="Q1318" s="1">
        <v>454</v>
      </c>
      <c r="V1318" s="14">
        <f t="shared" si="62"/>
        <v>170</v>
      </c>
    </row>
    <row r="1319" spans="1:22" x14ac:dyDescent="0.3">
      <c r="A1319" s="3">
        <v>2030.2809999999999</v>
      </c>
      <c r="B1319" s="2">
        <f t="shared" si="60"/>
        <v>132.10500000000002</v>
      </c>
      <c r="C1319" s="1">
        <v>1707</v>
      </c>
      <c r="D1319" s="1">
        <v>887</v>
      </c>
      <c r="E1319" s="1">
        <v>2200</v>
      </c>
      <c r="F1319" s="1">
        <v>477</v>
      </c>
      <c r="G1319" s="1">
        <v>322</v>
      </c>
      <c r="H1319" s="1">
        <v>160</v>
      </c>
      <c r="I1319" s="1">
        <v>33</v>
      </c>
      <c r="J1319" s="1">
        <v>42</v>
      </c>
      <c r="N1319" s="1">
        <v>654</v>
      </c>
      <c r="O1319" s="2">
        <f t="shared" si="61"/>
        <v>641.20901428473383</v>
      </c>
      <c r="P1319" s="1">
        <v>854</v>
      </c>
      <c r="Q1319" s="1">
        <v>454</v>
      </c>
      <c r="V1319" s="14">
        <f t="shared" si="62"/>
        <v>162</v>
      </c>
    </row>
    <row r="1320" spans="1:22" x14ac:dyDescent="0.3">
      <c r="A1320" s="3">
        <v>2030.3810000000001</v>
      </c>
      <c r="B1320" s="2">
        <f t="shared" si="60"/>
        <v>132.20500000000015</v>
      </c>
      <c r="C1320" s="1">
        <v>1711</v>
      </c>
      <c r="D1320" s="1">
        <v>890</v>
      </c>
      <c r="E1320" s="1">
        <v>2190</v>
      </c>
      <c r="F1320" s="1">
        <v>480</v>
      </c>
      <c r="G1320" s="1">
        <v>334</v>
      </c>
      <c r="H1320" s="1">
        <v>157</v>
      </c>
      <c r="I1320" s="1">
        <v>35</v>
      </c>
      <c r="J1320" s="1">
        <v>41</v>
      </c>
      <c r="N1320" s="1">
        <v>654</v>
      </c>
      <c r="O1320" s="2">
        <f t="shared" si="61"/>
        <v>630.50852492254216</v>
      </c>
      <c r="P1320" s="1">
        <v>854</v>
      </c>
      <c r="Q1320" s="1">
        <v>454</v>
      </c>
      <c r="V1320" s="14">
        <f t="shared" si="62"/>
        <v>177</v>
      </c>
    </row>
    <row r="1321" spans="1:22" x14ac:dyDescent="0.3">
      <c r="A1321" s="3">
        <v>2030.482</v>
      </c>
      <c r="B1321" s="2">
        <f t="shared" si="60"/>
        <v>132.30600000000004</v>
      </c>
      <c r="C1321" s="1">
        <v>1706</v>
      </c>
      <c r="D1321" s="1">
        <v>902</v>
      </c>
      <c r="E1321" s="1">
        <v>2193</v>
      </c>
      <c r="F1321" s="1">
        <v>482</v>
      </c>
      <c r="G1321" s="1">
        <v>329</v>
      </c>
      <c r="H1321" s="1">
        <v>151</v>
      </c>
      <c r="I1321" s="1">
        <v>32</v>
      </c>
      <c r="J1321" s="1">
        <v>41</v>
      </c>
      <c r="N1321" s="1">
        <v>654</v>
      </c>
      <c r="O1321" s="2">
        <f t="shared" si="61"/>
        <v>643.09330582738926</v>
      </c>
      <c r="P1321" s="1">
        <v>854</v>
      </c>
      <c r="Q1321" s="1">
        <v>454</v>
      </c>
      <c r="V1321" s="14">
        <f t="shared" si="62"/>
        <v>178</v>
      </c>
    </row>
    <row r="1322" spans="1:22" x14ac:dyDescent="0.3">
      <c r="A1322" s="3">
        <v>2030.5820000000001</v>
      </c>
      <c r="B1322" s="2">
        <f t="shared" si="60"/>
        <v>132.40600000000018</v>
      </c>
      <c r="C1322" s="1">
        <v>1693</v>
      </c>
      <c r="D1322" s="1">
        <v>915</v>
      </c>
      <c r="E1322" s="1">
        <v>2191</v>
      </c>
      <c r="F1322" s="1">
        <v>466</v>
      </c>
      <c r="G1322" s="1">
        <v>327</v>
      </c>
      <c r="H1322" s="1">
        <v>136</v>
      </c>
      <c r="I1322" s="1">
        <v>31</v>
      </c>
      <c r="J1322" s="1">
        <v>40</v>
      </c>
      <c r="N1322" s="1">
        <v>654</v>
      </c>
      <c r="O1322" s="2">
        <f t="shared" si="61"/>
        <v>670.52591299665664</v>
      </c>
      <c r="P1322" s="1">
        <v>854</v>
      </c>
      <c r="Q1322" s="1">
        <v>454</v>
      </c>
      <c r="V1322" s="14">
        <f t="shared" si="62"/>
        <v>191</v>
      </c>
    </row>
    <row r="1323" spans="1:22" x14ac:dyDescent="0.3">
      <c r="A1323" s="3">
        <v>2030.682</v>
      </c>
      <c r="B1323" s="2">
        <f t="shared" si="60"/>
        <v>132.50600000000009</v>
      </c>
      <c r="C1323" s="1">
        <v>1694</v>
      </c>
      <c r="D1323" s="1">
        <v>910</v>
      </c>
      <c r="E1323" s="1">
        <v>2196</v>
      </c>
      <c r="F1323" s="1">
        <v>471</v>
      </c>
      <c r="G1323" s="1">
        <v>334</v>
      </c>
      <c r="H1323" s="1">
        <v>145</v>
      </c>
      <c r="I1323" s="1">
        <v>34</v>
      </c>
      <c r="J1323" s="1">
        <v>42</v>
      </c>
      <c r="N1323" s="1">
        <v>654</v>
      </c>
      <c r="O1323" s="2">
        <f t="shared" si="61"/>
        <v>666.87705013742971</v>
      </c>
      <c r="P1323" s="1">
        <v>854</v>
      </c>
      <c r="Q1323" s="1">
        <v>454</v>
      </c>
      <c r="V1323" s="14">
        <f t="shared" si="62"/>
        <v>189</v>
      </c>
    </row>
    <row r="1324" spans="1:22" x14ac:dyDescent="0.3">
      <c r="A1324" s="3">
        <v>2030.7809999999999</v>
      </c>
      <c r="B1324" s="2">
        <f t="shared" si="60"/>
        <v>132.60500000000002</v>
      </c>
      <c r="C1324" s="1">
        <v>1697</v>
      </c>
      <c r="D1324" s="1">
        <v>921</v>
      </c>
      <c r="E1324" s="1">
        <v>2185</v>
      </c>
      <c r="F1324" s="1">
        <v>456</v>
      </c>
      <c r="G1324" s="1">
        <v>344</v>
      </c>
      <c r="H1324" s="1">
        <v>174</v>
      </c>
      <c r="I1324" s="1">
        <v>34</v>
      </c>
      <c r="J1324" s="1">
        <v>44</v>
      </c>
      <c r="N1324" s="1">
        <v>654</v>
      </c>
      <c r="O1324" s="2">
        <f t="shared" si="61"/>
        <v>674.0689875672964</v>
      </c>
      <c r="P1324" s="1">
        <v>854</v>
      </c>
      <c r="Q1324" s="1">
        <v>454</v>
      </c>
      <c r="V1324" s="14">
        <f t="shared" si="62"/>
        <v>170</v>
      </c>
    </row>
    <row r="1325" spans="1:22" x14ac:dyDescent="0.3">
      <c r="A1325" s="3">
        <v>2030.8820000000001</v>
      </c>
      <c r="B1325" s="2">
        <f t="shared" si="60"/>
        <v>132.70600000000013</v>
      </c>
      <c r="C1325" s="1">
        <v>1691</v>
      </c>
      <c r="D1325" s="1">
        <v>919</v>
      </c>
      <c r="E1325" s="1">
        <v>2164</v>
      </c>
      <c r="F1325" s="1">
        <v>458</v>
      </c>
      <c r="G1325" s="1">
        <v>343</v>
      </c>
      <c r="H1325" s="1">
        <v>219</v>
      </c>
      <c r="I1325" s="1">
        <v>32</v>
      </c>
      <c r="J1325" s="1">
        <v>46</v>
      </c>
      <c r="N1325" s="1">
        <v>654</v>
      </c>
      <c r="O1325" s="2">
        <f t="shared" si="61"/>
        <v>660.49224068114529</v>
      </c>
      <c r="P1325" s="1">
        <v>854</v>
      </c>
      <c r="Q1325" s="1">
        <v>454</v>
      </c>
      <c r="V1325" s="14">
        <f t="shared" si="62"/>
        <v>124</v>
      </c>
    </row>
    <row r="1326" spans="1:22" x14ac:dyDescent="0.3">
      <c r="A1326" s="3">
        <v>2030.982</v>
      </c>
      <c r="B1326" s="2">
        <f t="shared" si="60"/>
        <v>132.80600000000004</v>
      </c>
      <c r="C1326" s="1">
        <v>1710</v>
      </c>
      <c r="D1326" s="1">
        <v>923</v>
      </c>
      <c r="E1326" s="1">
        <v>2143</v>
      </c>
      <c r="F1326" s="1">
        <v>434</v>
      </c>
      <c r="G1326" s="1">
        <v>369</v>
      </c>
      <c r="H1326" s="1">
        <v>226</v>
      </c>
      <c r="I1326" s="1">
        <v>37</v>
      </c>
      <c r="J1326" s="1">
        <v>43</v>
      </c>
      <c r="N1326" s="1">
        <v>654</v>
      </c>
      <c r="O1326" s="2">
        <f t="shared" si="61"/>
        <v>653.15388692099202</v>
      </c>
      <c r="P1326" s="1">
        <v>854</v>
      </c>
      <c r="Q1326" s="1">
        <v>454</v>
      </c>
      <c r="V1326" s="14">
        <f t="shared" si="62"/>
        <v>143</v>
      </c>
    </row>
    <row r="1327" spans="1:22" x14ac:dyDescent="0.3">
      <c r="A1327" s="3">
        <v>2031.0809999999999</v>
      </c>
      <c r="B1327" s="2">
        <f t="shared" si="60"/>
        <v>132.90499999999997</v>
      </c>
      <c r="C1327" s="1">
        <v>1712</v>
      </c>
      <c r="D1327" s="1">
        <v>904</v>
      </c>
      <c r="E1327" s="1">
        <v>2136</v>
      </c>
      <c r="F1327" s="1">
        <v>409</v>
      </c>
      <c r="G1327" s="1">
        <v>367</v>
      </c>
      <c r="H1327" s="1">
        <v>236</v>
      </c>
      <c r="I1327" s="1">
        <v>35</v>
      </c>
      <c r="J1327" s="1">
        <v>44</v>
      </c>
      <c r="N1327" s="1">
        <v>654</v>
      </c>
      <c r="O1327" s="2">
        <f t="shared" si="61"/>
        <v>651.76759661707638</v>
      </c>
      <c r="P1327" s="1">
        <v>854</v>
      </c>
      <c r="Q1327" s="1">
        <v>454</v>
      </c>
      <c r="V1327" s="14">
        <f t="shared" si="62"/>
        <v>131</v>
      </c>
    </row>
    <row r="1328" spans="1:22" x14ac:dyDescent="0.3">
      <c r="A1328" s="3">
        <v>2031.182</v>
      </c>
      <c r="B1328" s="2">
        <f t="shared" si="60"/>
        <v>133.00600000000009</v>
      </c>
      <c r="C1328" s="1">
        <v>1709</v>
      </c>
      <c r="D1328" s="1">
        <v>906</v>
      </c>
      <c r="E1328" s="1">
        <v>2141</v>
      </c>
      <c r="F1328" s="1">
        <v>477</v>
      </c>
      <c r="G1328" s="1">
        <v>360</v>
      </c>
      <c r="H1328" s="1">
        <v>285</v>
      </c>
      <c r="I1328" s="1">
        <v>33</v>
      </c>
      <c r="J1328" s="1">
        <v>56</v>
      </c>
      <c r="N1328" s="1">
        <v>654</v>
      </c>
      <c r="O1328" s="2">
        <f t="shared" si="61"/>
        <v>608.82263427044165</v>
      </c>
      <c r="P1328" s="1">
        <v>854</v>
      </c>
      <c r="Q1328" s="1">
        <v>454</v>
      </c>
      <c r="V1328" s="14">
        <f t="shared" si="62"/>
        <v>75</v>
      </c>
    </row>
    <row r="1329" spans="1:22" x14ac:dyDescent="0.3">
      <c r="A1329" s="3">
        <v>2031.2809999999999</v>
      </c>
      <c r="B1329" s="2">
        <f t="shared" si="60"/>
        <v>133.10500000000002</v>
      </c>
      <c r="C1329" s="1">
        <v>1701</v>
      </c>
      <c r="D1329" s="1">
        <v>912</v>
      </c>
      <c r="E1329" s="1">
        <v>2071</v>
      </c>
      <c r="F1329" s="1">
        <v>480</v>
      </c>
      <c r="G1329" s="1">
        <v>358</v>
      </c>
      <c r="H1329" s="1">
        <v>232</v>
      </c>
      <c r="I1329" s="1">
        <v>33</v>
      </c>
      <c r="J1329" s="1">
        <v>33</v>
      </c>
      <c r="N1329" s="1">
        <v>654</v>
      </c>
      <c r="O1329" s="2">
        <f t="shared" si="61"/>
        <v>568.7917017678792</v>
      </c>
      <c r="P1329" s="1">
        <v>854</v>
      </c>
      <c r="Q1329" s="1">
        <v>454</v>
      </c>
      <c r="V1329" s="14">
        <f t="shared" si="62"/>
        <v>126</v>
      </c>
    </row>
    <row r="1330" spans="1:22" x14ac:dyDescent="0.3">
      <c r="A1330" s="3">
        <v>2031.38</v>
      </c>
      <c r="B1330" s="2">
        <f t="shared" si="60"/>
        <v>133.20400000000018</v>
      </c>
      <c r="C1330" s="1">
        <v>1700</v>
      </c>
      <c r="D1330" s="1">
        <v>933</v>
      </c>
      <c r="E1330" s="1">
        <v>2004</v>
      </c>
      <c r="F1330" s="1">
        <v>516</v>
      </c>
      <c r="G1330" s="1">
        <v>342</v>
      </c>
      <c r="H1330" s="1">
        <v>169</v>
      </c>
      <c r="I1330" s="1">
        <v>31</v>
      </c>
      <c r="J1330" s="1">
        <v>28</v>
      </c>
      <c r="N1330" s="1">
        <v>654</v>
      </c>
      <c r="O1330" s="2">
        <f t="shared" si="61"/>
        <v>516.04747843585085</v>
      </c>
      <c r="P1330" s="1">
        <v>854</v>
      </c>
      <c r="Q1330" s="1">
        <v>454</v>
      </c>
      <c r="V1330" s="14">
        <f t="shared" si="62"/>
        <v>173</v>
      </c>
    </row>
    <row r="1331" spans="1:22" x14ac:dyDescent="0.3">
      <c r="A1331" s="3">
        <v>2031.4829999999999</v>
      </c>
      <c r="B1331" s="2">
        <f t="shared" si="60"/>
        <v>133.30700000000002</v>
      </c>
      <c r="C1331" s="1">
        <v>1701</v>
      </c>
      <c r="D1331" s="1">
        <v>943</v>
      </c>
      <c r="E1331" s="1">
        <v>1982</v>
      </c>
      <c r="F1331" s="1">
        <v>516</v>
      </c>
      <c r="G1331" s="1">
        <v>345</v>
      </c>
      <c r="H1331" s="1">
        <v>151</v>
      </c>
      <c r="I1331" s="1">
        <v>33</v>
      </c>
      <c r="J1331" s="1">
        <v>34</v>
      </c>
      <c r="N1331" s="1">
        <v>654</v>
      </c>
      <c r="O1331" s="2">
        <f t="shared" si="61"/>
        <v>511.16533528790859</v>
      </c>
      <c r="P1331" s="1">
        <v>854</v>
      </c>
      <c r="Q1331" s="1">
        <v>454</v>
      </c>
      <c r="V1331" s="14">
        <f t="shared" si="62"/>
        <v>194</v>
      </c>
    </row>
    <row r="1332" spans="1:22" x14ac:dyDescent="0.3">
      <c r="A1332" s="3">
        <v>2031.5809999999999</v>
      </c>
      <c r="B1332" s="2">
        <f t="shared" si="60"/>
        <v>133.40499999999997</v>
      </c>
      <c r="C1332" s="1">
        <v>1705</v>
      </c>
      <c r="D1332" s="1">
        <v>939</v>
      </c>
      <c r="E1332" s="1">
        <v>1991</v>
      </c>
      <c r="F1332" s="1">
        <v>510</v>
      </c>
      <c r="G1332" s="1">
        <v>335</v>
      </c>
      <c r="H1332" s="1">
        <v>154</v>
      </c>
      <c r="I1332" s="1">
        <v>32</v>
      </c>
      <c r="J1332" s="1">
        <v>38</v>
      </c>
      <c r="N1332" s="1">
        <v>654</v>
      </c>
      <c r="O1332" s="2">
        <f t="shared" si="61"/>
        <v>515.59383239135047</v>
      </c>
      <c r="P1332" s="1">
        <v>854</v>
      </c>
      <c r="Q1332" s="1">
        <v>454</v>
      </c>
      <c r="V1332" s="14">
        <f t="shared" si="62"/>
        <v>181</v>
      </c>
    </row>
    <row r="1333" spans="1:22" x14ac:dyDescent="0.3">
      <c r="A1333" s="3">
        <v>2031.681</v>
      </c>
      <c r="B1333" s="2">
        <f t="shared" si="60"/>
        <v>133.50500000000011</v>
      </c>
      <c r="C1333" s="1">
        <v>1719</v>
      </c>
      <c r="D1333" s="1">
        <v>947</v>
      </c>
      <c r="E1333" s="1">
        <v>1995</v>
      </c>
      <c r="F1333" s="1">
        <v>518</v>
      </c>
      <c r="G1333" s="1">
        <v>327</v>
      </c>
      <c r="H1333" s="1">
        <v>164</v>
      </c>
      <c r="I1333" s="1">
        <v>33</v>
      </c>
      <c r="J1333" s="1">
        <v>39</v>
      </c>
      <c r="N1333" s="1">
        <v>654</v>
      </c>
      <c r="O1333" s="2">
        <f t="shared" si="61"/>
        <v>510.11469298580295</v>
      </c>
      <c r="P1333" s="1">
        <v>854</v>
      </c>
      <c r="Q1333" s="1">
        <v>454</v>
      </c>
      <c r="V1333" s="14">
        <f t="shared" si="62"/>
        <v>163</v>
      </c>
    </row>
    <row r="1334" spans="1:22" x14ac:dyDescent="0.3">
      <c r="A1334" s="3">
        <v>2031.78</v>
      </c>
      <c r="B1334" s="2">
        <f t="shared" si="60"/>
        <v>133.60400000000004</v>
      </c>
      <c r="C1334" s="1">
        <v>1793</v>
      </c>
      <c r="D1334" s="1">
        <v>964</v>
      </c>
      <c r="E1334" s="1">
        <v>1998</v>
      </c>
      <c r="F1334" s="1">
        <v>540</v>
      </c>
      <c r="G1334" s="1">
        <v>364</v>
      </c>
      <c r="H1334" s="1">
        <v>163</v>
      </c>
      <c r="I1334" s="1">
        <v>60</v>
      </c>
      <c r="J1334" s="1">
        <v>37</v>
      </c>
      <c r="N1334" s="1">
        <v>654</v>
      </c>
      <c r="O1334" s="2">
        <f t="shared" si="61"/>
        <v>470.95753524070511</v>
      </c>
      <c r="P1334" s="1">
        <v>854</v>
      </c>
      <c r="Q1334" s="1">
        <v>454</v>
      </c>
      <c r="V1334" s="14">
        <f t="shared" si="62"/>
        <v>201</v>
      </c>
    </row>
    <row r="1335" spans="1:22" x14ac:dyDescent="0.3">
      <c r="A1335" s="3">
        <v>2031.8810000000001</v>
      </c>
      <c r="B1335" s="2">
        <f t="shared" si="60"/>
        <v>133.70500000000015</v>
      </c>
      <c r="C1335" s="1">
        <v>1811</v>
      </c>
      <c r="D1335" s="1">
        <v>969</v>
      </c>
      <c r="E1335" s="1">
        <v>1998</v>
      </c>
      <c r="F1335" s="1">
        <v>556</v>
      </c>
      <c r="G1335" s="1">
        <v>369</v>
      </c>
      <c r="H1335" s="1">
        <v>171</v>
      </c>
      <c r="I1335" s="1">
        <v>37</v>
      </c>
      <c r="J1335" s="1">
        <v>38</v>
      </c>
      <c r="N1335" s="1">
        <v>654</v>
      </c>
      <c r="O1335" s="2">
        <f t="shared" si="61"/>
        <v>453.36298922607256</v>
      </c>
      <c r="P1335" s="1">
        <v>854</v>
      </c>
      <c r="Q1335" s="1">
        <v>454</v>
      </c>
      <c r="V1335" s="14">
        <f t="shared" si="62"/>
        <v>198</v>
      </c>
    </row>
    <row r="1336" spans="1:22" x14ac:dyDescent="0.3">
      <c r="A1336" s="3">
        <v>2031.98</v>
      </c>
      <c r="B1336" s="2">
        <f t="shared" si="60"/>
        <v>133.80400000000009</v>
      </c>
      <c r="C1336" s="1">
        <v>1826</v>
      </c>
      <c r="D1336" s="1">
        <v>1005</v>
      </c>
      <c r="E1336" s="1">
        <v>2037</v>
      </c>
      <c r="F1336" s="1">
        <v>619</v>
      </c>
      <c r="G1336" s="1">
        <v>384</v>
      </c>
      <c r="H1336" s="1">
        <v>16</v>
      </c>
      <c r="I1336" s="1">
        <v>59</v>
      </c>
      <c r="J1336" s="1">
        <v>22</v>
      </c>
      <c r="N1336" s="1">
        <v>654</v>
      </c>
      <c r="O1336" s="2">
        <f t="shared" si="61"/>
        <v>439.90567170701496</v>
      </c>
      <c r="P1336" s="1">
        <v>854</v>
      </c>
      <c r="Q1336" s="1">
        <v>454</v>
      </c>
      <c r="V1336" s="14">
        <f t="shared" si="62"/>
        <v>368</v>
      </c>
    </row>
    <row r="1337" spans="1:22" x14ac:dyDescent="0.3">
      <c r="A1337" s="3">
        <v>2032.08</v>
      </c>
      <c r="B1337" s="2">
        <f t="shared" si="60"/>
        <v>133.904</v>
      </c>
      <c r="C1337" s="1">
        <v>1839</v>
      </c>
      <c r="D1337" s="1">
        <v>1055</v>
      </c>
      <c r="E1337" s="1">
        <v>2048</v>
      </c>
      <c r="F1337" s="1">
        <v>640</v>
      </c>
      <c r="G1337" s="1">
        <v>420</v>
      </c>
      <c r="H1337" s="1">
        <v>-68</v>
      </c>
      <c r="I1337" s="1">
        <v>38</v>
      </c>
      <c r="J1337" s="1">
        <v>25</v>
      </c>
      <c r="N1337" s="1">
        <v>654</v>
      </c>
      <c r="O1337" s="2">
        <f t="shared" si="61"/>
        <v>464.65686264167022</v>
      </c>
      <c r="P1337" s="1">
        <v>854</v>
      </c>
      <c r="Q1337" s="1">
        <v>454</v>
      </c>
      <c r="V1337" s="14">
        <f t="shared" si="62"/>
        <v>488</v>
      </c>
    </row>
    <row r="1338" spans="1:22" x14ac:dyDescent="0.3">
      <c r="A1338" s="3">
        <v>2032.181</v>
      </c>
      <c r="B1338" s="2">
        <f t="shared" si="60"/>
        <v>134.00500000000011</v>
      </c>
      <c r="C1338" s="1">
        <v>1855</v>
      </c>
      <c r="D1338" s="1">
        <v>1104</v>
      </c>
      <c r="E1338" s="1">
        <v>2035</v>
      </c>
      <c r="F1338" s="1">
        <v>636</v>
      </c>
      <c r="G1338" s="1">
        <v>452</v>
      </c>
      <c r="H1338" s="1">
        <v>-111</v>
      </c>
      <c r="I1338" s="1">
        <v>38</v>
      </c>
      <c r="J1338" s="1">
        <v>26</v>
      </c>
      <c r="N1338" s="1">
        <v>654</v>
      </c>
      <c r="O1338" s="2">
        <f t="shared" si="61"/>
        <v>501.42197797862832</v>
      </c>
      <c r="P1338" s="1">
        <v>854</v>
      </c>
      <c r="Q1338" s="1">
        <v>454</v>
      </c>
      <c r="V1338" s="14">
        <f t="shared" si="62"/>
        <v>563</v>
      </c>
    </row>
    <row r="1339" spans="1:22" x14ac:dyDescent="0.3">
      <c r="A1339" s="3">
        <v>2032.2809999999999</v>
      </c>
      <c r="B1339" s="2">
        <f t="shared" si="60"/>
        <v>134.10500000000002</v>
      </c>
      <c r="C1339" s="1">
        <v>1897</v>
      </c>
      <c r="D1339" s="1">
        <v>992</v>
      </c>
      <c r="E1339" s="1">
        <v>2044</v>
      </c>
      <c r="F1339" s="1">
        <v>659</v>
      </c>
      <c r="G1339" s="1">
        <v>423</v>
      </c>
      <c r="H1339" s="1">
        <v>-184</v>
      </c>
      <c r="I1339" s="1">
        <v>42</v>
      </c>
      <c r="J1339" s="1">
        <v>22</v>
      </c>
      <c r="N1339" s="1">
        <v>654</v>
      </c>
      <c r="O1339" s="2">
        <f t="shared" si="61"/>
        <v>364.00274724238005</v>
      </c>
      <c r="P1339" s="1">
        <v>854</v>
      </c>
      <c r="Q1339" s="1">
        <v>454</v>
      </c>
      <c r="V1339" s="14">
        <f t="shared" si="62"/>
        <v>607</v>
      </c>
    </row>
    <row r="1340" spans="1:22" x14ac:dyDescent="0.3">
      <c r="A1340" s="3">
        <v>2032.38</v>
      </c>
      <c r="B1340" s="2">
        <f t="shared" si="60"/>
        <v>134.20400000000018</v>
      </c>
      <c r="C1340" s="1">
        <v>1942</v>
      </c>
      <c r="D1340" s="1">
        <v>932</v>
      </c>
      <c r="E1340" s="1">
        <v>2028</v>
      </c>
      <c r="F1340" s="1">
        <v>681</v>
      </c>
      <c r="G1340" s="1">
        <v>394</v>
      </c>
      <c r="H1340" s="1">
        <v>-199</v>
      </c>
      <c r="I1340" s="1">
        <v>42</v>
      </c>
      <c r="J1340" s="1">
        <v>25</v>
      </c>
      <c r="N1340" s="1">
        <v>654</v>
      </c>
      <c r="O1340" s="2">
        <f t="shared" si="61"/>
        <v>265.32432983049256</v>
      </c>
      <c r="P1340" s="1">
        <v>854</v>
      </c>
      <c r="Q1340" s="1">
        <v>454</v>
      </c>
      <c r="V1340" s="14">
        <f t="shared" si="62"/>
        <v>593</v>
      </c>
    </row>
    <row r="1341" spans="1:22" x14ac:dyDescent="0.3">
      <c r="A1341" s="3">
        <v>2032.481</v>
      </c>
      <c r="B1341" s="2">
        <f t="shared" si="60"/>
        <v>134.30500000000006</v>
      </c>
      <c r="C1341" s="1">
        <v>1969</v>
      </c>
      <c r="D1341" s="1">
        <v>901</v>
      </c>
      <c r="E1341" s="1">
        <v>2038</v>
      </c>
      <c r="F1341" s="1">
        <v>736</v>
      </c>
      <c r="G1341" s="1">
        <v>363</v>
      </c>
      <c r="H1341" s="1">
        <v>-266</v>
      </c>
      <c r="I1341" s="1">
        <v>40</v>
      </c>
      <c r="J1341" s="1">
        <v>20</v>
      </c>
      <c r="N1341" s="1">
        <v>654</v>
      </c>
      <c r="O1341" s="2">
        <f t="shared" si="61"/>
        <v>178.84630272946657</v>
      </c>
      <c r="P1341" s="1">
        <v>854</v>
      </c>
      <c r="Q1341" s="1">
        <v>454</v>
      </c>
      <c r="V1341" s="14">
        <f t="shared" si="62"/>
        <v>629</v>
      </c>
    </row>
    <row r="1342" spans="1:22" x14ac:dyDescent="0.3">
      <c r="A1342" s="3">
        <v>2032.58</v>
      </c>
      <c r="B1342" s="2">
        <f t="shared" si="60"/>
        <v>134.404</v>
      </c>
      <c r="C1342" s="1">
        <v>1997</v>
      </c>
      <c r="D1342" s="1">
        <v>888</v>
      </c>
      <c r="E1342" s="1">
        <v>1980</v>
      </c>
      <c r="F1342" s="1">
        <v>729</v>
      </c>
      <c r="G1342" s="1">
        <v>346</v>
      </c>
      <c r="H1342" s="1">
        <v>-138</v>
      </c>
      <c r="I1342" s="1">
        <v>40</v>
      </c>
      <c r="J1342" s="1">
        <v>35</v>
      </c>
      <c r="N1342" s="1">
        <v>654</v>
      </c>
      <c r="O1342" s="2">
        <f t="shared" si="61"/>
        <v>159.90622251807463</v>
      </c>
      <c r="P1342" s="1">
        <v>854</v>
      </c>
      <c r="Q1342" s="1">
        <v>454</v>
      </c>
      <c r="V1342" s="14">
        <f t="shared" si="62"/>
        <v>484</v>
      </c>
    </row>
    <row r="1343" spans="1:22" x14ac:dyDescent="0.3">
      <c r="A1343" s="3">
        <v>2032.68</v>
      </c>
      <c r="B1343" s="2">
        <f t="shared" si="60"/>
        <v>134.50400000000013</v>
      </c>
      <c r="C1343" s="1">
        <v>2010</v>
      </c>
      <c r="D1343" s="1">
        <v>885</v>
      </c>
      <c r="E1343" s="1">
        <v>1937</v>
      </c>
      <c r="F1343" s="1">
        <v>619</v>
      </c>
      <c r="G1343" s="1">
        <v>319</v>
      </c>
      <c r="H1343" s="1">
        <v>-76</v>
      </c>
      <c r="I1343" s="1">
        <v>38</v>
      </c>
      <c r="J1343" s="1">
        <v>34</v>
      </c>
      <c r="N1343" s="1">
        <v>654</v>
      </c>
      <c r="O1343" s="2">
        <f t="shared" si="61"/>
        <v>275.83509566405797</v>
      </c>
      <c r="P1343" s="1">
        <v>854</v>
      </c>
      <c r="Q1343" s="1">
        <v>454</v>
      </c>
      <c r="V1343" s="14">
        <f t="shared" si="62"/>
        <v>395</v>
      </c>
    </row>
    <row r="1344" spans="1:22" x14ac:dyDescent="0.3">
      <c r="A1344" s="3">
        <v>2032.78</v>
      </c>
      <c r="B1344" s="2">
        <f t="shared" si="60"/>
        <v>134.60400000000004</v>
      </c>
      <c r="C1344" s="1">
        <v>2011</v>
      </c>
      <c r="D1344" s="1">
        <v>896</v>
      </c>
      <c r="E1344" s="1">
        <v>1905</v>
      </c>
      <c r="F1344" s="1">
        <v>546</v>
      </c>
      <c r="G1344" s="1">
        <v>311</v>
      </c>
      <c r="H1344" s="1">
        <v>-20</v>
      </c>
      <c r="I1344" s="1">
        <v>38</v>
      </c>
      <c r="J1344" s="1">
        <v>35</v>
      </c>
      <c r="N1344" s="1">
        <v>654</v>
      </c>
      <c r="O1344" s="2">
        <f t="shared" si="61"/>
        <v>365.69933005134152</v>
      </c>
      <c r="P1344" s="1">
        <v>854</v>
      </c>
      <c r="Q1344" s="1">
        <v>454</v>
      </c>
      <c r="V1344" s="14">
        <f t="shared" si="62"/>
        <v>331</v>
      </c>
    </row>
    <row r="1345" spans="1:22" x14ac:dyDescent="0.3">
      <c r="A1345" s="3">
        <v>2032.88</v>
      </c>
      <c r="B1345" s="2">
        <f t="shared" si="60"/>
        <v>134.70400000000018</v>
      </c>
      <c r="C1345" s="1">
        <v>2011</v>
      </c>
      <c r="D1345" s="1">
        <v>972</v>
      </c>
      <c r="E1345" s="1">
        <v>1888</v>
      </c>
      <c r="F1345" s="1">
        <v>526</v>
      </c>
      <c r="G1345" s="1">
        <v>326</v>
      </c>
      <c r="H1345" s="1">
        <v>-4</v>
      </c>
      <c r="I1345" s="1">
        <v>37</v>
      </c>
      <c r="J1345" s="1">
        <v>31</v>
      </c>
      <c r="N1345" s="1">
        <v>654</v>
      </c>
      <c r="O1345" s="2">
        <f t="shared" si="61"/>
        <v>462.64997568356142</v>
      </c>
      <c r="P1345" s="1">
        <v>854</v>
      </c>
      <c r="Q1345" s="1">
        <v>454</v>
      </c>
      <c r="V1345" s="14">
        <f t="shared" si="62"/>
        <v>330</v>
      </c>
    </row>
    <row r="1346" spans="1:22" x14ac:dyDescent="0.3">
      <c r="A1346" s="3">
        <v>2032.98</v>
      </c>
      <c r="B1346" s="2">
        <f t="shared" ref="B1346:B1409" si="63">A1346-$M$2</f>
        <v>134.80400000000009</v>
      </c>
      <c r="C1346" s="1">
        <v>2017</v>
      </c>
      <c r="D1346" s="1">
        <v>993</v>
      </c>
      <c r="E1346" s="1">
        <v>1873</v>
      </c>
      <c r="F1346" s="1">
        <v>528</v>
      </c>
      <c r="G1346" s="1">
        <v>337</v>
      </c>
      <c r="H1346" s="1">
        <v>15</v>
      </c>
      <c r="I1346" s="1">
        <v>39</v>
      </c>
      <c r="J1346" s="1">
        <v>32</v>
      </c>
      <c r="N1346" s="1">
        <v>654</v>
      </c>
      <c r="O1346" s="2">
        <f t="shared" ref="O1346:O1409" si="64">SQRT((C1346-E1346)^2+(D1346-F1346)^2)</f>
        <v>486.78640079607811</v>
      </c>
      <c r="P1346" s="1">
        <v>854</v>
      </c>
      <c r="Q1346" s="1">
        <v>454</v>
      </c>
      <c r="V1346" s="14">
        <f t="shared" si="62"/>
        <v>322</v>
      </c>
    </row>
    <row r="1347" spans="1:22" x14ac:dyDescent="0.3">
      <c r="A1347" s="3">
        <v>2033.08</v>
      </c>
      <c r="B1347" s="2">
        <f t="shared" si="63"/>
        <v>134.904</v>
      </c>
      <c r="C1347" s="1">
        <v>2035</v>
      </c>
      <c r="D1347" s="1">
        <v>975</v>
      </c>
      <c r="E1347" s="1">
        <v>1865</v>
      </c>
      <c r="F1347" s="1">
        <v>530</v>
      </c>
      <c r="G1347" s="1">
        <v>338</v>
      </c>
      <c r="H1347" s="1">
        <v>29</v>
      </c>
      <c r="I1347" s="1">
        <v>41</v>
      </c>
      <c r="J1347" s="1">
        <v>32</v>
      </c>
      <c r="N1347" s="1">
        <v>654</v>
      </c>
      <c r="O1347" s="2">
        <f t="shared" si="64"/>
        <v>476.36645557805599</v>
      </c>
      <c r="P1347" s="1">
        <v>854</v>
      </c>
      <c r="Q1347" s="1">
        <v>454</v>
      </c>
      <c r="V1347" s="14">
        <f t="shared" ref="V1347:V1410" si="65">(G1347-H1347)</f>
        <v>309</v>
      </c>
    </row>
    <row r="1348" spans="1:22" x14ac:dyDescent="0.3">
      <c r="A1348" s="3">
        <v>2033.18</v>
      </c>
      <c r="B1348" s="2">
        <f t="shared" si="63"/>
        <v>135.00400000000013</v>
      </c>
      <c r="C1348" s="1">
        <v>2043</v>
      </c>
      <c r="D1348" s="1">
        <v>1031</v>
      </c>
      <c r="E1348" s="1">
        <v>1859</v>
      </c>
      <c r="F1348" s="1">
        <v>539</v>
      </c>
      <c r="G1348" s="1">
        <v>362</v>
      </c>
      <c r="H1348" s="1">
        <v>39</v>
      </c>
      <c r="I1348" s="1">
        <v>39</v>
      </c>
      <c r="J1348" s="1">
        <v>32</v>
      </c>
      <c r="N1348" s="1">
        <v>654</v>
      </c>
      <c r="O1348" s="2">
        <f t="shared" si="64"/>
        <v>525.28087724568843</v>
      </c>
      <c r="P1348" s="1">
        <v>854</v>
      </c>
      <c r="Q1348" s="1">
        <v>454</v>
      </c>
      <c r="V1348" s="14">
        <f t="shared" si="65"/>
        <v>323</v>
      </c>
    </row>
    <row r="1349" spans="1:22" x14ac:dyDescent="0.3">
      <c r="A1349" s="3">
        <v>2033.297</v>
      </c>
      <c r="B1349" s="2">
        <f t="shared" si="63"/>
        <v>135.12100000000009</v>
      </c>
      <c r="C1349" s="1">
        <v>2039</v>
      </c>
      <c r="D1349" s="1">
        <v>1039</v>
      </c>
      <c r="E1349" s="1">
        <v>1874</v>
      </c>
      <c r="F1349" s="1">
        <v>599</v>
      </c>
      <c r="G1349" s="1">
        <v>374</v>
      </c>
      <c r="H1349" s="1">
        <v>-36</v>
      </c>
      <c r="I1349" s="1">
        <v>40</v>
      </c>
      <c r="J1349" s="1">
        <v>23</v>
      </c>
      <c r="N1349" s="1">
        <v>654</v>
      </c>
      <c r="O1349" s="2">
        <f t="shared" si="64"/>
        <v>469.92020599246422</v>
      </c>
      <c r="P1349" s="1">
        <v>854</v>
      </c>
      <c r="Q1349" s="1">
        <v>454</v>
      </c>
      <c r="V1349" s="14">
        <f t="shared" si="65"/>
        <v>410</v>
      </c>
    </row>
    <row r="1350" spans="1:22" x14ac:dyDescent="0.3">
      <c r="A1350" s="3">
        <v>2033.38</v>
      </c>
      <c r="B1350" s="2">
        <f t="shared" si="63"/>
        <v>135.20400000000018</v>
      </c>
      <c r="C1350" s="1">
        <v>2045</v>
      </c>
      <c r="D1350" s="1">
        <v>937</v>
      </c>
      <c r="E1350" s="1">
        <v>1903</v>
      </c>
      <c r="F1350" s="1">
        <v>648</v>
      </c>
      <c r="G1350" s="1">
        <v>337</v>
      </c>
      <c r="H1350" s="1">
        <v>-142</v>
      </c>
      <c r="I1350" s="1">
        <v>40</v>
      </c>
      <c r="J1350" s="1">
        <v>19</v>
      </c>
      <c r="N1350" s="1">
        <v>654</v>
      </c>
      <c r="O1350" s="2">
        <f t="shared" si="64"/>
        <v>322.001552791287</v>
      </c>
      <c r="P1350" s="1">
        <v>854</v>
      </c>
      <c r="Q1350" s="1">
        <v>454</v>
      </c>
      <c r="V1350" s="14">
        <f t="shared" si="65"/>
        <v>479</v>
      </c>
    </row>
    <row r="1351" spans="1:22" x14ac:dyDescent="0.3">
      <c r="A1351" s="3">
        <v>2033.48</v>
      </c>
      <c r="B1351" s="2">
        <f t="shared" si="63"/>
        <v>135.30400000000009</v>
      </c>
      <c r="C1351" s="1">
        <v>2052</v>
      </c>
      <c r="D1351" s="1">
        <v>940</v>
      </c>
      <c r="E1351" s="1">
        <v>1897</v>
      </c>
      <c r="F1351" s="1">
        <v>639</v>
      </c>
      <c r="G1351" s="1">
        <v>337</v>
      </c>
      <c r="H1351" s="1">
        <v>-92</v>
      </c>
      <c r="I1351" s="1">
        <v>40</v>
      </c>
      <c r="J1351" s="1">
        <v>32</v>
      </c>
      <c r="N1351" s="1">
        <v>654</v>
      </c>
      <c r="O1351" s="2">
        <f t="shared" si="64"/>
        <v>338.56461717078469</v>
      </c>
      <c r="P1351" s="1">
        <v>854</v>
      </c>
      <c r="Q1351" s="1">
        <v>454</v>
      </c>
      <c r="V1351" s="14">
        <f t="shared" si="65"/>
        <v>429</v>
      </c>
    </row>
    <row r="1352" spans="1:22" x14ac:dyDescent="0.3">
      <c r="A1352" s="3">
        <v>2033.58</v>
      </c>
      <c r="B1352" s="2">
        <f t="shared" si="63"/>
        <v>135.404</v>
      </c>
      <c r="C1352" s="1">
        <v>2066</v>
      </c>
      <c r="D1352" s="1">
        <v>901</v>
      </c>
      <c r="E1352" s="1">
        <v>1915</v>
      </c>
      <c r="F1352" s="1">
        <v>672</v>
      </c>
      <c r="G1352" s="1">
        <v>301</v>
      </c>
      <c r="H1352" s="1">
        <v>-147</v>
      </c>
      <c r="I1352" s="1">
        <v>39</v>
      </c>
      <c r="J1352" s="1">
        <v>23</v>
      </c>
      <c r="N1352" s="1">
        <v>654</v>
      </c>
      <c r="O1352" s="2">
        <f t="shared" si="64"/>
        <v>274.3027524469997</v>
      </c>
      <c r="P1352" s="1">
        <v>854</v>
      </c>
      <c r="Q1352" s="1">
        <v>454</v>
      </c>
      <c r="V1352" s="14">
        <f t="shared" si="65"/>
        <v>448</v>
      </c>
    </row>
    <row r="1353" spans="1:22" x14ac:dyDescent="0.3">
      <c r="A1353" s="3">
        <v>2033.6969999999999</v>
      </c>
      <c r="B1353" s="2">
        <f t="shared" si="63"/>
        <v>135.52099999999996</v>
      </c>
      <c r="C1353" s="1">
        <v>2059</v>
      </c>
      <c r="D1353" s="1">
        <v>867</v>
      </c>
      <c r="E1353" s="1">
        <v>1925</v>
      </c>
      <c r="F1353" s="1">
        <v>708</v>
      </c>
      <c r="G1353" s="1">
        <v>297</v>
      </c>
      <c r="H1353" s="1">
        <v>-191</v>
      </c>
      <c r="I1353" s="1">
        <v>40</v>
      </c>
      <c r="J1353" s="1">
        <v>22</v>
      </c>
      <c r="N1353" s="1">
        <v>654</v>
      </c>
      <c r="O1353" s="2">
        <f t="shared" si="64"/>
        <v>207.93508602446101</v>
      </c>
      <c r="P1353" s="1">
        <v>854</v>
      </c>
      <c r="Q1353" s="1">
        <v>454</v>
      </c>
      <c r="V1353" s="14">
        <f t="shared" si="65"/>
        <v>488</v>
      </c>
    </row>
    <row r="1354" spans="1:22" x14ac:dyDescent="0.3">
      <c r="A1354" s="3">
        <v>2033.78</v>
      </c>
      <c r="B1354" s="2">
        <f t="shared" si="63"/>
        <v>135.60400000000004</v>
      </c>
      <c r="C1354" s="1">
        <v>2066</v>
      </c>
      <c r="D1354" s="1">
        <v>866</v>
      </c>
      <c r="E1354" s="1">
        <v>1938</v>
      </c>
      <c r="F1354" s="1">
        <v>711</v>
      </c>
      <c r="G1354" s="1">
        <v>307</v>
      </c>
      <c r="H1354" s="1">
        <v>-212</v>
      </c>
      <c r="I1354" s="1">
        <v>42</v>
      </c>
      <c r="J1354" s="1">
        <v>24</v>
      </c>
      <c r="N1354" s="1">
        <v>654</v>
      </c>
      <c r="O1354" s="2">
        <f t="shared" si="64"/>
        <v>201.01989951246119</v>
      </c>
      <c r="P1354" s="1">
        <v>854</v>
      </c>
      <c r="Q1354" s="1">
        <v>454</v>
      </c>
      <c r="V1354" s="14">
        <f t="shared" si="65"/>
        <v>519</v>
      </c>
    </row>
    <row r="1355" spans="1:22" x14ac:dyDescent="0.3">
      <c r="A1355" s="3">
        <v>2033.8789999999999</v>
      </c>
      <c r="B1355" s="2">
        <f t="shared" si="63"/>
        <v>135.70299999999997</v>
      </c>
      <c r="C1355" s="1">
        <v>2079</v>
      </c>
      <c r="D1355" s="1">
        <v>862</v>
      </c>
      <c r="E1355" s="1">
        <v>1926</v>
      </c>
      <c r="F1355" s="1">
        <v>731</v>
      </c>
      <c r="G1355" s="1">
        <v>323</v>
      </c>
      <c r="H1355" s="1">
        <v>-225</v>
      </c>
      <c r="I1355" s="1">
        <v>43</v>
      </c>
      <c r="J1355" s="1">
        <v>22</v>
      </c>
      <c r="N1355" s="1">
        <v>654</v>
      </c>
      <c r="O1355" s="2">
        <f t="shared" si="64"/>
        <v>201.41995928904365</v>
      </c>
      <c r="P1355" s="1">
        <v>854</v>
      </c>
      <c r="Q1355" s="1">
        <v>454</v>
      </c>
      <c r="V1355" s="14">
        <f t="shared" si="65"/>
        <v>548</v>
      </c>
    </row>
    <row r="1356" spans="1:22" x14ac:dyDescent="0.3">
      <c r="A1356" s="3">
        <v>2033.979</v>
      </c>
      <c r="B1356" s="2">
        <f t="shared" si="63"/>
        <v>135.80300000000011</v>
      </c>
      <c r="C1356" s="1">
        <v>2066</v>
      </c>
      <c r="D1356" s="1">
        <v>839</v>
      </c>
      <c r="E1356" s="1">
        <v>1927</v>
      </c>
      <c r="F1356" s="1">
        <v>751</v>
      </c>
      <c r="G1356" s="1">
        <v>302</v>
      </c>
      <c r="H1356" s="1">
        <v>-233</v>
      </c>
      <c r="I1356" s="1">
        <v>39</v>
      </c>
      <c r="J1356" s="1">
        <v>23</v>
      </c>
      <c r="N1356" s="1">
        <v>654</v>
      </c>
      <c r="O1356" s="2">
        <f t="shared" si="64"/>
        <v>164.51443705644803</v>
      </c>
      <c r="P1356" s="1">
        <v>854</v>
      </c>
      <c r="Q1356" s="1">
        <v>454</v>
      </c>
      <c r="V1356" s="14">
        <f t="shared" si="65"/>
        <v>535</v>
      </c>
    </row>
    <row r="1357" spans="1:22" x14ac:dyDescent="0.3">
      <c r="A1357" s="3">
        <v>2034.097</v>
      </c>
      <c r="B1357" s="2">
        <f t="shared" si="63"/>
        <v>135.92100000000005</v>
      </c>
      <c r="C1357" s="1">
        <v>2058</v>
      </c>
      <c r="D1357" s="1">
        <v>854</v>
      </c>
      <c r="E1357" s="1">
        <v>1928</v>
      </c>
      <c r="F1357" s="1">
        <v>752</v>
      </c>
      <c r="G1357" s="1">
        <v>299</v>
      </c>
      <c r="H1357" s="1">
        <v>-249</v>
      </c>
      <c r="I1357" s="1">
        <v>39</v>
      </c>
      <c r="J1357" s="1">
        <v>22</v>
      </c>
      <c r="N1357" s="1">
        <v>654</v>
      </c>
      <c r="O1357" s="2">
        <f t="shared" si="64"/>
        <v>165.23922052587878</v>
      </c>
      <c r="P1357" s="1">
        <v>854</v>
      </c>
      <c r="Q1357" s="1">
        <v>454</v>
      </c>
      <c r="V1357" s="14">
        <f t="shared" si="65"/>
        <v>548</v>
      </c>
    </row>
    <row r="1358" spans="1:22" x14ac:dyDescent="0.3">
      <c r="A1358" s="3">
        <v>2034.18</v>
      </c>
      <c r="B1358" s="2">
        <f t="shared" si="63"/>
        <v>136.00400000000013</v>
      </c>
      <c r="C1358" s="1">
        <v>2071</v>
      </c>
      <c r="D1358" s="1">
        <v>880</v>
      </c>
      <c r="E1358" s="1">
        <v>1926</v>
      </c>
      <c r="F1358" s="1">
        <v>747</v>
      </c>
      <c r="G1358" s="1">
        <v>315</v>
      </c>
      <c r="H1358" s="1">
        <v>-268</v>
      </c>
      <c r="I1358" s="1">
        <v>42</v>
      </c>
      <c r="J1358" s="1">
        <v>22</v>
      </c>
      <c r="N1358" s="1">
        <v>654</v>
      </c>
      <c r="O1358" s="2">
        <f t="shared" si="64"/>
        <v>196.75873551128549</v>
      </c>
      <c r="P1358" s="1">
        <v>854</v>
      </c>
      <c r="Q1358" s="1">
        <v>454</v>
      </c>
      <c r="V1358" s="14">
        <f t="shared" si="65"/>
        <v>583</v>
      </c>
    </row>
    <row r="1359" spans="1:22" x14ac:dyDescent="0.3">
      <c r="A1359" s="3">
        <v>2034.28</v>
      </c>
      <c r="B1359" s="2">
        <f t="shared" si="63"/>
        <v>136.10400000000004</v>
      </c>
      <c r="C1359" s="1">
        <v>2070</v>
      </c>
      <c r="D1359" s="1">
        <v>887</v>
      </c>
      <c r="E1359" s="1">
        <v>1924</v>
      </c>
      <c r="F1359" s="1">
        <v>757</v>
      </c>
      <c r="G1359" s="1">
        <v>309</v>
      </c>
      <c r="H1359" s="1">
        <v>-283</v>
      </c>
      <c r="I1359" s="1">
        <v>39</v>
      </c>
      <c r="J1359" s="1">
        <v>21</v>
      </c>
      <c r="N1359" s="1">
        <v>654</v>
      </c>
      <c r="O1359" s="2">
        <f t="shared" si="64"/>
        <v>195.48913013259843</v>
      </c>
      <c r="P1359" s="1">
        <v>854</v>
      </c>
      <c r="Q1359" s="1">
        <v>454</v>
      </c>
      <c r="V1359" s="14">
        <f t="shared" si="65"/>
        <v>592</v>
      </c>
    </row>
    <row r="1360" spans="1:22" x14ac:dyDescent="0.3">
      <c r="A1360" s="3">
        <v>2034.38</v>
      </c>
      <c r="B1360" s="2">
        <f t="shared" si="63"/>
        <v>136.20400000000018</v>
      </c>
      <c r="C1360" s="1">
        <v>2070</v>
      </c>
      <c r="D1360" s="1">
        <v>919</v>
      </c>
      <c r="E1360" s="1">
        <v>1916</v>
      </c>
      <c r="F1360" s="1">
        <v>763</v>
      </c>
      <c r="G1360" s="1">
        <v>319</v>
      </c>
      <c r="H1360" s="1">
        <v>-290</v>
      </c>
      <c r="I1360" s="1">
        <v>40</v>
      </c>
      <c r="J1360" s="1">
        <v>21</v>
      </c>
      <c r="N1360" s="1">
        <v>654</v>
      </c>
      <c r="O1360" s="2">
        <f t="shared" si="64"/>
        <v>219.20766409959302</v>
      </c>
      <c r="P1360" s="1">
        <v>854</v>
      </c>
      <c r="Q1360" s="1">
        <v>454</v>
      </c>
      <c r="V1360" s="14">
        <f t="shared" si="65"/>
        <v>609</v>
      </c>
    </row>
    <row r="1361" spans="1:22" x14ac:dyDescent="0.3">
      <c r="A1361" s="3">
        <v>2034.48</v>
      </c>
      <c r="B1361" s="2">
        <f t="shared" si="63"/>
        <v>136.30400000000009</v>
      </c>
      <c r="C1361" s="1">
        <v>2069</v>
      </c>
      <c r="D1361" s="1">
        <v>935</v>
      </c>
      <c r="E1361" s="1">
        <v>1902</v>
      </c>
      <c r="F1361" s="1">
        <v>747</v>
      </c>
      <c r="G1361" s="1">
        <v>321</v>
      </c>
      <c r="H1361" s="1">
        <v>-242</v>
      </c>
      <c r="I1361" s="1">
        <v>39</v>
      </c>
      <c r="J1361" s="1">
        <v>27</v>
      </c>
      <c r="N1361" s="1">
        <v>654</v>
      </c>
      <c r="O1361" s="2">
        <f t="shared" si="64"/>
        <v>251.46172671005024</v>
      </c>
      <c r="P1361" s="1">
        <v>854</v>
      </c>
      <c r="Q1361" s="1">
        <v>454</v>
      </c>
      <c r="V1361" s="14">
        <f t="shared" si="65"/>
        <v>563</v>
      </c>
    </row>
    <row r="1362" spans="1:22" x14ac:dyDescent="0.3">
      <c r="A1362" s="3">
        <v>2034.58</v>
      </c>
      <c r="B1362" s="2">
        <f t="shared" si="63"/>
        <v>136.404</v>
      </c>
      <c r="C1362" s="1">
        <v>2055</v>
      </c>
      <c r="D1362" s="1">
        <v>949</v>
      </c>
      <c r="E1362" s="1">
        <v>1909</v>
      </c>
      <c r="F1362" s="1">
        <v>743</v>
      </c>
      <c r="G1362" s="1">
        <v>317</v>
      </c>
      <c r="H1362" s="1">
        <v>-254</v>
      </c>
      <c r="I1362" s="1">
        <v>38</v>
      </c>
      <c r="J1362" s="1">
        <v>23</v>
      </c>
      <c r="N1362" s="1">
        <v>654</v>
      </c>
      <c r="O1362" s="2">
        <f t="shared" si="64"/>
        <v>252.49158401816089</v>
      </c>
      <c r="P1362" s="1">
        <v>854</v>
      </c>
      <c r="Q1362" s="1">
        <v>454</v>
      </c>
      <c r="V1362" s="14">
        <f t="shared" si="65"/>
        <v>571</v>
      </c>
    </row>
    <row r="1363" spans="1:22" x14ac:dyDescent="0.3">
      <c r="A1363" s="3">
        <v>2034.6959999999999</v>
      </c>
      <c r="B1363" s="2">
        <f t="shared" si="63"/>
        <v>136.51999999999998</v>
      </c>
      <c r="C1363" s="1">
        <v>2059</v>
      </c>
      <c r="D1363" s="1">
        <v>969</v>
      </c>
      <c r="E1363" s="1">
        <v>1911</v>
      </c>
      <c r="F1363" s="1">
        <v>747</v>
      </c>
      <c r="G1363" s="1">
        <v>331</v>
      </c>
      <c r="H1363" s="1">
        <v>-287</v>
      </c>
      <c r="I1363" s="1">
        <v>40</v>
      </c>
      <c r="J1363" s="1">
        <v>20</v>
      </c>
      <c r="N1363" s="1">
        <v>654</v>
      </c>
      <c r="O1363" s="2">
        <f t="shared" si="64"/>
        <v>266.81079438433522</v>
      </c>
      <c r="P1363" s="1">
        <v>854</v>
      </c>
      <c r="Q1363" s="1">
        <v>454</v>
      </c>
      <c r="V1363" s="14">
        <f t="shared" si="65"/>
        <v>618</v>
      </c>
    </row>
    <row r="1364" spans="1:22" x14ac:dyDescent="0.3">
      <c r="A1364" s="3">
        <v>2034.78</v>
      </c>
      <c r="B1364" s="2">
        <f t="shared" si="63"/>
        <v>136.60400000000004</v>
      </c>
      <c r="C1364" s="1">
        <v>2076</v>
      </c>
      <c r="D1364" s="1">
        <v>988</v>
      </c>
      <c r="E1364" s="1">
        <v>1912</v>
      </c>
      <c r="F1364" s="1">
        <v>754</v>
      </c>
      <c r="G1364" s="1">
        <v>337</v>
      </c>
      <c r="H1364" s="1">
        <v>-291</v>
      </c>
      <c r="I1364" s="1">
        <v>41</v>
      </c>
      <c r="J1364" s="1">
        <v>22</v>
      </c>
      <c r="N1364" s="1">
        <v>654</v>
      </c>
      <c r="O1364" s="2">
        <f t="shared" si="64"/>
        <v>285.74814085134483</v>
      </c>
      <c r="P1364" s="1">
        <v>854</v>
      </c>
      <c r="Q1364" s="1">
        <v>454</v>
      </c>
      <c r="V1364" s="14">
        <f t="shared" si="65"/>
        <v>628</v>
      </c>
    </row>
    <row r="1365" spans="1:22" x14ac:dyDescent="0.3">
      <c r="A1365" s="3">
        <v>2034.896</v>
      </c>
      <c r="B1365" s="2">
        <f t="shared" si="63"/>
        <v>136.72000000000003</v>
      </c>
      <c r="C1365" s="1">
        <v>2072</v>
      </c>
      <c r="D1365" s="1">
        <v>1003</v>
      </c>
      <c r="E1365" s="1">
        <v>1908</v>
      </c>
      <c r="F1365" s="1">
        <v>758</v>
      </c>
      <c r="G1365" s="1">
        <v>337</v>
      </c>
      <c r="H1365" s="1">
        <v>-296</v>
      </c>
      <c r="I1365" s="1">
        <v>39</v>
      </c>
      <c r="J1365" s="1">
        <v>21</v>
      </c>
      <c r="N1365" s="1">
        <v>654</v>
      </c>
      <c r="O1365" s="2">
        <f t="shared" si="64"/>
        <v>294.82367611845558</v>
      </c>
      <c r="P1365" s="1">
        <v>854</v>
      </c>
      <c r="Q1365" s="1">
        <v>454</v>
      </c>
      <c r="V1365" s="14">
        <f t="shared" si="65"/>
        <v>633</v>
      </c>
    </row>
    <row r="1366" spans="1:22" x14ac:dyDescent="0.3">
      <c r="A1366" s="3">
        <v>2034.98</v>
      </c>
      <c r="B1366" s="2">
        <f t="shared" si="63"/>
        <v>136.80400000000009</v>
      </c>
      <c r="C1366" s="1">
        <v>2064</v>
      </c>
      <c r="D1366" s="1">
        <v>1003</v>
      </c>
      <c r="E1366" s="1">
        <v>1910</v>
      </c>
      <c r="F1366" s="1">
        <v>771</v>
      </c>
      <c r="G1366" s="1">
        <v>335</v>
      </c>
      <c r="H1366" s="1">
        <v>-302</v>
      </c>
      <c r="I1366" s="1">
        <v>39</v>
      </c>
      <c r="J1366" s="1">
        <v>21</v>
      </c>
      <c r="N1366" s="1">
        <v>654</v>
      </c>
      <c r="O1366" s="2">
        <f t="shared" si="64"/>
        <v>278.46005099475218</v>
      </c>
      <c r="P1366" s="1">
        <v>854</v>
      </c>
      <c r="Q1366" s="1">
        <v>454</v>
      </c>
      <c r="V1366" s="14">
        <f t="shared" si="65"/>
        <v>637</v>
      </c>
    </row>
    <row r="1367" spans="1:22" x14ac:dyDescent="0.3">
      <c r="A1367" s="3">
        <v>2035.079</v>
      </c>
      <c r="B1367" s="2">
        <f t="shared" si="63"/>
        <v>136.90300000000002</v>
      </c>
      <c r="C1367" s="1">
        <v>2057</v>
      </c>
      <c r="D1367" s="1">
        <v>1022</v>
      </c>
      <c r="E1367" s="1">
        <v>1912</v>
      </c>
      <c r="F1367" s="1">
        <v>769</v>
      </c>
      <c r="G1367" s="1">
        <v>345</v>
      </c>
      <c r="H1367" s="1">
        <v>-313</v>
      </c>
      <c r="I1367" s="1">
        <v>39</v>
      </c>
      <c r="J1367" s="1">
        <v>21</v>
      </c>
      <c r="N1367" s="1">
        <v>654</v>
      </c>
      <c r="O1367" s="2">
        <f t="shared" si="64"/>
        <v>291.60589843142748</v>
      </c>
      <c r="P1367" s="1">
        <v>854</v>
      </c>
      <c r="Q1367" s="1">
        <v>454</v>
      </c>
      <c r="V1367" s="14">
        <f t="shared" si="65"/>
        <v>658</v>
      </c>
    </row>
    <row r="1368" spans="1:22" x14ac:dyDescent="0.3">
      <c r="A1368" s="3">
        <v>2035.1790000000001</v>
      </c>
      <c r="B1368" s="2">
        <f t="shared" si="63"/>
        <v>137.00300000000016</v>
      </c>
      <c r="C1368" s="1">
        <v>2060</v>
      </c>
      <c r="D1368" s="1">
        <v>1024</v>
      </c>
      <c r="E1368" s="1">
        <v>1909</v>
      </c>
      <c r="F1368" s="1">
        <v>782</v>
      </c>
      <c r="G1368" s="1">
        <v>345</v>
      </c>
      <c r="H1368" s="1">
        <v>-317</v>
      </c>
      <c r="I1368" s="1">
        <v>39</v>
      </c>
      <c r="J1368" s="1">
        <v>21</v>
      </c>
      <c r="N1368" s="1">
        <v>654</v>
      </c>
      <c r="O1368" s="2">
        <f t="shared" si="64"/>
        <v>285.24550829066527</v>
      </c>
      <c r="P1368" s="1">
        <v>854</v>
      </c>
      <c r="Q1368" s="1">
        <v>454</v>
      </c>
      <c r="V1368" s="14">
        <f t="shared" si="65"/>
        <v>662</v>
      </c>
    </row>
    <row r="1369" spans="1:22" x14ac:dyDescent="0.3">
      <c r="A1369" s="3">
        <v>2035.279</v>
      </c>
      <c r="B1369" s="2">
        <f t="shared" si="63"/>
        <v>137.10300000000007</v>
      </c>
      <c r="C1369" s="1">
        <v>2064</v>
      </c>
      <c r="D1369" s="1">
        <v>1022</v>
      </c>
      <c r="E1369" s="1">
        <v>1918</v>
      </c>
      <c r="F1369" s="1">
        <v>780</v>
      </c>
      <c r="G1369" s="1">
        <v>343</v>
      </c>
      <c r="H1369" s="1">
        <v>-324</v>
      </c>
      <c r="I1369" s="1">
        <v>40</v>
      </c>
      <c r="J1369" s="1">
        <v>21</v>
      </c>
      <c r="N1369" s="1">
        <v>654</v>
      </c>
      <c r="O1369" s="2">
        <f t="shared" si="64"/>
        <v>282.63050083103201</v>
      </c>
      <c r="P1369" s="1">
        <v>854</v>
      </c>
      <c r="Q1369" s="1">
        <v>454</v>
      </c>
      <c r="V1369" s="14">
        <f t="shared" si="65"/>
        <v>667</v>
      </c>
    </row>
    <row r="1370" spans="1:22" x14ac:dyDescent="0.3">
      <c r="A1370" s="3">
        <v>2035.3789999999999</v>
      </c>
      <c r="B1370" s="2">
        <f t="shared" si="63"/>
        <v>137.20299999999997</v>
      </c>
      <c r="C1370" s="1">
        <v>2066</v>
      </c>
      <c r="D1370" s="1">
        <v>1038</v>
      </c>
      <c r="E1370" s="1">
        <v>1906</v>
      </c>
      <c r="F1370" s="1">
        <v>782</v>
      </c>
      <c r="G1370" s="1">
        <v>357</v>
      </c>
      <c r="H1370" s="1">
        <v>-324</v>
      </c>
      <c r="I1370" s="1">
        <v>40</v>
      </c>
      <c r="J1370" s="1">
        <v>20</v>
      </c>
      <c r="N1370" s="1">
        <v>654</v>
      </c>
      <c r="O1370" s="2">
        <f t="shared" si="64"/>
        <v>301.8873962258113</v>
      </c>
      <c r="P1370" s="1">
        <v>854</v>
      </c>
      <c r="Q1370" s="1">
        <v>454</v>
      </c>
      <c r="V1370" s="14">
        <f t="shared" si="65"/>
        <v>681</v>
      </c>
    </row>
    <row r="1371" spans="1:22" x14ac:dyDescent="0.3">
      <c r="A1371" s="3">
        <v>2035.4780000000001</v>
      </c>
      <c r="B1371" s="2">
        <f t="shared" si="63"/>
        <v>137.30200000000013</v>
      </c>
      <c r="C1371" s="1">
        <v>2061</v>
      </c>
      <c r="D1371" s="1">
        <v>1036</v>
      </c>
      <c r="E1371" s="1">
        <v>1909</v>
      </c>
      <c r="F1371" s="1">
        <v>790</v>
      </c>
      <c r="G1371" s="1">
        <v>360</v>
      </c>
      <c r="H1371" s="1">
        <v>-322</v>
      </c>
      <c r="I1371" s="1">
        <v>40</v>
      </c>
      <c r="J1371" s="1">
        <v>21</v>
      </c>
      <c r="N1371" s="1">
        <v>654</v>
      </c>
      <c r="O1371" s="2">
        <f t="shared" si="64"/>
        <v>289.17122955093578</v>
      </c>
      <c r="P1371" s="1">
        <v>854</v>
      </c>
      <c r="Q1371" s="1">
        <v>454</v>
      </c>
      <c r="V1371" s="14">
        <f t="shared" si="65"/>
        <v>682</v>
      </c>
    </row>
    <row r="1372" spans="1:22" x14ac:dyDescent="0.3">
      <c r="A1372" s="3">
        <v>2035.578</v>
      </c>
      <c r="B1372" s="2">
        <f t="shared" si="63"/>
        <v>137.40200000000004</v>
      </c>
      <c r="C1372" s="1">
        <v>2067</v>
      </c>
      <c r="D1372" s="1">
        <v>1023</v>
      </c>
      <c r="E1372" s="1">
        <v>1864</v>
      </c>
      <c r="F1372" s="1">
        <v>749</v>
      </c>
      <c r="G1372" s="1">
        <v>366</v>
      </c>
      <c r="H1372" s="1">
        <v>-193</v>
      </c>
      <c r="I1372" s="1">
        <v>41</v>
      </c>
      <c r="J1372" s="1">
        <v>32</v>
      </c>
      <c r="N1372" s="1">
        <v>654</v>
      </c>
      <c r="O1372" s="2">
        <f t="shared" si="64"/>
        <v>341.0058650522011</v>
      </c>
      <c r="P1372" s="1">
        <v>854</v>
      </c>
      <c r="Q1372" s="1">
        <v>454</v>
      </c>
      <c r="V1372" s="14">
        <f t="shared" si="65"/>
        <v>559</v>
      </c>
    </row>
    <row r="1373" spans="1:22" x14ac:dyDescent="0.3">
      <c r="A1373" s="3">
        <v>2035.6790000000001</v>
      </c>
      <c r="B1373" s="2">
        <f t="shared" si="63"/>
        <v>137.50300000000016</v>
      </c>
      <c r="C1373" s="1">
        <v>2083</v>
      </c>
      <c r="D1373" s="1">
        <v>1024</v>
      </c>
      <c r="E1373" s="1">
        <v>1843</v>
      </c>
      <c r="F1373" s="1">
        <v>734</v>
      </c>
      <c r="G1373" s="1">
        <v>387</v>
      </c>
      <c r="H1373" s="1">
        <v>-93</v>
      </c>
      <c r="I1373" s="1">
        <v>43</v>
      </c>
      <c r="J1373" s="1">
        <v>33</v>
      </c>
      <c r="N1373" s="1">
        <v>654</v>
      </c>
      <c r="O1373" s="2">
        <f t="shared" si="64"/>
        <v>376.43060449437422</v>
      </c>
      <c r="P1373" s="1">
        <v>854</v>
      </c>
      <c r="Q1373" s="1">
        <v>454</v>
      </c>
      <c r="V1373" s="14">
        <f t="shared" si="65"/>
        <v>480</v>
      </c>
    </row>
    <row r="1374" spans="1:22" x14ac:dyDescent="0.3">
      <c r="A1374" s="3">
        <v>2035.779</v>
      </c>
      <c r="B1374" s="2">
        <f t="shared" si="63"/>
        <v>137.60300000000007</v>
      </c>
      <c r="C1374" s="1">
        <v>2073</v>
      </c>
      <c r="D1374" s="1">
        <v>1038</v>
      </c>
      <c r="E1374" s="1">
        <v>1825</v>
      </c>
      <c r="F1374" s="1">
        <v>720</v>
      </c>
      <c r="G1374" s="1">
        <v>369</v>
      </c>
      <c r="H1374" s="1">
        <v>-18</v>
      </c>
      <c r="I1374" s="1">
        <v>38</v>
      </c>
      <c r="J1374" s="1">
        <v>33</v>
      </c>
      <c r="N1374" s="1">
        <v>654</v>
      </c>
      <c r="O1374" s="2">
        <f t="shared" si="64"/>
        <v>403.27162062312294</v>
      </c>
      <c r="P1374" s="1">
        <v>854</v>
      </c>
      <c r="Q1374" s="1">
        <v>454</v>
      </c>
      <c r="V1374" s="14">
        <f t="shared" si="65"/>
        <v>387</v>
      </c>
    </row>
    <row r="1375" spans="1:22" x14ac:dyDescent="0.3">
      <c r="A1375" s="3">
        <v>2035.8779999999999</v>
      </c>
      <c r="B1375" s="2">
        <f t="shared" si="63"/>
        <v>137.702</v>
      </c>
      <c r="C1375" s="1">
        <v>2080</v>
      </c>
      <c r="D1375" s="1">
        <v>1045</v>
      </c>
      <c r="E1375" s="1">
        <v>1823</v>
      </c>
      <c r="F1375" s="1">
        <v>707</v>
      </c>
      <c r="G1375" s="1">
        <v>364</v>
      </c>
      <c r="H1375" s="1">
        <v>39</v>
      </c>
      <c r="I1375" s="1">
        <v>40</v>
      </c>
      <c r="J1375" s="1">
        <v>35</v>
      </c>
      <c r="N1375" s="1">
        <v>654</v>
      </c>
      <c r="O1375" s="2">
        <f t="shared" si="64"/>
        <v>424.60923211819124</v>
      </c>
      <c r="P1375" s="1">
        <v>854</v>
      </c>
      <c r="Q1375" s="1">
        <v>454</v>
      </c>
      <c r="V1375" s="14">
        <f t="shared" si="65"/>
        <v>325</v>
      </c>
    </row>
    <row r="1376" spans="1:22" x14ac:dyDescent="0.3">
      <c r="A1376" s="3">
        <v>2035.9949999999999</v>
      </c>
      <c r="B1376" s="2">
        <f t="shared" si="63"/>
        <v>137.81899999999996</v>
      </c>
      <c r="C1376" s="1">
        <v>2097</v>
      </c>
      <c r="D1376" s="1">
        <v>1056</v>
      </c>
      <c r="E1376" s="1">
        <v>1819</v>
      </c>
      <c r="F1376" s="1">
        <v>694</v>
      </c>
      <c r="G1376" s="1">
        <v>357</v>
      </c>
      <c r="H1376" s="1">
        <v>65</v>
      </c>
      <c r="I1376" s="1">
        <v>40</v>
      </c>
      <c r="J1376" s="1">
        <v>32</v>
      </c>
      <c r="N1376" s="1">
        <v>654</v>
      </c>
      <c r="O1376" s="2">
        <f t="shared" si="64"/>
        <v>456.42962217630003</v>
      </c>
      <c r="P1376" s="1">
        <v>854</v>
      </c>
      <c r="Q1376" s="1">
        <v>454</v>
      </c>
      <c r="V1376" s="14">
        <f t="shared" si="65"/>
        <v>292</v>
      </c>
    </row>
    <row r="1377" spans="1:22" x14ac:dyDescent="0.3">
      <c r="A1377" s="3">
        <v>2036.078</v>
      </c>
      <c r="B1377" s="2">
        <f t="shared" si="63"/>
        <v>137.90200000000004</v>
      </c>
      <c r="C1377" s="1">
        <v>2105</v>
      </c>
      <c r="D1377" s="1">
        <v>1068</v>
      </c>
      <c r="E1377" s="1">
        <v>1832</v>
      </c>
      <c r="F1377" s="1">
        <v>692</v>
      </c>
      <c r="G1377" s="1">
        <v>387</v>
      </c>
      <c r="H1377" s="1">
        <v>89</v>
      </c>
      <c r="I1377" s="1">
        <v>43</v>
      </c>
      <c r="J1377" s="1">
        <v>34</v>
      </c>
      <c r="N1377" s="1">
        <v>654</v>
      </c>
      <c r="O1377" s="2">
        <f t="shared" si="64"/>
        <v>464.65578657754816</v>
      </c>
      <c r="P1377" s="1">
        <v>854</v>
      </c>
      <c r="Q1377" s="1">
        <v>454</v>
      </c>
      <c r="V1377" s="14">
        <f t="shared" si="65"/>
        <v>298</v>
      </c>
    </row>
    <row r="1378" spans="1:22" x14ac:dyDescent="0.3">
      <c r="A1378" s="3">
        <v>2036.1780000000001</v>
      </c>
      <c r="B1378" s="2">
        <f t="shared" si="63"/>
        <v>138.00200000000018</v>
      </c>
      <c r="C1378" s="1">
        <v>2109</v>
      </c>
      <c r="D1378" s="1">
        <v>1065</v>
      </c>
      <c r="E1378" s="1">
        <v>1840</v>
      </c>
      <c r="F1378" s="1">
        <v>685</v>
      </c>
      <c r="G1378" s="1">
        <v>376</v>
      </c>
      <c r="H1378" s="1">
        <v>104</v>
      </c>
      <c r="I1378" s="1">
        <v>40</v>
      </c>
      <c r="J1378" s="1">
        <v>34</v>
      </c>
      <c r="N1378" s="1">
        <v>654</v>
      </c>
      <c r="O1378" s="2">
        <f t="shared" si="64"/>
        <v>465.57598735329981</v>
      </c>
      <c r="P1378" s="1">
        <v>854</v>
      </c>
      <c r="Q1378" s="1">
        <v>454</v>
      </c>
      <c r="V1378" s="14">
        <f t="shared" si="65"/>
        <v>272</v>
      </c>
    </row>
    <row r="1379" spans="1:22" x14ac:dyDescent="0.3">
      <c r="A1379" s="3">
        <v>2036.279</v>
      </c>
      <c r="B1379" s="2">
        <f t="shared" si="63"/>
        <v>138.10300000000007</v>
      </c>
      <c r="C1379" s="1">
        <v>2116</v>
      </c>
      <c r="D1379" s="1">
        <v>1082</v>
      </c>
      <c r="E1379" s="1">
        <v>1838</v>
      </c>
      <c r="F1379" s="1">
        <v>693</v>
      </c>
      <c r="G1379" s="1">
        <v>385</v>
      </c>
      <c r="H1379" s="1">
        <v>108</v>
      </c>
      <c r="I1379" s="1">
        <v>41</v>
      </c>
      <c r="J1379" s="1">
        <v>32</v>
      </c>
      <c r="N1379" s="1">
        <v>654</v>
      </c>
      <c r="O1379" s="2">
        <f t="shared" si="64"/>
        <v>478.12655228506185</v>
      </c>
      <c r="P1379" s="1">
        <v>854</v>
      </c>
      <c r="Q1379" s="1">
        <v>454</v>
      </c>
      <c r="V1379" s="14">
        <f t="shared" si="65"/>
        <v>277</v>
      </c>
    </row>
    <row r="1380" spans="1:22" x14ac:dyDescent="0.3">
      <c r="A1380" s="3">
        <v>2036.3779999999999</v>
      </c>
      <c r="B1380" s="2">
        <f t="shared" si="63"/>
        <v>138.202</v>
      </c>
      <c r="C1380" s="1">
        <v>2128</v>
      </c>
      <c r="D1380" s="1">
        <v>1090</v>
      </c>
      <c r="E1380" s="1">
        <v>1838</v>
      </c>
      <c r="F1380" s="1">
        <v>716</v>
      </c>
      <c r="G1380" s="1">
        <v>387</v>
      </c>
      <c r="H1380" s="1">
        <v>120</v>
      </c>
      <c r="I1380" s="1">
        <v>41</v>
      </c>
      <c r="J1380" s="1">
        <v>32</v>
      </c>
      <c r="N1380" s="1">
        <v>654</v>
      </c>
      <c r="O1380" s="2">
        <f t="shared" si="64"/>
        <v>473.26102734114926</v>
      </c>
      <c r="P1380" s="1">
        <v>854</v>
      </c>
      <c r="Q1380" s="1">
        <v>454</v>
      </c>
      <c r="V1380" s="14">
        <f t="shared" si="65"/>
        <v>267</v>
      </c>
    </row>
    <row r="1381" spans="1:22" x14ac:dyDescent="0.3">
      <c r="A1381" s="3">
        <v>2036.4960000000001</v>
      </c>
      <c r="B1381" s="2">
        <f t="shared" si="63"/>
        <v>138.32000000000016</v>
      </c>
      <c r="C1381" s="1">
        <v>2160</v>
      </c>
      <c r="D1381" s="1">
        <v>1097</v>
      </c>
      <c r="E1381" s="1">
        <v>1859</v>
      </c>
      <c r="F1381" s="1">
        <v>734</v>
      </c>
      <c r="G1381" s="1">
        <v>373</v>
      </c>
      <c r="H1381" s="1">
        <v>142</v>
      </c>
      <c r="I1381" s="1">
        <v>41</v>
      </c>
      <c r="J1381" s="1">
        <v>36</v>
      </c>
      <c r="N1381" s="1">
        <v>654</v>
      </c>
      <c r="O1381" s="2">
        <f t="shared" si="64"/>
        <v>471.56123674449748</v>
      </c>
      <c r="P1381" s="1">
        <v>854</v>
      </c>
      <c r="Q1381" s="1">
        <v>454</v>
      </c>
      <c r="V1381" s="14">
        <f t="shared" si="65"/>
        <v>231</v>
      </c>
    </row>
    <row r="1382" spans="1:22" x14ac:dyDescent="0.3">
      <c r="A1382" s="3">
        <v>2036.579</v>
      </c>
      <c r="B1382" s="2">
        <f t="shared" si="63"/>
        <v>138.40300000000002</v>
      </c>
      <c r="C1382" s="1">
        <v>2172</v>
      </c>
      <c r="D1382" s="1">
        <v>1109</v>
      </c>
      <c r="E1382" s="1">
        <v>1878</v>
      </c>
      <c r="F1382" s="1">
        <v>729</v>
      </c>
      <c r="G1382" s="1">
        <v>369</v>
      </c>
      <c r="H1382" s="1">
        <v>161</v>
      </c>
      <c r="I1382" s="1">
        <v>41</v>
      </c>
      <c r="J1382" s="1">
        <v>37</v>
      </c>
      <c r="N1382" s="1">
        <v>654</v>
      </c>
      <c r="O1382" s="2">
        <f t="shared" si="64"/>
        <v>480.45395200789017</v>
      </c>
      <c r="P1382" s="1">
        <v>854</v>
      </c>
      <c r="Q1382" s="1">
        <v>454</v>
      </c>
      <c r="V1382" s="14">
        <f t="shared" si="65"/>
        <v>208</v>
      </c>
    </row>
    <row r="1383" spans="1:22" x14ac:dyDescent="0.3">
      <c r="A1383" s="3">
        <v>2036.6790000000001</v>
      </c>
      <c r="B1383" s="2">
        <f t="shared" si="63"/>
        <v>138.50300000000016</v>
      </c>
      <c r="C1383" s="1">
        <v>2188</v>
      </c>
      <c r="D1383" s="1">
        <v>1149</v>
      </c>
      <c r="E1383" s="1">
        <v>1888</v>
      </c>
      <c r="F1383" s="1">
        <v>728</v>
      </c>
      <c r="G1383" s="1">
        <v>359</v>
      </c>
      <c r="H1383" s="1">
        <v>204</v>
      </c>
      <c r="I1383" s="1">
        <v>39</v>
      </c>
      <c r="J1383" s="1">
        <v>40</v>
      </c>
      <c r="N1383" s="1">
        <v>654</v>
      </c>
      <c r="O1383" s="2">
        <f t="shared" si="64"/>
        <v>516.95357625225881</v>
      </c>
      <c r="P1383" s="1">
        <v>854</v>
      </c>
      <c r="Q1383" s="1">
        <v>454</v>
      </c>
      <c r="V1383" s="14">
        <f t="shared" si="65"/>
        <v>155</v>
      </c>
    </row>
    <row r="1384" spans="1:22" x14ac:dyDescent="0.3">
      <c r="A1384" s="3">
        <v>2036.779</v>
      </c>
      <c r="B1384" s="2">
        <f t="shared" si="63"/>
        <v>138.60300000000007</v>
      </c>
      <c r="C1384" s="1">
        <v>2203</v>
      </c>
      <c r="D1384" s="1">
        <v>1162</v>
      </c>
      <c r="E1384" s="1">
        <v>1907</v>
      </c>
      <c r="F1384" s="1">
        <v>727</v>
      </c>
      <c r="G1384" s="1">
        <v>348</v>
      </c>
      <c r="H1384" s="1">
        <v>233</v>
      </c>
      <c r="I1384" s="1">
        <v>39</v>
      </c>
      <c r="J1384" s="1">
        <v>40</v>
      </c>
      <c r="N1384" s="1">
        <v>654</v>
      </c>
      <c r="O1384" s="2">
        <f t="shared" si="64"/>
        <v>526.1568207293335</v>
      </c>
      <c r="P1384" s="1">
        <v>854</v>
      </c>
      <c r="Q1384" s="1">
        <v>454</v>
      </c>
      <c r="V1384" s="14">
        <f t="shared" si="65"/>
        <v>115</v>
      </c>
    </row>
    <row r="1385" spans="1:22" x14ac:dyDescent="0.3">
      <c r="A1385" s="3">
        <v>2036.8789999999999</v>
      </c>
      <c r="B1385" s="2">
        <f t="shared" si="63"/>
        <v>138.70299999999997</v>
      </c>
      <c r="C1385" s="1">
        <v>2218</v>
      </c>
      <c r="D1385" s="1">
        <v>1184</v>
      </c>
      <c r="E1385" s="1">
        <v>1939</v>
      </c>
      <c r="F1385" s="1">
        <v>751</v>
      </c>
      <c r="G1385" s="1">
        <v>340</v>
      </c>
      <c r="H1385" s="1">
        <v>235</v>
      </c>
      <c r="I1385" s="1">
        <v>39</v>
      </c>
      <c r="J1385" s="1">
        <v>38</v>
      </c>
      <c r="N1385" s="1">
        <v>654</v>
      </c>
      <c r="O1385" s="2">
        <f t="shared" si="64"/>
        <v>515.10193166013266</v>
      </c>
      <c r="P1385" s="1">
        <v>854</v>
      </c>
      <c r="Q1385" s="1">
        <v>454</v>
      </c>
      <c r="V1385" s="14">
        <f t="shared" si="65"/>
        <v>105</v>
      </c>
    </row>
    <row r="1386" spans="1:22" x14ac:dyDescent="0.3">
      <c r="A1386" s="3">
        <v>2036.9949999999999</v>
      </c>
      <c r="B1386" s="2">
        <f t="shared" si="63"/>
        <v>138.81899999999996</v>
      </c>
      <c r="C1386" s="1">
        <v>2231</v>
      </c>
      <c r="D1386" s="1">
        <v>1196</v>
      </c>
      <c r="E1386" s="1">
        <v>1963</v>
      </c>
      <c r="F1386" s="1">
        <v>768</v>
      </c>
      <c r="G1386" s="1">
        <v>338</v>
      </c>
      <c r="H1386" s="1">
        <v>241</v>
      </c>
      <c r="I1386" s="1">
        <v>40</v>
      </c>
      <c r="J1386" s="1">
        <v>39</v>
      </c>
      <c r="N1386" s="1">
        <v>654</v>
      </c>
      <c r="O1386" s="2">
        <f t="shared" si="64"/>
        <v>504.98316803632179</v>
      </c>
      <c r="P1386" s="1">
        <v>854</v>
      </c>
      <c r="Q1386" s="1">
        <v>454</v>
      </c>
      <c r="V1386" s="14">
        <f t="shared" si="65"/>
        <v>97</v>
      </c>
    </row>
    <row r="1387" spans="1:22" x14ac:dyDescent="0.3">
      <c r="A1387" s="3">
        <v>2037.079</v>
      </c>
      <c r="B1387" s="2">
        <f t="shared" si="63"/>
        <v>138.90300000000002</v>
      </c>
      <c r="C1387" s="1">
        <v>2249</v>
      </c>
      <c r="D1387" s="1">
        <v>1201</v>
      </c>
      <c r="E1387" s="1">
        <v>1974</v>
      </c>
      <c r="F1387" s="1">
        <v>781</v>
      </c>
      <c r="G1387" s="1">
        <v>330</v>
      </c>
      <c r="H1387" s="1">
        <v>244</v>
      </c>
      <c r="I1387" s="1">
        <v>40</v>
      </c>
      <c r="J1387" s="1">
        <v>38</v>
      </c>
      <c r="N1387" s="1">
        <v>654</v>
      </c>
      <c r="O1387" s="2">
        <f t="shared" si="64"/>
        <v>502.02091589892945</v>
      </c>
      <c r="P1387" s="1">
        <v>854</v>
      </c>
      <c r="Q1387" s="1">
        <v>454</v>
      </c>
      <c r="V1387" s="14">
        <f t="shared" si="65"/>
        <v>86</v>
      </c>
    </row>
    <row r="1388" spans="1:22" x14ac:dyDescent="0.3">
      <c r="A1388" s="3">
        <v>2037.1790000000001</v>
      </c>
      <c r="B1388" s="2">
        <f t="shared" si="63"/>
        <v>139.00300000000016</v>
      </c>
      <c r="C1388" s="1">
        <v>2269</v>
      </c>
      <c r="D1388" s="1">
        <v>1219</v>
      </c>
      <c r="E1388" s="1">
        <v>1976</v>
      </c>
      <c r="F1388" s="1">
        <v>790</v>
      </c>
      <c r="G1388" s="1">
        <v>332</v>
      </c>
      <c r="H1388" s="1">
        <v>263</v>
      </c>
      <c r="I1388" s="1">
        <v>40</v>
      </c>
      <c r="J1388" s="1">
        <v>39</v>
      </c>
      <c r="N1388" s="1">
        <v>654</v>
      </c>
      <c r="O1388" s="2">
        <f t="shared" si="64"/>
        <v>519.50938393834622</v>
      </c>
      <c r="P1388" s="1">
        <v>854</v>
      </c>
      <c r="Q1388" s="1">
        <v>454</v>
      </c>
      <c r="V1388" s="14">
        <f t="shared" si="65"/>
        <v>69</v>
      </c>
    </row>
    <row r="1389" spans="1:22" x14ac:dyDescent="0.3">
      <c r="A1389" s="3">
        <v>2037.279</v>
      </c>
      <c r="B1389" s="2">
        <f t="shared" si="63"/>
        <v>139.10300000000007</v>
      </c>
      <c r="C1389" s="1">
        <v>2285</v>
      </c>
      <c r="D1389" s="1">
        <v>1242</v>
      </c>
      <c r="E1389" s="1">
        <v>1974</v>
      </c>
      <c r="F1389" s="1">
        <v>802</v>
      </c>
      <c r="G1389" s="1">
        <v>315</v>
      </c>
      <c r="H1389" s="1">
        <v>281</v>
      </c>
      <c r="I1389" s="1">
        <v>38</v>
      </c>
      <c r="J1389" s="1">
        <v>40</v>
      </c>
      <c r="N1389" s="1">
        <v>654</v>
      </c>
      <c r="O1389" s="2">
        <f t="shared" si="64"/>
        <v>538.81443930169507</v>
      </c>
      <c r="P1389" s="1">
        <v>854</v>
      </c>
      <c r="Q1389" s="1">
        <v>454</v>
      </c>
      <c r="V1389" s="14">
        <f t="shared" si="65"/>
        <v>34</v>
      </c>
    </row>
    <row r="1390" spans="1:22" x14ac:dyDescent="0.3">
      <c r="A1390" s="3">
        <v>2037.396</v>
      </c>
      <c r="B1390" s="2">
        <f t="shared" si="63"/>
        <v>139.22000000000003</v>
      </c>
      <c r="C1390" s="1">
        <v>2308</v>
      </c>
      <c r="D1390" s="1">
        <v>1258</v>
      </c>
      <c r="E1390" s="1">
        <v>1971</v>
      </c>
      <c r="F1390" s="1">
        <v>805</v>
      </c>
      <c r="G1390" s="1">
        <v>318</v>
      </c>
      <c r="H1390" s="1">
        <v>334</v>
      </c>
      <c r="I1390" s="1">
        <v>40</v>
      </c>
      <c r="J1390" s="1">
        <v>44</v>
      </c>
      <c r="N1390" s="1">
        <v>654</v>
      </c>
      <c r="O1390" s="2">
        <f t="shared" si="64"/>
        <v>564.60428620406344</v>
      </c>
      <c r="P1390" s="1">
        <v>854</v>
      </c>
      <c r="Q1390" s="1">
        <v>454</v>
      </c>
      <c r="V1390" s="14">
        <f t="shared" si="65"/>
        <v>-16</v>
      </c>
    </row>
    <row r="1391" spans="1:22" x14ac:dyDescent="0.3">
      <c r="A1391" s="3">
        <v>2037.48</v>
      </c>
      <c r="B1391" s="2">
        <f t="shared" si="63"/>
        <v>139.30400000000009</v>
      </c>
      <c r="C1391" s="1">
        <v>2328</v>
      </c>
      <c r="D1391" s="1">
        <v>1279</v>
      </c>
      <c r="E1391" s="1">
        <v>1982</v>
      </c>
      <c r="F1391" s="1">
        <v>803</v>
      </c>
      <c r="G1391" s="1">
        <v>320</v>
      </c>
      <c r="H1391" s="1">
        <v>360</v>
      </c>
      <c r="I1391" s="1">
        <v>40</v>
      </c>
      <c r="J1391" s="1">
        <v>44</v>
      </c>
      <c r="N1391" s="1">
        <v>654</v>
      </c>
      <c r="O1391" s="2">
        <f t="shared" si="64"/>
        <v>588.46580189506335</v>
      </c>
      <c r="P1391" s="1">
        <v>854</v>
      </c>
      <c r="Q1391" s="1">
        <v>454</v>
      </c>
      <c r="V1391" s="14">
        <f t="shared" si="65"/>
        <v>-40</v>
      </c>
    </row>
    <row r="1392" spans="1:22" x14ac:dyDescent="0.3">
      <c r="A1392" s="3">
        <v>2037.579</v>
      </c>
      <c r="B1392" s="2">
        <f t="shared" si="63"/>
        <v>139.40300000000002</v>
      </c>
      <c r="C1392" s="1">
        <v>2333</v>
      </c>
      <c r="D1392" s="1">
        <v>1307</v>
      </c>
      <c r="E1392" s="1">
        <v>1983</v>
      </c>
      <c r="F1392" s="1">
        <v>825</v>
      </c>
      <c r="G1392" s="1">
        <v>321</v>
      </c>
      <c r="H1392" s="1">
        <v>369</v>
      </c>
      <c r="I1392" s="1">
        <v>39</v>
      </c>
      <c r="J1392" s="1">
        <v>41</v>
      </c>
      <c r="N1392" s="1">
        <v>654</v>
      </c>
      <c r="O1392" s="2">
        <f t="shared" si="64"/>
        <v>595.67105016107678</v>
      </c>
      <c r="P1392" s="1">
        <v>854</v>
      </c>
      <c r="Q1392" s="1">
        <v>454</v>
      </c>
      <c r="V1392" s="14">
        <f t="shared" si="65"/>
        <v>-48</v>
      </c>
    </row>
    <row r="1393" spans="1:22" x14ac:dyDescent="0.3">
      <c r="A1393" s="3">
        <v>2037.6790000000001</v>
      </c>
      <c r="B1393" s="2">
        <f t="shared" si="63"/>
        <v>139.50300000000016</v>
      </c>
      <c r="C1393" s="1">
        <v>2351</v>
      </c>
      <c r="D1393" s="1">
        <v>1324</v>
      </c>
      <c r="E1393" s="1">
        <v>1994</v>
      </c>
      <c r="F1393" s="1">
        <v>846</v>
      </c>
      <c r="G1393" s="1">
        <v>331</v>
      </c>
      <c r="H1393" s="1">
        <v>364</v>
      </c>
      <c r="I1393" s="1">
        <v>40</v>
      </c>
      <c r="J1393" s="1">
        <v>40</v>
      </c>
      <c r="N1393" s="1">
        <v>654</v>
      </c>
      <c r="O1393" s="2">
        <f t="shared" si="64"/>
        <v>596.60120683753235</v>
      </c>
      <c r="P1393" s="1">
        <v>854</v>
      </c>
      <c r="Q1393" s="1">
        <v>454</v>
      </c>
      <c r="V1393" s="14">
        <f t="shared" si="65"/>
        <v>-33</v>
      </c>
    </row>
    <row r="1394" spans="1:22" x14ac:dyDescent="0.3">
      <c r="A1394" s="3">
        <v>2037.779</v>
      </c>
      <c r="B1394" s="2">
        <f t="shared" si="63"/>
        <v>139.60300000000007</v>
      </c>
      <c r="C1394" s="1">
        <v>2353</v>
      </c>
      <c r="D1394" s="1">
        <v>1330</v>
      </c>
      <c r="E1394" s="1">
        <v>2006</v>
      </c>
      <c r="F1394" s="1">
        <v>860</v>
      </c>
      <c r="G1394" s="1">
        <v>339</v>
      </c>
      <c r="H1394" s="1">
        <v>367</v>
      </c>
      <c r="I1394" s="1">
        <v>40</v>
      </c>
      <c r="J1394" s="1">
        <v>41</v>
      </c>
      <c r="N1394" s="1">
        <v>654</v>
      </c>
      <c r="O1394" s="2">
        <f t="shared" si="64"/>
        <v>584.21656943294579</v>
      </c>
      <c r="P1394" s="1">
        <v>854</v>
      </c>
      <c r="Q1394" s="1">
        <v>454</v>
      </c>
      <c r="V1394" s="14">
        <f t="shared" si="65"/>
        <v>-28</v>
      </c>
    </row>
    <row r="1395" spans="1:22" x14ac:dyDescent="0.3">
      <c r="A1395" s="3">
        <v>2037.8789999999999</v>
      </c>
      <c r="B1395" s="2">
        <f t="shared" si="63"/>
        <v>139.70299999999997</v>
      </c>
      <c r="C1395" s="1">
        <v>2375</v>
      </c>
      <c r="D1395" s="1">
        <v>1340</v>
      </c>
      <c r="E1395" s="1">
        <v>2011</v>
      </c>
      <c r="F1395" s="1">
        <v>864</v>
      </c>
      <c r="G1395" s="1">
        <v>352</v>
      </c>
      <c r="H1395" s="1">
        <v>356</v>
      </c>
      <c r="I1395" s="1">
        <v>42</v>
      </c>
      <c r="J1395" s="1">
        <v>40</v>
      </c>
      <c r="N1395" s="1">
        <v>654</v>
      </c>
      <c r="O1395" s="2">
        <f t="shared" si="64"/>
        <v>599.22616765291548</v>
      </c>
      <c r="P1395" s="1">
        <v>854</v>
      </c>
      <c r="Q1395" s="1">
        <v>454</v>
      </c>
      <c r="V1395" s="14">
        <f t="shared" si="65"/>
        <v>-4</v>
      </c>
    </row>
    <row r="1396" spans="1:22" x14ac:dyDescent="0.3">
      <c r="A1396" s="3">
        <v>2037.9960000000001</v>
      </c>
      <c r="B1396" s="2">
        <f t="shared" si="63"/>
        <v>139.82000000000016</v>
      </c>
      <c r="C1396" s="1">
        <v>2383</v>
      </c>
      <c r="D1396" s="1">
        <v>1355</v>
      </c>
      <c r="E1396" s="1">
        <v>2027</v>
      </c>
      <c r="F1396" s="1">
        <v>879</v>
      </c>
      <c r="G1396" s="1">
        <v>358</v>
      </c>
      <c r="H1396" s="1">
        <v>354</v>
      </c>
      <c r="I1396" s="1">
        <v>40</v>
      </c>
      <c r="J1396" s="1">
        <v>41</v>
      </c>
      <c r="N1396" s="1">
        <v>654</v>
      </c>
      <c r="O1396" s="2">
        <f t="shared" si="64"/>
        <v>594.40053835776428</v>
      </c>
      <c r="P1396" s="1">
        <v>854</v>
      </c>
      <c r="Q1396" s="1">
        <v>454</v>
      </c>
      <c r="V1396" s="14">
        <f t="shared" si="65"/>
        <v>4</v>
      </c>
    </row>
    <row r="1397" spans="1:22" x14ac:dyDescent="0.3">
      <c r="A1397" s="3">
        <v>2038.079</v>
      </c>
      <c r="B1397" s="2">
        <f t="shared" si="63"/>
        <v>139.90300000000002</v>
      </c>
      <c r="C1397" s="1">
        <v>2403</v>
      </c>
      <c r="D1397" s="1">
        <v>1370</v>
      </c>
      <c r="E1397" s="1">
        <v>2048</v>
      </c>
      <c r="F1397" s="1">
        <v>885</v>
      </c>
      <c r="G1397" s="1">
        <v>375</v>
      </c>
      <c r="H1397" s="1">
        <v>366</v>
      </c>
      <c r="I1397" s="1">
        <v>42</v>
      </c>
      <c r="J1397" s="1">
        <v>43</v>
      </c>
      <c r="N1397" s="1">
        <v>654</v>
      </c>
      <c r="O1397" s="2">
        <f t="shared" si="64"/>
        <v>601.04076400856536</v>
      </c>
      <c r="P1397" s="1">
        <v>854</v>
      </c>
      <c r="Q1397" s="1">
        <v>454</v>
      </c>
      <c r="V1397" s="14">
        <f t="shared" si="65"/>
        <v>9</v>
      </c>
    </row>
    <row r="1398" spans="1:22" x14ac:dyDescent="0.3">
      <c r="A1398" s="3">
        <v>2038.1980000000001</v>
      </c>
      <c r="B1398" s="2">
        <f t="shared" si="63"/>
        <v>140.02200000000016</v>
      </c>
      <c r="C1398" s="1">
        <v>2409</v>
      </c>
      <c r="D1398" s="1">
        <v>1388</v>
      </c>
      <c r="E1398" s="1">
        <v>2068</v>
      </c>
      <c r="F1398" s="1">
        <v>897</v>
      </c>
      <c r="G1398" s="1">
        <v>394</v>
      </c>
      <c r="H1398" s="1">
        <v>373</v>
      </c>
      <c r="I1398" s="1">
        <v>42</v>
      </c>
      <c r="J1398" s="1">
        <v>43</v>
      </c>
      <c r="N1398" s="1">
        <v>654</v>
      </c>
      <c r="O1398" s="2">
        <f t="shared" si="64"/>
        <v>597.79762461890061</v>
      </c>
      <c r="P1398" s="1">
        <v>854</v>
      </c>
      <c r="Q1398" s="1">
        <v>454</v>
      </c>
      <c r="V1398" s="14">
        <f t="shared" si="65"/>
        <v>21</v>
      </c>
    </row>
    <row r="1399" spans="1:22" x14ac:dyDescent="0.3">
      <c r="A1399" s="3">
        <v>2038.279</v>
      </c>
      <c r="B1399" s="2">
        <f t="shared" si="63"/>
        <v>140.10300000000007</v>
      </c>
      <c r="C1399" s="1">
        <v>2426</v>
      </c>
      <c r="D1399" s="1">
        <v>1401</v>
      </c>
      <c r="E1399" s="1">
        <v>2088</v>
      </c>
      <c r="F1399" s="1">
        <v>922</v>
      </c>
      <c r="G1399" s="1">
        <v>409</v>
      </c>
      <c r="H1399" s="1">
        <v>382</v>
      </c>
      <c r="I1399" s="1">
        <v>43</v>
      </c>
      <c r="J1399" s="1">
        <v>43</v>
      </c>
      <c r="N1399" s="1">
        <v>654</v>
      </c>
      <c r="O1399" s="2">
        <f t="shared" si="64"/>
        <v>586.24653517099784</v>
      </c>
      <c r="P1399" s="1">
        <v>854</v>
      </c>
      <c r="Q1399" s="1">
        <v>454</v>
      </c>
      <c r="V1399" s="14">
        <f t="shared" si="65"/>
        <v>27</v>
      </c>
    </row>
    <row r="1400" spans="1:22" x14ac:dyDescent="0.3">
      <c r="A1400" s="3">
        <v>2038.395</v>
      </c>
      <c r="B1400" s="2">
        <f t="shared" si="63"/>
        <v>140.21900000000005</v>
      </c>
      <c r="C1400" s="1">
        <v>2447</v>
      </c>
      <c r="D1400" s="1">
        <v>1410</v>
      </c>
      <c r="E1400" s="1">
        <v>2101</v>
      </c>
      <c r="F1400" s="1">
        <v>930</v>
      </c>
      <c r="G1400" s="1">
        <v>402</v>
      </c>
      <c r="H1400" s="1">
        <v>367</v>
      </c>
      <c r="I1400" s="1">
        <v>41</v>
      </c>
      <c r="J1400" s="1">
        <v>41</v>
      </c>
      <c r="N1400" s="1">
        <v>654</v>
      </c>
      <c r="O1400" s="2">
        <f t="shared" si="64"/>
        <v>591.70600808171616</v>
      </c>
      <c r="P1400" s="1">
        <v>854</v>
      </c>
      <c r="Q1400" s="1">
        <v>454</v>
      </c>
      <c r="V1400" s="14">
        <f t="shared" si="65"/>
        <v>35</v>
      </c>
    </row>
    <row r="1401" spans="1:22" x14ac:dyDescent="0.3">
      <c r="A1401" s="3">
        <v>2038.4780000000001</v>
      </c>
      <c r="B1401" s="2">
        <f t="shared" si="63"/>
        <v>140.30200000000013</v>
      </c>
      <c r="C1401" s="1">
        <v>2466</v>
      </c>
      <c r="D1401" s="1">
        <v>1437</v>
      </c>
      <c r="E1401" s="1">
        <v>2116</v>
      </c>
      <c r="F1401" s="1">
        <v>941</v>
      </c>
      <c r="G1401" s="1">
        <v>422</v>
      </c>
      <c r="H1401" s="1">
        <v>337</v>
      </c>
      <c r="I1401" s="1">
        <v>43</v>
      </c>
      <c r="J1401" s="1">
        <v>39</v>
      </c>
      <c r="N1401" s="1">
        <v>654</v>
      </c>
      <c r="O1401" s="2">
        <f t="shared" si="64"/>
        <v>607.0551869476119</v>
      </c>
      <c r="P1401" s="1">
        <v>854</v>
      </c>
      <c r="Q1401" s="1">
        <v>454</v>
      </c>
      <c r="V1401" s="14">
        <f t="shared" si="65"/>
        <v>85</v>
      </c>
    </row>
    <row r="1402" spans="1:22" x14ac:dyDescent="0.3">
      <c r="A1402" s="3">
        <v>2038.579</v>
      </c>
      <c r="B1402" s="2">
        <f t="shared" si="63"/>
        <v>140.40300000000002</v>
      </c>
      <c r="C1402" s="1">
        <v>2480</v>
      </c>
      <c r="D1402" s="1">
        <v>1472</v>
      </c>
      <c r="E1402" s="1">
        <v>2145</v>
      </c>
      <c r="F1402" s="1">
        <v>967</v>
      </c>
      <c r="G1402" s="1">
        <v>424</v>
      </c>
      <c r="H1402" s="1">
        <v>328</v>
      </c>
      <c r="I1402" s="1">
        <v>41</v>
      </c>
      <c r="J1402" s="1">
        <v>41</v>
      </c>
      <c r="N1402" s="1">
        <v>654</v>
      </c>
      <c r="O1402" s="2">
        <f t="shared" si="64"/>
        <v>606.01155104502755</v>
      </c>
      <c r="P1402" s="1">
        <v>854</v>
      </c>
      <c r="Q1402" s="1">
        <v>454</v>
      </c>
      <c r="V1402" s="14">
        <f t="shared" si="65"/>
        <v>96</v>
      </c>
    </row>
    <row r="1403" spans="1:22" x14ac:dyDescent="0.3">
      <c r="A1403" s="3">
        <v>2038.6790000000001</v>
      </c>
      <c r="B1403" s="2">
        <f t="shared" si="63"/>
        <v>140.50300000000016</v>
      </c>
      <c r="C1403" s="1">
        <v>2500</v>
      </c>
      <c r="D1403" s="1">
        <v>1480</v>
      </c>
      <c r="E1403" s="1">
        <v>2180</v>
      </c>
      <c r="F1403" s="1">
        <v>979</v>
      </c>
      <c r="G1403" s="1">
        <v>421</v>
      </c>
      <c r="H1403" s="1">
        <v>327</v>
      </c>
      <c r="I1403" s="1">
        <v>42</v>
      </c>
      <c r="J1403" s="1">
        <v>43</v>
      </c>
      <c r="N1403" s="1">
        <v>654</v>
      </c>
      <c r="O1403" s="2">
        <f t="shared" si="64"/>
        <v>594.47539898636683</v>
      </c>
      <c r="P1403" s="1">
        <v>854</v>
      </c>
      <c r="Q1403" s="1">
        <v>454</v>
      </c>
      <c r="V1403" s="14">
        <f t="shared" si="65"/>
        <v>94</v>
      </c>
    </row>
    <row r="1404" spans="1:22" x14ac:dyDescent="0.3">
      <c r="A1404" s="3">
        <v>2038.7940000000001</v>
      </c>
      <c r="B1404" s="2">
        <f t="shared" si="63"/>
        <v>140.61800000000017</v>
      </c>
      <c r="C1404" s="1">
        <v>2525</v>
      </c>
      <c r="D1404" s="1">
        <v>1495</v>
      </c>
      <c r="E1404" s="1">
        <v>2197</v>
      </c>
      <c r="F1404" s="1">
        <v>994</v>
      </c>
      <c r="G1404" s="1">
        <v>416</v>
      </c>
      <c r="H1404" s="1">
        <v>316</v>
      </c>
      <c r="I1404" s="1">
        <v>41</v>
      </c>
      <c r="J1404" s="1">
        <v>41</v>
      </c>
      <c r="N1404" s="1">
        <v>654</v>
      </c>
      <c r="O1404" s="2">
        <f t="shared" si="64"/>
        <v>598.81967235554316</v>
      </c>
      <c r="P1404" s="1">
        <v>854</v>
      </c>
      <c r="Q1404" s="1">
        <v>454</v>
      </c>
      <c r="V1404" s="14">
        <f t="shared" si="65"/>
        <v>100</v>
      </c>
    </row>
    <row r="1405" spans="1:22" x14ac:dyDescent="0.3">
      <c r="A1405" s="3">
        <v>2038.877</v>
      </c>
      <c r="B1405" s="2">
        <f t="shared" si="63"/>
        <v>140.70100000000002</v>
      </c>
      <c r="C1405" s="1">
        <v>2534</v>
      </c>
      <c r="D1405" s="1">
        <v>1504</v>
      </c>
      <c r="E1405" s="1">
        <v>2215</v>
      </c>
      <c r="F1405" s="1">
        <v>1022</v>
      </c>
      <c r="G1405" s="1">
        <v>395</v>
      </c>
      <c r="H1405" s="1">
        <v>314</v>
      </c>
      <c r="I1405" s="1">
        <v>40</v>
      </c>
      <c r="J1405" s="1">
        <v>41</v>
      </c>
      <c r="N1405" s="1">
        <v>654</v>
      </c>
      <c r="O1405" s="2">
        <f t="shared" si="64"/>
        <v>578.0008650512558</v>
      </c>
      <c r="P1405" s="1">
        <v>854</v>
      </c>
      <c r="Q1405" s="1">
        <v>454</v>
      </c>
      <c r="V1405" s="14">
        <f t="shared" si="65"/>
        <v>81</v>
      </c>
    </row>
    <row r="1406" spans="1:22" x14ac:dyDescent="0.3">
      <c r="A1406" s="3">
        <v>2038.979</v>
      </c>
      <c r="B1406" s="2">
        <f t="shared" si="63"/>
        <v>140.80300000000011</v>
      </c>
      <c r="C1406" s="1">
        <v>2540</v>
      </c>
      <c r="D1406" s="1">
        <v>1517</v>
      </c>
      <c r="E1406" s="1">
        <v>2235</v>
      </c>
      <c r="F1406" s="1">
        <v>1052</v>
      </c>
      <c r="G1406" s="1">
        <v>380</v>
      </c>
      <c r="H1406" s="1">
        <v>335</v>
      </c>
      <c r="I1406" s="1">
        <v>39</v>
      </c>
      <c r="J1406" s="1">
        <v>43</v>
      </c>
      <c r="N1406" s="1">
        <v>654</v>
      </c>
      <c r="O1406" s="2">
        <f t="shared" si="64"/>
        <v>556.10250853597131</v>
      </c>
      <c r="P1406" s="1">
        <v>854</v>
      </c>
      <c r="Q1406" s="1">
        <v>454</v>
      </c>
      <c r="V1406" s="14">
        <f t="shared" si="65"/>
        <v>45</v>
      </c>
    </row>
    <row r="1407" spans="1:22" x14ac:dyDescent="0.3">
      <c r="A1407" s="3">
        <v>2039.077</v>
      </c>
      <c r="B1407" s="2">
        <f t="shared" si="63"/>
        <v>140.90100000000007</v>
      </c>
      <c r="C1407" s="1">
        <v>2550</v>
      </c>
      <c r="D1407" s="1">
        <v>1538</v>
      </c>
      <c r="E1407" s="1">
        <v>2250</v>
      </c>
      <c r="F1407" s="1">
        <v>1076</v>
      </c>
      <c r="G1407" s="1">
        <v>371</v>
      </c>
      <c r="H1407" s="1">
        <v>337</v>
      </c>
      <c r="I1407" s="1">
        <v>39</v>
      </c>
      <c r="J1407" s="1">
        <v>42</v>
      </c>
      <c r="N1407" s="1">
        <v>654</v>
      </c>
      <c r="O1407" s="2">
        <f t="shared" si="64"/>
        <v>550.85751333716053</v>
      </c>
      <c r="P1407" s="1">
        <v>854</v>
      </c>
      <c r="Q1407" s="1">
        <v>454</v>
      </c>
      <c r="V1407" s="14">
        <f t="shared" si="65"/>
        <v>34</v>
      </c>
    </row>
    <row r="1408" spans="1:22" x14ac:dyDescent="0.3">
      <c r="A1408" s="3">
        <v>2039.1769999999999</v>
      </c>
      <c r="B1408" s="2">
        <f t="shared" si="63"/>
        <v>141.00099999999998</v>
      </c>
      <c r="C1408" s="1">
        <v>2558</v>
      </c>
      <c r="D1408" s="1">
        <v>1538</v>
      </c>
      <c r="E1408" s="1">
        <v>2264</v>
      </c>
      <c r="F1408" s="1">
        <v>1087</v>
      </c>
      <c r="G1408" s="1">
        <v>360</v>
      </c>
      <c r="H1408" s="1">
        <v>355</v>
      </c>
      <c r="I1408" s="1">
        <v>40</v>
      </c>
      <c r="J1408" s="1">
        <v>44</v>
      </c>
      <c r="N1408" s="1">
        <v>654</v>
      </c>
      <c r="O1408" s="2">
        <f t="shared" si="64"/>
        <v>538.36511774073927</v>
      </c>
      <c r="P1408" s="1">
        <v>854</v>
      </c>
      <c r="Q1408" s="1">
        <v>454</v>
      </c>
      <c r="V1408" s="14">
        <f t="shared" si="65"/>
        <v>5</v>
      </c>
    </row>
    <row r="1409" spans="1:22" x14ac:dyDescent="0.3">
      <c r="A1409" s="3">
        <v>2039.278</v>
      </c>
      <c r="B1409" s="2">
        <f t="shared" si="63"/>
        <v>141.10200000000009</v>
      </c>
      <c r="C1409" s="1">
        <v>2592</v>
      </c>
      <c r="D1409" s="1">
        <v>1576</v>
      </c>
      <c r="E1409" s="1">
        <v>2266</v>
      </c>
      <c r="F1409" s="1">
        <v>1123</v>
      </c>
      <c r="G1409" s="1">
        <v>377</v>
      </c>
      <c r="H1409" s="1">
        <v>388</v>
      </c>
      <c r="I1409" s="1">
        <v>42</v>
      </c>
      <c r="J1409" s="1">
        <v>65</v>
      </c>
      <c r="N1409" s="1">
        <v>654</v>
      </c>
      <c r="O1409" s="2">
        <f t="shared" si="64"/>
        <v>558.10841240748198</v>
      </c>
      <c r="P1409" s="1">
        <v>854</v>
      </c>
      <c r="Q1409" s="1">
        <v>454</v>
      </c>
      <c r="V1409" s="14">
        <f t="shared" si="65"/>
        <v>-11</v>
      </c>
    </row>
    <row r="1410" spans="1:22" x14ac:dyDescent="0.3">
      <c r="A1410" s="3">
        <v>2039.394</v>
      </c>
      <c r="B1410" s="2">
        <f t="shared" ref="B1410:B1473" si="66">A1410-$M$2</f>
        <v>141.21800000000007</v>
      </c>
      <c r="C1410" s="1">
        <v>2610</v>
      </c>
      <c r="D1410" s="1">
        <v>1590</v>
      </c>
      <c r="E1410" s="1">
        <v>2280</v>
      </c>
      <c r="F1410" s="1">
        <v>1113</v>
      </c>
      <c r="G1410" s="1">
        <v>363</v>
      </c>
      <c r="H1410" s="1">
        <v>393</v>
      </c>
      <c r="I1410" s="1">
        <v>40</v>
      </c>
      <c r="J1410" s="1">
        <v>45</v>
      </c>
      <c r="N1410" s="1">
        <v>654</v>
      </c>
      <c r="O1410" s="2">
        <f t="shared" ref="O1410:O1473" si="67">SQRT((C1410-E1410)^2+(D1410-F1410)^2)</f>
        <v>580.0249994612301</v>
      </c>
      <c r="P1410" s="1">
        <v>854</v>
      </c>
      <c r="Q1410" s="1">
        <v>454</v>
      </c>
      <c r="V1410" s="14">
        <f t="shared" si="65"/>
        <v>-30</v>
      </c>
    </row>
    <row r="1411" spans="1:22" x14ac:dyDescent="0.3">
      <c r="A1411" s="3">
        <v>2039.47</v>
      </c>
      <c r="B1411" s="2">
        <f t="shared" si="66"/>
        <v>141.2940000000001</v>
      </c>
      <c r="C1411" s="1">
        <v>2632</v>
      </c>
      <c r="D1411" s="1">
        <v>1608</v>
      </c>
      <c r="E1411" s="1">
        <v>2282</v>
      </c>
      <c r="F1411" s="1">
        <v>1117</v>
      </c>
      <c r="G1411" s="1">
        <v>331</v>
      </c>
      <c r="H1411" s="1">
        <v>393</v>
      </c>
      <c r="I1411" s="1">
        <v>40</v>
      </c>
      <c r="J1411" s="1">
        <v>43</v>
      </c>
      <c r="N1411" s="1">
        <v>654</v>
      </c>
      <c r="O1411" s="2">
        <f t="shared" si="67"/>
        <v>602.9767823059193</v>
      </c>
      <c r="P1411" s="1">
        <v>854</v>
      </c>
      <c r="Q1411" s="1">
        <v>454</v>
      </c>
      <c r="V1411" s="14">
        <f t="shared" ref="V1411:V1474" si="68">(G1411-H1411)</f>
        <v>-62</v>
      </c>
    </row>
    <row r="1412" spans="1:22" x14ac:dyDescent="0.3">
      <c r="A1412" s="3">
        <v>2039.578</v>
      </c>
      <c r="B1412" s="2">
        <f t="shared" si="66"/>
        <v>141.40200000000004</v>
      </c>
      <c r="C1412" s="1">
        <v>2660</v>
      </c>
      <c r="D1412" s="1">
        <v>1629</v>
      </c>
      <c r="E1412" s="1">
        <v>2304</v>
      </c>
      <c r="F1412" s="1">
        <v>1124</v>
      </c>
      <c r="G1412" s="1">
        <v>292</v>
      </c>
      <c r="H1412" s="1">
        <v>393</v>
      </c>
      <c r="I1412" s="1">
        <v>40</v>
      </c>
      <c r="J1412" s="1">
        <v>44</v>
      </c>
      <c r="N1412" s="1">
        <v>654</v>
      </c>
      <c r="O1412" s="2">
        <f t="shared" si="67"/>
        <v>617.86810890351023</v>
      </c>
      <c r="P1412" s="1">
        <v>854</v>
      </c>
      <c r="Q1412" s="1">
        <v>454</v>
      </c>
      <c r="V1412" s="14">
        <f t="shared" si="68"/>
        <v>-101</v>
      </c>
    </row>
    <row r="1413" spans="1:22" x14ac:dyDescent="0.3">
      <c r="A1413" s="3">
        <v>2039.6780000000001</v>
      </c>
      <c r="B1413" s="2">
        <f t="shared" si="66"/>
        <v>141.50200000000018</v>
      </c>
      <c r="C1413" s="1">
        <v>2683</v>
      </c>
      <c r="D1413" s="1">
        <v>1637</v>
      </c>
      <c r="E1413" s="1">
        <v>2311</v>
      </c>
      <c r="F1413" s="1">
        <v>1126</v>
      </c>
      <c r="G1413" s="1">
        <v>284</v>
      </c>
      <c r="H1413" s="1">
        <v>421</v>
      </c>
      <c r="I1413" s="1">
        <v>41</v>
      </c>
      <c r="J1413" s="1">
        <v>47</v>
      </c>
      <c r="N1413" s="1">
        <v>654</v>
      </c>
      <c r="O1413" s="2">
        <f t="shared" si="67"/>
        <v>632.06407902996671</v>
      </c>
      <c r="P1413" s="1">
        <v>854</v>
      </c>
      <c r="Q1413" s="1">
        <v>454</v>
      </c>
      <c r="V1413" s="14">
        <f t="shared" si="68"/>
        <v>-137</v>
      </c>
    </row>
    <row r="1414" spans="1:22" x14ac:dyDescent="0.3">
      <c r="A1414" s="3">
        <v>2039.778</v>
      </c>
      <c r="B1414" s="2">
        <f t="shared" si="66"/>
        <v>141.60200000000009</v>
      </c>
      <c r="C1414" s="1">
        <v>2686</v>
      </c>
      <c r="D1414" s="1">
        <v>1642</v>
      </c>
      <c r="E1414" s="1">
        <v>2329</v>
      </c>
      <c r="F1414" s="1">
        <v>1152</v>
      </c>
      <c r="G1414" s="1">
        <v>284</v>
      </c>
      <c r="H1414" s="1">
        <v>447</v>
      </c>
      <c r="I1414" s="1">
        <v>40</v>
      </c>
      <c r="J1414" s="1">
        <v>47</v>
      </c>
      <c r="N1414" s="1">
        <v>654</v>
      </c>
      <c r="O1414" s="2">
        <f t="shared" si="67"/>
        <v>606.25819582088945</v>
      </c>
      <c r="P1414" s="1">
        <v>854</v>
      </c>
      <c r="Q1414" s="1">
        <v>454</v>
      </c>
      <c r="V1414" s="14">
        <f t="shared" si="68"/>
        <v>-163</v>
      </c>
    </row>
    <row r="1415" spans="1:22" x14ac:dyDescent="0.3">
      <c r="A1415" s="3">
        <v>2039.877</v>
      </c>
      <c r="B1415" s="2">
        <f t="shared" si="66"/>
        <v>141.70100000000002</v>
      </c>
      <c r="C1415" s="1">
        <v>2711</v>
      </c>
      <c r="D1415" s="1">
        <v>1650</v>
      </c>
      <c r="E1415" s="1">
        <v>2347</v>
      </c>
      <c r="F1415" s="1">
        <v>1167</v>
      </c>
      <c r="G1415" s="1">
        <v>317</v>
      </c>
      <c r="H1415" s="1">
        <v>440</v>
      </c>
      <c r="I1415" s="1">
        <v>43</v>
      </c>
      <c r="J1415" s="1">
        <v>44</v>
      </c>
      <c r="N1415" s="1">
        <v>654</v>
      </c>
      <c r="O1415" s="2">
        <f t="shared" si="67"/>
        <v>604.80162036819979</v>
      </c>
      <c r="P1415" s="1">
        <v>854</v>
      </c>
      <c r="Q1415" s="1">
        <v>454</v>
      </c>
      <c r="V1415" s="14">
        <f t="shared" si="68"/>
        <v>-123</v>
      </c>
    </row>
    <row r="1416" spans="1:22" x14ac:dyDescent="0.3">
      <c r="A1416" s="3">
        <v>2039.9780000000001</v>
      </c>
      <c r="B1416" s="2">
        <f t="shared" si="66"/>
        <v>141.80200000000013</v>
      </c>
      <c r="C1416" s="1">
        <v>2707</v>
      </c>
      <c r="D1416" s="1">
        <v>1676</v>
      </c>
      <c r="E1416" s="1">
        <v>2365</v>
      </c>
      <c r="F1416" s="1">
        <v>1173</v>
      </c>
      <c r="G1416" s="1">
        <v>353</v>
      </c>
      <c r="H1416" s="1">
        <v>436</v>
      </c>
      <c r="I1416" s="1">
        <v>43</v>
      </c>
      <c r="J1416" s="1">
        <v>45</v>
      </c>
      <c r="N1416" s="1">
        <v>654</v>
      </c>
      <c r="O1416" s="2">
        <f t="shared" si="67"/>
        <v>608.2540587616329</v>
      </c>
      <c r="P1416" s="1">
        <v>854</v>
      </c>
      <c r="Q1416" s="1">
        <v>454</v>
      </c>
      <c r="V1416" s="14">
        <f t="shared" si="68"/>
        <v>-83</v>
      </c>
    </row>
    <row r="1417" spans="1:22" x14ac:dyDescent="0.3">
      <c r="A1417" s="3">
        <v>2040.077</v>
      </c>
      <c r="B1417" s="2">
        <f t="shared" si="66"/>
        <v>141.90100000000007</v>
      </c>
      <c r="C1417" s="1">
        <v>2719</v>
      </c>
      <c r="D1417" s="1">
        <v>1680</v>
      </c>
      <c r="E1417" s="1">
        <v>2380</v>
      </c>
      <c r="F1417" s="1">
        <v>1182</v>
      </c>
      <c r="G1417" s="1">
        <v>370</v>
      </c>
      <c r="H1417" s="1">
        <v>421</v>
      </c>
      <c r="I1417" s="1">
        <v>43</v>
      </c>
      <c r="J1417" s="1">
        <v>44</v>
      </c>
      <c r="N1417" s="1">
        <v>654</v>
      </c>
      <c r="O1417" s="2">
        <f t="shared" si="67"/>
        <v>602.43256884069604</v>
      </c>
      <c r="P1417" s="1">
        <v>854</v>
      </c>
      <c r="Q1417" s="1">
        <v>454</v>
      </c>
      <c r="V1417" s="14">
        <f t="shared" si="68"/>
        <v>-51</v>
      </c>
    </row>
    <row r="1418" spans="1:22" x14ac:dyDescent="0.3">
      <c r="A1418" s="3">
        <v>2040.1780000000001</v>
      </c>
      <c r="B1418" s="2">
        <f t="shared" si="66"/>
        <v>142.00200000000018</v>
      </c>
      <c r="C1418" s="1">
        <v>2725</v>
      </c>
      <c r="D1418" s="1">
        <v>1680</v>
      </c>
      <c r="E1418" s="1">
        <v>2390</v>
      </c>
      <c r="F1418" s="1">
        <v>1198</v>
      </c>
      <c r="G1418" s="1">
        <v>378</v>
      </c>
      <c r="H1418" s="1">
        <v>404</v>
      </c>
      <c r="I1418" s="1">
        <v>42</v>
      </c>
      <c r="J1418" s="1">
        <v>43</v>
      </c>
      <c r="N1418" s="1">
        <v>654</v>
      </c>
      <c r="O1418" s="2">
        <f t="shared" si="67"/>
        <v>586.98296397766092</v>
      </c>
      <c r="P1418" s="1">
        <v>854</v>
      </c>
      <c r="Q1418" s="1">
        <v>454</v>
      </c>
      <c r="V1418" s="14">
        <f t="shared" si="68"/>
        <v>-26</v>
      </c>
    </row>
    <row r="1419" spans="1:22" x14ac:dyDescent="0.3">
      <c r="A1419" s="3">
        <v>2040.277</v>
      </c>
      <c r="B1419" s="2">
        <f t="shared" si="66"/>
        <v>142.10100000000011</v>
      </c>
      <c r="C1419" s="1">
        <v>2742</v>
      </c>
      <c r="D1419" s="1">
        <v>1689</v>
      </c>
      <c r="E1419" s="1">
        <v>2398</v>
      </c>
      <c r="F1419" s="1">
        <v>1211</v>
      </c>
      <c r="G1419" s="1">
        <v>413</v>
      </c>
      <c r="H1419" s="1">
        <v>408</v>
      </c>
      <c r="I1419" s="1">
        <v>44</v>
      </c>
      <c r="J1419" s="1">
        <v>44</v>
      </c>
      <c r="N1419" s="1">
        <v>654</v>
      </c>
      <c r="O1419" s="2">
        <f t="shared" si="67"/>
        <v>588.91425521887311</v>
      </c>
      <c r="P1419" s="1">
        <v>854</v>
      </c>
      <c r="Q1419" s="1">
        <v>454</v>
      </c>
      <c r="V1419" s="14">
        <f t="shared" si="68"/>
        <v>5</v>
      </c>
    </row>
    <row r="1420" spans="1:22" x14ac:dyDescent="0.3">
      <c r="A1420" s="3">
        <v>2040.377</v>
      </c>
      <c r="B1420" s="2">
        <f t="shared" si="66"/>
        <v>142.20100000000002</v>
      </c>
      <c r="C1420" s="1">
        <v>2768</v>
      </c>
      <c r="D1420" s="1">
        <v>1703</v>
      </c>
      <c r="E1420" s="1">
        <v>2407</v>
      </c>
      <c r="F1420" s="1">
        <v>1231</v>
      </c>
      <c r="G1420" s="1">
        <v>431</v>
      </c>
      <c r="H1420" s="1">
        <v>387</v>
      </c>
      <c r="I1420" s="1">
        <v>45</v>
      </c>
      <c r="J1420" s="1">
        <v>41</v>
      </c>
      <c r="N1420" s="1">
        <v>654</v>
      </c>
      <c r="O1420" s="2">
        <f t="shared" si="67"/>
        <v>594.22638783547802</v>
      </c>
      <c r="P1420" s="1">
        <v>854</v>
      </c>
      <c r="Q1420" s="1">
        <v>454</v>
      </c>
      <c r="V1420" s="14">
        <f t="shared" si="68"/>
        <v>44</v>
      </c>
    </row>
    <row r="1421" spans="1:22" x14ac:dyDescent="0.3">
      <c r="A1421" s="3">
        <v>2040.4770000000001</v>
      </c>
      <c r="B1421" s="2">
        <f t="shared" si="66"/>
        <v>142.30100000000016</v>
      </c>
      <c r="C1421" s="1">
        <v>2764</v>
      </c>
      <c r="D1421" s="1">
        <v>1714</v>
      </c>
      <c r="E1421" s="1">
        <v>2434</v>
      </c>
      <c r="F1421" s="1">
        <v>1270</v>
      </c>
      <c r="G1421" s="1">
        <v>450</v>
      </c>
      <c r="H1421" s="1">
        <v>400</v>
      </c>
      <c r="I1421" s="1">
        <v>44</v>
      </c>
      <c r="J1421" s="1">
        <v>44</v>
      </c>
      <c r="N1421" s="1">
        <v>654</v>
      </c>
      <c r="O1421" s="2">
        <f t="shared" si="67"/>
        <v>553.20520604925616</v>
      </c>
      <c r="P1421" s="1">
        <v>854</v>
      </c>
      <c r="Q1421" s="1">
        <v>454</v>
      </c>
      <c r="V1421" s="14">
        <f t="shared" si="68"/>
        <v>50</v>
      </c>
    </row>
    <row r="1422" spans="1:22" x14ac:dyDescent="0.3">
      <c r="A1422" s="3">
        <v>2040.577</v>
      </c>
      <c r="B1422" s="2">
        <f t="shared" si="66"/>
        <v>142.40100000000007</v>
      </c>
      <c r="C1422" s="1">
        <v>2771</v>
      </c>
      <c r="D1422" s="1">
        <v>1704</v>
      </c>
      <c r="E1422" s="1">
        <v>2447</v>
      </c>
      <c r="F1422" s="1">
        <v>1296</v>
      </c>
      <c r="G1422" s="1">
        <v>449</v>
      </c>
      <c r="H1422" s="1">
        <v>375</v>
      </c>
      <c r="I1422" s="1">
        <v>43</v>
      </c>
      <c r="J1422" s="1">
        <v>40</v>
      </c>
      <c r="N1422" s="1">
        <v>654</v>
      </c>
      <c r="O1422" s="2">
        <f t="shared" si="67"/>
        <v>520.99904030621781</v>
      </c>
      <c r="P1422" s="1">
        <v>854</v>
      </c>
      <c r="Q1422" s="1">
        <v>454</v>
      </c>
      <c r="V1422" s="14">
        <f t="shared" si="68"/>
        <v>74</v>
      </c>
    </row>
    <row r="1423" spans="1:22" x14ac:dyDescent="0.3">
      <c r="A1423" s="3">
        <v>2040.6769999999999</v>
      </c>
      <c r="B1423" s="2">
        <f t="shared" si="66"/>
        <v>142.50099999999998</v>
      </c>
      <c r="C1423" s="1">
        <v>2784</v>
      </c>
      <c r="D1423" s="1">
        <v>1720</v>
      </c>
      <c r="E1423" s="1">
        <v>2471</v>
      </c>
      <c r="F1423" s="1">
        <v>1317</v>
      </c>
      <c r="G1423" s="1">
        <v>474</v>
      </c>
      <c r="H1423" s="1">
        <v>332</v>
      </c>
      <c r="I1423" s="1">
        <v>45</v>
      </c>
      <c r="J1423" s="1">
        <v>39</v>
      </c>
      <c r="N1423" s="1">
        <v>654</v>
      </c>
      <c r="O1423" s="2">
        <f t="shared" si="67"/>
        <v>510.27247623206171</v>
      </c>
      <c r="P1423" s="1">
        <v>854</v>
      </c>
      <c r="Q1423" s="1">
        <v>454</v>
      </c>
      <c r="V1423" s="14">
        <f t="shared" si="68"/>
        <v>142</v>
      </c>
    </row>
    <row r="1424" spans="1:22" x14ac:dyDescent="0.3">
      <c r="A1424" s="3">
        <v>2040.7940000000001</v>
      </c>
      <c r="B1424" s="2">
        <f t="shared" si="66"/>
        <v>142.61800000000017</v>
      </c>
      <c r="C1424" s="1">
        <v>2797</v>
      </c>
      <c r="D1424" s="1">
        <v>1725</v>
      </c>
      <c r="E1424" s="1">
        <v>2497</v>
      </c>
      <c r="F1424" s="1">
        <v>1348</v>
      </c>
      <c r="G1424" s="1">
        <v>494</v>
      </c>
      <c r="H1424" s="1">
        <v>285</v>
      </c>
      <c r="I1424" s="1">
        <v>45</v>
      </c>
      <c r="J1424" s="1">
        <v>37</v>
      </c>
      <c r="N1424" s="1">
        <v>654</v>
      </c>
      <c r="O1424" s="2">
        <f t="shared" si="67"/>
        <v>481.79767537836875</v>
      </c>
      <c r="P1424" s="1">
        <v>854</v>
      </c>
      <c r="Q1424" s="1">
        <v>454</v>
      </c>
      <c r="V1424" s="14">
        <f t="shared" si="68"/>
        <v>209</v>
      </c>
    </row>
    <row r="1425" spans="1:22" x14ac:dyDescent="0.3">
      <c r="A1425" s="3">
        <v>2040.877</v>
      </c>
      <c r="B1425" s="2">
        <f t="shared" si="66"/>
        <v>142.70100000000002</v>
      </c>
      <c r="C1425" s="1">
        <v>2803</v>
      </c>
      <c r="D1425" s="1">
        <v>1727</v>
      </c>
      <c r="E1425" s="1">
        <v>2523</v>
      </c>
      <c r="F1425" s="1">
        <v>1367</v>
      </c>
      <c r="G1425" s="1">
        <v>486</v>
      </c>
      <c r="H1425" s="1">
        <v>231</v>
      </c>
      <c r="I1425" s="1">
        <v>44</v>
      </c>
      <c r="J1425" s="1">
        <v>35</v>
      </c>
      <c r="N1425" s="1">
        <v>654</v>
      </c>
      <c r="O1425" s="2">
        <f t="shared" si="67"/>
        <v>456.07017003965518</v>
      </c>
      <c r="P1425" s="1">
        <v>854</v>
      </c>
      <c r="Q1425" s="1">
        <v>454</v>
      </c>
      <c r="V1425" s="14">
        <f t="shared" si="68"/>
        <v>255</v>
      </c>
    </row>
    <row r="1426" spans="1:22" x14ac:dyDescent="0.3">
      <c r="A1426" s="3">
        <v>2040.9939999999999</v>
      </c>
      <c r="B1426" s="2">
        <f t="shared" si="66"/>
        <v>142.81799999999998</v>
      </c>
      <c r="C1426" s="1">
        <v>2802</v>
      </c>
      <c r="D1426" s="1">
        <v>1750</v>
      </c>
      <c r="E1426" s="1">
        <v>2559</v>
      </c>
      <c r="F1426" s="1">
        <v>1381</v>
      </c>
      <c r="G1426" s="1">
        <v>487</v>
      </c>
      <c r="H1426" s="1">
        <v>189</v>
      </c>
      <c r="I1426" s="1">
        <v>45</v>
      </c>
      <c r="J1426" s="1">
        <v>36</v>
      </c>
      <c r="N1426" s="1">
        <v>654</v>
      </c>
      <c r="O1426" s="2">
        <f t="shared" si="67"/>
        <v>441.82575751080878</v>
      </c>
      <c r="P1426" s="1">
        <v>854</v>
      </c>
      <c r="Q1426" s="1">
        <v>454</v>
      </c>
      <c r="V1426" s="14">
        <f t="shared" si="68"/>
        <v>298</v>
      </c>
    </row>
    <row r="1427" spans="1:22" x14ac:dyDescent="0.3">
      <c r="A1427" s="3">
        <v>2041.077</v>
      </c>
      <c r="B1427" s="2">
        <f t="shared" si="66"/>
        <v>142.90100000000007</v>
      </c>
      <c r="C1427" s="1">
        <v>2819</v>
      </c>
      <c r="D1427" s="1">
        <v>1764</v>
      </c>
      <c r="E1427" s="1">
        <v>2588</v>
      </c>
      <c r="F1427" s="1">
        <v>1406</v>
      </c>
      <c r="G1427" s="1">
        <v>502</v>
      </c>
      <c r="H1427" s="1">
        <v>153</v>
      </c>
      <c r="I1427" s="1">
        <v>46</v>
      </c>
      <c r="J1427" s="1">
        <v>36</v>
      </c>
      <c r="N1427" s="1">
        <v>654</v>
      </c>
      <c r="O1427" s="2">
        <f t="shared" si="67"/>
        <v>426.05750785545371</v>
      </c>
      <c r="P1427" s="1">
        <v>854</v>
      </c>
      <c r="Q1427" s="1">
        <v>454</v>
      </c>
      <c r="V1427" s="14">
        <f t="shared" si="68"/>
        <v>349</v>
      </c>
    </row>
    <row r="1428" spans="1:22" x14ac:dyDescent="0.3">
      <c r="A1428" s="3">
        <v>2041.1769999999999</v>
      </c>
      <c r="B1428" s="2">
        <f t="shared" si="66"/>
        <v>143.00099999999998</v>
      </c>
      <c r="C1428" s="1">
        <v>2840</v>
      </c>
      <c r="D1428" s="1">
        <v>1790</v>
      </c>
      <c r="E1428" s="1">
        <v>2620</v>
      </c>
      <c r="F1428" s="1">
        <v>1440</v>
      </c>
      <c r="G1428" s="1">
        <v>523</v>
      </c>
      <c r="H1428" s="1">
        <v>134</v>
      </c>
      <c r="I1428" s="1">
        <v>48</v>
      </c>
      <c r="J1428" s="1">
        <v>37</v>
      </c>
      <c r="N1428" s="1">
        <v>654</v>
      </c>
      <c r="O1428" s="2">
        <f t="shared" si="67"/>
        <v>413.40053217188773</v>
      </c>
      <c r="P1428" s="1">
        <v>854</v>
      </c>
      <c r="Q1428" s="1">
        <v>454</v>
      </c>
      <c r="V1428" s="14">
        <f t="shared" si="68"/>
        <v>389</v>
      </c>
    </row>
    <row r="1429" spans="1:22" x14ac:dyDescent="0.3">
      <c r="A1429" s="3">
        <v>2041.278</v>
      </c>
      <c r="B1429" s="2">
        <f t="shared" si="66"/>
        <v>143.10200000000009</v>
      </c>
      <c r="C1429" s="1">
        <v>2859</v>
      </c>
      <c r="D1429" s="1">
        <v>1803</v>
      </c>
      <c r="E1429" s="1">
        <v>2649</v>
      </c>
      <c r="F1429" s="1">
        <v>1474</v>
      </c>
      <c r="G1429" s="1">
        <v>506</v>
      </c>
      <c r="H1429" s="1">
        <v>107</v>
      </c>
      <c r="I1429" s="1">
        <v>47</v>
      </c>
      <c r="J1429" s="1">
        <v>37</v>
      </c>
      <c r="N1429" s="1">
        <v>654</v>
      </c>
      <c r="O1429" s="2">
        <f t="shared" si="67"/>
        <v>390.30885206461818</v>
      </c>
      <c r="P1429" s="1">
        <v>854</v>
      </c>
      <c r="Q1429" s="1">
        <v>454</v>
      </c>
      <c r="V1429" s="14">
        <f t="shared" si="68"/>
        <v>399</v>
      </c>
    </row>
    <row r="1430" spans="1:22" x14ac:dyDescent="0.3">
      <c r="A1430" s="3">
        <v>2041.377</v>
      </c>
      <c r="B1430" s="2">
        <f t="shared" si="66"/>
        <v>143.20100000000002</v>
      </c>
      <c r="C1430" s="1">
        <v>2868</v>
      </c>
      <c r="D1430" s="1">
        <v>1810</v>
      </c>
      <c r="E1430" s="1">
        <v>2670</v>
      </c>
      <c r="F1430" s="1">
        <v>1490</v>
      </c>
      <c r="G1430" s="1">
        <v>507</v>
      </c>
      <c r="H1430" s="1">
        <v>90</v>
      </c>
      <c r="I1430" s="1">
        <v>47</v>
      </c>
      <c r="J1430" s="1">
        <v>37</v>
      </c>
      <c r="N1430" s="1">
        <v>654</v>
      </c>
      <c r="O1430" s="2">
        <f t="shared" si="67"/>
        <v>376.30306934703577</v>
      </c>
      <c r="P1430" s="1">
        <v>854</v>
      </c>
      <c r="Q1430" s="1">
        <v>454</v>
      </c>
      <c r="V1430" s="14">
        <f t="shared" si="68"/>
        <v>417</v>
      </c>
    </row>
    <row r="1431" spans="1:22" x14ac:dyDescent="0.3">
      <c r="A1431" s="3">
        <v>2041.4929999999999</v>
      </c>
      <c r="B1431" s="2">
        <f t="shared" si="66"/>
        <v>143.31700000000001</v>
      </c>
      <c r="C1431" s="1">
        <v>2883</v>
      </c>
      <c r="D1431" s="1">
        <v>1815</v>
      </c>
      <c r="E1431" s="1">
        <v>2694</v>
      </c>
      <c r="F1431" s="1">
        <v>1501</v>
      </c>
      <c r="G1431" s="1">
        <v>490</v>
      </c>
      <c r="H1431" s="1">
        <v>96</v>
      </c>
      <c r="I1431" s="1">
        <v>46</v>
      </c>
      <c r="J1431" s="1">
        <v>38</v>
      </c>
      <c r="N1431" s="1">
        <v>654</v>
      </c>
      <c r="O1431" s="2">
        <f t="shared" si="67"/>
        <v>366.49283758349219</v>
      </c>
      <c r="P1431" s="1">
        <v>854</v>
      </c>
      <c r="Q1431" s="1">
        <v>454</v>
      </c>
      <c r="V1431" s="14">
        <f t="shared" si="68"/>
        <v>394</v>
      </c>
    </row>
    <row r="1432" spans="1:22" x14ac:dyDescent="0.3">
      <c r="A1432" s="3">
        <v>2041.577</v>
      </c>
      <c r="B1432" s="2">
        <f t="shared" si="66"/>
        <v>143.40100000000007</v>
      </c>
      <c r="C1432" s="1">
        <v>2899</v>
      </c>
      <c r="D1432" s="1">
        <v>1826</v>
      </c>
      <c r="E1432" s="1">
        <v>2700</v>
      </c>
      <c r="F1432" s="1">
        <v>1513</v>
      </c>
      <c r="G1432" s="1">
        <v>507</v>
      </c>
      <c r="H1432" s="1">
        <v>102</v>
      </c>
      <c r="I1432" s="1">
        <v>48</v>
      </c>
      <c r="J1432" s="1">
        <v>38</v>
      </c>
      <c r="N1432" s="1">
        <v>654</v>
      </c>
      <c r="O1432" s="2">
        <f t="shared" si="67"/>
        <v>370.90430032556918</v>
      </c>
      <c r="P1432" s="1">
        <v>854</v>
      </c>
      <c r="Q1432" s="1">
        <v>454</v>
      </c>
      <c r="V1432" s="14">
        <f t="shared" si="68"/>
        <v>405</v>
      </c>
    </row>
    <row r="1433" spans="1:22" x14ac:dyDescent="0.3">
      <c r="A1433" s="3">
        <v>2041.6759999999999</v>
      </c>
      <c r="B1433" s="2">
        <f t="shared" si="66"/>
        <v>143.5</v>
      </c>
      <c r="C1433" s="1">
        <v>2916</v>
      </c>
      <c r="D1433" s="1">
        <v>1841</v>
      </c>
      <c r="E1433" s="1">
        <v>2698</v>
      </c>
      <c r="F1433" s="1">
        <v>1527</v>
      </c>
      <c r="G1433" s="1">
        <v>486</v>
      </c>
      <c r="H1433" s="1">
        <v>126</v>
      </c>
      <c r="I1433" s="1">
        <v>47</v>
      </c>
      <c r="J1433" s="1">
        <v>38</v>
      </c>
      <c r="N1433" s="1">
        <v>654</v>
      </c>
      <c r="O1433" s="2">
        <f t="shared" si="67"/>
        <v>382.25645841502796</v>
      </c>
      <c r="P1433" s="1">
        <v>854</v>
      </c>
      <c r="Q1433" s="1">
        <v>454</v>
      </c>
      <c r="V1433" s="14">
        <f t="shared" si="68"/>
        <v>360</v>
      </c>
    </row>
    <row r="1434" spans="1:22" x14ac:dyDescent="0.3">
      <c r="A1434" s="3">
        <v>2041.777</v>
      </c>
      <c r="B1434" s="2">
        <f t="shared" si="66"/>
        <v>143.60100000000011</v>
      </c>
      <c r="C1434" s="1">
        <v>2933</v>
      </c>
      <c r="D1434" s="1">
        <v>1858</v>
      </c>
      <c r="E1434" s="1">
        <v>2698</v>
      </c>
      <c r="F1434" s="1">
        <v>1524</v>
      </c>
      <c r="G1434" s="1">
        <v>483</v>
      </c>
      <c r="H1434" s="1">
        <v>187</v>
      </c>
      <c r="I1434" s="1">
        <v>48</v>
      </c>
      <c r="J1434" s="1">
        <v>43</v>
      </c>
      <c r="N1434" s="1">
        <v>654</v>
      </c>
      <c r="O1434" s="2">
        <f t="shared" si="67"/>
        <v>408.38829562072419</v>
      </c>
      <c r="P1434" s="1">
        <v>854</v>
      </c>
      <c r="Q1434" s="1">
        <v>454</v>
      </c>
      <c r="V1434" s="14">
        <f t="shared" si="68"/>
        <v>296</v>
      </c>
    </row>
    <row r="1435" spans="1:22" x14ac:dyDescent="0.3">
      <c r="A1435" s="3">
        <v>2041.877</v>
      </c>
      <c r="B1435" s="2">
        <f t="shared" si="66"/>
        <v>143.70100000000002</v>
      </c>
      <c r="C1435" s="1">
        <v>2946</v>
      </c>
      <c r="D1435" s="1">
        <v>1873</v>
      </c>
      <c r="E1435" s="1">
        <v>2686</v>
      </c>
      <c r="F1435" s="1">
        <v>1529</v>
      </c>
      <c r="G1435" s="1">
        <v>462</v>
      </c>
      <c r="H1435" s="1">
        <v>206</v>
      </c>
      <c r="I1435" s="1">
        <v>48</v>
      </c>
      <c r="J1435" s="1">
        <v>39</v>
      </c>
      <c r="N1435" s="1">
        <v>654</v>
      </c>
      <c r="O1435" s="2">
        <f t="shared" si="67"/>
        <v>431.20296844989366</v>
      </c>
      <c r="P1435" s="1">
        <v>854</v>
      </c>
      <c r="Q1435" s="1">
        <v>454</v>
      </c>
      <c r="V1435" s="14">
        <f t="shared" si="68"/>
        <v>256</v>
      </c>
    </row>
    <row r="1436" spans="1:22" x14ac:dyDescent="0.3">
      <c r="A1436" s="3">
        <v>2041.9760000000001</v>
      </c>
      <c r="B1436" s="2">
        <f t="shared" si="66"/>
        <v>143.80000000000018</v>
      </c>
      <c r="C1436" s="1">
        <v>2960</v>
      </c>
      <c r="D1436" s="1">
        <v>1880</v>
      </c>
      <c r="E1436" s="1">
        <v>2661</v>
      </c>
      <c r="F1436" s="1">
        <v>1500</v>
      </c>
      <c r="G1436" s="1">
        <v>468</v>
      </c>
      <c r="H1436" s="1">
        <v>317</v>
      </c>
      <c r="I1436" s="1">
        <v>48</v>
      </c>
      <c r="J1436" s="1">
        <v>49</v>
      </c>
      <c r="N1436" s="1">
        <v>654</v>
      </c>
      <c r="O1436" s="2">
        <f t="shared" si="67"/>
        <v>483.5297302131483</v>
      </c>
      <c r="P1436" s="1">
        <v>854</v>
      </c>
      <c r="Q1436" s="1">
        <v>454</v>
      </c>
      <c r="V1436" s="14">
        <f t="shared" si="68"/>
        <v>151</v>
      </c>
    </row>
    <row r="1437" spans="1:22" x14ac:dyDescent="0.3">
      <c r="A1437" s="3">
        <v>2042.077</v>
      </c>
      <c r="B1437" s="2">
        <f t="shared" si="66"/>
        <v>143.90100000000007</v>
      </c>
      <c r="C1437" s="1">
        <v>2975</v>
      </c>
      <c r="D1437" s="1">
        <v>1877</v>
      </c>
      <c r="E1437" s="1">
        <v>2673</v>
      </c>
      <c r="F1437" s="1">
        <v>1499</v>
      </c>
      <c r="G1437" s="1">
        <v>455</v>
      </c>
      <c r="H1437" s="1">
        <v>332</v>
      </c>
      <c r="I1437" s="1">
        <v>48</v>
      </c>
      <c r="J1437" s="1">
        <v>43</v>
      </c>
      <c r="N1437" s="1">
        <v>654</v>
      </c>
      <c r="O1437" s="2">
        <f t="shared" si="67"/>
        <v>483.82641515320347</v>
      </c>
      <c r="P1437" s="1">
        <v>854</v>
      </c>
      <c r="Q1437" s="1">
        <v>454</v>
      </c>
      <c r="V1437" s="14">
        <f t="shared" si="68"/>
        <v>123</v>
      </c>
    </row>
    <row r="1438" spans="1:22" x14ac:dyDescent="0.3">
      <c r="A1438" s="3">
        <v>2042.1759999999999</v>
      </c>
      <c r="B1438" s="2">
        <f t="shared" si="66"/>
        <v>144</v>
      </c>
      <c r="C1438" s="1">
        <v>2992</v>
      </c>
      <c r="D1438" s="1">
        <v>1916</v>
      </c>
      <c r="E1438" s="1">
        <v>2676</v>
      </c>
      <c r="F1438" s="1">
        <v>1492</v>
      </c>
      <c r="G1438" s="1">
        <v>470</v>
      </c>
      <c r="H1438" s="1">
        <v>355</v>
      </c>
      <c r="I1438" s="1">
        <v>77</v>
      </c>
      <c r="J1438" s="1">
        <v>44</v>
      </c>
      <c r="N1438" s="1">
        <v>654</v>
      </c>
      <c r="O1438" s="2">
        <f t="shared" si="67"/>
        <v>528.80242056934651</v>
      </c>
      <c r="P1438" s="1">
        <v>854</v>
      </c>
      <c r="Q1438" s="1">
        <v>454</v>
      </c>
      <c r="V1438" s="14">
        <f t="shared" si="68"/>
        <v>115</v>
      </c>
    </row>
    <row r="1439" spans="1:22" x14ac:dyDescent="0.3">
      <c r="A1439" s="3">
        <v>2042.2929999999999</v>
      </c>
      <c r="B1439" s="2">
        <f t="shared" si="66"/>
        <v>144.11699999999996</v>
      </c>
      <c r="C1439" s="1">
        <v>2999</v>
      </c>
      <c r="D1439" s="1">
        <v>1912</v>
      </c>
      <c r="E1439" s="1">
        <v>2681</v>
      </c>
      <c r="F1439" s="1">
        <v>1483</v>
      </c>
      <c r="G1439" s="1">
        <v>477</v>
      </c>
      <c r="H1439" s="1">
        <v>364</v>
      </c>
      <c r="I1439" s="1">
        <v>49</v>
      </c>
      <c r="J1439" s="1">
        <v>44</v>
      </c>
      <c r="N1439" s="1">
        <v>654</v>
      </c>
      <c r="O1439" s="2">
        <f t="shared" si="67"/>
        <v>534.00842689980095</v>
      </c>
      <c r="P1439" s="1">
        <v>854</v>
      </c>
      <c r="Q1439" s="1">
        <v>454</v>
      </c>
      <c r="V1439" s="14">
        <f t="shared" si="68"/>
        <v>113</v>
      </c>
    </row>
    <row r="1440" spans="1:22" x14ac:dyDescent="0.3">
      <c r="A1440" s="3">
        <v>2042.377</v>
      </c>
      <c r="B1440" s="2">
        <f t="shared" si="66"/>
        <v>144.20100000000002</v>
      </c>
      <c r="C1440" s="1">
        <v>3003</v>
      </c>
      <c r="D1440" s="1">
        <v>1913</v>
      </c>
      <c r="E1440" s="1">
        <v>2681</v>
      </c>
      <c r="F1440" s="1">
        <v>1487</v>
      </c>
      <c r="G1440" s="1">
        <v>459</v>
      </c>
      <c r="H1440" s="1">
        <v>385</v>
      </c>
      <c r="I1440" s="1">
        <v>48</v>
      </c>
      <c r="J1440" s="1">
        <v>44</v>
      </c>
      <c r="N1440" s="1">
        <v>654</v>
      </c>
      <c r="O1440" s="2">
        <f t="shared" si="67"/>
        <v>534.00374530521788</v>
      </c>
      <c r="P1440" s="1">
        <v>854</v>
      </c>
      <c r="Q1440" s="1">
        <v>454</v>
      </c>
      <c r="V1440" s="14">
        <f t="shared" si="68"/>
        <v>74</v>
      </c>
    </row>
    <row r="1441" spans="1:22" x14ac:dyDescent="0.3">
      <c r="A1441" s="3">
        <v>2042.4760000000001</v>
      </c>
      <c r="B1441" s="2">
        <f t="shared" si="66"/>
        <v>144.30000000000018</v>
      </c>
      <c r="C1441" s="1">
        <v>3014</v>
      </c>
      <c r="D1441" s="1">
        <v>1940</v>
      </c>
      <c r="E1441" s="1">
        <v>2693</v>
      </c>
      <c r="F1441" s="1">
        <v>1516</v>
      </c>
      <c r="G1441" s="1">
        <v>467</v>
      </c>
      <c r="H1441" s="1">
        <v>376</v>
      </c>
      <c r="I1441" s="1">
        <v>51</v>
      </c>
      <c r="J1441" s="1">
        <v>41</v>
      </c>
      <c r="N1441" s="1">
        <v>654</v>
      </c>
      <c r="O1441" s="2">
        <f t="shared" si="67"/>
        <v>531.80541554218871</v>
      </c>
      <c r="P1441" s="1">
        <v>854</v>
      </c>
      <c r="Q1441" s="1">
        <v>454</v>
      </c>
      <c r="V1441" s="14">
        <f t="shared" si="68"/>
        <v>91</v>
      </c>
    </row>
    <row r="1442" spans="1:22" x14ac:dyDescent="0.3">
      <c r="A1442" s="3">
        <v>2042.576</v>
      </c>
      <c r="B1442" s="2">
        <f t="shared" si="66"/>
        <v>144.40000000000009</v>
      </c>
      <c r="C1442" s="1">
        <v>3025</v>
      </c>
      <c r="D1442" s="1">
        <v>1953</v>
      </c>
      <c r="E1442" s="1">
        <v>2689</v>
      </c>
      <c r="F1442" s="1">
        <v>1513</v>
      </c>
      <c r="G1442" s="1">
        <v>477</v>
      </c>
      <c r="H1442" s="1">
        <v>415</v>
      </c>
      <c r="I1442" s="1">
        <v>50</v>
      </c>
      <c r="J1442" s="1">
        <v>46</v>
      </c>
      <c r="N1442" s="1">
        <v>654</v>
      </c>
      <c r="O1442" s="2">
        <f t="shared" si="67"/>
        <v>553.62080885747059</v>
      </c>
      <c r="P1442" s="1">
        <v>854</v>
      </c>
      <c r="Q1442" s="1">
        <v>454</v>
      </c>
      <c r="V1442" s="14">
        <f t="shared" si="68"/>
        <v>62</v>
      </c>
    </row>
    <row r="1443" spans="1:22" x14ac:dyDescent="0.3">
      <c r="A1443" s="3">
        <v>2042.6759999999999</v>
      </c>
      <c r="B1443" s="2">
        <f t="shared" si="66"/>
        <v>144.5</v>
      </c>
      <c r="C1443" s="1">
        <v>3038</v>
      </c>
      <c r="D1443" s="1">
        <v>1976</v>
      </c>
      <c r="E1443" s="1">
        <v>2719</v>
      </c>
      <c r="F1443" s="1">
        <v>1549</v>
      </c>
      <c r="G1443" s="1">
        <v>488</v>
      </c>
      <c r="H1443" s="1">
        <v>369</v>
      </c>
      <c r="I1443" s="1">
        <v>51</v>
      </c>
      <c r="J1443" s="1">
        <v>41</v>
      </c>
      <c r="N1443" s="1">
        <v>654</v>
      </c>
      <c r="O1443" s="2">
        <f t="shared" si="67"/>
        <v>533.00093808547842</v>
      </c>
      <c r="P1443" s="1">
        <v>854</v>
      </c>
      <c r="Q1443" s="1">
        <v>454</v>
      </c>
      <c r="V1443" s="14">
        <f t="shared" si="68"/>
        <v>119</v>
      </c>
    </row>
    <row r="1444" spans="1:22" x14ac:dyDescent="0.3">
      <c r="A1444" s="3">
        <v>2042.7760000000001</v>
      </c>
      <c r="B1444" s="2">
        <f t="shared" si="66"/>
        <v>144.60000000000014</v>
      </c>
      <c r="C1444" s="1">
        <v>3047</v>
      </c>
      <c r="D1444" s="1">
        <v>1980</v>
      </c>
      <c r="E1444" s="1">
        <v>2708</v>
      </c>
      <c r="F1444" s="1">
        <v>1540</v>
      </c>
      <c r="G1444" s="1">
        <v>476</v>
      </c>
      <c r="H1444" s="1">
        <v>393</v>
      </c>
      <c r="I1444" s="1">
        <v>50</v>
      </c>
      <c r="J1444" s="1">
        <v>44</v>
      </c>
      <c r="N1444" s="1">
        <v>654</v>
      </c>
      <c r="O1444" s="2">
        <f t="shared" si="67"/>
        <v>555.4466671067529</v>
      </c>
      <c r="P1444" s="1">
        <v>854</v>
      </c>
      <c r="Q1444" s="1">
        <v>454</v>
      </c>
      <c r="V1444" s="14">
        <f t="shared" si="68"/>
        <v>83</v>
      </c>
    </row>
    <row r="1445" spans="1:22" x14ac:dyDescent="0.3">
      <c r="A1445" s="3">
        <v>2042.876</v>
      </c>
      <c r="B1445" s="2">
        <f t="shared" si="66"/>
        <v>144.70000000000005</v>
      </c>
      <c r="C1445" s="1">
        <v>3051</v>
      </c>
      <c r="D1445" s="1">
        <v>1983</v>
      </c>
      <c r="E1445" s="1">
        <v>2713</v>
      </c>
      <c r="F1445" s="1">
        <v>1567</v>
      </c>
      <c r="G1445" s="1">
        <v>476</v>
      </c>
      <c r="H1445" s="1">
        <v>385</v>
      </c>
      <c r="I1445" s="1">
        <v>50</v>
      </c>
      <c r="J1445" s="1">
        <v>41</v>
      </c>
      <c r="N1445" s="1">
        <v>654</v>
      </c>
      <c r="O1445" s="2">
        <f t="shared" si="67"/>
        <v>536.00373133029586</v>
      </c>
      <c r="P1445" s="1">
        <v>854</v>
      </c>
      <c r="Q1445" s="1">
        <v>454</v>
      </c>
      <c r="V1445" s="14">
        <f t="shared" si="68"/>
        <v>91</v>
      </c>
    </row>
    <row r="1446" spans="1:22" x14ac:dyDescent="0.3">
      <c r="A1446" s="3">
        <v>2042.9760000000001</v>
      </c>
      <c r="B1446" s="2">
        <f t="shared" si="66"/>
        <v>144.80000000000018</v>
      </c>
      <c r="C1446" s="1">
        <v>3071</v>
      </c>
      <c r="D1446" s="1">
        <v>1991</v>
      </c>
      <c r="E1446" s="1">
        <v>2726</v>
      </c>
      <c r="F1446" s="1">
        <v>1592</v>
      </c>
      <c r="G1446" s="1">
        <v>482</v>
      </c>
      <c r="H1446" s="1">
        <v>357</v>
      </c>
      <c r="I1446" s="1">
        <v>51</v>
      </c>
      <c r="J1446" s="1">
        <v>41</v>
      </c>
      <c r="N1446" s="1">
        <v>654</v>
      </c>
      <c r="O1446" s="2">
        <f t="shared" si="67"/>
        <v>527.47132623489597</v>
      </c>
      <c r="P1446" s="1">
        <v>854</v>
      </c>
      <c r="Q1446" s="1">
        <v>454</v>
      </c>
      <c r="V1446" s="14">
        <f t="shared" si="68"/>
        <v>125</v>
      </c>
    </row>
    <row r="1447" spans="1:22" x14ac:dyDescent="0.3">
      <c r="A1447" s="3">
        <v>2043.076</v>
      </c>
      <c r="B1447" s="2">
        <f t="shared" si="66"/>
        <v>144.90000000000009</v>
      </c>
      <c r="C1447" s="1">
        <v>3082</v>
      </c>
      <c r="D1447" s="1">
        <v>1995</v>
      </c>
      <c r="E1447" s="1">
        <v>2704</v>
      </c>
      <c r="F1447" s="1">
        <v>1569</v>
      </c>
      <c r="G1447" s="1">
        <v>483</v>
      </c>
      <c r="H1447" s="1">
        <v>437</v>
      </c>
      <c r="I1447" s="1">
        <v>51</v>
      </c>
      <c r="J1447" s="1">
        <v>49</v>
      </c>
      <c r="N1447" s="1">
        <v>654</v>
      </c>
      <c r="O1447" s="2">
        <f t="shared" si="67"/>
        <v>569.52611880404572</v>
      </c>
      <c r="P1447" s="1">
        <v>854</v>
      </c>
      <c r="Q1447" s="1">
        <v>454</v>
      </c>
      <c r="V1447" s="14">
        <f t="shared" si="68"/>
        <v>46</v>
      </c>
    </row>
    <row r="1448" spans="1:22" x14ac:dyDescent="0.3">
      <c r="A1448" s="3">
        <v>2043.175</v>
      </c>
      <c r="B1448" s="2">
        <f t="shared" si="66"/>
        <v>144.99900000000002</v>
      </c>
      <c r="C1448" s="1">
        <v>3094</v>
      </c>
      <c r="D1448" s="1">
        <v>1989</v>
      </c>
      <c r="E1448" s="1">
        <v>2721</v>
      </c>
      <c r="F1448" s="1">
        <v>1591</v>
      </c>
      <c r="G1448" s="1">
        <v>488</v>
      </c>
      <c r="H1448" s="1">
        <v>370</v>
      </c>
      <c r="I1448" s="1">
        <v>51</v>
      </c>
      <c r="J1448" s="1">
        <v>40</v>
      </c>
      <c r="N1448" s="1">
        <v>654</v>
      </c>
      <c r="O1448" s="2">
        <f t="shared" si="67"/>
        <v>545.46585594333953</v>
      </c>
      <c r="P1448" s="1">
        <v>854</v>
      </c>
      <c r="Q1448" s="1">
        <v>454</v>
      </c>
      <c r="V1448" s="14">
        <f t="shared" si="68"/>
        <v>118</v>
      </c>
    </row>
    <row r="1449" spans="1:22" x14ac:dyDescent="0.3">
      <c r="A1449" s="3">
        <v>2043.2760000000001</v>
      </c>
      <c r="B1449" s="2">
        <f t="shared" si="66"/>
        <v>145.10000000000014</v>
      </c>
      <c r="C1449" s="1">
        <v>3101</v>
      </c>
      <c r="D1449" s="1">
        <v>2001</v>
      </c>
      <c r="E1449" s="1">
        <v>2757</v>
      </c>
      <c r="F1449" s="1">
        <v>1619</v>
      </c>
      <c r="G1449" s="1">
        <v>487</v>
      </c>
      <c r="H1449" s="1">
        <v>333</v>
      </c>
      <c r="I1449" s="1">
        <v>51</v>
      </c>
      <c r="J1449" s="1">
        <v>42</v>
      </c>
      <c r="N1449" s="1">
        <v>654</v>
      </c>
      <c r="O1449" s="2">
        <f t="shared" si="67"/>
        <v>514.06225303945439</v>
      </c>
      <c r="P1449" s="1">
        <v>854</v>
      </c>
      <c r="Q1449" s="1">
        <v>454</v>
      </c>
      <c r="V1449" s="14">
        <f t="shared" si="68"/>
        <v>154</v>
      </c>
    </row>
    <row r="1450" spans="1:22" x14ac:dyDescent="0.3">
      <c r="A1450" s="3">
        <v>2043.375</v>
      </c>
      <c r="B1450" s="2">
        <f t="shared" si="66"/>
        <v>145.19900000000007</v>
      </c>
      <c r="C1450" s="1">
        <v>3109</v>
      </c>
      <c r="D1450" s="1">
        <v>2000</v>
      </c>
      <c r="E1450" s="1">
        <v>2792</v>
      </c>
      <c r="F1450" s="1">
        <v>1644</v>
      </c>
      <c r="G1450" s="1">
        <v>487</v>
      </c>
      <c r="H1450" s="1">
        <v>294</v>
      </c>
      <c r="I1450" s="1">
        <v>51</v>
      </c>
      <c r="J1450" s="1">
        <v>42</v>
      </c>
      <c r="N1450" s="1">
        <v>654</v>
      </c>
      <c r="O1450" s="2">
        <f t="shared" si="67"/>
        <v>476.68123520860354</v>
      </c>
      <c r="P1450" s="1">
        <v>854</v>
      </c>
      <c r="Q1450" s="1">
        <v>454</v>
      </c>
      <c r="V1450" s="14">
        <f t="shared" si="68"/>
        <v>193</v>
      </c>
    </row>
    <row r="1451" spans="1:22" x14ac:dyDescent="0.3">
      <c r="A1451" s="3">
        <v>2043.4760000000001</v>
      </c>
      <c r="B1451" s="2">
        <f t="shared" si="66"/>
        <v>145.30000000000018</v>
      </c>
      <c r="C1451" s="1">
        <v>3103</v>
      </c>
      <c r="D1451" s="1">
        <v>2006</v>
      </c>
      <c r="E1451" s="1">
        <v>2796</v>
      </c>
      <c r="F1451" s="1">
        <v>1646</v>
      </c>
      <c r="G1451" s="1">
        <v>482</v>
      </c>
      <c r="H1451" s="1">
        <v>304</v>
      </c>
      <c r="I1451" s="1">
        <v>51</v>
      </c>
      <c r="J1451" s="1">
        <v>42</v>
      </c>
      <c r="N1451" s="1">
        <v>654</v>
      </c>
      <c r="O1451" s="2">
        <f t="shared" si="67"/>
        <v>473.12683288944839</v>
      </c>
      <c r="P1451" s="1">
        <v>854</v>
      </c>
      <c r="Q1451" s="1">
        <v>454</v>
      </c>
      <c r="V1451" s="14">
        <f t="shared" si="68"/>
        <v>178</v>
      </c>
    </row>
    <row r="1452" spans="1:22" x14ac:dyDescent="0.3">
      <c r="A1452" s="3">
        <v>2043.576</v>
      </c>
      <c r="B1452" s="2">
        <f t="shared" si="66"/>
        <v>145.40000000000009</v>
      </c>
      <c r="C1452" s="1">
        <v>3104</v>
      </c>
      <c r="D1452" s="1">
        <v>2005</v>
      </c>
      <c r="E1452" s="1">
        <v>2811</v>
      </c>
      <c r="F1452" s="1">
        <v>1665</v>
      </c>
      <c r="G1452" s="1">
        <v>472</v>
      </c>
      <c r="H1452" s="1">
        <v>314</v>
      </c>
      <c r="I1452" s="1">
        <v>50</v>
      </c>
      <c r="J1452" s="1">
        <v>43</v>
      </c>
      <c r="N1452" s="1">
        <v>654</v>
      </c>
      <c r="O1452" s="2">
        <f t="shared" si="67"/>
        <v>448.83070304960199</v>
      </c>
      <c r="P1452" s="1">
        <v>854</v>
      </c>
      <c r="Q1452" s="1">
        <v>454</v>
      </c>
      <c r="V1452" s="14">
        <f t="shared" si="68"/>
        <v>158</v>
      </c>
    </row>
    <row r="1453" spans="1:22" x14ac:dyDescent="0.3">
      <c r="A1453" s="3">
        <v>2043.6759999999999</v>
      </c>
      <c r="B1453" s="2">
        <f t="shared" si="66"/>
        <v>145.5</v>
      </c>
      <c r="C1453" s="1">
        <v>3116</v>
      </c>
      <c r="D1453" s="1">
        <v>2008</v>
      </c>
      <c r="E1453" s="1">
        <v>2849</v>
      </c>
      <c r="F1453" s="1">
        <v>1688</v>
      </c>
      <c r="G1453" s="1">
        <v>486</v>
      </c>
      <c r="H1453" s="1">
        <v>267</v>
      </c>
      <c r="I1453" s="1">
        <v>52</v>
      </c>
      <c r="J1453" s="1">
        <v>43</v>
      </c>
      <c r="N1453" s="1">
        <v>654</v>
      </c>
      <c r="O1453" s="2">
        <f t="shared" si="67"/>
        <v>416.76012285246293</v>
      </c>
      <c r="P1453" s="1">
        <v>854</v>
      </c>
      <c r="Q1453" s="1">
        <v>454</v>
      </c>
      <c r="V1453" s="14">
        <f t="shared" si="68"/>
        <v>219</v>
      </c>
    </row>
    <row r="1454" spans="1:22" x14ac:dyDescent="0.3">
      <c r="A1454" s="3">
        <v>2043.7750000000001</v>
      </c>
      <c r="B1454" s="2">
        <f t="shared" si="66"/>
        <v>145.59900000000016</v>
      </c>
      <c r="C1454" s="1">
        <v>3123</v>
      </c>
      <c r="D1454" s="1">
        <v>2010</v>
      </c>
      <c r="E1454" s="1">
        <v>2851</v>
      </c>
      <c r="F1454" s="1">
        <v>1667</v>
      </c>
      <c r="G1454" s="1">
        <v>484</v>
      </c>
      <c r="H1454" s="1">
        <v>293</v>
      </c>
      <c r="I1454" s="1">
        <v>51</v>
      </c>
      <c r="J1454" s="1">
        <v>43</v>
      </c>
      <c r="N1454" s="1">
        <v>654</v>
      </c>
      <c r="O1454" s="2">
        <f t="shared" si="67"/>
        <v>437.75906615397469</v>
      </c>
      <c r="P1454" s="1">
        <v>854</v>
      </c>
      <c r="Q1454" s="1">
        <v>454</v>
      </c>
      <c r="V1454" s="14">
        <f t="shared" si="68"/>
        <v>191</v>
      </c>
    </row>
    <row r="1455" spans="1:22" x14ac:dyDescent="0.3">
      <c r="A1455" s="3">
        <v>2043.875</v>
      </c>
      <c r="B1455" s="2">
        <f t="shared" si="66"/>
        <v>145.69900000000007</v>
      </c>
      <c r="C1455" s="1">
        <v>3129</v>
      </c>
      <c r="D1455" s="1">
        <v>2023</v>
      </c>
      <c r="E1455" s="1">
        <v>2871</v>
      </c>
      <c r="F1455" s="1">
        <v>1689</v>
      </c>
      <c r="G1455" s="1">
        <v>491</v>
      </c>
      <c r="H1455" s="1">
        <v>252</v>
      </c>
      <c r="I1455" s="1">
        <v>52</v>
      </c>
      <c r="J1455" s="1">
        <v>42</v>
      </c>
      <c r="N1455" s="1">
        <v>654</v>
      </c>
      <c r="O1455" s="2">
        <f t="shared" si="67"/>
        <v>422.04265187300678</v>
      </c>
      <c r="P1455" s="1">
        <v>854</v>
      </c>
      <c r="Q1455" s="1">
        <v>454</v>
      </c>
      <c r="V1455" s="14">
        <f t="shared" si="68"/>
        <v>239</v>
      </c>
    </row>
    <row r="1456" spans="1:22" x14ac:dyDescent="0.3">
      <c r="A1456" s="3">
        <v>2043.9749999999999</v>
      </c>
      <c r="B1456" s="2">
        <f t="shared" si="66"/>
        <v>145.79899999999998</v>
      </c>
      <c r="C1456" s="1">
        <v>3132</v>
      </c>
      <c r="D1456" s="1">
        <v>2023</v>
      </c>
      <c r="E1456" s="1">
        <v>2878</v>
      </c>
      <c r="F1456" s="1">
        <v>1708</v>
      </c>
      <c r="G1456" s="1">
        <v>497</v>
      </c>
      <c r="H1456" s="1">
        <v>208</v>
      </c>
      <c r="I1456" s="1">
        <v>52</v>
      </c>
      <c r="J1456" s="1">
        <v>42</v>
      </c>
      <c r="N1456" s="1">
        <v>654</v>
      </c>
      <c r="O1456" s="2">
        <f t="shared" si="67"/>
        <v>404.64923081602416</v>
      </c>
      <c r="P1456" s="1">
        <v>854</v>
      </c>
      <c r="Q1456" s="1">
        <v>454</v>
      </c>
      <c r="V1456" s="14">
        <f t="shared" si="68"/>
        <v>289</v>
      </c>
    </row>
    <row r="1457" spans="1:22" x14ac:dyDescent="0.3">
      <c r="A1457" s="3">
        <v>2044.077</v>
      </c>
      <c r="B1457" s="2">
        <f t="shared" si="66"/>
        <v>145.90100000000007</v>
      </c>
      <c r="C1457" s="1">
        <v>3141</v>
      </c>
      <c r="D1457" s="1">
        <v>2029</v>
      </c>
      <c r="E1457" s="1">
        <v>2883</v>
      </c>
      <c r="F1457" s="1">
        <v>1710</v>
      </c>
      <c r="G1457" s="1">
        <v>505</v>
      </c>
      <c r="H1457" s="1">
        <v>173</v>
      </c>
      <c r="I1457" s="1">
        <v>52</v>
      </c>
      <c r="J1457" s="1">
        <v>41</v>
      </c>
      <c r="N1457" s="1">
        <v>654</v>
      </c>
      <c r="O1457" s="2">
        <f t="shared" si="67"/>
        <v>410.27429848821873</v>
      </c>
      <c r="P1457" s="1">
        <v>854</v>
      </c>
      <c r="Q1457" s="1">
        <v>454</v>
      </c>
      <c r="V1457" s="14">
        <f t="shared" si="68"/>
        <v>332</v>
      </c>
    </row>
    <row r="1458" spans="1:22" x14ac:dyDescent="0.3">
      <c r="A1458" s="3">
        <v>2044.175</v>
      </c>
      <c r="B1458" s="2">
        <f t="shared" si="66"/>
        <v>145.99900000000002</v>
      </c>
      <c r="C1458" s="1">
        <v>3141</v>
      </c>
      <c r="D1458" s="1">
        <v>2038</v>
      </c>
      <c r="E1458" s="1">
        <v>2897</v>
      </c>
      <c r="F1458" s="1">
        <v>1717</v>
      </c>
      <c r="G1458" s="1">
        <v>517</v>
      </c>
      <c r="H1458" s="1">
        <v>163</v>
      </c>
      <c r="I1458" s="1">
        <v>53</v>
      </c>
      <c r="J1458" s="1">
        <v>42</v>
      </c>
      <c r="N1458" s="1">
        <v>654</v>
      </c>
      <c r="O1458" s="2">
        <f t="shared" si="67"/>
        <v>403.20838284936485</v>
      </c>
      <c r="P1458" s="1">
        <v>854</v>
      </c>
      <c r="Q1458" s="1">
        <v>454</v>
      </c>
      <c r="V1458" s="14">
        <f t="shared" si="68"/>
        <v>354</v>
      </c>
    </row>
    <row r="1459" spans="1:22" x14ac:dyDescent="0.3">
      <c r="A1459" s="3">
        <v>2044.2750000000001</v>
      </c>
      <c r="B1459" s="2">
        <f t="shared" si="66"/>
        <v>146.09900000000016</v>
      </c>
      <c r="C1459" s="1">
        <v>3143</v>
      </c>
      <c r="D1459" s="1">
        <v>2040</v>
      </c>
      <c r="E1459" s="1">
        <v>2911</v>
      </c>
      <c r="F1459" s="1">
        <v>1719</v>
      </c>
      <c r="G1459" s="1">
        <v>505</v>
      </c>
      <c r="H1459" s="1">
        <v>145</v>
      </c>
      <c r="I1459" s="1">
        <v>52</v>
      </c>
      <c r="J1459" s="1">
        <v>42</v>
      </c>
      <c r="N1459" s="1">
        <v>654</v>
      </c>
      <c r="O1459" s="2">
        <f t="shared" si="67"/>
        <v>396.06186385462564</v>
      </c>
      <c r="P1459" s="1">
        <v>854</v>
      </c>
      <c r="Q1459" s="1">
        <v>454</v>
      </c>
      <c r="V1459" s="14">
        <f t="shared" si="68"/>
        <v>360</v>
      </c>
    </row>
    <row r="1460" spans="1:22" x14ac:dyDescent="0.3">
      <c r="A1460" s="3">
        <v>2044.375</v>
      </c>
      <c r="B1460" s="2">
        <f t="shared" si="66"/>
        <v>146.19900000000007</v>
      </c>
      <c r="C1460" s="1">
        <v>3138</v>
      </c>
      <c r="D1460" s="1">
        <v>2037</v>
      </c>
      <c r="E1460" s="1">
        <v>2910</v>
      </c>
      <c r="F1460" s="1">
        <v>1728</v>
      </c>
      <c r="G1460" s="1">
        <v>499</v>
      </c>
      <c r="H1460" s="1">
        <v>143</v>
      </c>
      <c r="I1460" s="1">
        <v>51</v>
      </c>
      <c r="J1460" s="1">
        <v>42</v>
      </c>
      <c r="N1460" s="1">
        <v>654</v>
      </c>
      <c r="O1460" s="2">
        <f t="shared" si="67"/>
        <v>384.01171857119152</v>
      </c>
      <c r="P1460" s="1">
        <v>854</v>
      </c>
      <c r="Q1460" s="1">
        <v>454</v>
      </c>
      <c r="V1460" s="14">
        <f t="shared" si="68"/>
        <v>356</v>
      </c>
    </row>
    <row r="1461" spans="1:22" x14ac:dyDescent="0.3">
      <c r="A1461" s="3">
        <v>2044.4749999999999</v>
      </c>
      <c r="B1461" s="2">
        <f t="shared" si="66"/>
        <v>146.29899999999998</v>
      </c>
      <c r="C1461" s="1">
        <v>3153</v>
      </c>
      <c r="D1461" s="1">
        <v>2035</v>
      </c>
      <c r="E1461" s="1">
        <v>2883</v>
      </c>
      <c r="F1461" s="1">
        <v>1714</v>
      </c>
      <c r="G1461" s="1">
        <v>504</v>
      </c>
      <c r="H1461" s="1">
        <v>201</v>
      </c>
      <c r="I1461" s="1">
        <v>52</v>
      </c>
      <c r="J1461" s="1">
        <v>42</v>
      </c>
      <c r="N1461" s="1">
        <v>654</v>
      </c>
      <c r="O1461" s="2">
        <f t="shared" si="67"/>
        <v>419.45321550799918</v>
      </c>
      <c r="P1461" s="1">
        <v>854</v>
      </c>
      <c r="Q1461" s="1">
        <v>454</v>
      </c>
      <c r="V1461" s="14">
        <f t="shared" si="68"/>
        <v>303</v>
      </c>
    </row>
    <row r="1462" spans="1:22" x14ac:dyDescent="0.3">
      <c r="A1462" s="3">
        <v>2044.576</v>
      </c>
      <c r="B1462" s="2">
        <f t="shared" si="66"/>
        <v>146.40000000000009</v>
      </c>
      <c r="C1462" s="1">
        <v>3152</v>
      </c>
      <c r="D1462" s="1">
        <v>2033</v>
      </c>
      <c r="E1462" s="1">
        <v>2872</v>
      </c>
      <c r="F1462" s="1">
        <v>1689</v>
      </c>
      <c r="G1462" s="1">
        <v>518</v>
      </c>
      <c r="H1462" s="1">
        <v>244</v>
      </c>
      <c r="I1462" s="1">
        <v>52</v>
      </c>
      <c r="J1462" s="1">
        <v>43</v>
      </c>
      <c r="N1462" s="1">
        <v>654</v>
      </c>
      <c r="O1462" s="2">
        <f t="shared" si="67"/>
        <v>443.54932082013158</v>
      </c>
      <c r="P1462" s="1">
        <v>854</v>
      </c>
      <c r="Q1462" s="1">
        <v>454</v>
      </c>
      <c r="V1462" s="14">
        <f t="shared" si="68"/>
        <v>274</v>
      </c>
    </row>
    <row r="1463" spans="1:22" x14ac:dyDescent="0.3">
      <c r="A1463" s="3">
        <v>2044.6759999999999</v>
      </c>
      <c r="B1463" s="2">
        <f t="shared" si="66"/>
        <v>146.5</v>
      </c>
      <c r="C1463" s="1">
        <v>3156</v>
      </c>
      <c r="D1463" s="1">
        <v>2037</v>
      </c>
      <c r="E1463" s="1">
        <v>2855</v>
      </c>
      <c r="F1463" s="1">
        <v>1685</v>
      </c>
      <c r="G1463" s="1">
        <v>528</v>
      </c>
      <c r="H1463" s="1">
        <v>268</v>
      </c>
      <c r="I1463" s="1">
        <v>53</v>
      </c>
      <c r="J1463" s="1">
        <v>42</v>
      </c>
      <c r="N1463" s="1">
        <v>654</v>
      </c>
      <c r="O1463" s="2">
        <f t="shared" si="67"/>
        <v>463.14684496388401</v>
      </c>
      <c r="P1463" s="1">
        <v>854</v>
      </c>
      <c r="Q1463" s="1">
        <v>454</v>
      </c>
      <c r="V1463" s="14">
        <f t="shared" si="68"/>
        <v>260</v>
      </c>
    </row>
    <row r="1464" spans="1:22" x14ac:dyDescent="0.3">
      <c r="A1464" s="3">
        <v>2044.7739999999999</v>
      </c>
      <c r="B1464" s="2">
        <f t="shared" si="66"/>
        <v>146.59799999999996</v>
      </c>
      <c r="C1464" s="1">
        <v>3161</v>
      </c>
      <c r="D1464" s="1">
        <v>2045</v>
      </c>
      <c r="E1464" s="1">
        <v>2846</v>
      </c>
      <c r="F1464" s="1">
        <v>1682</v>
      </c>
      <c r="G1464" s="1">
        <v>533</v>
      </c>
      <c r="H1464" s="1">
        <v>285</v>
      </c>
      <c r="I1464" s="1">
        <v>53</v>
      </c>
      <c r="J1464" s="1">
        <v>42</v>
      </c>
      <c r="N1464" s="1">
        <v>654</v>
      </c>
      <c r="O1464" s="2">
        <f t="shared" si="67"/>
        <v>480.6183517095451</v>
      </c>
      <c r="P1464" s="1">
        <v>854</v>
      </c>
      <c r="Q1464" s="1">
        <v>454</v>
      </c>
      <c r="V1464" s="14">
        <f t="shared" si="68"/>
        <v>248</v>
      </c>
    </row>
    <row r="1465" spans="1:22" x14ac:dyDescent="0.3">
      <c r="A1465" s="3">
        <v>2044.8910000000001</v>
      </c>
      <c r="B1465" s="2">
        <f t="shared" si="66"/>
        <v>146.71500000000015</v>
      </c>
      <c r="C1465" s="1">
        <v>3162</v>
      </c>
      <c r="D1465" s="1">
        <v>2055</v>
      </c>
      <c r="E1465" s="1">
        <v>2826</v>
      </c>
      <c r="F1465" s="1">
        <v>1652</v>
      </c>
      <c r="G1465" s="1">
        <v>537</v>
      </c>
      <c r="H1465" s="1">
        <v>375</v>
      </c>
      <c r="I1465" s="1">
        <v>53</v>
      </c>
      <c r="J1465" s="1">
        <v>49</v>
      </c>
      <c r="N1465" s="1">
        <v>654</v>
      </c>
      <c r="O1465" s="2">
        <f t="shared" si="67"/>
        <v>524.6951495868816</v>
      </c>
      <c r="P1465" s="1">
        <v>854</v>
      </c>
      <c r="Q1465" s="1">
        <v>454</v>
      </c>
      <c r="V1465" s="14">
        <f t="shared" si="68"/>
        <v>162</v>
      </c>
    </row>
    <row r="1466" spans="1:22" x14ac:dyDescent="0.3">
      <c r="A1466" s="3">
        <v>2044.9749999999999</v>
      </c>
      <c r="B1466" s="2">
        <f t="shared" si="66"/>
        <v>146.79899999999998</v>
      </c>
      <c r="C1466" s="1">
        <v>3162</v>
      </c>
      <c r="D1466" s="1">
        <v>2053</v>
      </c>
      <c r="E1466" s="1">
        <v>2876</v>
      </c>
      <c r="F1466" s="1">
        <v>1678</v>
      </c>
      <c r="G1466" s="1">
        <v>514</v>
      </c>
      <c r="H1466" s="1">
        <v>288</v>
      </c>
      <c r="I1466" s="1">
        <v>52</v>
      </c>
      <c r="J1466" s="1">
        <v>42</v>
      </c>
      <c r="N1466" s="1">
        <v>654</v>
      </c>
      <c r="O1466" s="2">
        <f t="shared" si="67"/>
        <v>471.61530933590353</v>
      </c>
      <c r="P1466" s="1">
        <v>854</v>
      </c>
      <c r="Q1466" s="1">
        <v>454</v>
      </c>
      <c r="V1466" s="14">
        <f t="shared" si="68"/>
        <v>226</v>
      </c>
    </row>
    <row r="1467" spans="1:22" x14ac:dyDescent="0.3">
      <c r="A1467" s="3">
        <v>2045.075</v>
      </c>
      <c r="B1467" s="2">
        <f t="shared" si="66"/>
        <v>146.89900000000011</v>
      </c>
      <c r="C1467" s="1">
        <v>3171</v>
      </c>
      <c r="D1467" s="1">
        <v>2056</v>
      </c>
      <c r="E1467" s="1">
        <v>2841</v>
      </c>
      <c r="F1467" s="1">
        <v>1644</v>
      </c>
      <c r="G1467" s="1">
        <v>506</v>
      </c>
      <c r="H1467" s="1">
        <v>424</v>
      </c>
      <c r="I1467" s="1">
        <v>52</v>
      </c>
      <c r="J1467" s="1">
        <v>53</v>
      </c>
      <c r="N1467" s="1">
        <v>654</v>
      </c>
      <c r="O1467" s="2">
        <f t="shared" si="67"/>
        <v>527.86740759399038</v>
      </c>
      <c r="P1467" s="1">
        <v>854</v>
      </c>
      <c r="Q1467" s="1">
        <v>454</v>
      </c>
      <c r="V1467" s="14">
        <f t="shared" si="68"/>
        <v>82</v>
      </c>
    </row>
    <row r="1468" spans="1:22" x14ac:dyDescent="0.3">
      <c r="A1468" s="3">
        <v>2045.175</v>
      </c>
      <c r="B1468" s="2">
        <f t="shared" si="66"/>
        <v>146.99900000000002</v>
      </c>
      <c r="C1468" s="1">
        <v>3177</v>
      </c>
      <c r="D1468" s="1">
        <v>2075</v>
      </c>
      <c r="E1468" s="1">
        <v>2823</v>
      </c>
      <c r="F1468" s="1">
        <v>1623</v>
      </c>
      <c r="G1468" s="1">
        <v>492</v>
      </c>
      <c r="H1468" s="1">
        <v>506</v>
      </c>
      <c r="I1468" s="1">
        <v>53</v>
      </c>
      <c r="J1468" s="1">
        <v>51</v>
      </c>
      <c r="N1468" s="1">
        <v>654</v>
      </c>
      <c r="O1468" s="2">
        <f t="shared" si="67"/>
        <v>574.12542183742391</v>
      </c>
      <c r="P1468" s="1">
        <v>854</v>
      </c>
      <c r="Q1468" s="1">
        <v>454</v>
      </c>
      <c r="V1468" s="14">
        <f t="shared" si="68"/>
        <v>-14</v>
      </c>
    </row>
    <row r="1469" spans="1:22" x14ac:dyDescent="0.3">
      <c r="A1469" s="3">
        <v>2045.2739999999999</v>
      </c>
      <c r="B1469" s="2">
        <f t="shared" si="66"/>
        <v>147.09799999999996</v>
      </c>
      <c r="C1469" s="1">
        <v>3177</v>
      </c>
      <c r="D1469" s="1">
        <v>2094</v>
      </c>
      <c r="E1469" s="1">
        <v>2819</v>
      </c>
      <c r="F1469" s="1">
        <v>1627</v>
      </c>
      <c r="G1469" s="1">
        <v>499</v>
      </c>
      <c r="H1469" s="1">
        <v>580</v>
      </c>
      <c r="I1469" s="1">
        <v>54</v>
      </c>
      <c r="J1469" s="1">
        <v>51</v>
      </c>
      <c r="N1469" s="1">
        <v>654</v>
      </c>
      <c r="O1469" s="2">
        <f t="shared" si="67"/>
        <v>588.43266394720138</v>
      </c>
      <c r="P1469" s="1">
        <v>854</v>
      </c>
      <c r="Q1469" s="1">
        <v>454</v>
      </c>
      <c r="V1469" s="14">
        <f t="shared" si="68"/>
        <v>-81</v>
      </c>
    </row>
    <row r="1470" spans="1:22" x14ac:dyDescent="0.3">
      <c r="A1470" s="3">
        <v>2045.375</v>
      </c>
      <c r="B1470" s="2">
        <f t="shared" si="66"/>
        <v>147.19900000000007</v>
      </c>
      <c r="C1470" s="1">
        <v>3197</v>
      </c>
      <c r="D1470" s="1">
        <v>2127</v>
      </c>
      <c r="E1470" s="1">
        <v>2824</v>
      </c>
      <c r="F1470" s="1">
        <v>1628</v>
      </c>
      <c r="G1470" s="1">
        <v>478</v>
      </c>
      <c r="H1470" s="1">
        <v>620</v>
      </c>
      <c r="I1470" s="1">
        <v>54</v>
      </c>
      <c r="J1470" s="1">
        <v>50</v>
      </c>
      <c r="N1470" s="1">
        <v>654</v>
      </c>
      <c r="O1470" s="2">
        <f t="shared" si="67"/>
        <v>623.00080256770138</v>
      </c>
      <c r="P1470" s="1">
        <v>854</v>
      </c>
      <c r="Q1470" s="1">
        <v>454</v>
      </c>
      <c r="V1470" s="14">
        <f t="shared" si="68"/>
        <v>-142</v>
      </c>
    </row>
    <row r="1471" spans="1:22" x14ac:dyDescent="0.3">
      <c r="A1471" s="3">
        <v>2045.4749999999999</v>
      </c>
      <c r="B1471" s="2">
        <f t="shared" si="66"/>
        <v>147.29899999999998</v>
      </c>
      <c r="C1471" s="1">
        <v>3209</v>
      </c>
      <c r="D1471" s="1">
        <v>2147</v>
      </c>
      <c r="E1471" s="1">
        <v>2823</v>
      </c>
      <c r="F1471" s="1">
        <v>1627</v>
      </c>
      <c r="G1471" s="1">
        <v>476</v>
      </c>
      <c r="H1471" s="1">
        <v>642</v>
      </c>
      <c r="I1471" s="1">
        <v>55</v>
      </c>
      <c r="J1471" s="1">
        <v>49</v>
      </c>
      <c r="N1471" s="1">
        <v>654</v>
      </c>
      <c r="O1471" s="2">
        <f t="shared" si="67"/>
        <v>647.60790606662613</v>
      </c>
      <c r="P1471" s="1">
        <v>854</v>
      </c>
      <c r="Q1471" s="1">
        <v>454</v>
      </c>
      <c r="V1471" s="14">
        <f t="shared" si="68"/>
        <v>-166</v>
      </c>
    </row>
    <row r="1472" spans="1:22" x14ac:dyDescent="0.3">
      <c r="A1472" s="3">
        <v>2045.5909999999999</v>
      </c>
      <c r="B1472" s="2">
        <f t="shared" si="66"/>
        <v>147.41499999999996</v>
      </c>
      <c r="C1472" s="1">
        <v>3225</v>
      </c>
      <c r="D1472" s="1">
        <v>2186</v>
      </c>
      <c r="E1472" s="1">
        <v>2842</v>
      </c>
      <c r="F1472" s="1">
        <v>1634</v>
      </c>
      <c r="G1472" s="1">
        <v>475</v>
      </c>
      <c r="H1472" s="1">
        <v>640</v>
      </c>
      <c r="I1472" s="1">
        <v>56</v>
      </c>
      <c r="J1472" s="1">
        <v>48</v>
      </c>
      <c r="N1472" s="1">
        <v>654</v>
      </c>
      <c r="O1472" s="2">
        <f t="shared" si="67"/>
        <v>671.85787187469941</v>
      </c>
      <c r="P1472" s="1">
        <v>854</v>
      </c>
      <c r="Q1472" s="1">
        <v>454</v>
      </c>
      <c r="V1472" s="14">
        <f t="shared" si="68"/>
        <v>-165</v>
      </c>
    </row>
    <row r="1473" spans="1:22" x14ac:dyDescent="0.3">
      <c r="A1473" s="3">
        <v>2045.675</v>
      </c>
      <c r="B1473" s="2">
        <f t="shared" si="66"/>
        <v>147.49900000000002</v>
      </c>
      <c r="C1473" s="1">
        <v>3237</v>
      </c>
      <c r="D1473" s="1">
        <v>2219</v>
      </c>
      <c r="E1473" s="1">
        <v>2871</v>
      </c>
      <c r="F1473" s="1">
        <v>1639</v>
      </c>
      <c r="G1473" s="1">
        <v>464</v>
      </c>
      <c r="H1473" s="1">
        <v>630</v>
      </c>
      <c r="I1473" s="1">
        <v>56</v>
      </c>
      <c r="J1473" s="1">
        <v>48</v>
      </c>
      <c r="N1473" s="1">
        <v>654</v>
      </c>
      <c r="O1473" s="2">
        <f t="shared" si="67"/>
        <v>685.82505057776939</v>
      </c>
      <c r="P1473" s="1">
        <v>854</v>
      </c>
      <c r="Q1473" s="1">
        <v>454</v>
      </c>
      <c r="V1473" s="14">
        <f t="shared" si="68"/>
        <v>-166</v>
      </c>
    </row>
    <row r="1474" spans="1:22" x14ac:dyDescent="0.3">
      <c r="A1474" s="3">
        <v>2045.7750000000001</v>
      </c>
      <c r="B1474" s="2">
        <f t="shared" ref="B1474:B1537" si="69">A1474-$M$2</f>
        <v>147.59900000000016</v>
      </c>
      <c r="C1474" s="1">
        <v>3247</v>
      </c>
      <c r="D1474" s="1">
        <v>2259</v>
      </c>
      <c r="E1474" s="1">
        <v>2877</v>
      </c>
      <c r="F1474" s="1">
        <v>1662</v>
      </c>
      <c r="G1474" s="1">
        <v>466</v>
      </c>
      <c r="H1474" s="1">
        <v>612</v>
      </c>
      <c r="I1474" s="1">
        <v>57</v>
      </c>
      <c r="J1474" s="1">
        <v>46</v>
      </c>
      <c r="N1474" s="1">
        <v>654</v>
      </c>
      <c r="O1474" s="2">
        <f t="shared" ref="O1474:O1537" si="70">SQRT((C1474-E1474)^2+(D1474-F1474)^2)</f>
        <v>702.35959450982091</v>
      </c>
      <c r="P1474" s="1">
        <v>854</v>
      </c>
      <c r="Q1474" s="1">
        <v>454</v>
      </c>
      <c r="V1474" s="14">
        <f t="shared" si="68"/>
        <v>-146</v>
      </c>
    </row>
    <row r="1475" spans="1:22" x14ac:dyDescent="0.3">
      <c r="A1475" s="3">
        <v>2045.875</v>
      </c>
      <c r="B1475" s="2">
        <f t="shared" si="69"/>
        <v>147.69900000000007</v>
      </c>
      <c r="C1475" s="1">
        <v>3264</v>
      </c>
      <c r="D1475" s="1">
        <v>2306</v>
      </c>
      <c r="E1475" s="1">
        <v>2907</v>
      </c>
      <c r="F1475" s="1">
        <v>1700</v>
      </c>
      <c r="G1475" s="1">
        <v>433</v>
      </c>
      <c r="H1475" s="1">
        <v>613</v>
      </c>
      <c r="I1475" s="1">
        <v>57</v>
      </c>
      <c r="J1475" s="1">
        <v>48</v>
      </c>
      <c r="N1475" s="1">
        <v>654</v>
      </c>
      <c r="O1475" s="2">
        <f t="shared" si="70"/>
        <v>703.33846759579421</v>
      </c>
      <c r="P1475" s="1">
        <v>854</v>
      </c>
      <c r="Q1475" s="1">
        <v>454</v>
      </c>
      <c r="V1475" s="14">
        <f t="shared" ref="V1475:V1538" si="71">(G1475-H1475)</f>
        <v>-180</v>
      </c>
    </row>
    <row r="1476" spans="1:22" x14ac:dyDescent="0.3">
      <c r="A1476" s="3">
        <v>2045.9739999999999</v>
      </c>
      <c r="B1476" s="2">
        <f t="shared" si="69"/>
        <v>147.798</v>
      </c>
      <c r="C1476" s="1">
        <v>3305</v>
      </c>
      <c r="D1476" s="1">
        <v>2358</v>
      </c>
      <c r="E1476" s="1">
        <v>2941</v>
      </c>
      <c r="F1476" s="1">
        <v>1745</v>
      </c>
      <c r="G1476" s="1">
        <v>399</v>
      </c>
      <c r="H1476" s="1">
        <v>602</v>
      </c>
      <c r="I1476" s="1">
        <v>58</v>
      </c>
      <c r="J1476" s="1">
        <v>49</v>
      </c>
      <c r="N1476" s="1">
        <v>654</v>
      </c>
      <c r="O1476" s="2">
        <f t="shared" si="70"/>
        <v>712.92706499332735</v>
      </c>
      <c r="P1476" s="1">
        <v>854</v>
      </c>
      <c r="Q1476" s="1">
        <v>454</v>
      </c>
      <c r="V1476" s="14">
        <f t="shared" si="71"/>
        <v>-203</v>
      </c>
    </row>
    <row r="1477" spans="1:22" x14ac:dyDescent="0.3">
      <c r="A1477" s="3">
        <v>2046.0740000000001</v>
      </c>
      <c r="B1477" s="2">
        <f t="shared" si="69"/>
        <v>147.89800000000014</v>
      </c>
      <c r="C1477" s="1">
        <v>3327</v>
      </c>
      <c r="D1477" s="1">
        <v>2375</v>
      </c>
      <c r="E1477" s="1">
        <v>2970</v>
      </c>
      <c r="F1477" s="1">
        <v>1794</v>
      </c>
      <c r="G1477" s="1">
        <v>417</v>
      </c>
      <c r="H1477" s="1">
        <v>598</v>
      </c>
      <c r="I1477" s="1">
        <v>59</v>
      </c>
      <c r="J1477" s="1">
        <v>50</v>
      </c>
      <c r="N1477" s="1">
        <v>654</v>
      </c>
      <c r="O1477" s="2">
        <f t="shared" si="70"/>
        <v>681.91641716562299</v>
      </c>
      <c r="P1477" s="1">
        <v>854</v>
      </c>
      <c r="Q1477" s="1">
        <v>454</v>
      </c>
      <c r="V1477" s="14">
        <f t="shared" si="71"/>
        <v>-181</v>
      </c>
    </row>
    <row r="1478" spans="1:22" x14ac:dyDescent="0.3">
      <c r="A1478" s="3">
        <v>2046.174</v>
      </c>
      <c r="B1478" s="2">
        <f t="shared" si="69"/>
        <v>147.99800000000005</v>
      </c>
      <c r="C1478" s="1">
        <v>3370</v>
      </c>
      <c r="D1478" s="1">
        <v>2423</v>
      </c>
      <c r="E1478" s="1">
        <v>3005</v>
      </c>
      <c r="F1478" s="1">
        <v>1854</v>
      </c>
      <c r="G1478" s="1">
        <v>416</v>
      </c>
      <c r="H1478" s="1">
        <v>618</v>
      </c>
      <c r="I1478" s="1">
        <v>61</v>
      </c>
      <c r="J1478" s="1">
        <v>53</v>
      </c>
      <c r="N1478" s="1">
        <v>654</v>
      </c>
      <c r="O1478" s="2">
        <f t="shared" si="70"/>
        <v>676.00739640924053</v>
      </c>
      <c r="P1478" s="1">
        <v>854</v>
      </c>
      <c r="Q1478" s="1">
        <v>454</v>
      </c>
      <c r="V1478" s="14">
        <f t="shared" si="71"/>
        <v>-202</v>
      </c>
    </row>
    <row r="1479" spans="1:22" x14ac:dyDescent="0.3">
      <c r="A1479" s="3">
        <v>2046.2739999999999</v>
      </c>
      <c r="B1479" s="2">
        <f t="shared" si="69"/>
        <v>148.09799999999996</v>
      </c>
      <c r="C1479" s="1">
        <v>3412</v>
      </c>
      <c r="D1479" s="1">
        <v>2461</v>
      </c>
      <c r="E1479" s="1">
        <v>3040</v>
      </c>
      <c r="F1479" s="1">
        <v>1900</v>
      </c>
      <c r="G1479" s="1">
        <v>392</v>
      </c>
      <c r="H1479" s="1">
        <v>619</v>
      </c>
      <c r="I1479" s="1">
        <v>60</v>
      </c>
      <c r="J1479" s="1">
        <v>53</v>
      </c>
      <c r="N1479" s="1">
        <v>654</v>
      </c>
      <c r="O1479" s="2">
        <f t="shared" si="70"/>
        <v>673.13074510083106</v>
      </c>
      <c r="P1479" s="1">
        <v>854</v>
      </c>
      <c r="Q1479" s="1">
        <v>454</v>
      </c>
      <c r="V1479" s="14">
        <f t="shared" si="71"/>
        <v>-227</v>
      </c>
    </row>
    <row r="1480" spans="1:22" x14ac:dyDescent="0.3">
      <c r="A1480" s="3">
        <v>2046.374</v>
      </c>
      <c r="B1480" s="2">
        <f t="shared" si="69"/>
        <v>148.19800000000009</v>
      </c>
      <c r="C1480" s="1">
        <v>3453</v>
      </c>
      <c r="D1480" s="1">
        <v>2498</v>
      </c>
      <c r="E1480" s="1">
        <v>3073</v>
      </c>
      <c r="F1480" s="1">
        <v>1941</v>
      </c>
      <c r="G1480" s="1">
        <v>383</v>
      </c>
      <c r="H1480" s="1">
        <v>618</v>
      </c>
      <c r="I1480" s="1">
        <v>61</v>
      </c>
      <c r="J1480" s="1">
        <v>53</v>
      </c>
      <c r="N1480" s="1">
        <v>654</v>
      </c>
      <c r="O1480" s="2">
        <f t="shared" si="70"/>
        <v>674.27664945480649</v>
      </c>
      <c r="P1480" s="1">
        <v>854</v>
      </c>
      <c r="Q1480" s="1">
        <v>454</v>
      </c>
      <c r="V1480" s="14">
        <f t="shared" si="71"/>
        <v>-235</v>
      </c>
    </row>
    <row r="1481" spans="1:22" x14ac:dyDescent="0.3">
      <c r="A1481" s="3">
        <v>2046.4749999999999</v>
      </c>
      <c r="B1481" s="2">
        <f t="shared" si="69"/>
        <v>148.29899999999998</v>
      </c>
      <c r="C1481" s="1">
        <v>3486</v>
      </c>
      <c r="D1481" s="1">
        <v>2541</v>
      </c>
      <c r="E1481" s="1">
        <v>3103</v>
      </c>
      <c r="F1481" s="1">
        <v>1984</v>
      </c>
      <c r="G1481" s="1">
        <v>357</v>
      </c>
      <c r="H1481" s="1">
        <v>619</v>
      </c>
      <c r="I1481" s="1">
        <v>61</v>
      </c>
      <c r="J1481" s="1">
        <v>54</v>
      </c>
      <c r="N1481" s="1">
        <v>654</v>
      </c>
      <c r="O1481" s="2">
        <f t="shared" si="70"/>
        <v>675.9718929067983</v>
      </c>
      <c r="P1481" s="1">
        <v>854</v>
      </c>
      <c r="Q1481" s="1">
        <v>454</v>
      </c>
      <c r="V1481" s="14">
        <f t="shared" si="71"/>
        <v>-262</v>
      </c>
    </row>
    <row r="1482" spans="1:22" x14ac:dyDescent="0.3">
      <c r="A1482" s="3">
        <v>2046.5740000000001</v>
      </c>
      <c r="B1482" s="2">
        <f t="shared" si="69"/>
        <v>148.39800000000014</v>
      </c>
      <c r="C1482" s="1">
        <v>3514</v>
      </c>
      <c r="D1482" s="1">
        <v>2562</v>
      </c>
      <c r="E1482" s="1">
        <v>3135</v>
      </c>
      <c r="F1482" s="1">
        <v>2044</v>
      </c>
      <c r="G1482" s="1">
        <v>363</v>
      </c>
      <c r="H1482" s="1">
        <v>624</v>
      </c>
      <c r="I1482" s="1">
        <v>62</v>
      </c>
      <c r="J1482" s="1">
        <v>56</v>
      </c>
      <c r="N1482" s="1">
        <v>654</v>
      </c>
      <c r="O1482" s="2">
        <f t="shared" si="70"/>
        <v>641.84499686450783</v>
      </c>
      <c r="P1482" s="1">
        <v>854</v>
      </c>
      <c r="Q1482" s="1">
        <v>454</v>
      </c>
      <c r="V1482" s="14">
        <f t="shared" si="71"/>
        <v>-261</v>
      </c>
    </row>
    <row r="1483" spans="1:22" x14ac:dyDescent="0.3">
      <c r="A1483" s="3">
        <v>2046.674</v>
      </c>
      <c r="B1483" s="2">
        <f t="shared" si="69"/>
        <v>148.49800000000005</v>
      </c>
      <c r="C1483" s="1">
        <v>3516</v>
      </c>
      <c r="D1483" s="1">
        <v>2572</v>
      </c>
      <c r="E1483" s="1">
        <v>3180</v>
      </c>
      <c r="F1483" s="1">
        <v>2083</v>
      </c>
      <c r="G1483" s="1">
        <v>414</v>
      </c>
      <c r="H1483" s="1">
        <v>615</v>
      </c>
      <c r="I1483" s="1">
        <v>63</v>
      </c>
      <c r="J1483" s="1">
        <v>56</v>
      </c>
      <c r="N1483" s="1">
        <v>654</v>
      </c>
      <c r="O1483" s="2">
        <f t="shared" si="70"/>
        <v>593.31020554175541</v>
      </c>
      <c r="P1483" s="1">
        <v>854</v>
      </c>
      <c r="Q1483" s="1">
        <v>454</v>
      </c>
      <c r="V1483" s="14">
        <f t="shared" si="71"/>
        <v>-201</v>
      </c>
    </row>
    <row r="1484" spans="1:22" x14ac:dyDescent="0.3">
      <c r="A1484" s="3">
        <v>2046.7739999999999</v>
      </c>
      <c r="B1484" s="2">
        <f t="shared" si="69"/>
        <v>148.59799999999996</v>
      </c>
      <c r="C1484" s="1">
        <v>3533</v>
      </c>
      <c r="D1484" s="1">
        <v>2593</v>
      </c>
      <c r="E1484" s="1">
        <v>3214</v>
      </c>
      <c r="F1484" s="1">
        <v>2133</v>
      </c>
      <c r="G1484" s="1">
        <v>436</v>
      </c>
      <c r="H1484" s="1">
        <v>623</v>
      </c>
      <c r="I1484" s="1">
        <v>63</v>
      </c>
      <c r="J1484" s="1">
        <v>58</v>
      </c>
      <c r="N1484" s="1">
        <v>654</v>
      </c>
      <c r="O1484" s="2">
        <f t="shared" si="70"/>
        <v>559.7865664697573</v>
      </c>
      <c r="P1484" s="1">
        <v>854</v>
      </c>
      <c r="Q1484" s="1">
        <v>454</v>
      </c>
      <c r="V1484" s="14">
        <f t="shared" si="71"/>
        <v>-187</v>
      </c>
    </row>
    <row r="1485" spans="1:22" x14ac:dyDescent="0.3">
      <c r="A1485" s="3">
        <v>2046.874</v>
      </c>
      <c r="B1485" s="2">
        <f t="shared" si="69"/>
        <v>148.69800000000009</v>
      </c>
      <c r="C1485" s="1">
        <v>3565</v>
      </c>
      <c r="D1485" s="1">
        <v>2614</v>
      </c>
      <c r="E1485" s="1">
        <v>3251</v>
      </c>
      <c r="F1485" s="1">
        <v>2178</v>
      </c>
      <c r="G1485" s="1">
        <v>451</v>
      </c>
      <c r="H1485" s="1">
        <v>637</v>
      </c>
      <c r="I1485" s="1">
        <v>64</v>
      </c>
      <c r="J1485" s="1">
        <v>59</v>
      </c>
      <c r="N1485" s="1">
        <v>654</v>
      </c>
      <c r="O1485" s="2">
        <f t="shared" si="70"/>
        <v>537.30066071055603</v>
      </c>
      <c r="P1485" s="1">
        <v>854</v>
      </c>
      <c r="Q1485" s="1">
        <v>454</v>
      </c>
      <c r="V1485" s="14">
        <f t="shared" si="71"/>
        <v>-186</v>
      </c>
    </row>
    <row r="1486" spans="1:22" x14ac:dyDescent="0.3">
      <c r="A1486" s="3">
        <v>2046.9739999999999</v>
      </c>
      <c r="B1486" s="2">
        <f t="shared" si="69"/>
        <v>148.798</v>
      </c>
      <c r="C1486" s="1">
        <v>3613</v>
      </c>
      <c r="D1486" s="1">
        <v>2674</v>
      </c>
      <c r="E1486" s="1">
        <v>3290</v>
      </c>
      <c r="F1486" s="1">
        <v>2235</v>
      </c>
      <c r="G1486" s="1">
        <v>547</v>
      </c>
      <c r="H1486" s="1">
        <v>661</v>
      </c>
      <c r="I1486" s="1">
        <v>71</v>
      </c>
      <c r="J1486" s="1">
        <v>61</v>
      </c>
      <c r="N1486" s="1">
        <v>654</v>
      </c>
      <c r="O1486" s="2">
        <f t="shared" si="70"/>
        <v>545.02293529722215</v>
      </c>
      <c r="P1486" s="1">
        <v>854</v>
      </c>
      <c r="Q1486" s="1">
        <v>454</v>
      </c>
      <c r="V1486" s="14">
        <f t="shared" si="71"/>
        <v>-114</v>
      </c>
    </row>
    <row r="1487" spans="1:22" x14ac:dyDescent="0.3">
      <c r="A1487" s="3">
        <v>2047.0740000000001</v>
      </c>
      <c r="B1487" s="2">
        <f t="shared" si="69"/>
        <v>148.89800000000014</v>
      </c>
      <c r="C1487" s="1">
        <v>3641</v>
      </c>
      <c r="D1487" s="1">
        <v>2700</v>
      </c>
      <c r="E1487" s="1">
        <v>3338</v>
      </c>
      <c r="F1487" s="1">
        <v>2300</v>
      </c>
      <c r="G1487" s="1">
        <v>572</v>
      </c>
      <c r="H1487" s="1">
        <v>686</v>
      </c>
      <c r="I1487" s="1">
        <v>68</v>
      </c>
      <c r="J1487" s="1">
        <v>63</v>
      </c>
      <c r="N1487" s="1">
        <v>654</v>
      </c>
      <c r="O1487" s="2">
        <f t="shared" si="70"/>
        <v>501.80573930556034</v>
      </c>
      <c r="P1487" s="1">
        <v>854</v>
      </c>
      <c r="Q1487" s="1">
        <v>454</v>
      </c>
      <c r="V1487" s="14">
        <f t="shared" si="71"/>
        <v>-114</v>
      </c>
    </row>
    <row r="1488" spans="1:22" x14ac:dyDescent="0.3">
      <c r="A1488" s="3">
        <v>2047.174</v>
      </c>
      <c r="B1488" s="2">
        <f t="shared" si="69"/>
        <v>148.99800000000005</v>
      </c>
      <c r="C1488" s="1">
        <v>3676</v>
      </c>
      <c r="D1488" s="1">
        <v>2738</v>
      </c>
      <c r="E1488" s="1">
        <v>3390</v>
      </c>
      <c r="F1488" s="1">
        <v>2359</v>
      </c>
      <c r="G1488" s="1">
        <v>589</v>
      </c>
      <c r="H1488" s="1">
        <v>701</v>
      </c>
      <c r="I1488" s="1">
        <v>69</v>
      </c>
      <c r="J1488" s="1">
        <v>64</v>
      </c>
      <c r="N1488" s="1">
        <v>654</v>
      </c>
      <c r="O1488" s="2">
        <f t="shared" si="70"/>
        <v>474.80206402247239</v>
      </c>
      <c r="P1488" s="1">
        <v>854</v>
      </c>
      <c r="Q1488" s="1">
        <v>454</v>
      </c>
      <c r="V1488" s="14">
        <f t="shared" si="71"/>
        <v>-112</v>
      </c>
    </row>
    <row r="1489" spans="1:22" x14ac:dyDescent="0.3">
      <c r="A1489" s="3">
        <v>2047.2739999999999</v>
      </c>
      <c r="B1489" s="2">
        <f t="shared" si="69"/>
        <v>149.09799999999996</v>
      </c>
      <c r="C1489" s="1">
        <v>3714</v>
      </c>
      <c r="D1489" s="1">
        <v>2775</v>
      </c>
      <c r="E1489" s="1">
        <v>3438</v>
      </c>
      <c r="F1489" s="1">
        <v>2436</v>
      </c>
      <c r="G1489" s="1">
        <v>593</v>
      </c>
      <c r="H1489" s="1">
        <v>739</v>
      </c>
      <c r="I1489" s="1">
        <v>69</v>
      </c>
      <c r="J1489" s="1">
        <v>67</v>
      </c>
      <c r="N1489" s="1">
        <v>654</v>
      </c>
      <c r="O1489" s="2">
        <f t="shared" si="70"/>
        <v>437.14642855683951</v>
      </c>
      <c r="P1489" s="1">
        <v>854</v>
      </c>
      <c r="Q1489" s="1">
        <v>454</v>
      </c>
      <c r="V1489" s="14">
        <f t="shared" si="71"/>
        <v>-146</v>
      </c>
    </row>
    <row r="1490" spans="1:22" x14ac:dyDescent="0.3">
      <c r="A1490" s="3">
        <v>2047.374</v>
      </c>
      <c r="B1490" s="2">
        <f t="shared" si="69"/>
        <v>149.19800000000009</v>
      </c>
      <c r="C1490" s="1">
        <v>3762</v>
      </c>
      <c r="D1490" s="1">
        <v>2824</v>
      </c>
      <c r="E1490" s="1">
        <v>3495</v>
      </c>
      <c r="F1490" s="1">
        <v>2490</v>
      </c>
      <c r="G1490" s="1">
        <v>607</v>
      </c>
      <c r="H1490" s="1">
        <v>755</v>
      </c>
      <c r="I1490" s="1">
        <v>71</v>
      </c>
      <c r="J1490" s="1">
        <v>67</v>
      </c>
      <c r="N1490" s="1">
        <v>654</v>
      </c>
      <c r="O1490" s="2">
        <f t="shared" si="70"/>
        <v>427.60378857068139</v>
      </c>
      <c r="P1490" s="1">
        <v>854</v>
      </c>
      <c r="Q1490" s="1">
        <v>454</v>
      </c>
      <c r="V1490" s="14">
        <f t="shared" si="71"/>
        <v>-148</v>
      </c>
    </row>
    <row r="1491" spans="1:22" x14ac:dyDescent="0.3">
      <c r="A1491" s="3">
        <v>2047.4739999999999</v>
      </c>
      <c r="B1491" s="2">
        <f t="shared" si="69"/>
        <v>149.298</v>
      </c>
      <c r="C1491" s="1">
        <v>3813</v>
      </c>
      <c r="D1491" s="1">
        <v>2870</v>
      </c>
      <c r="E1491" s="1">
        <v>3547</v>
      </c>
      <c r="F1491" s="1">
        <v>2558</v>
      </c>
      <c r="G1491" s="1">
        <v>620</v>
      </c>
      <c r="H1491" s="1">
        <v>769</v>
      </c>
      <c r="I1491" s="1">
        <v>72</v>
      </c>
      <c r="J1491" s="1">
        <v>69</v>
      </c>
      <c r="N1491" s="1">
        <v>654</v>
      </c>
      <c r="O1491" s="2">
        <f t="shared" si="70"/>
        <v>410</v>
      </c>
      <c r="P1491" s="1">
        <v>854</v>
      </c>
      <c r="Q1491" s="1">
        <v>454</v>
      </c>
      <c r="V1491" s="14">
        <f t="shared" si="71"/>
        <v>-149</v>
      </c>
    </row>
    <row r="1492" spans="1:22" x14ac:dyDescent="0.3">
      <c r="A1492" s="3">
        <v>2047.5740000000001</v>
      </c>
      <c r="B1492" s="2">
        <f t="shared" si="69"/>
        <v>149.39800000000014</v>
      </c>
      <c r="C1492" s="1">
        <v>3870</v>
      </c>
      <c r="D1492" s="1">
        <v>2926</v>
      </c>
      <c r="E1492" s="1">
        <v>3603</v>
      </c>
      <c r="F1492" s="1">
        <v>2631</v>
      </c>
      <c r="G1492" s="1">
        <v>632</v>
      </c>
      <c r="H1492" s="1">
        <v>803</v>
      </c>
      <c r="I1492" s="1">
        <v>74</v>
      </c>
      <c r="J1492" s="1">
        <v>72</v>
      </c>
      <c r="N1492" s="1">
        <v>654</v>
      </c>
      <c r="O1492" s="2">
        <f t="shared" si="70"/>
        <v>397.88691860879266</v>
      </c>
      <c r="P1492" s="1">
        <v>854</v>
      </c>
      <c r="Q1492" s="1">
        <v>454</v>
      </c>
      <c r="V1492" s="14">
        <f t="shared" si="71"/>
        <v>-171</v>
      </c>
    </row>
    <row r="1493" spans="1:22" x14ac:dyDescent="0.3">
      <c r="A1493" s="3">
        <v>2047.674</v>
      </c>
      <c r="B1493" s="2">
        <f t="shared" si="69"/>
        <v>149.49800000000005</v>
      </c>
      <c r="C1493" s="1">
        <v>3922</v>
      </c>
      <c r="D1493" s="1">
        <v>2982</v>
      </c>
      <c r="E1493" s="1">
        <v>3673</v>
      </c>
      <c r="F1493" s="1">
        <v>2695</v>
      </c>
      <c r="G1493" s="1">
        <v>658</v>
      </c>
      <c r="H1493" s="1">
        <v>818</v>
      </c>
      <c r="I1493" s="1">
        <v>75</v>
      </c>
      <c r="J1493" s="1">
        <v>73</v>
      </c>
      <c r="N1493" s="1">
        <v>654</v>
      </c>
      <c r="O1493" s="2">
        <f t="shared" si="70"/>
        <v>379.9605242653505</v>
      </c>
      <c r="P1493" s="1">
        <v>854</v>
      </c>
      <c r="Q1493" s="1">
        <v>454</v>
      </c>
      <c r="V1493" s="14">
        <f t="shared" si="71"/>
        <v>-160</v>
      </c>
    </row>
    <row r="1494" spans="1:22" x14ac:dyDescent="0.3">
      <c r="A1494" s="3">
        <v>2047.7739999999999</v>
      </c>
      <c r="B1494" s="2">
        <f t="shared" si="69"/>
        <v>149.59799999999996</v>
      </c>
      <c r="C1494" s="1">
        <v>3973</v>
      </c>
      <c r="D1494" s="1">
        <v>3040</v>
      </c>
      <c r="E1494" s="1">
        <v>3725</v>
      </c>
      <c r="F1494" s="1">
        <v>2769</v>
      </c>
      <c r="G1494" s="1">
        <v>647</v>
      </c>
      <c r="H1494" s="1">
        <v>836</v>
      </c>
      <c r="I1494" s="1">
        <v>75</v>
      </c>
      <c r="J1494" s="1">
        <v>74</v>
      </c>
      <c r="N1494" s="1">
        <v>654</v>
      </c>
      <c r="O1494" s="2">
        <f t="shared" si="70"/>
        <v>367.3486082728503</v>
      </c>
      <c r="P1494" s="1">
        <v>854</v>
      </c>
      <c r="Q1494" s="1">
        <v>454</v>
      </c>
      <c r="V1494" s="14">
        <f t="shared" si="71"/>
        <v>-189</v>
      </c>
    </row>
    <row r="1495" spans="1:22" x14ac:dyDescent="0.3">
      <c r="A1495" s="3">
        <v>2047.874</v>
      </c>
      <c r="B1495" s="2">
        <f t="shared" si="69"/>
        <v>149.69800000000009</v>
      </c>
      <c r="C1495" s="1">
        <v>4035</v>
      </c>
      <c r="D1495" s="1">
        <v>3096</v>
      </c>
      <c r="E1495" s="1">
        <v>3797</v>
      </c>
      <c r="F1495" s="1">
        <v>2838</v>
      </c>
      <c r="G1495" s="1">
        <v>659</v>
      </c>
      <c r="H1495" s="1">
        <v>880</v>
      </c>
      <c r="I1495" s="1">
        <v>77</v>
      </c>
      <c r="J1495" s="1">
        <v>77</v>
      </c>
      <c r="N1495" s="1">
        <v>654</v>
      </c>
      <c r="O1495" s="2">
        <f t="shared" si="70"/>
        <v>351.00997136833593</v>
      </c>
      <c r="P1495" s="1">
        <v>854</v>
      </c>
      <c r="Q1495" s="1">
        <v>454</v>
      </c>
      <c r="V1495" s="14">
        <f t="shared" si="71"/>
        <v>-221</v>
      </c>
    </row>
    <row r="1496" spans="1:22" x14ac:dyDescent="0.3">
      <c r="A1496" s="3">
        <v>2047.9739999999999</v>
      </c>
      <c r="B1496" s="2">
        <f t="shared" si="69"/>
        <v>149.798</v>
      </c>
      <c r="C1496" s="1">
        <v>4105</v>
      </c>
      <c r="D1496" s="1">
        <v>3160</v>
      </c>
      <c r="E1496" s="1">
        <v>3867</v>
      </c>
      <c r="F1496" s="1">
        <v>2898</v>
      </c>
      <c r="G1496" s="1">
        <v>663</v>
      </c>
      <c r="H1496" s="1">
        <v>888</v>
      </c>
      <c r="I1496" s="1">
        <v>78</v>
      </c>
      <c r="J1496" s="1">
        <v>77</v>
      </c>
      <c r="N1496" s="1">
        <v>654</v>
      </c>
      <c r="O1496" s="2">
        <f t="shared" si="70"/>
        <v>353.96044976804967</v>
      </c>
      <c r="P1496" s="1">
        <v>854</v>
      </c>
      <c r="Q1496" s="1">
        <v>454</v>
      </c>
      <c r="V1496" s="14">
        <f t="shared" si="71"/>
        <v>-225</v>
      </c>
    </row>
    <row r="1497" spans="1:22" x14ac:dyDescent="0.3">
      <c r="A1497" s="3">
        <v>2048.0729999999999</v>
      </c>
      <c r="B1497" s="2">
        <f t="shared" si="69"/>
        <v>149.89699999999993</v>
      </c>
      <c r="C1497" s="1">
        <v>4173</v>
      </c>
      <c r="D1497" s="1">
        <v>3221</v>
      </c>
      <c r="E1497" s="1">
        <v>3937</v>
      </c>
      <c r="F1497" s="1">
        <v>2953</v>
      </c>
      <c r="G1497" s="1">
        <v>672</v>
      </c>
      <c r="H1497" s="1">
        <v>866</v>
      </c>
      <c r="I1497" s="1">
        <v>79</v>
      </c>
      <c r="J1497" s="1">
        <v>76</v>
      </c>
      <c r="N1497" s="1">
        <v>654</v>
      </c>
      <c r="O1497" s="2">
        <f t="shared" si="70"/>
        <v>357.09942593065028</v>
      </c>
      <c r="P1497" s="1">
        <v>854</v>
      </c>
      <c r="Q1497" s="1">
        <v>454</v>
      </c>
      <c r="V1497" s="14">
        <f t="shared" si="71"/>
        <v>-194</v>
      </c>
    </row>
    <row r="1498" spans="1:22" x14ac:dyDescent="0.3">
      <c r="A1498" s="3">
        <v>2048.174</v>
      </c>
      <c r="B1498" s="2">
        <f t="shared" si="69"/>
        <v>149.99800000000005</v>
      </c>
      <c r="C1498" s="1">
        <v>4247</v>
      </c>
      <c r="D1498" s="1">
        <v>3293</v>
      </c>
      <c r="E1498" s="1">
        <v>4020</v>
      </c>
      <c r="F1498" s="1">
        <v>3023</v>
      </c>
      <c r="G1498" s="1">
        <v>701</v>
      </c>
      <c r="H1498" s="1">
        <v>879</v>
      </c>
      <c r="I1498" s="1">
        <v>82</v>
      </c>
      <c r="J1498" s="1">
        <v>80</v>
      </c>
      <c r="N1498" s="1">
        <v>654</v>
      </c>
      <c r="O1498" s="2">
        <f t="shared" si="70"/>
        <v>352.7449503536514</v>
      </c>
      <c r="P1498" s="1">
        <v>854</v>
      </c>
      <c r="Q1498" s="1">
        <v>454</v>
      </c>
      <c r="V1498" s="14">
        <f t="shared" si="71"/>
        <v>-178</v>
      </c>
    </row>
    <row r="1499" spans="1:22" x14ac:dyDescent="0.3">
      <c r="A1499" s="3">
        <v>2048.2739999999999</v>
      </c>
      <c r="B1499" s="2">
        <f t="shared" si="69"/>
        <v>150.09799999999996</v>
      </c>
      <c r="C1499" s="1">
        <v>4315</v>
      </c>
      <c r="D1499" s="1">
        <v>3373</v>
      </c>
      <c r="E1499" s="1">
        <v>4099</v>
      </c>
      <c r="F1499" s="1">
        <v>3108</v>
      </c>
      <c r="G1499" s="1">
        <v>737</v>
      </c>
      <c r="H1499" s="1">
        <v>919</v>
      </c>
      <c r="I1499" s="1">
        <v>83</v>
      </c>
      <c r="J1499" s="1">
        <v>82</v>
      </c>
      <c r="N1499" s="1">
        <v>654</v>
      </c>
      <c r="O1499" s="2">
        <f t="shared" si="70"/>
        <v>341.8786334359022</v>
      </c>
      <c r="P1499" s="1">
        <v>854</v>
      </c>
      <c r="Q1499" s="1">
        <v>454</v>
      </c>
      <c r="V1499" s="14">
        <f t="shared" si="71"/>
        <v>-182</v>
      </c>
    </row>
    <row r="1500" spans="1:22" x14ac:dyDescent="0.3">
      <c r="A1500" s="3">
        <v>2048.3739999999998</v>
      </c>
      <c r="B1500" s="2">
        <f t="shared" si="69"/>
        <v>150.19799999999987</v>
      </c>
      <c r="C1500" s="1">
        <v>4396</v>
      </c>
      <c r="D1500" s="1">
        <v>3450</v>
      </c>
      <c r="E1500" s="1">
        <v>4177</v>
      </c>
      <c r="F1500" s="1">
        <v>3175</v>
      </c>
      <c r="G1500" s="1">
        <v>765</v>
      </c>
      <c r="H1500" s="1">
        <v>930</v>
      </c>
      <c r="I1500" s="1">
        <v>84</v>
      </c>
      <c r="J1500" s="1">
        <v>82</v>
      </c>
      <c r="N1500" s="1">
        <v>654</v>
      </c>
      <c r="O1500" s="2">
        <f t="shared" si="70"/>
        <v>351.54800525675012</v>
      </c>
      <c r="P1500" s="1">
        <v>854</v>
      </c>
      <c r="Q1500" s="1">
        <v>454</v>
      </c>
      <c r="V1500" s="14">
        <f t="shared" si="71"/>
        <v>-165</v>
      </c>
    </row>
    <row r="1501" spans="1:22" x14ac:dyDescent="0.3">
      <c r="A1501" s="3">
        <v>2048.4899999999998</v>
      </c>
      <c r="B1501" s="2">
        <f t="shared" si="69"/>
        <v>150.31399999999985</v>
      </c>
      <c r="C1501" s="1">
        <v>4483</v>
      </c>
      <c r="D1501" s="1">
        <v>3532</v>
      </c>
      <c r="E1501" s="1">
        <v>4248</v>
      </c>
      <c r="F1501" s="1">
        <v>3236</v>
      </c>
      <c r="G1501" s="1">
        <v>786</v>
      </c>
      <c r="H1501" s="1">
        <v>926</v>
      </c>
      <c r="I1501" s="1">
        <v>85</v>
      </c>
      <c r="J1501" s="1">
        <v>82</v>
      </c>
      <c r="N1501" s="1">
        <v>654</v>
      </c>
      <c r="O1501" s="2">
        <f t="shared" si="70"/>
        <v>377.94311741318955</v>
      </c>
      <c r="P1501" s="1">
        <v>854</v>
      </c>
      <c r="Q1501" s="1">
        <v>454</v>
      </c>
      <c r="V1501" s="14">
        <f t="shared" si="71"/>
        <v>-140</v>
      </c>
    </row>
    <row r="1502" spans="1:22" x14ac:dyDescent="0.3">
      <c r="A1502" s="3">
        <v>2048.5740000000001</v>
      </c>
      <c r="B1502" s="2">
        <f t="shared" si="69"/>
        <v>150.39800000000014</v>
      </c>
      <c r="C1502" s="1">
        <v>4559</v>
      </c>
      <c r="D1502" s="1">
        <v>3616</v>
      </c>
      <c r="E1502" s="1">
        <v>4331</v>
      </c>
      <c r="F1502" s="1">
        <v>3310</v>
      </c>
      <c r="G1502" s="1">
        <v>824</v>
      </c>
      <c r="H1502" s="1">
        <v>926</v>
      </c>
      <c r="I1502" s="1">
        <v>87</v>
      </c>
      <c r="J1502" s="1">
        <v>84</v>
      </c>
      <c r="N1502" s="1">
        <v>654</v>
      </c>
      <c r="O1502" s="2">
        <f t="shared" si="70"/>
        <v>381.60188678778832</v>
      </c>
      <c r="P1502" s="1">
        <v>854</v>
      </c>
      <c r="Q1502" s="1">
        <v>454</v>
      </c>
      <c r="V1502" s="14">
        <f t="shared" si="71"/>
        <v>-102</v>
      </c>
    </row>
    <row r="1503" spans="1:22" x14ac:dyDescent="0.3">
      <c r="A1503" s="3">
        <v>2048.69</v>
      </c>
      <c r="B1503" s="2">
        <f t="shared" si="69"/>
        <v>150.51400000000012</v>
      </c>
      <c r="C1503" s="1">
        <v>4643</v>
      </c>
      <c r="D1503" s="1">
        <v>3698</v>
      </c>
      <c r="E1503" s="1">
        <v>4410</v>
      </c>
      <c r="F1503" s="1">
        <v>3396</v>
      </c>
      <c r="G1503" s="1">
        <v>843</v>
      </c>
      <c r="H1503" s="1">
        <v>955</v>
      </c>
      <c r="I1503" s="1">
        <v>87</v>
      </c>
      <c r="J1503" s="1">
        <v>86</v>
      </c>
      <c r="N1503" s="1">
        <v>654</v>
      </c>
      <c r="O1503" s="2">
        <f t="shared" si="70"/>
        <v>381.43544670101124</v>
      </c>
      <c r="P1503" s="1">
        <v>854</v>
      </c>
      <c r="Q1503" s="1">
        <v>454</v>
      </c>
      <c r="V1503" s="14">
        <f t="shared" si="71"/>
        <v>-112</v>
      </c>
    </row>
    <row r="1504" spans="1:22" x14ac:dyDescent="0.3">
      <c r="A1504" s="3">
        <v>2048.7730000000001</v>
      </c>
      <c r="B1504" s="2">
        <f t="shared" si="69"/>
        <v>150.59700000000021</v>
      </c>
      <c r="C1504" s="1">
        <v>4721</v>
      </c>
      <c r="D1504" s="1">
        <v>3780</v>
      </c>
      <c r="E1504" s="1">
        <v>4491</v>
      </c>
      <c r="F1504" s="1">
        <v>3488</v>
      </c>
      <c r="G1504" s="1">
        <v>872</v>
      </c>
      <c r="H1504" s="1">
        <v>983</v>
      </c>
      <c r="I1504" s="1">
        <v>89</v>
      </c>
      <c r="J1504" s="1">
        <v>88</v>
      </c>
      <c r="N1504" s="1">
        <v>654</v>
      </c>
      <c r="O1504" s="2">
        <f t="shared" si="70"/>
        <v>371.70418345775988</v>
      </c>
      <c r="P1504" s="1">
        <v>854</v>
      </c>
      <c r="Q1504" s="1">
        <v>454</v>
      </c>
      <c r="V1504" s="14">
        <f t="shared" si="71"/>
        <v>-111</v>
      </c>
    </row>
    <row r="1505" spans="1:22" x14ac:dyDescent="0.3">
      <c r="A1505" s="3">
        <v>2048.873</v>
      </c>
      <c r="B1505" s="2">
        <f t="shared" si="69"/>
        <v>150.69700000000012</v>
      </c>
      <c r="C1505" s="1">
        <v>4803</v>
      </c>
      <c r="D1505" s="1">
        <v>3855</v>
      </c>
      <c r="E1505" s="1">
        <v>4580</v>
      </c>
      <c r="F1505" s="1">
        <v>3570</v>
      </c>
      <c r="G1505" s="1">
        <v>877</v>
      </c>
      <c r="H1505" s="1">
        <v>973</v>
      </c>
      <c r="I1505" s="1">
        <v>88</v>
      </c>
      <c r="J1505" s="1">
        <v>87</v>
      </c>
      <c r="N1505" s="1">
        <v>654</v>
      </c>
      <c r="O1505" s="2">
        <f t="shared" si="70"/>
        <v>361.87566925672138</v>
      </c>
      <c r="P1505" s="1">
        <v>854</v>
      </c>
      <c r="Q1505" s="1">
        <v>454</v>
      </c>
      <c r="V1505" s="14">
        <f t="shared" si="71"/>
        <v>-96</v>
      </c>
    </row>
    <row r="1506" spans="1:22" x14ac:dyDescent="0.3">
      <c r="A1506" s="3">
        <v>2048.973</v>
      </c>
      <c r="B1506" s="2">
        <f t="shared" si="69"/>
        <v>150.79700000000003</v>
      </c>
      <c r="C1506" s="1">
        <v>4878</v>
      </c>
      <c r="D1506" s="1">
        <v>3948</v>
      </c>
      <c r="E1506" s="1">
        <v>4672</v>
      </c>
      <c r="F1506" s="1">
        <v>3649</v>
      </c>
      <c r="G1506" s="1">
        <v>927</v>
      </c>
      <c r="H1506" s="1">
        <v>969</v>
      </c>
      <c r="I1506" s="1">
        <v>91</v>
      </c>
      <c r="J1506" s="1">
        <v>88</v>
      </c>
      <c r="N1506" s="1">
        <v>654</v>
      </c>
      <c r="O1506" s="2">
        <f t="shared" si="70"/>
        <v>363.09365183103932</v>
      </c>
      <c r="P1506" s="1">
        <v>854</v>
      </c>
      <c r="Q1506" s="1">
        <v>454</v>
      </c>
      <c r="V1506" s="14">
        <f t="shared" si="71"/>
        <v>-42</v>
      </c>
    </row>
    <row r="1507" spans="1:22" x14ac:dyDescent="0.3">
      <c r="A1507" s="3">
        <v>2049.1080000000002</v>
      </c>
      <c r="B1507" s="2">
        <f t="shared" si="69"/>
        <v>150.93200000000024</v>
      </c>
      <c r="C1507" s="1">
        <v>4961</v>
      </c>
      <c r="D1507" s="1">
        <v>4019</v>
      </c>
      <c r="E1507" s="1">
        <v>4778</v>
      </c>
      <c r="F1507" s="1">
        <v>3736</v>
      </c>
      <c r="G1507" s="1">
        <v>881</v>
      </c>
      <c r="H1507" s="1">
        <v>1004</v>
      </c>
      <c r="I1507" s="1">
        <v>87</v>
      </c>
      <c r="J1507" s="1">
        <v>91</v>
      </c>
      <c r="N1507" s="1">
        <v>654</v>
      </c>
      <c r="O1507" s="2">
        <f t="shared" si="70"/>
        <v>337.01335285118898</v>
      </c>
      <c r="P1507" s="1">
        <v>854</v>
      </c>
      <c r="Q1507" s="1">
        <v>454</v>
      </c>
      <c r="V1507" s="14">
        <f t="shared" si="71"/>
        <v>-123</v>
      </c>
    </row>
    <row r="1508" spans="1:22" x14ac:dyDescent="0.3">
      <c r="A1508" s="3">
        <v>2049.1729999999998</v>
      </c>
      <c r="B1508" s="2">
        <f t="shared" si="69"/>
        <v>150.99699999999984</v>
      </c>
      <c r="C1508" s="1">
        <v>5072</v>
      </c>
      <c r="D1508" s="1">
        <v>4101</v>
      </c>
      <c r="E1508" s="1">
        <v>4863</v>
      </c>
      <c r="F1508" s="1">
        <v>3835</v>
      </c>
      <c r="G1508" s="1">
        <v>950</v>
      </c>
      <c r="H1508" s="1">
        <v>1006</v>
      </c>
      <c r="I1508" s="1">
        <v>92</v>
      </c>
      <c r="J1508" s="1">
        <v>90</v>
      </c>
      <c r="N1508" s="1">
        <v>654</v>
      </c>
      <c r="O1508" s="2">
        <f t="shared" si="70"/>
        <v>338.28538248053223</v>
      </c>
      <c r="P1508" s="1">
        <v>854</v>
      </c>
      <c r="Q1508" s="1">
        <v>454</v>
      </c>
      <c r="V1508" s="14">
        <f t="shared" si="71"/>
        <v>-56</v>
      </c>
    </row>
    <row r="1509" spans="1:22" x14ac:dyDescent="0.3">
      <c r="A1509" s="3">
        <v>2049.2730000000001</v>
      </c>
      <c r="B1509" s="2">
        <f t="shared" si="69"/>
        <v>151.09700000000021</v>
      </c>
      <c r="C1509" s="1">
        <v>5179</v>
      </c>
      <c r="D1509" s="1">
        <v>4217</v>
      </c>
      <c r="E1509" s="1">
        <v>4950</v>
      </c>
      <c r="F1509" s="1">
        <v>3920</v>
      </c>
      <c r="G1509" s="1">
        <v>905</v>
      </c>
      <c r="H1509" s="1">
        <v>1002</v>
      </c>
      <c r="I1509" s="1">
        <v>88</v>
      </c>
      <c r="J1509" s="1">
        <v>90</v>
      </c>
      <c r="N1509" s="1">
        <v>654</v>
      </c>
      <c r="O1509" s="2">
        <f t="shared" si="70"/>
        <v>375.03333185198352</v>
      </c>
      <c r="P1509" s="1">
        <v>854</v>
      </c>
      <c r="Q1509" s="1">
        <v>454</v>
      </c>
      <c r="V1509" s="14">
        <f t="shared" si="71"/>
        <v>-97</v>
      </c>
    </row>
    <row r="1510" spans="1:22" x14ac:dyDescent="0.3">
      <c r="A1510" s="3">
        <v>2049.373</v>
      </c>
      <c r="B1510" s="2">
        <f t="shared" si="69"/>
        <v>151.19700000000012</v>
      </c>
      <c r="C1510" s="1">
        <v>5279</v>
      </c>
      <c r="D1510" s="1">
        <v>4315</v>
      </c>
      <c r="E1510" s="1">
        <v>5035</v>
      </c>
      <c r="F1510" s="1">
        <v>4004</v>
      </c>
      <c r="G1510" s="1">
        <v>881</v>
      </c>
      <c r="H1510" s="1">
        <v>999</v>
      </c>
      <c r="I1510" s="1">
        <v>88</v>
      </c>
      <c r="J1510" s="1">
        <v>90</v>
      </c>
      <c r="N1510" s="1">
        <v>654</v>
      </c>
      <c r="O1510" s="2">
        <f t="shared" si="70"/>
        <v>395.2935617993291</v>
      </c>
      <c r="P1510" s="1">
        <v>854</v>
      </c>
      <c r="Q1510" s="1">
        <v>454</v>
      </c>
      <c r="V1510" s="14">
        <f t="shared" si="71"/>
        <v>-118</v>
      </c>
    </row>
    <row r="1511" spans="1:22" x14ac:dyDescent="0.3">
      <c r="A1511" s="3">
        <v>2049.473</v>
      </c>
      <c r="B1511" s="2">
        <f t="shared" si="69"/>
        <v>151.29700000000003</v>
      </c>
      <c r="C1511" s="1">
        <v>5358</v>
      </c>
      <c r="D1511" s="1">
        <v>4400</v>
      </c>
      <c r="E1511" s="1">
        <v>5122</v>
      </c>
      <c r="F1511" s="1">
        <v>4099</v>
      </c>
      <c r="G1511" s="1">
        <v>906</v>
      </c>
      <c r="H1511" s="1">
        <v>1005</v>
      </c>
      <c r="I1511" s="1">
        <v>90</v>
      </c>
      <c r="J1511" s="1">
        <v>91</v>
      </c>
      <c r="N1511" s="1">
        <v>654</v>
      </c>
      <c r="O1511" s="2">
        <f t="shared" si="70"/>
        <v>382.48790830560904</v>
      </c>
      <c r="P1511" s="1">
        <v>854</v>
      </c>
      <c r="Q1511" s="1">
        <v>454</v>
      </c>
      <c r="V1511" s="14">
        <f t="shared" si="71"/>
        <v>-99</v>
      </c>
    </row>
    <row r="1512" spans="1:22" x14ac:dyDescent="0.3">
      <c r="A1512" s="3">
        <v>2049.5729999999999</v>
      </c>
      <c r="B1512" s="2">
        <f t="shared" si="69"/>
        <v>151.39699999999993</v>
      </c>
      <c r="C1512" s="1">
        <v>5445</v>
      </c>
      <c r="D1512" s="1">
        <v>4500</v>
      </c>
      <c r="E1512" s="1">
        <v>5218</v>
      </c>
      <c r="F1512" s="1">
        <v>4195</v>
      </c>
      <c r="G1512" s="1">
        <v>937</v>
      </c>
      <c r="H1512" s="1">
        <v>1021</v>
      </c>
      <c r="I1512" s="1">
        <v>90</v>
      </c>
      <c r="J1512" s="1">
        <v>91</v>
      </c>
      <c r="N1512" s="1">
        <v>654</v>
      </c>
      <c r="O1512" s="2">
        <f t="shared" si="70"/>
        <v>380.20257758200432</v>
      </c>
      <c r="P1512" s="1">
        <v>854</v>
      </c>
      <c r="Q1512" s="1">
        <v>454</v>
      </c>
      <c r="V1512" s="14">
        <f t="shared" si="71"/>
        <v>-84</v>
      </c>
    </row>
    <row r="1513" spans="1:22" x14ac:dyDescent="0.3">
      <c r="A1513" s="3">
        <v>2049.6729999999998</v>
      </c>
      <c r="B1513" s="2">
        <f t="shared" si="69"/>
        <v>151.49699999999984</v>
      </c>
      <c r="C1513" s="1">
        <v>5541</v>
      </c>
      <c r="D1513" s="1">
        <v>4598</v>
      </c>
      <c r="E1513" s="1">
        <v>5318</v>
      </c>
      <c r="F1513" s="1">
        <v>4308</v>
      </c>
      <c r="G1513" s="1">
        <v>923</v>
      </c>
      <c r="H1513" s="1">
        <v>1019</v>
      </c>
      <c r="I1513" s="1">
        <v>88</v>
      </c>
      <c r="J1513" s="1">
        <v>90</v>
      </c>
      <c r="N1513" s="1">
        <v>654</v>
      </c>
      <c r="O1513" s="2">
        <f t="shared" si="70"/>
        <v>365.8264615907384</v>
      </c>
      <c r="P1513" s="1">
        <v>854</v>
      </c>
      <c r="Q1513" s="1">
        <v>454</v>
      </c>
      <c r="V1513" s="14">
        <f t="shared" si="71"/>
        <v>-96</v>
      </c>
    </row>
    <row r="1514" spans="1:22" x14ac:dyDescent="0.3">
      <c r="A1514" s="3">
        <v>2049.7730000000001</v>
      </c>
      <c r="B1514" s="2">
        <f t="shared" si="69"/>
        <v>151.59700000000021</v>
      </c>
      <c r="C1514" s="1">
        <v>5638</v>
      </c>
      <c r="D1514" s="1">
        <v>4685</v>
      </c>
      <c r="E1514" s="1">
        <v>5417</v>
      </c>
      <c r="F1514" s="1">
        <v>4397</v>
      </c>
      <c r="G1514" s="1">
        <v>905</v>
      </c>
      <c r="H1514" s="1">
        <v>1017</v>
      </c>
      <c r="I1514" s="1">
        <v>87</v>
      </c>
      <c r="J1514" s="1">
        <v>90</v>
      </c>
      <c r="N1514" s="1">
        <v>654</v>
      </c>
      <c r="O1514" s="2">
        <f t="shared" si="70"/>
        <v>363.02203789852757</v>
      </c>
      <c r="P1514" s="1">
        <v>854</v>
      </c>
      <c r="Q1514" s="1">
        <v>454</v>
      </c>
      <c r="V1514" s="14">
        <f t="shared" si="71"/>
        <v>-112</v>
      </c>
    </row>
    <row r="1515" spans="1:22" x14ac:dyDescent="0.3">
      <c r="A1515" s="3">
        <v>2049.873</v>
      </c>
      <c r="B1515" s="2">
        <f t="shared" si="69"/>
        <v>151.69700000000012</v>
      </c>
      <c r="C1515" s="1">
        <v>5740</v>
      </c>
      <c r="D1515" s="1">
        <v>4779</v>
      </c>
      <c r="E1515" s="1">
        <v>5510</v>
      </c>
      <c r="F1515" s="1">
        <v>4493</v>
      </c>
      <c r="G1515" s="1">
        <v>913</v>
      </c>
      <c r="H1515" s="1">
        <v>1034</v>
      </c>
      <c r="I1515" s="1">
        <v>87</v>
      </c>
      <c r="J1515" s="1">
        <v>90</v>
      </c>
      <c r="N1515" s="1">
        <v>654</v>
      </c>
      <c r="O1515" s="2">
        <f t="shared" si="70"/>
        <v>367.00953666083393</v>
      </c>
      <c r="P1515" s="1">
        <v>854</v>
      </c>
      <c r="Q1515" s="1">
        <v>454</v>
      </c>
      <c r="V1515" s="14">
        <f t="shared" si="71"/>
        <v>-121</v>
      </c>
    </row>
    <row r="1516" spans="1:22" x14ac:dyDescent="0.3">
      <c r="A1516" s="3">
        <v>2049.973</v>
      </c>
      <c r="B1516" s="2">
        <f t="shared" si="69"/>
        <v>151.79700000000003</v>
      </c>
      <c r="C1516" s="1">
        <v>5848</v>
      </c>
      <c r="D1516" s="1">
        <v>4867</v>
      </c>
      <c r="E1516" s="1">
        <v>5594</v>
      </c>
      <c r="F1516" s="1">
        <v>4579</v>
      </c>
      <c r="G1516" s="1">
        <v>896</v>
      </c>
      <c r="H1516" s="1">
        <v>982</v>
      </c>
      <c r="I1516" s="1">
        <v>85</v>
      </c>
      <c r="J1516" s="1">
        <v>87</v>
      </c>
      <c r="N1516" s="1">
        <v>654</v>
      </c>
      <c r="O1516" s="2">
        <f t="shared" si="70"/>
        <v>384.00520829801252</v>
      </c>
      <c r="P1516" s="1">
        <v>854</v>
      </c>
      <c r="Q1516" s="1">
        <v>454</v>
      </c>
      <c r="V1516" s="14">
        <f t="shared" si="71"/>
        <v>-86</v>
      </c>
    </row>
    <row r="1517" spans="1:22" x14ac:dyDescent="0.3">
      <c r="A1517" s="3">
        <v>2050.0729999999999</v>
      </c>
      <c r="B1517" s="2">
        <f t="shared" si="69"/>
        <v>151.89699999999993</v>
      </c>
      <c r="C1517" s="1">
        <v>5943</v>
      </c>
      <c r="D1517" s="1">
        <v>4966</v>
      </c>
      <c r="E1517" s="1">
        <v>5703</v>
      </c>
      <c r="F1517" s="1">
        <v>4691</v>
      </c>
      <c r="G1517" s="1">
        <v>943</v>
      </c>
      <c r="H1517" s="1">
        <v>996</v>
      </c>
      <c r="I1517" s="1">
        <v>86</v>
      </c>
      <c r="J1517" s="1">
        <v>88</v>
      </c>
      <c r="N1517" s="1">
        <v>654</v>
      </c>
      <c r="O1517" s="2">
        <f t="shared" si="70"/>
        <v>365</v>
      </c>
      <c r="P1517" s="1">
        <v>854</v>
      </c>
      <c r="Q1517" s="1">
        <v>454</v>
      </c>
      <c r="V1517" s="14">
        <f t="shared" si="71"/>
        <v>-53</v>
      </c>
    </row>
    <row r="1518" spans="1:22" x14ac:dyDescent="0.3">
      <c r="A1518" s="3">
        <v>2050.1729999999998</v>
      </c>
      <c r="B1518" s="2">
        <f t="shared" si="69"/>
        <v>151.99699999999984</v>
      </c>
      <c r="C1518" s="1">
        <v>6051</v>
      </c>
      <c r="D1518" s="1">
        <v>5050</v>
      </c>
      <c r="E1518" s="1">
        <v>5797</v>
      </c>
      <c r="F1518" s="1">
        <v>4774</v>
      </c>
      <c r="G1518" s="1">
        <v>928</v>
      </c>
      <c r="H1518" s="1">
        <v>992</v>
      </c>
      <c r="I1518" s="1">
        <v>83</v>
      </c>
      <c r="J1518" s="1">
        <v>87</v>
      </c>
      <c r="N1518" s="1">
        <v>654</v>
      </c>
      <c r="O1518" s="2">
        <f t="shared" si="70"/>
        <v>375.0893226952748</v>
      </c>
      <c r="P1518" s="1">
        <v>854</v>
      </c>
      <c r="Q1518" s="1">
        <v>454</v>
      </c>
      <c r="V1518" s="14">
        <f t="shared" si="71"/>
        <v>-64</v>
      </c>
    </row>
    <row r="1519" spans="1:22" x14ac:dyDescent="0.3">
      <c r="A1519" s="3">
        <v>2050.2890000000002</v>
      </c>
      <c r="B1519" s="2">
        <f t="shared" si="69"/>
        <v>152.11300000000028</v>
      </c>
      <c r="C1519" s="1">
        <v>6152</v>
      </c>
      <c r="D1519" s="1">
        <v>5131</v>
      </c>
      <c r="E1519" s="1">
        <v>5899</v>
      </c>
      <c r="F1519" s="1">
        <v>4871</v>
      </c>
      <c r="G1519" s="1">
        <v>916</v>
      </c>
      <c r="H1519" s="1">
        <v>984</v>
      </c>
      <c r="I1519" s="1">
        <v>82</v>
      </c>
      <c r="J1519" s="1">
        <v>86</v>
      </c>
      <c r="N1519" s="1">
        <v>654</v>
      </c>
      <c r="O1519" s="2">
        <f t="shared" si="70"/>
        <v>362.7795473838072</v>
      </c>
      <c r="P1519" s="1">
        <v>854</v>
      </c>
      <c r="Q1519" s="1">
        <v>454</v>
      </c>
      <c r="V1519" s="14">
        <f t="shared" si="71"/>
        <v>-68</v>
      </c>
    </row>
    <row r="1520" spans="1:22" x14ac:dyDescent="0.3">
      <c r="A1520" s="3">
        <v>2050.373</v>
      </c>
      <c r="B1520" s="2">
        <f t="shared" si="69"/>
        <v>152.19700000000012</v>
      </c>
      <c r="C1520" s="1">
        <v>6247</v>
      </c>
      <c r="D1520" s="1">
        <v>5215</v>
      </c>
      <c r="E1520" s="1">
        <v>5992</v>
      </c>
      <c r="F1520" s="1">
        <v>4966</v>
      </c>
      <c r="G1520" s="1">
        <v>895</v>
      </c>
      <c r="H1520" s="1">
        <v>1045</v>
      </c>
      <c r="I1520" s="1">
        <v>80</v>
      </c>
      <c r="J1520" s="1">
        <v>87</v>
      </c>
      <c r="N1520" s="1">
        <v>654</v>
      </c>
      <c r="O1520" s="2">
        <f t="shared" si="70"/>
        <v>356.40707063693333</v>
      </c>
      <c r="P1520" s="1">
        <v>854</v>
      </c>
      <c r="Q1520" s="1">
        <v>454</v>
      </c>
      <c r="V1520" s="14">
        <f t="shared" si="71"/>
        <v>-150</v>
      </c>
    </row>
    <row r="1521" spans="1:22" x14ac:dyDescent="0.3">
      <c r="A1521" s="3">
        <v>2050.5070000000001</v>
      </c>
      <c r="B1521" s="2">
        <f t="shared" si="69"/>
        <v>152.33100000000013</v>
      </c>
      <c r="C1521" s="1">
        <v>6349</v>
      </c>
      <c r="D1521" s="1">
        <v>5291</v>
      </c>
      <c r="E1521" s="1">
        <v>6081</v>
      </c>
      <c r="F1521" s="1">
        <v>5037</v>
      </c>
      <c r="G1521" s="1">
        <v>919</v>
      </c>
      <c r="H1521" s="1">
        <v>1079</v>
      </c>
      <c r="I1521" s="1">
        <v>80</v>
      </c>
      <c r="J1521" s="1">
        <v>86</v>
      </c>
      <c r="N1521" s="1">
        <v>654</v>
      </c>
      <c r="O1521" s="2">
        <f t="shared" si="70"/>
        <v>369.2424677633926</v>
      </c>
      <c r="P1521" s="1">
        <v>854</v>
      </c>
      <c r="Q1521" s="1">
        <v>454</v>
      </c>
      <c r="V1521" s="14">
        <f t="shared" si="71"/>
        <v>-160</v>
      </c>
    </row>
    <row r="1522" spans="1:22" x14ac:dyDescent="0.3">
      <c r="A1522" s="3">
        <v>2050.5889999999999</v>
      </c>
      <c r="B1522" s="2">
        <f t="shared" si="69"/>
        <v>152.41300000000001</v>
      </c>
      <c r="C1522" s="1">
        <v>6440</v>
      </c>
      <c r="D1522" s="1">
        <v>5369</v>
      </c>
      <c r="E1522" s="1">
        <v>6171</v>
      </c>
      <c r="F1522" s="1">
        <v>5106</v>
      </c>
      <c r="G1522" s="1">
        <v>973</v>
      </c>
      <c r="H1522" s="1">
        <v>1117</v>
      </c>
      <c r="I1522" s="1">
        <v>81</v>
      </c>
      <c r="J1522" s="1">
        <v>86</v>
      </c>
      <c r="N1522" s="1">
        <v>654</v>
      </c>
      <c r="O1522" s="2">
        <f t="shared" si="70"/>
        <v>376.20473149602998</v>
      </c>
      <c r="P1522" s="1">
        <v>854</v>
      </c>
      <c r="Q1522" s="1">
        <v>454</v>
      </c>
      <c r="V1522" s="14">
        <f t="shared" si="71"/>
        <v>-144</v>
      </c>
    </row>
    <row r="1523" spans="1:22" x14ac:dyDescent="0.3">
      <c r="A1523" s="3">
        <v>2050.672</v>
      </c>
      <c r="B1523" s="2">
        <f t="shared" si="69"/>
        <v>152.49600000000009</v>
      </c>
      <c r="C1523" s="1">
        <v>6523</v>
      </c>
      <c r="D1523" s="1">
        <v>5439</v>
      </c>
      <c r="E1523" s="1">
        <v>6268</v>
      </c>
      <c r="F1523" s="1">
        <v>5177</v>
      </c>
      <c r="G1523" s="1">
        <v>981</v>
      </c>
      <c r="H1523" s="1">
        <v>1102</v>
      </c>
      <c r="I1523" s="1">
        <v>78</v>
      </c>
      <c r="J1523" s="1">
        <v>83</v>
      </c>
      <c r="N1523" s="1">
        <v>654</v>
      </c>
      <c r="O1523" s="2">
        <f t="shared" si="70"/>
        <v>365.60771326655566</v>
      </c>
      <c r="P1523" s="1">
        <v>854</v>
      </c>
      <c r="Q1523" s="1">
        <v>454</v>
      </c>
      <c r="V1523" s="14">
        <f t="shared" si="71"/>
        <v>-121</v>
      </c>
    </row>
    <row r="1524" spans="1:22" x14ac:dyDescent="0.3">
      <c r="A1524" s="3">
        <v>2050.7719999999999</v>
      </c>
      <c r="B1524" s="2">
        <f t="shared" si="69"/>
        <v>152.596</v>
      </c>
      <c r="C1524" s="1">
        <v>6639</v>
      </c>
      <c r="D1524" s="1">
        <v>5522</v>
      </c>
      <c r="E1524" s="1">
        <v>6359</v>
      </c>
      <c r="F1524" s="1">
        <v>5247</v>
      </c>
      <c r="G1524" s="1">
        <v>958</v>
      </c>
      <c r="H1524" s="1">
        <v>1107</v>
      </c>
      <c r="I1524" s="1">
        <v>74</v>
      </c>
      <c r="J1524" s="1">
        <v>82</v>
      </c>
      <c r="N1524" s="1">
        <v>654</v>
      </c>
      <c r="O1524" s="2">
        <f t="shared" si="70"/>
        <v>392.46018906380812</v>
      </c>
      <c r="P1524" s="1">
        <v>854</v>
      </c>
      <c r="Q1524" s="1">
        <v>454</v>
      </c>
      <c r="V1524" s="14">
        <f t="shared" si="71"/>
        <v>-149</v>
      </c>
    </row>
    <row r="1525" spans="1:22" x14ac:dyDescent="0.3">
      <c r="A1525" s="3">
        <v>2050.873</v>
      </c>
      <c r="B1525" s="2">
        <f t="shared" si="69"/>
        <v>152.69700000000012</v>
      </c>
      <c r="C1525" s="1">
        <v>6735</v>
      </c>
      <c r="D1525" s="1">
        <v>5603</v>
      </c>
      <c r="E1525" s="1">
        <v>6450</v>
      </c>
      <c r="F1525" s="1">
        <v>5314</v>
      </c>
      <c r="G1525" s="1">
        <v>972</v>
      </c>
      <c r="H1525" s="1">
        <v>1152</v>
      </c>
      <c r="I1525" s="1">
        <v>74</v>
      </c>
      <c r="J1525" s="1">
        <v>82</v>
      </c>
      <c r="N1525" s="1">
        <v>654</v>
      </c>
      <c r="O1525" s="2">
        <f t="shared" si="70"/>
        <v>405.889147428211</v>
      </c>
      <c r="P1525" s="1">
        <v>854</v>
      </c>
      <c r="Q1525" s="1">
        <v>454</v>
      </c>
      <c r="V1525" s="14">
        <f t="shared" si="71"/>
        <v>-180</v>
      </c>
    </row>
    <row r="1526" spans="1:22" x14ac:dyDescent="0.3">
      <c r="A1526" s="3">
        <v>2050.9720000000002</v>
      </c>
      <c r="B1526" s="2">
        <f t="shared" si="69"/>
        <v>152.79600000000028</v>
      </c>
      <c r="C1526" s="1">
        <v>6832</v>
      </c>
      <c r="D1526" s="1">
        <v>5677</v>
      </c>
      <c r="E1526" s="1">
        <v>6544</v>
      </c>
      <c r="F1526" s="1">
        <v>5392</v>
      </c>
      <c r="G1526" s="1">
        <v>961</v>
      </c>
      <c r="H1526" s="1">
        <v>1137</v>
      </c>
      <c r="I1526" s="1">
        <v>72</v>
      </c>
      <c r="J1526" s="1">
        <v>79</v>
      </c>
      <c r="N1526" s="1">
        <v>654</v>
      </c>
      <c r="O1526" s="2">
        <f t="shared" si="70"/>
        <v>405.17773877645351</v>
      </c>
      <c r="P1526" s="1">
        <v>854</v>
      </c>
      <c r="Q1526" s="1">
        <v>454</v>
      </c>
      <c r="V1526" s="14">
        <f t="shared" si="71"/>
        <v>-176</v>
      </c>
    </row>
    <row r="1527" spans="1:22" x14ac:dyDescent="0.3">
      <c r="A1527" s="3">
        <v>2051.0720000000001</v>
      </c>
      <c r="B1527" s="2">
        <f t="shared" si="69"/>
        <v>152.89600000000019</v>
      </c>
      <c r="C1527" s="1">
        <v>6936</v>
      </c>
      <c r="D1527" s="1">
        <v>5768</v>
      </c>
      <c r="E1527" s="1">
        <v>6640</v>
      </c>
      <c r="F1527" s="1">
        <v>5463</v>
      </c>
      <c r="G1527" s="1">
        <v>967</v>
      </c>
      <c r="H1527" s="1">
        <v>1141</v>
      </c>
      <c r="I1527" s="1">
        <v>70</v>
      </c>
      <c r="J1527" s="1">
        <v>78</v>
      </c>
      <c r="N1527" s="1">
        <v>654</v>
      </c>
      <c r="O1527" s="2">
        <f t="shared" si="70"/>
        <v>425.01882311257697</v>
      </c>
      <c r="P1527" s="1">
        <v>854</v>
      </c>
      <c r="Q1527" s="1">
        <v>454</v>
      </c>
      <c r="V1527" s="14">
        <f t="shared" si="71"/>
        <v>-174</v>
      </c>
    </row>
    <row r="1528" spans="1:22" x14ac:dyDescent="0.3">
      <c r="A1528" s="3">
        <v>2051.172</v>
      </c>
      <c r="B1528" s="2">
        <f t="shared" si="69"/>
        <v>152.99600000000009</v>
      </c>
      <c r="C1528" s="1">
        <v>7039</v>
      </c>
      <c r="D1528" s="1">
        <v>5857</v>
      </c>
      <c r="E1528" s="1">
        <v>6730</v>
      </c>
      <c r="F1528" s="1">
        <v>5536</v>
      </c>
      <c r="G1528" s="1">
        <v>977</v>
      </c>
      <c r="H1528" s="1">
        <v>1145</v>
      </c>
      <c r="I1528" s="1">
        <v>68</v>
      </c>
      <c r="J1528" s="1">
        <v>77</v>
      </c>
      <c r="N1528" s="1">
        <v>654</v>
      </c>
      <c r="O1528" s="2">
        <f t="shared" si="70"/>
        <v>445.55807702251343</v>
      </c>
      <c r="P1528" s="1">
        <v>854</v>
      </c>
      <c r="Q1528" s="1">
        <v>454</v>
      </c>
      <c r="V1528" s="14">
        <f t="shared" si="71"/>
        <v>-168</v>
      </c>
    </row>
    <row r="1529" spans="1:22" x14ac:dyDescent="0.3">
      <c r="A1529" s="3">
        <v>2051.2719999999999</v>
      </c>
      <c r="B1529" s="2">
        <f t="shared" si="69"/>
        <v>153.096</v>
      </c>
      <c r="C1529" s="1">
        <v>7135</v>
      </c>
      <c r="D1529" s="1">
        <v>5931</v>
      </c>
      <c r="E1529" s="1">
        <v>6832</v>
      </c>
      <c r="F1529" s="1">
        <v>5628</v>
      </c>
      <c r="G1529" s="1">
        <v>966</v>
      </c>
      <c r="H1529" s="1">
        <v>1096</v>
      </c>
      <c r="I1529" s="1">
        <v>66</v>
      </c>
      <c r="J1529" s="1">
        <v>72</v>
      </c>
      <c r="N1529" s="1">
        <v>654</v>
      </c>
      <c r="O1529" s="2">
        <f t="shared" si="70"/>
        <v>428.50670939904779</v>
      </c>
      <c r="P1529" s="1">
        <v>854</v>
      </c>
      <c r="Q1529" s="1">
        <v>454</v>
      </c>
      <c r="V1529" s="14">
        <f t="shared" si="71"/>
        <v>-130</v>
      </c>
    </row>
    <row r="1530" spans="1:22" x14ac:dyDescent="0.3">
      <c r="A1530" s="3">
        <v>2051.3719999999998</v>
      </c>
      <c r="B1530" s="2">
        <f t="shared" si="69"/>
        <v>153.19599999999991</v>
      </c>
      <c r="C1530" s="1">
        <v>7224</v>
      </c>
      <c r="D1530" s="1">
        <v>6014</v>
      </c>
      <c r="E1530" s="1">
        <v>6917</v>
      </c>
      <c r="F1530" s="1">
        <v>5707</v>
      </c>
      <c r="G1530" s="1">
        <v>949</v>
      </c>
      <c r="H1530" s="1">
        <v>1084</v>
      </c>
      <c r="I1530" s="1">
        <v>64</v>
      </c>
      <c r="J1530" s="1">
        <v>72</v>
      </c>
      <c r="N1530" s="1">
        <v>654</v>
      </c>
      <c r="O1530" s="2">
        <f t="shared" si="70"/>
        <v>434.16356364854016</v>
      </c>
      <c r="P1530" s="1">
        <v>854</v>
      </c>
      <c r="Q1530" s="1">
        <v>454</v>
      </c>
      <c r="V1530" s="14">
        <f t="shared" si="71"/>
        <v>-135</v>
      </c>
    </row>
    <row r="1531" spans="1:22" x14ac:dyDescent="0.3">
      <c r="A1531" s="3">
        <v>2051.4720000000002</v>
      </c>
      <c r="B1531" s="2">
        <f t="shared" si="69"/>
        <v>153.29600000000028</v>
      </c>
      <c r="C1531" s="1">
        <v>7311</v>
      </c>
      <c r="D1531" s="1">
        <v>6089</v>
      </c>
      <c r="E1531" s="1">
        <v>6997</v>
      </c>
      <c r="F1531" s="1">
        <v>5783</v>
      </c>
      <c r="G1531" s="1">
        <v>951</v>
      </c>
      <c r="H1531" s="1">
        <v>1079</v>
      </c>
      <c r="I1531" s="1">
        <v>63</v>
      </c>
      <c r="J1531" s="1">
        <v>71</v>
      </c>
      <c r="N1531" s="1">
        <v>654</v>
      </c>
      <c r="O1531" s="2">
        <f t="shared" si="70"/>
        <v>438.44269865057623</v>
      </c>
      <c r="P1531" s="1">
        <v>854</v>
      </c>
      <c r="Q1531" s="1">
        <v>454</v>
      </c>
      <c r="V1531" s="14">
        <f t="shared" si="71"/>
        <v>-128</v>
      </c>
    </row>
    <row r="1532" spans="1:22" x14ac:dyDescent="0.3">
      <c r="A1532" s="3">
        <v>2051.5720000000001</v>
      </c>
      <c r="B1532" s="2">
        <f t="shared" si="69"/>
        <v>153.39600000000019</v>
      </c>
      <c r="C1532" s="1">
        <v>7420</v>
      </c>
      <c r="D1532" s="1">
        <v>6162</v>
      </c>
      <c r="E1532" s="1">
        <v>7089</v>
      </c>
      <c r="F1532" s="1">
        <v>5855</v>
      </c>
      <c r="G1532" s="1">
        <v>947</v>
      </c>
      <c r="H1532" s="1">
        <v>1107</v>
      </c>
      <c r="I1532" s="1">
        <v>60</v>
      </c>
      <c r="J1532" s="1">
        <v>70</v>
      </c>
      <c r="N1532" s="1">
        <v>654</v>
      </c>
      <c r="O1532" s="2">
        <f t="shared" si="70"/>
        <v>451.45320909259243</v>
      </c>
      <c r="P1532" s="1">
        <v>854</v>
      </c>
      <c r="Q1532" s="1">
        <v>454</v>
      </c>
      <c r="V1532" s="14">
        <f t="shared" si="71"/>
        <v>-160</v>
      </c>
    </row>
    <row r="1533" spans="1:22" x14ac:dyDescent="0.3">
      <c r="A1533" s="3">
        <v>2051.672</v>
      </c>
      <c r="B1533" s="2">
        <f t="shared" si="69"/>
        <v>153.49600000000009</v>
      </c>
      <c r="C1533" s="1">
        <v>7520</v>
      </c>
      <c r="D1533" s="1">
        <v>6225</v>
      </c>
      <c r="E1533" s="1">
        <v>7156</v>
      </c>
      <c r="F1533" s="1">
        <v>5926</v>
      </c>
      <c r="G1533" s="1">
        <v>963</v>
      </c>
      <c r="H1533" s="1">
        <v>1153</v>
      </c>
      <c r="I1533" s="1">
        <v>59</v>
      </c>
      <c r="J1533" s="1">
        <v>70</v>
      </c>
      <c r="N1533" s="1">
        <v>654</v>
      </c>
      <c r="O1533" s="2">
        <f t="shared" si="70"/>
        <v>471.05944423182939</v>
      </c>
      <c r="P1533" s="1">
        <v>854</v>
      </c>
      <c r="Q1533" s="1">
        <v>454</v>
      </c>
      <c r="V1533" s="14">
        <f t="shared" si="71"/>
        <v>-190</v>
      </c>
    </row>
    <row r="1534" spans="1:22" x14ac:dyDescent="0.3">
      <c r="A1534" s="3">
        <v>2051.7719999999999</v>
      </c>
      <c r="B1534" s="2">
        <f t="shared" si="69"/>
        <v>153.596</v>
      </c>
      <c r="C1534" s="1">
        <v>7603</v>
      </c>
      <c r="D1534" s="1">
        <v>6312</v>
      </c>
      <c r="E1534" s="1">
        <v>7256</v>
      </c>
      <c r="F1534" s="1">
        <v>5958</v>
      </c>
      <c r="G1534" s="1">
        <v>952</v>
      </c>
      <c r="H1534" s="1">
        <v>1111</v>
      </c>
      <c r="I1534" s="1">
        <v>56</v>
      </c>
      <c r="J1534" s="1">
        <v>66</v>
      </c>
      <c r="N1534" s="1">
        <v>654</v>
      </c>
      <c r="O1534" s="2">
        <f t="shared" si="70"/>
        <v>495.70656642816425</v>
      </c>
      <c r="P1534" s="1">
        <v>854</v>
      </c>
      <c r="Q1534" s="1">
        <v>454</v>
      </c>
      <c r="V1534" s="14">
        <f t="shared" si="71"/>
        <v>-159</v>
      </c>
    </row>
    <row r="1535" spans="1:22" x14ac:dyDescent="0.3">
      <c r="A1535" s="3">
        <v>2051.8890000000001</v>
      </c>
      <c r="B1535" s="2">
        <f t="shared" si="69"/>
        <v>153.71300000000019</v>
      </c>
      <c r="C1535" s="1">
        <v>7697</v>
      </c>
      <c r="D1535" s="1">
        <v>6395</v>
      </c>
      <c r="E1535" s="1">
        <v>7325</v>
      </c>
      <c r="F1535" s="1">
        <v>6036</v>
      </c>
      <c r="G1535" s="1">
        <v>934</v>
      </c>
      <c r="H1535" s="1">
        <v>1144</v>
      </c>
      <c r="I1535" s="1">
        <v>53</v>
      </c>
      <c r="J1535" s="1">
        <v>66</v>
      </c>
      <c r="N1535" s="1">
        <v>654</v>
      </c>
      <c r="O1535" s="2">
        <f t="shared" si="70"/>
        <v>516.97678864722741</v>
      </c>
      <c r="P1535" s="1">
        <v>854</v>
      </c>
      <c r="Q1535" s="1">
        <v>454</v>
      </c>
      <c r="V1535" s="14">
        <f t="shared" si="71"/>
        <v>-210</v>
      </c>
    </row>
    <row r="1536" spans="1:22" x14ac:dyDescent="0.3">
      <c r="A1536" s="3">
        <v>2051.9720000000002</v>
      </c>
      <c r="B1536" s="2">
        <f t="shared" si="69"/>
        <v>153.79600000000028</v>
      </c>
      <c r="C1536" s="1">
        <v>7769</v>
      </c>
      <c r="D1536" s="1">
        <v>6474</v>
      </c>
      <c r="E1536" s="1">
        <v>7400</v>
      </c>
      <c r="F1536" s="1">
        <v>6113</v>
      </c>
      <c r="G1536" s="1">
        <v>921</v>
      </c>
      <c r="H1536" s="1">
        <v>1155</v>
      </c>
      <c r="I1536" s="1">
        <v>53</v>
      </c>
      <c r="J1536" s="1">
        <v>64</v>
      </c>
      <c r="N1536" s="1">
        <v>654</v>
      </c>
      <c r="O1536" s="2">
        <f t="shared" si="70"/>
        <v>516.21894579722664</v>
      </c>
      <c r="P1536" s="1">
        <v>854</v>
      </c>
      <c r="Q1536" s="1">
        <v>454</v>
      </c>
      <c r="V1536" s="14">
        <f t="shared" si="71"/>
        <v>-234</v>
      </c>
    </row>
    <row r="1537" spans="1:22" x14ac:dyDescent="0.3">
      <c r="A1537" s="3">
        <v>2052.1060000000002</v>
      </c>
      <c r="B1537" s="2">
        <f t="shared" si="69"/>
        <v>153.93000000000029</v>
      </c>
      <c r="C1537" s="1">
        <v>7842</v>
      </c>
      <c r="D1537" s="1">
        <v>6551</v>
      </c>
      <c r="E1537" s="1">
        <v>7460</v>
      </c>
      <c r="F1537" s="1">
        <v>6176</v>
      </c>
      <c r="G1537" s="1">
        <v>937</v>
      </c>
      <c r="H1537" s="1">
        <v>1170</v>
      </c>
      <c r="I1537" s="1">
        <v>52</v>
      </c>
      <c r="J1537" s="1">
        <v>63</v>
      </c>
      <c r="N1537" s="1">
        <v>654</v>
      </c>
      <c r="O1537" s="2">
        <f t="shared" si="70"/>
        <v>535.30271809509804</v>
      </c>
      <c r="P1537" s="1">
        <v>854</v>
      </c>
      <c r="Q1537" s="1">
        <v>454</v>
      </c>
      <c r="V1537" s="14">
        <f t="shared" si="71"/>
        <v>-233</v>
      </c>
    </row>
    <row r="1538" spans="1:22" x14ac:dyDescent="0.3">
      <c r="A1538" s="3">
        <v>2052.172</v>
      </c>
      <c r="B1538" s="2">
        <f t="shared" ref="B1538:B1601" si="72">A1538-$M$2</f>
        <v>153.99600000000009</v>
      </c>
      <c r="C1538" s="1">
        <v>7909</v>
      </c>
      <c r="D1538" s="1">
        <v>6621</v>
      </c>
      <c r="E1538" s="1">
        <v>7531</v>
      </c>
      <c r="F1538" s="1">
        <v>6231</v>
      </c>
      <c r="G1538" s="1">
        <v>977</v>
      </c>
      <c r="H1538" s="1">
        <v>1169</v>
      </c>
      <c r="I1538" s="1">
        <v>51</v>
      </c>
      <c r="J1538" s="1">
        <v>61</v>
      </c>
      <c r="N1538" s="1">
        <v>654</v>
      </c>
      <c r="O1538" s="2">
        <f t="shared" ref="O1538:O1601" si="73">SQRT((C1538-E1538)^2+(D1538-F1538)^2)</f>
        <v>543.12429516640111</v>
      </c>
      <c r="P1538" s="1">
        <v>854</v>
      </c>
      <c r="Q1538" s="1">
        <v>454</v>
      </c>
      <c r="V1538" s="14">
        <f t="shared" si="71"/>
        <v>-192</v>
      </c>
    </row>
    <row r="1539" spans="1:22" x14ac:dyDescent="0.3">
      <c r="A1539" s="3">
        <v>2052.2890000000002</v>
      </c>
      <c r="B1539" s="2">
        <f t="shared" si="72"/>
        <v>154.11300000000028</v>
      </c>
      <c r="C1539" s="1">
        <v>7994</v>
      </c>
      <c r="D1539" s="1">
        <v>6684</v>
      </c>
      <c r="E1539" s="1">
        <v>7592</v>
      </c>
      <c r="F1539" s="1">
        <v>6284</v>
      </c>
      <c r="G1539" s="1">
        <v>966</v>
      </c>
      <c r="H1539" s="1">
        <v>1189</v>
      </c>
      <c r="I1539" s="1">
        <v>50</v>
      </c>
      <c r="J1539" s="1">
        <v>61</v>
      </c>
      <c r="N1539" s="1">
        <v>654</v>
      </c>
      <c r="O1539" s="2">
        <f t="shared" si="73"/>
        <v>567.10140186742615</v>
      </c>
      <c r="P1539" s="1">
        <v>854</v>
      </c>
      <c r="Q1539" s="1">
        <v>454</v>
      </c>
      <c r="V1539" s="14">
        <f t="shared" ref="V1539:V1602" si="74">(G1539-H1539)</f>
        <v>-223</v>
      </c>
    </row>
    <row r="1540" spans="1:22" x14ac:dyDescent="0.3">
      <c r="A1540" s="3">
        <v>2052.4070000000002</v>
      </c>
      <c r="B1540" s="2">
        <f t="shared" si="72"/>
        <v>154.23100000000022</v>
      </c>
      <c r="C1540" s="1">
        <v>8047</v>
      </c>
      <c r="D1540" s="1">
        <v>6756</v>
      </c>
      <c r="E1540" s="1">
        <v>7648</v>
      </c>
      <c r="F1540" s="1">
        <v>6333</v>
      </c>
      <c r="G1540" s="1">
        <v>987</v>
      </c>
      <c r="H1540" s="1">
        <v>1176</v>
      </c>
      <c r="I1540" s="1">
        <v>50</v>
      </c>
      <c r="J1540" s="1">
        <v>59</v>
      </c>
      <c r="N1540" s="1">
        <v>654</v>
      </c>
      <c r="O1540" s="2">
        <f t="shared" si="73"/>
        <v>581.48946680056042</v>
      </c>
      <c r="P1540" s="1">
        <v>854</v>
      </c>
      <c r="Q1540" s="1">
        <v>454</v>
      </c>
      <c r="V1540" s="14">
        <f t="shared" si="74"/>
        <v>-189</v>
      </c>
    </row>
    <row r="1541" spans="1:22" x14ac:dyDescent="0.3">
      <c r="A1541" s="3">
        <v>2052.473</v>
      </c>
      <c r="B1541" s="2">
        <f t="shared" si="72"/>
        <v>154.29700000000003</v>
      </c>
      <c r="C1541" s="1">
        <v>8121</v>
      </c>
      <c r="D1541" s="1">
        <v>6819</v>
      </c>
      <c r="E1541" s="1">
        <v>7710</v>
      </c>
      <c r="F1541" s="1">
        <v>6390</v>
      </c>
      <c r="G1541" s="1">
        <v>1009</v>
      </c>
      <c r="H1541" s="1">
        <v>1167</v>
      </c>
      <c r="I1541" s="1">
        <v>51</v>
      </c>
      <c r="J1541" s="1">
        <v>57</v>
      </c>
      <c r="N1541" s="1">
        <v>654</v>
      </c>
      <c r="O1541" s="2">
        <f t="shared" si="73"/>
        <v>594.10605113902011</v>
      </c>
      <c r="P1541" s="1">
        <v>854</v>
      </c>
      <c r="Q1541" s="1">
        <v>454</v>
      </c>
      <c r="V1541" s="14">
        <f t="shared" si="74"/>
        <v>-158</v>
      </c>
    </row>
    <row r="1542" spans="1:22" x14ac:dyDescent="0.3">
      <c r="A1542" s="3">
        <v>2052.5709999999999</v>
      </c>
      <c r="B1542" s="2">
        <f t="shared" si="72"/>
        <v>154.39499999999998</v>
      </c>
      <c r="C1542" s="1">
        <v>8168</v>
      </c>
      <c r="D1542" s="1">
        <v>6888</v>
      </c>
      <c r="E1542" s="1">
        <v>7772</v>
      </c>
      <c r="F1542" s="1">
        <v>6438</v>
      </c>
      <c r="G1542" s="1">
        <v>978</v>
      </c>
      <c r="H1542" s="1">
        <v>1159</v>
      </c>
      <c r="I1542" s="1">
        <v>51</v>
      </c>
      <c r="J1542" s="1">
        <v>56</v>
      </c>
      <c r="N1542" s="1">
        <v>654</v>
      </c>
      <c r="O1542" s="2">
        <f t="shared" si="73"/>
        <v>599.42972899248161</v>
      </c>
      <c r="P1542" s="1">
        <v>854</v>
      </c>
      <c r="Q1542" s="1">
        <v>454</v>
      </c>
      <c r="V1542" s="14">
        <f t="shared" si="74"/>
        <v>-181</v>
      </c>
    </row>
    <row r="1543" spans="1:22" x14ac:dyDescent="0.3">
      <c r="A1543" s="3">
        <v>2052.6709999999998</v>
      </c>
      <c r="B1543" s="2">
        <f t="shared" si="72"/>
        <v>154.49499999999989</v>
      </c>
      <c r="C1543" s="1">
        <v>8215</v>
      </c>
      <c r="D1543" s="1">
        <v>6948</v>
      </c>
      <c r="E1543" s="1">
        <v>7840</v>
      </c>
      <c r="F1543" s="1">
        <v>6486</v>
      </c>
      <c r="G1543" s="1">
        <v>988</v>
      </c>
      <c r="H1543" s="1">
        <v>1228</v>
      </c>
      <c r="I1543" s="1">
        <v>51</v>
      </c>
      <c r="J1543" s="1">
        <v>56</v>
      </c>
      <c r="N1543" s="1">
        <v>654</v>
      </c>
      <c r="O1543" s="2">
        <f t="shared" si="73"/>
        <v>595.0369736411343</v>
      </c>
      <c r="P1543" s="1">
        <v>854</v>
      </c>
      <c r="Q1543" s="1">
        <v>454</v>
      </c>
      <c r="V1543" s="14">
        <f t="shared" si="74"/>
        <v>-240</v>
      </c>
    </row>
    <row r="1544" spans="1:22" x14ac:dyDescent="0.3">
      <c r="A1544" s="3">
        <v>2052.7710000000002</v>
      </c>
      <c r="B1544" s="2">
        <f t="shared" si="72"/>
        <v>154.59500000000025</v>
      </c>
      <c r="C1544" s="1">
        <v>8252</v>
      </c>
      <c r="D1544" s="1">
        <v>7002</v>
      </c>
      <c r="E1544" s="1">
        <v>7880</v>
      </c>
      <c r="F1544" s="1">
        <v>6532</v>
      </c>
      <c r="G1544" s="1">
        <v>961</v>
      </c>
      <c r="H1544" s="1">
        <v>1237</v>
      </c>
      <c r="I1544" s="1">
        <v>52</v>
      </c>
      <c r="J1544" s="1">
        <v>55</v>
      </c>
      <c r="N1544" s="1">
        <v>654</v>
      </c>
      <c r="O1544" s="2">
        <f t="shared" si="73"/>
        <v>599.40303636201247</v>
      </c>
      <c r="P1544" s="1">
        <v>854</v>
      </c>
      <c r="Q1544" s="1">
        <v>454</v>
      </c>
      <c r="V1544" s="14">
        <f t="shared" si="74"/>
        <v>-276</v>
      </c>
    </row>
    <row r="1545" spans="1:22" x14ac:dyDescent="0.3">
      <c r="A1545" s="3">
        <v>2052.8710000000001</v>
      </c>
      <c r="B1545" s="2">
        <f t="shared" si="72"/>
        <v>154.69500000000016</v>
      </c>
      <c r="C1545" s="1">
        <v>8304</v>
      </c>
      <c r="D1545" s="1">
        <v>7041</v>
      </c>
      <c r="E1545" s="1">
        <v>7943</v>
      </c>
      <c r="F1545" s="1">
        <v>6601</v>
      </c>
      <c r="G1545" s="1">
        <v>971</v>
      </c>
      <c r="H1545" s="1">
        <v>1708</v>
      </c>
      <c r="I1545" s="1">
        <v>52</v>
      </c>
      <c r="J1545" s="1">
        <v>55</v>
      </c>
      <c r="N1545" s="1">
        <v>654</v>
      </c>
      <c r="O1545" s="2">
        <f t="shared" si="73"/>
        <v>569.14058017329955</v>
      </c>
      <c r="P1545" s="1">
        <v>854</v>
      </c>
      <c r="Q1545" s="1">
        <v>454</v>
      </c>
      <c r="V1545" s="14">
        <f t="shared" si="74"/>
        <v>-737</v>
      </c>
    </row>
    <row r="1546" spans="1:22" x14ac:dyDescent="0.3">
      <c r="A1546" s="3">
        <v>2052.971</v>
      </c>
      <c r="B1546" s="2">
        <f t="shared" si="72"/>
        <v>154.79500000000007</v>
      </c>
      <c r="C1546" s="1">
        <v>8343</v>
      </c>
      <c r="D1546" s="1">
        <v>7093</v>
      </c>
      <c r="E1546" s="1">
        <v>7998</v>
      </c>
      <c r="F1546" s="1">
        <v>6671</v>
      </c>
      <c r="G1546" s="1">
        <v>966</v>
      </c>
      <c r="H1546" s="1">
        <v>2090</v>
      </c>
      <c r="I1546" s="1">
        <v>53</v>
      </c>
      <c r="J1546" s="1">
        <v>53</v>
      </c>
      <c r="N1546" s="1">
        <v>654</v>
      </c>
      <c r="O1546" s="2">
        <f t="shared" si="73"/>
        <v>545.07705877242711</v>
      </c>
      <c r="P1546" s="1">
        <v>854</v>
      </c>
      <c r="Q1546" s="1">
        <v>454</v>
      </c>
      <c r="V1546" s="14">
        <f t="shared" si="74"/>
        <v>-1124</v>
      </c>
    </row>
    <row r="1547" spans="1:22" x14ac:dyDescent="0.3">
      <c r="A1547" s="3">
        <v>2053.0880000000002</v>
      </c>
      <c r="B1547" s="2">
        <f t="shared" si="72"/>
        <v>154.91200000000026</v>
      </c>
      <c r="C1547" s="1">
        <v>8391</v>
      </c>
      <c r="D1547" s="1">
        <v>7143</v>
      </c>
      <c r="E1547" s="1">
        <v>8061</v>
      </c>
      <c r="F1547" s="1">
        <v>6759</v>
      </c>
      <c r="G1547" s="1">
        <v>977</v>
      </c>
      <c r="H1547" s="1">
        <v>2384</v>
      </c>
      <c r="I1547" s="1">
        <v>53</v>
      </c>
      <c r="J1547" s="1">
        <v>50</v>
      </c>
      <c r="N1547" s="1">
        <v>654</v>
      </c>
      <c r="O1547" s="2">
        <f t="shared" si="73"/>
        <v>506.31610679495475</v>
      </c>
      <c r="P1547" s="1">
        <v>854</v>
      </c>
      <c r="Q1547" s="1">
        <v>454</v>
      </c>
      <c r="V1547" s="14">
        <f t="shared" si="74"/>
        <v>-1407</v>
      </c>
    </row>
    <row r="1548" spans="1:22" x14ac:dyDescent="0.3">
      <c r="A1548" s="3">
        <v>2053.1709999999998</v>
      </c>
      <c r="B1548" s="2">
        <f t="shared" si="72"/>
        <v>154.99499999999989</v>
      </c>
      <c r="C1548" s="1">
        <v>8420</v>
      </c>
      <c r="D1548" s="1">
        <v>7187</v>
      </c>
      <c r="E1548" s="1">
        <v>8085</v>
      </c>
      <c r="F1548" s="1">
        <v>6802</v>
      </c>
      <c r="G1548" s="1">
        <v>1006</v>
      </c>
      <c r="H1548" s="1">
        <v>2568</v>
      </c>
      <c r="I1548" s="1">
        <v>53</v>
      </c>
      <c r="J1548" s="1">
        <v>53</v>
      </c>
      <c r="N1548" s="1">
        <v>654</v>
      </c>
      <c r="O1548" s="2">
        <f t="shared" si="73"/>
        <v>510.34302189801713</v>
      </c>
      <c r="P1548" s="1">
        <v>854</v>
      </c>
      <c r="Q1548" s="1">
        <v>454</v>
      </c>
      <c r="V1548" s="14">
        <f t="shared" si="74"/>
        <v>-1562</v>
      </c>
    </row>
    <row r="1549" spans="1:22" x14ac:dyDescent="0.3">
      <c r="A1549" s="3">
        <v>2053.2710000000002</v>
      </c>
      <c r="B1549" s="2">
        <f t="shared" si="72"/>
        <v>155.09500000000025</v>
      </c>
      <c r="C1549" s="1">
        <v>8465</v>
      </c>
      <c r="D1549" s="1">
        <v>7228</v>
      </c>
      <c r="E1549" s="1">
        <v>8099</v>
      </c>
      <c r="F1549" s="1">
        <v>6819</v>
      </c>
      <c r="G1549" s="1">
        <v>1008</v>
      </c>
      <c r="H1549" s="1">
        <v>2211</v>
      </c>
      <c r="I1549" s="1">
        <v>54</v>
      </c>
      <c r="J1549" s="1">
        <v>51</v>
      </c>
      <c r="N1549" s="1">
        <v>654</v>
      </c>
      <c r="O1549" s="2">
        <f t="shared" si="73"/>
        <v>548.85061719925216</v>
      </c>
      <c r="P1549" s="1">
        <v>854</v>
      </c>
      <c r="Q1549" s="1">
        <v>454</v>
      </c>
      <c r="V1549" s="14">
        <f t="shared" si="74"/>
        <v>-1203</v>
      </c>
    </row>
    <row r="1550" spans="1:22" x14ac:dyDescent="0.3">
      <c r="A1550" s="3">
        <v>2053.3710000000001</v>
      </c>
      <c r="B1550" s="2">
        <f t="shared" si="72"/>
        <v>155.19500000000016</v>
      </c>
      <c r="C1550" s="1">
        <v>8502</v>
      </c>
      <c r="D1550" s="1">
        <v>7266</v>
      </c>
      <c r="E1550" s="1">
        <v>8148</v>
      </c>
      <c r="F1550" s="1">
        <v>6871</v>
      </c>
      <c r="G1550" s="1">
        <v>996</v>
      </c>
      <c r="H1550" s="1">
        <v>2428</v>
      </c>
      <c r="I1550" s="1">
        <v>54</v>
      </c>
      <c r="J1550" s="1">
        <v>50</v>
      </c>
      <c r="N1550" s="1">
        <v>654</v>
      </c>
      <c r="O1550" s="2">
        <f t="shared" si="73"/>
        <v>530.41587457390449</v>
      </c>
      <c r="P1550" s="1">
        <v>854</v>
      </c>
      <c r="Q1550" s="1">
        <v>454</v>
      </c>
      <c r="V1550" s="14">
        <f t="shared" si="74"/>
        <v>-1432</v>
      </c>
    </row>
    <row r="1551" spans="1:22" x14ac:dyDescent="0.3">
      <c r="A1551" s="3">
        <v>2053.471</v>
      </c>
      <c r="B1551" s="2">
        <f t="shared" si="72"/>
        <v>155.29500000000007</v>
      </c>
      <c r="C1551" s="1">
        <v>8535</v>
      </c>
      <c r="D1551" s="1">
        <v>7301</v>
      </c>
      <c r="E1551" s="1">
        <v>8182</v>
      </c>
      <c r="F1551" s="1">
        <v>6916</v>
      </c>
      <c r="G1551" s="1">
        <v>1025</v>
      </c>
      <c r="H1551" s="1">
        <v>2566</v>
      </c>
      <c r="I1551" s="1">
        <v>54</v>
      </c>
      <c r="J1551" s="1">
        <v>50</v>
      </c>
      <c r="N1551" s="1">
        <v>654</v>
      </c>
      <c r="O1551" s="2">
        <f t="shared" si="73"/>
        <v>522.33514145613447</v>
      </c>
      <c r="P1551" s="1">
        <v>854</v>
      </c>
      <c r="Q1551" s="1">
        <v>454</v>
      </c>
      <c r="V1551" s="14">
        <f t="shared" si="74"/>
        <v>-1541</v>
      </c>
    </row>
    <row r="1552" spans="1:22" x14ac:dyDescent="0.3">
      <c r="A1552" s="3">
        <v>2053.5709999999999</v>
      </c>
      <c r="B1552" s="2">
        <f t="shared" si="72"/>
        <v>155.39499999999998</v>
      </c>
      <c r="C1552" s="1">
        <v>8567</v>
      </c>
      <c r="D1552" s="1">
        <v>7340</v>
      </c>
      <c r="E1552" s="1">
        <v>8208</v>
      </c>
      <c r="F1552" s="1">
        <v>6944</v>
      </c>
      <c r="G1552" s="1">
        <v>1043</v>
      </c>
      <c r="H1552" s="1">
        <v>2642</v>
      </c>
      <c r="I1552" s="1">
        <v>55</v>
      </c>
      <c r="J1552" s="1">
        <v>51</v>
      </c>
      <c r="N1552" s="1">
        <v>654</v>
      </c>
      <c r="O1552" s="2">
        <f t="shared" si="73"/>
        <v>534.50631427514497</v>
      </c>
      <c r="P1552" s="1">
        <v>854</v>
      </c>
      <c r="Q1552" s="1">
        <v>454</v>
      </c>
      <c r="V1552" s="14">
        <f t="shared" si="74"/>
        <v>-1599</v>
      </c>
    </row>
    <row r="1553" spans="1:22" x14ac:dyDescent="0.3">
      <c r="A1553" s="3">
        <v>2053.7060000000001</v>
      </c>
      <c r="B1553" s="2">
        <f t="shared" si="72"/>
        <v>155.5300000000002</v>
      </c>
      <c r="C1553" s="1">
        <v>8588</v>
      </c>
      <c r="D1553" s="1">
        <v>7384</v>
      </c>
      <c r="E1553" s="1">
        <v>8257</v>
      </c>
      <c r="F1553" s="1">
        <v>6988</v>
      </c>
      <c r="G1553" s="1">
        <v>1089</v>
      </c>
      <c r="H1553" s="1">
        <v>2790</v>
      </c>
      <c r="I1553" s="1">
        <v>55</v>
      </c>
      <c r="J1553" s="1">
        <v>51</v>
      </c>
      <c r="N1553" s="1">
        <v>654</v>
      </c>
      <c r="O1553" s="2">
        <f t="shared" si="73"/>
        <v>516.11723474420035</v>
      </c>
      <c r="P1553" s="1">
        <v>854</v>
      </c>
      <c r="Q1553" s="1">
        <v>454</v>
      </c>
      <c r="V1553" s="14">
        <f t="shared" si="74"/>
        <v>-1701</v>
      </c>
    </row>
    <row r="1554" spans="1:22" x14ac:dyDescent="0.3">
      <c r="A1554" s="3">
        <v>2053.7710000000002</v>
      </c>
      <c r="B1554" s="2">
        <f t="shared" si="72"/>
        <v>155.59500000000025</v>
      </c>
      <c r="C1554" s="1">
        <v>8621</v>
      </c>
      <c r="D1554" s="1">
        <v>7409</v>
      </c>
      <c r="E1554" s="1">
        <v>8272</v>
      </c>
      <c r="F1554" s="1">
        <v>6991</v>
      </c>
      <c r="G1554" s="1">
        <v>1071</v>
      </c>
      <c r="H1554" s="1">
        <v>2355</v>
      </c>
      <c r="I1554" s="1">
        <v>55</v>
      </c>
      <c r="J1554" s="1">
        <v>51</v>
      </c>
      <c r="N1554" s="1">
        <v>654</v>
      </c>
      <c r="O1554" s="2">
        <f t="shared" si="73"/>
        <v>544.54109119514567</v>
      </c>
      <c r="P1554" s="1">
        <v>854</v>
      </c>
      <c r="Q1554" s="1">
        <v>454</v>
      </c>
      <c r="V1554" s="14">
        <f t="shared" si="74"/>
        <v>-1284</v>
      </c>
    </row>
    <row r="1555" spans="1:22" x14ac:dyDescent="0.3">
      <c r="A1555" s="3">
        <v>2053.8870000000002</v>
      </c>
      <c r="B1555" s="2">
        <f t="shared" si="72"/>
        <v>155.71100000000024</v>
      </c>
      <c r="C1555" s="1">
        <v>8650</v>
      </c>
      <c r="D1555" s="1">
        <v>7438</v>
      </c>
      <c r="E1555" s="1">
        <v>8293</v>
      </c>
      <c r="F1555" s="1">
        <v>7000</v>
      </c>
      <c r="G1555" s="1">
        <v>1057</v>
      </c>
      <c r="H1555" s="1">
        <v>2054</v>
      </c>
      <c r="I1555" s="1">
        <v>56</v>
      </c>
      <c r="J1555" s="1">
        <v>51</v>
      </c>
      <c r="N1555" s="1">
        <v>654</v>
      </c>
      <c r="O1555" s="2">
        <f t="shared" si="73"/>
        <v>565.06017378682782</v>
      </c>
      <c r="P1555" s="1">
        <v>854</v>
      </c>
      <c r="Q1555" s="1">
        <v>454</v>
      </c>
      <c r="V1555" s="14">
        <f t="shared" si="74"/>
        <v>-997</v>
      </c>
    </row>
    <row r="1556" spans="1:22" x14ac:dyDescent="0.3">
      <c r="A1556" s="3">
        <v>2053.971</v>
      </c>
      <c r="B1556" s="2">
        <f t="shared" si="72"/>
        <v>155.79500000000007</v>
      </c>
      <c r="C1556" s="1">
        <v>8662</v>
      </c>
      <c r="D1556" s="1">
        <v>7466</v>
      </c>
      <c r="E1556" s="1">
        <v>8310</v>
      </c>
      <c r="F1556" s="1">
        <v>7015</v>
      </c>
      <c r="G1556" s="1">
        <v>1057</v>
      </c>
      <c r="H1556" s="1">
        <v>1834</v>
      </c>
      <c r="I1556" s="1">
        <v>55</v>
      </c>
      <c r="J1556" s="1">
        <v>51</v>
      </c>
      <c r="N1556" s="1">
        <v>654</v>
      </c>
      <c r="O1556" s="2">
        <f t="shared" si="73"/>
        <v>572.10575945361711</v>
      </c>
      <c r="P1556" s="1">
        <v>854</v>
      </c>
      <c r="Q1556" s="1">
        <v>454</v>
      </c>
      <c r="V1556" s="14">
        <f t="shared" si="74"/>
        <v>-777</v>
      </c>
    </row>
    <row r="1557" spans="1:22" x14ac:dyDescent="0.3">
      <c r="A1557" s="3">
        <v>2054.0709999999999</v>
      </c>
      <c r="B1557" s="2">
        <f t="shared" si="72"/>
        <v>155.89499999999998</v>
      </c>
      <c r="C1557" s="1">
        <v>8696</v>
      </c>
      <c r="D1557" s="1">
        <v>7486</v>
      </c>
      <c r="E1557" s="1">
        <v>8343</v>
      </c>
      <c r="F1557" s="1">
        <v>7025</v>
      </c>
      <c r="G1557" s="1">
        <v>1051</v>
      </c>
      <c r="H1557" s="1">
        <v>1644</v>
      </c>
      <c r="I1557" s="1">
        <v>56</v>
      </c>
      <c r="J1557" s="1">
        <v>52</v>
      </c>
      <c r="N1557" s="1">
        <v>654</v>
      </c>
      <c r="O1557" s="2">
        <f t="shared" si="73"/>
        <v>580.62896930828379</v>
      </c>
      <c r="P1557" s="1">
        <v>854</v>
      </c>
      <c r="Q1557" s="1">
        <v>454</v>
      </c>
      <c r="V1557" s="14">
        <f t="shared" si="74"/>
        <v>-593</v>
      </c>
    </row>
    <row r="1558" spans="1:22" x14ac:dyDescent="0.3">
      <c r="A1558" s="3">
        <v>2054.1709999999998</v>
      </c>
      <c r="B1558" s="2">
        <f t="shared" si="72"/>
        <v>155.99499999999989</v>
      </c>
      <c r="C1558" s="1">
        <v>8716</v>
      </c>
      <c r="D1558" s="1">
        <v>7501</v>
      </c>
      <c r="E1558" s="1">
        <v>8370</v>
      </c>
      <c r="F1558" s="1">
        <v>7024</v>
      </c>
      <c r="G1558" s="1">
        <v>1030</v>
      </c>
      <c r="H1558" s="1">
        <v>1490</v>
      </c>
      <c r="I1558" s="1">
        <v>56</v>
      </c>
      <c r="J1558" s="1">
        <v>52</v>
      </c>
      <c r="N1558" s="1">
        <v>654</v>
      </c>
      <c r="O1558" s="2">
        <f t="shared" si="73"/>
        <v>589.27497825718001</v>
      </c>
      <c r="P1558" s="1">
        <v>854</v>
      </c>
      <c r="Q1558" s="1">
        <v>454</v>
      </c>
      <c r="V1558" s="14">
        <f t="shared" si="74"/>
        <v>-460</v>
      </c>
    </row>
    <row r="1559" spans="1:22" x14ac:dyDescent="0.3">
      <c r="A1559" s="3">
        <v>2054.2710000000002</v>
      </c>
      <c r="B1559" s="2">
        <f t="shared" si="72"/>
        <v>156.09500000000025</v>
      </c>
      <c r="C1559" s="1">
        <v>8736</v>
      </c>
      <c r="D1559" s="1">
        <v>7527</v>
      </c>
      <c r="E1559" s="1">
        <v>8399</v>
      </c>
      <c r="F1559" s="1">
        <v>7037</v>
      </c>
      <c r="G1559" s="1">
        <v>1038</v>
      </c>
      <c r="H1559" s="1">
        <v>1356</v>
      </c>
      <c r="I1559" s="1">
        <v>56</v>
      </c>
      <c r="J1559" s="1">
        <v>52</v>
      </c>
      <c r="N1559" s="1">
        <v>654</v>
      </c>
      <c r="O1559" s="2">
        <f t="shared" si="73"/>
        <v>594.70076509115074</v>
      </c>
      <c r="P1559" s="1">
        <v>854</v>
      </c>
      <c r="Q1559" s="1">
        <v>454</v>
      </c>
      <c r="V1559" s="14">
        <f t="shared" si="74"/>
        <v>-318</v>
      </c>
    </row>
    <row r="1560" spans="1:22" x14ac:dyDescent="0.3">
      <c r="A1560" s="3">
        <v>2054.3710000000001</v>
      </c>
      <c r="B1560" s="2">
        <f t="shared" si="72"/>
        <v>156.19500000000016</v>
      </c>
      <c r="C1560" s="1">
        <v>8760</v>
      </c>
      <c r="D1560" s="1">
        <v>7545</v>
      </c>
      <c r="E1560" s="1">
        <v>8429</v>
      </c>
      <c r="F1560" s="1">
        <v>7042</v>
      </c>
      <c r="G1560" s="1">
        <v>1009</v>
      </c>
      <c r="H1560" s="1">
        <v>1293</v>
      </c>
      <c r="I1560" s="1">
        <v>57</v>
      </c>
      <c r="J1560" s="1">
        <v>52</v>
      </c>
      <c r="N1560" s="1">
        <v>654</v>
      </c>
      <c r="O1560" s="2">
        <f t="shared" si="73"/>
        <v>602.13785796941886</v>
      </c>
      <c r="P1560" s="1">
        <v>854</v>
      </c>
      <c r="Q1560" s="1">
        <v>454</v>
      </c>
      <c r="V1560" s="14">
        <f t="shared" si="74"/>
        <v>-284</v>
      </c>
    </row>
    <row r="1561" spans="1:22" x14ac:dyDescent="0.3">
      <c r="A1561" s="3">
        <v>2054.4870000000001</v>
      </c>
      <c r="B1561" s="2">
        <f t="shared" si="72"/>
        <v>156.31100000000015</v>
      </c>
      <c r="C1561" s="1">
        <v>8786</v>
      </c>
      <c r="D1561" s="1">
        <v>7555</v>
      </c>
      <c r="E1561" s="1">
        <v>8455</v>
      </c>
      <c r="F1561" s="1">
        <v>7049</v>
      </c>
      <c r="G1561" s="1">
        <v>1009</v>
      </c>
      <c r="H1561" s="1">
        <v>1240</v>
      </c>
      <c r="I1561" s="1">
        <v>57</v>
      </c>
      <c r="J1561" s="1">
        <v>53</v>
      </c>
      <c r="N1561" s="1">
        <v>654</v>
      </c>
      <c r="O1561" s="2">
        <f t="shared" si="73"/>
        <v>604.64617752864365</v>
      </c>
      <c r="P1561" s="1">
        <v>854</v>
      </c>
      <c r="Q1561" s="1">
        <v>454</v>
      </c>
      <c r="V1561" s="14">
        <f t="shared" si="74"/>
        <v>-231</v>
      </c>
    </row>
    <row r="1562" spans="1:22" x14ac:dyDescent="0.3">
      <c r="A1562" s="3">
        <v>2054.5709999999999</v>
      </c>
      <c r="B1562" s="2">
        <f t="shared" si="72"/>
        <v>156.39499999999998</v>
      </c>
      <c r="C1562" s="1">
        <v>8811</v>
      </c>
      <c r="D1562" s="1">
        <v>7580</v>
      </c>
      <c r="E1562" s="1">
        <v>8454</v>
      </c>
      <c r="F1562" s="1">
        <v>7059</v>
      </c>
      <c r="G1562" s="1">
        <v>999</v>
      </c>
      <c r="H1562" s="1">
        <v>1213</v>
      </c>
      <c r="I1562" s="1">
        <v>57</v>
      </c>
      <c r="J1562" s="1">
        <v>52</v>
      </c>
      <c r="N1562" s="1">
        <v>654</v>
      </c>
      <c r="O1562" s="2">
        <f t="shared" si="73"/>
        <v>631.57739034895792</v>
      </c>
      <c r="P1562" s="1">
        <v>854</v>
      </c>
      <c r="Q1562" s="1">
        <v>454</v>
      </c>
      <c r="V1562" s="14">
        <f t="shared" si="74"/>
        <v>-214</v>
      </c>
    </row>
    <row r="1563" spans="1:22" x14ac:dyDescent="0.3">
      <c r="A1563" s="3">
        <v>2054.67</v>
      </c>
      <c r="B1563" s="2">
        <f t="shared" si="72"/>
        <v>156.49400000000014</v>
      </c>
      <c r="C1563" s="1">
        <v>8822</v>
      </c>
      <c r="D1563" s="1">
        <v>7597</v>
      </c>
      <c r="E1563" s="1">
        <v>8462</v>
      </c>
      <c r="F1563" s="1">
        <v>7075</v>
      </c>
      <c r="G1563" s="1">
        <v>999</v>
      </c>
      <c r="H1563" s="1">
        <v>1150</v>
      </c>
      <c r="I1563" s="1">
        <v>57</v>
      </c>
      <c r="J1563" s="1">
        <v>53</v>
      </c>
      <c r="N1563" s="1">
        <v>654</v>
      </c>
      <c r="O1563" s="2">
        <f t="shared" si="73"/>
        <v>634.10093833710732</v>
      </c>
      <c r="P1563" s="1">
        <v>854</v>
      </c>
      <c r="Q1563" s="1">
        <v>454</v>
      </c>
      <c r="V1563" s="14">
        <f t="shared" si="74"/>
        <v>-151</v>
      </c>
    </row>
    <row r="1564" spans="1:22" x14ac:dyDescent="0.3">
      <c r="A1564" s="3">
        <v>2054.7710000000002</v>
      </c>
      <c r="B1564" s="2">
        <f t="shared" si="72"/>
        <v>156.59500000000025</v>
      </c>
      <c r="C1564" s="1">
        <v>8837</v>
      </c>
      <c r="D1564" s="1">
        <v>7613</v>
      </c>
      <c r="E1564" s="1">
        <v>8460</v>
      </c>
      <c r="F1564" s="1">
        <v>7073</v>
      </c>
      <c r="G1564" s="1">
        <v>972</v>
      </c>
      <c r="H1564" s="1">
        <v>1181</v>
      </c>
      <c r="I1564" s="1">
        <v>57</v>
      </c>
      <c r="J1564" s="1">
        <v>52</v>
      </c>
      <c r="N1564" s="1">
        <v>654</v>
      </c>
      <c r="O1564" s="2">
        <f t="shared" si="73"/>
        <v>658.58105044102206</v>
      </c>
      <c r="P1564" s="1">
        <v>854</v>
      </c>
      <c r="Q1564" s="1">
        <v>454</v>
      </c>
      <c r="V1564" s="14">
        <f t="shared" si="74"/>
        <v>-209</v>
      </c>
    </row>
    <row r="1565" spans="1:22" x14ac:dyDescent="0.3">
      <c r="A1565" s="3">
        <v>2054.87</v>
      </c>
      <c r="B1565" s="2">
        <f t="shared" si="72"/>
        <v>156.69399999999996</v>
      </c>
      <c r="C1565" s="1">
        <v>8839</v>
      </c>
      <c r="D1565" s="1">
        <v>7621</v>
      </c>
      <c r="E1565" s="1">
        <v>8486</v>
      </c>
      <c r="F1565" s="1">
        <v>7086</v>
      </c>
      <c r="G1565" s="1">
        <v>971</v>
      </c>
      <c r="H1565" s="1">
        <v>1149</v>
      </c>
      <c r="I1565" s="1">
        <v>57</v>
      </c>
      <c r="J1565" s="1">
        <v>53</v>
      </c>
      <c r="N1565" s="1">
        <v>654</v>
      </c>
      <c r="O1565" s="2">
        <f t="shared" si="73"/>
        <v>640.96333748507016</v>
      </c>
      <c r="P1565" s="1">
        <v>854</v>
      </c>
      <c r="Q1565" s="1">
        <v>454</v>
      </c>
      <c r="V1565" s="14">
        <f t="shared" si="74"/>
        <v>-178</v>
      </c>
    </row>
    <row r="1566" spans="1:22" x14ac:dyDescent="0.3">
      <c r="A1566" s="3">
        <v>2054.9699999999998</v>
      </c>
      <c r="B1566" s="2">
        <f t="shared" si="72"/>
        <v>156.79399999999987</v>
      </c>
      <c r="C1566" s="1">
        <v>8843</v>
      </c>
      <c r="D1566" s="1">
        <v>7632</v>
      </c>
      <c r="E1566" s="1">
        <v>8495</v>
      </c>
      <c r="F1566" s="1">
        <v>7104</v>
      </c>
      <c r="G1566" s="1">
        <v>978</v>
      </c>
      <c r="H1566" s="1">
        <v>1120</v>
      </c>
      <c r="I1566" s="1">
        <v>57</v>
      </c>
      <c r="J1566" s="1">
        <v>53</v>
      </c>
      <c r="N1566" s="1">
        <v>654</v>
      </c>
      <c r="O1566" s="2">
        <f t="shared" si="73"/>
        <v>632.36698206025903</v>
      </c>
      <c r="P1566" s="1">
        <v>854</v>
      </c>
      <c r="Q1566" s="1">
        <v>454</v>
      </c>
      <c r="V1566" s="14">
        <f t="shared" si="74"/>
        <v>-142</v>
      </c>
    </row>
    <row r="1567" spans="1:22" x14ac:dyDescent="0.3">
      <c r="A1567" s="3">
        <v>2055.0700000000002</v>
      </c>
      <c r="B1567" s="2">
        <f t="shared" si="72"/>
        <v>156.89400000000023</v>
      </c>
      <c r="C1567" s="1">
        <v>8850</v>
      </c>
      <c r="D1567" s="1">
        <v>7642</v>
      </c>
      <c r="E1567" s="1">
        <v>8512</v>
      </c>
      <c r="F1567" s="1">
        <v>7109</v>
      </c>
      <c r="G1567" s="1">
        <v>977</v>
      </c>
      <c r="H1567" s="1">
        <v>1142</v>
      </c>
      <c r="I1567" s="1">
        <v>57</v>
      </c>
      <c r="J1567" s="1">
        <v>53</v>
      </c>
      <c r="N1567" s="1">
        <v>654</v>
      </c>
      <c r="O1567" s="2">
        <f t="shared" si="73"/>
        <v>631.13627688479448</v>
      </c>
      <c r="P1567" s="1">
        <v>854</v>
      </c>
      <c r="Q1567" s="1">
        <v>454</v>
      </c>
      <c r="V1567" s="14">
        <f t="shared" si="74"/>
        <v>-165</v>
      </c>
    </row>
    <row r="1568" spans="1:22" x14ac:dyDescent="0.3">
      <c r="A1568" s="3">
        <v>2055.1869999999999</v>
      </c>
      <c r="B1568" s="2">
        <f t="shared" si="72"/>
        <v>157.01099999999997</v>
      </c>
      <c r="C1568" s="1">
        <v>8861</v>
      </c>
      <c r="D1568" s="1">
        <v>7651</v>
      </c>
      <c r="E1568" s="1">
        <v>8530</v>
      </c>
      <c r="F1568" s="1">
        <v>7121</v>
      </c>
      <c r="G1568" s="1">
        <v>960</v>
      </c>
      <c r="H1568" s="1">
        <v>1140</v>
      </c>
      <c r="I1568" s="1">
        <v>58</v>
      </c>
      <c r="J1568" s="1">
        <v>53</v>
      </c>
      <c r="N1568" s="1">
        <v>654</v>
      </c>
      <c r="O1568" s="2">
        <f t="shared" si="73"/>
        <v>624.86878622635652</v>
      </c>
      <c r="P1568" s="1">
        <v>854</v>
      </c>
      <c r="Q1568" s="1">
        <v>454</v>
      </c>
      <c r="V1568" s="14">
        <f t="shared" si="74"/>
        <v>-180</v>
      </c>
    </row>
    <row r="1569" spans="1:22" x14ac:dyDescent="0.3">
      <c r="A1569" s="3">
        <v>2055.2869999999998</v>
      </c>
      <c r="B1569" s="2">
        <f t="shared" si="72"/>
        <v>157.11099999999988</v>
      </c>
      <c r="C1569" s="1">
        <v>8870</v>
      </c>
      <c r="D1569" s="1">
        <v>7666</v>
      </c>
      <c r="E1569" s="1">
        <v>8533</v>
      </c>
      <c r="F1569" s="1">
        <v>7133</v>
      </c>
      <c r="G1569" s="1">
        <v>955</v>
      </c>
      <c r="H1569" s="1">
        <v>1108</v>
      </c>
      <c r="I1569" s="1">
        <v>58</v>
      </c>
      <c r="J1569" s="1">
        <v>53</v>
      </c>
      <c r="N1569" s="1">
        <v>654</v>
      </c>
      <c r="O1569" s="2">
        <f t="shared" si="73"/>
        <v>630.60130034753342</v>
      </c>
      <c r="P1569" s="1">
        <v>854</v>
      </c>
      <c r="Q1569" s="1">
        <v>454</v>
      </c>
      <c r="V1569" s="14">
        <f t="shared" si="74"/>
        <v>-153</v>
      </c>
    </row>
    <row r="1570" spans="1:22" x14ac:dyDescent="0.3">
      <c r="A1570" s="3">
        <v>2055.37</v>
      </c>
      <c r="B1570" s="2">
        <f t="shared" si="72"/>
        <v>157.19399999999996</v>
      </c>
      <c r="C1570" s="1">
        <v>8877</v>
      </c>
      <c r="D1570" s="1">
        <v>7664</v>
      </c>
      <c r="E1570" s="1">
        <v>8540</v>
      </c>
      <c r="F1570" s="1">
        <v>7145</v>
      </c>
      <c r="G1570" s="1">
        <v>967</v>
      </c>
      <c r="H1570" s="1">
        <v>1116</v>
      </c>
      <c r="I1570" s="1">
        <v>57</v>
      </c>
      <c r="J1570" s="1">
        <v>53</v>
      </c>
      <c r="N1570" s="1">
        <v>654</v>
      </c>
      <c r="O1570" s="2">
        <f t="shared" si="73"/>
        <v>618.81338059224288</v>
      </c>
      <c r="P1570" s="1">
        <v>854</v>
      </c>
      <c r="Q1570" s="1">
        <v>454</v>
      </c>
      <c r="V1570" s="14">
        <f t="shared" si="74"/>
        <v>-149</v>
      </c>
    </row>
    <row r="1571" spans="1:22" x14ac:dyDescent="0.3">
      <c r="A1571" s="3">
        <v>2055.4699999999998</v>
      </c>
      <c r="B1571" s="2">
        <f t="shared" si="72"/>
        <v>157.29399999999987</v>
      </c>
      <c r="C1571" s="1">
        <v>8886</v>
      </c>
      <c r="D1571" s="1">
        <v>7667</v>
      </c>
      <c r="E1571" s="1">
        <v>8553</v>
      </c>
      <c r="F1571" s="1">
        <v>7154</v>
      </c>
      <c r="G1571" s="1">
        <v>1002</v>
      </c>
      <c r="H1571" s="1">
        <v>1085</v>
      </c>
      <c r="I1571" s="1">
        <v>57</v>
      </c>
      <c r="J1571" s="1">
        <v>53</v>
      </c>
      <c r="N1571" s="1">
        <v>654</v>
      </c>
      <c r="O1571" s="2">
        <f t="shared" si="73"/>
        <v>611.60281228915221</v>
      </c>
      <c r="P1571" s="1">
        <v>854</v>
      </c>
      <c r="Q1571" s="1">
        <v>454</v>
      </c>
      <c r="V1571" s="14">
        <f t="shared" si="74"/>
        <v>-83</v>
      </c>
    </row>
    <row r="1572" spans="1:22" x14ac:dyDescent="0.3">
      <c r="A1572" s="3">
        <v>2055.5700000000002</v>
      </c>
      <c r="B1572" s="2">
        <f t="shared" si="72"/>
        <v>157.39400000000023</v>
      </c>
      <c r="C1572" s="1">
        <v>8877</v>
      </c>
      <c r="D1572" s="1">
        <v>7677</v>
      </c>
      <c r="E1572" s="1">
        <v>8559</v>
      </c>
      <c r="F1572" s="1">
        <v>7156</v>
      </c>
      <c r="G1572" s="1">
        <v>988</v>
      </c>
      <c r="H1572" s="1">
        <v>1107</v>
      </c>
      <c r="I1572" s="1">
        <v>57</v>
      </c>
      <c r="J1572" s="1">
        <v>53</v>
      </c>
      <c r="N1572" s="1">
        <v>654</v>
      </c>
      <c r="O1572" s="2">
        <f t="shared" si="73"/>
        <v>610.3810285387317</v>
      </c>
      <c r="P1572" s="1">
        <v>854</v>
      </c>
      <c r="Q1572" s="1">
        <v>454</v>
      </c>
      <c r="V1572" s="14">
        <f t="shared" si="74"/>
        <v>-119</v>
      </c>
    </row>
    <row r="1573" spans="1:22" x14ac:dyDescent="0.3">
      <c r="A1573" s="3">
        <v>2055.6689999999999</v>
      </c>
      <c r="B1573" s="2">
        <f t="shared" si="72"/>
        <v>157.49299999999994</v>
      </c>
      <c r="C1573" s="1">
        <v>8886</v>
      </c>
      <c r="D1573" s="1">
        <v>7687</v>
      </c>
      <c r="E1573" s="1">
        <v>8564</v>
      </c>
      <c r="F1573" s="1">
        <v>7168</v>
      </c>
      <c r="G1573" s="1">
        <v>987</v>
      </c>
      <c r="H1573" s="1">
        <v>1083</v>
      </c>
      <c r="I1573" s="1">
        <v>58</v>
      </c>
      <c r="J1573" s="1">
        <v>53</v>
      </c>
      <c r="N1573" s="1">
        <v>654</v>
      </c>
      <c r="O1573" s="2">
        <f t="shared" si="73"/>
        <v>610.77409899241798</v>
      </c>
      <c r="P1573" s="1">
        <v>854</v>
      </c>
      <c r="Q1573" s="1">
        <v>454</v>
      </c>
      <c r="V1573" s="14">
        <f t="shared" si="74"/>
        <v>-96</v>
      </c>
    </row>
    <row r="1574" spans="1:22" x14ac:dyDescent="0.3">
      <c r="A1574" s="3">
        <v>2055.7689999999998</v>
      </c>
      <c r="B1574" s="2">
        <f t="shared" si="72"/>
        <v>157.59299999999985</v>
      </c>
      <c r="C1574" s="1">
        <v>8883</v>
      </c>
      <c r="D1574" s="1">
        <v>7697</v>
      </c>
      <c r="E1574" s="1">
        <v>8576</v>
      </c>
      <c r="F1574" s="1">
        <v>7182</v>
      </c>
      <c r="G1574" s="1">
        <v>988</v>
      </c>
      <c r="H1574" s="1">
        <v>1068</v>
      </c>
      <c r="I1574" s="1">
        <v>58</v>
      </c>
      <c r="J1574" s="1">
        <v>54</v>
      </c>
      <c r="N1574" s="1">
        <v>654</v>
      </c>
      <c r="O1574" s="2">
        <f t="shared" si="73"/>
        <v>599.56150643616206</v>
      </c>
      <c r="P1574" s="1">
        <v>854</v>
      </c>
      <c r="Q1574" s="1">
        <v>454</v>
      </c>
      <c r="V1574" s="14">
        <f t="shared" si="74"/>
        <v>-80</v>
      </c>
    </row>
    <row r="1575" spans="1:22" x14ac:dyDescent="0.3">
      <c r="A1575" s="3">
        <v>2055.886</v>
      </c>
      <c r="B1575" s="2">
        <f t="shared" si="72"/>
        <v>157.71000000000004</v>
      </c>
      <c r="C1575" s="1">
        <v>8909</v>
      </c>
      <c r="D1575" s="1">
        <v>7705</v>
      </c>
      <c r="E1575" s="1">
        <v>8574</v>
      </c>
      <c r="F1575" s="1">
        <v>7199</v>
      </c>
      <c r="G1575" s="1">
        <v>980</v>
      </c>
      <c r="H1575" s="1">
        <v>1057</v>
      </c>
      <c r="I1575" s="1">
        <v>58</v>
      </c>
      <c r="J1575" s="1">
        <v>53</v>
      </c>
      <c r="N1575" s="1">
        <v>654</v>
      </c>
      <c r="O1575" s="2">
        <f t="shared" si="73"/>
        <v>606.84512027369885</v>
      </c>
      <c r="P1575" s="1">
        <v>854</v>
      </c>
      <c r="Q1575" s="1">
        <v>454</v>
      </c>
      <c r="V1575" s="14">
        <f t="shared" si="74"/>
        <v>-77</v>
      </c>
    </row>
    <row r="1576" spans="1:22" x14ac:dyDescent="0.3">
      <c r="A1576" s="3">
        <v>2055.9859999999999</v>
      </c>
      <c r="B1576" s="2">
        <f t="shared" si="72"/>
        <v>157.80999999999995</v>
      </c>
      <c r="C1576" s="1">
        <v>8914</v>
      </c>
      <c r="D1576" s="1">
        <v>7704</v>
      </c>
      <c r="E1576" s="1">
        <v>8589</v>
      </c>
      <c r="F1576" s="1">
        <v>7171</v>
      </c>
      <c r="G1576" s="1">
        <v>971</v>
      </c>
      <c r="H1576" s="1">
        <v>1058</v>
      </c>
      <c r="I1576" s="1">
        <v>58</v>
      </c>
      <c r="J1576" s="1">
        <v>53</v>
      </c>
      <c r="N1576" s="1">
        <v>654</v>
      </c>
      <c r="O1576" s="2">
        <f t="shared" si="73"/>
        <v>624.27077458423435</v>
      </c>
      <c r="P1576" s="1">
        <v>854</v>
      </c>
      <c r="Q1576" s="1">
        <v>454</v>
      </c>
      <c r="V1576" s="14">
        <f t="shared" si="74"/>
        <v>-87</v>
      </c>
    </row>
    <row r="1577" spans="1:22" x14ac:dyDescent="0.3">
      <c r="A1577" s="3">
        <v>2056.069</v>
      </c>
      <c r="B1577" s="2">
        <f t="shared" si="72"/>
        <v>157.89300000000003</v>
      </c>
      <c r="C1577" s="1">
        <v>8931</v>
      </c>
      <c r="D1577" s="1">
        <v>7724</v>
      </c>
      <c r="E1577" s="1">
        <v>8586</v>
      </c>
      <c r="F1577" s="1">
        <v>7183</v>
      </c>
      <c r="G1577" s="1">
        <v>952</v>
      </c>
      <c r="H1577" s="1">
        <v>1067</v>
      </c>
      <c r="I1577" s="1">
        <v>59</v>
      </c>
      <c r="J1577" s="1">
        <v>53</v>
      </c>
      <c r="N1577" s="1">
        <v>654</v>
      </c>
      <c r="O1577" s="2">
        <f t="shared" si="73"/>
        <v>641.64320303420971</v>
      </c>
      <c r="P1577" s="1">
        <v>854</v>
      </c>
      <c r="Q1577" s="1">
        <v>454</v>
      </c>
      <c r="V1577" s="14">
        <f t="shared" si="74"/>
        <v>-115</v>
      </c>
    </row>
    <row r="1578" spans="1:22" x14ac:dyDescent="0.3">
      <c r="A1578" s="3">
        <v>2056.1689999999999</v>
      </c>
      <c r="B1578" s="2">
        <f t="shared" si="72"/>
        <v>157.99299999999994</v>
      </c>
      <c r="C1578" s="1">
        <v>8935</v>
      </c>
      <c r="D1578" s="1">
        <v>7735</v>
      </c>
      <c r="E1578" s="1">
        <v>8575</v>
      </c>
      <c r="F1578" s="1">
        <v>7189</v>
      </c>
      <c r="G1578" s="1">
        <v>956</v>
      </c>
      <c r="H1578" s="1">
        <v>1104</v>
      </c>
      <c r="I1578" s="1">
        <v>58</v>
      </c>
      <c r="J1578" s="1">
        <v>53</v>
      </c>
      <c r="N1578" s="1">
        <v>654</v>
      </c>
      <c r="O1578" s="2">
        <f t="shared" si="73"/>
        <v>654</v>
      </c>
      <c r="P1578" s="1">
        <v>854</v>
      </c>
      <c r="Q1578" s="1">
        <v>454</v>
      </c>
      <c r="V1578" s="14">
        <f t="shared" si="74"/>
        <v>-148</v>
      </c>
    </row>
    <row r="1579" spans="1:22" x14ac:dyDescent="0.3">
      <c r="A1579" s="3">
        <v>2056.2689999999998</v>
      </c>
      <c r="B1579" s="2">
        <f t="shared" si="72"/>
        <v>158.09299999999985</v>
      </c>
      <c r="C1579" s="1">
        <v>8942</v>
      </c>
      <c r="D1579" s="1">
        <v>7749</v>
      </c>
      <c r="E1579" s="1">
        <v>8562</v>
      </c>
      <c r="F1579" s="1">
        <v>7196</v>
      </c>
      <c r="G1579" s="1">
        <v>965</v>
      </c>
      <c r="H1579" s="1">
        <v>1120</v>
      </c>
      <c r="I1579" s="1">
        <v>59</v>
      </c>
      <c r="J1579" s="1">
        <v>53</v>
      </c>
      <c r="N1579" s="1">
        <v>654</v>
      </c>
      <c r="O1579" s="2">
        <f t="shared" si="73"/>
        <v>670.9761545688491</v>
      </c>
      <c r="P1579" s="1">
        <v>854</v>
      </c>
      <c r="Q1579" s="1">
        <v>454</v>
      </c>
      <c r="V1579" s="14">
        <f t="shared" si="74"/>
        <v>-155</v>
      </c>
    </row>
    <row r="1580" spans="1:22" x14ac:dyDescent="0.3">
      <c r="A1580" s="3">
        <v>2056.3690000000001</v>
      </c>
      <c r="B1580" s="2">
        <f t="shared" si="72"/>
        <v>158.19300000000021</v>
      </c>
      <c r="C1580" s="1">
        <v>8941</v>
      </c>
      <c r="D1580" s="1">
        <v>7758</v>
      </c>
      <c r="E1580" s="1">
        <v>8547</v>
      </c>
      <c r="F1580" s="1">
        <v>7215</v>
      </c>
      <c r="G1580" s="1">
        <v>937</v>
      </c>
      <c r="H1580" s="1">
        <v>1138</v>
      </c>
      <c r="I1580" s="1">
        <v>59</v>
      </c>
      <c r="J1580" s="1">
        <v>53</v>
      </c>
      <c r="N1580" s="1">
        <v>654</v>
      </c>
      <c r="O1580" s="2">
        <f t="shared" si="73"/>
        <v>670.88374551780578</v>
      </c>
      <c r="P1580" s="1">
        <v>854</v>
      </c>
      <c r="Q1580" s="1">
        <v>454</v>
      </c>
      <c r="V1580" s="14">
        <f t="shared" si="74"/>
        <v>-201</v>
      </c>
    </row>
    <row r="1581" spans="1:22" x14ac:dyDescent="0.3">
      <c r="A1581" s="3">
        <v>2056.5039999999999</v>
      </c>
      <c r="B1581" s="2">
        <f t="shared" si="72"/>
        <v>158.32799999999997</v>
      </c>
      <c r="C1581" s="1">
        <v>8934</v>
      </c>
      <c r="D1581" s="1">
        <v>7779</v>
      </c>
      <c r="E1581" s="1">
        <v>8546</v>
      </c>
      <c r="F1581" s="1">
        <v>7216</v>
      </c>
      <c r="G1581" s="1">
        <v>947</v>
      </c>
      <c r="H1581" s="1">
        <v>1200</v>
      </c>
      <c r="I1581" s="1">
        <v>59</v>
      </c>
      <c r="J1581" s="1">
        <v>85</v>
      </c>
      <c r="N1581" s="1">
        <v>654</v>
      </c>
      <c r="O1581" s="2">
        <f t="shared" si="73"/>
        <v>683.74922303429344</v>
      </c>
      <c r="P1581" s="1">
        <v>854</v>
      </c>
      <c r="Q1581" s="1">
        <v>454</v>
      </c>
      <c r="V1581" s="14">
        <f t="shared" si="74"/>
        <v>-253</v>
      </c>
    </row>
    <row r="1582" spans="1:22" x14ac:dyDescent="0.3">
      <c r="A1582" s="3">
        <v>2056.5859999999998</v>
      </c>
      <c r="B1582" s="2">
        <f t="shared" si="72"/>
        <v>158.40999999999985</v>
      </c>
      <c r="C1582" s="1">
        <v>8943</v>
      </c>
      <c r="D1582" s="1">
        <v>7784</v>
      </c>
      <c r="E1582" s="1">
        <v>8559</v>
      </c>
      <c r="F1582" s="1">
        <v>7228</v>
      </c>
      <c r="G1582" s="1">
        <v>922</v>
      </c>
      <c r="H1582" s="1">
        <v>1210</v>
      </c>
      <c r="I1582" s="1">
        <v>59</v>
      </c>
      <c r="J1582" s="1">
        <v>53</v>
      </c>
      <c r="N1582" s="1">
        <v>654</v>
      </c>
      <c r="O1582" s="2">
        <f t="shared" si="73"/>
        <v>675.71591663952984</v>
      </c>
      <c r="P1582" s="1">
        <v>854</v>
      </c>
      <c r="Q1582" s="1">
        <v>454</v>
      </c>
      <c r="V1582" s="14">
        <f t="shared" si="74"/>
        <v>-288</v>
      </c>
    </row>
    <row r="1583" spans="1:22" x14ac:dyDescent="0.3">
      <c r="A1583" s="3">
        <v>2056.7049999999999</v>
      </c>
      <c r="B1583" s="2">
        <f t="shared" si="72"/>
        <v>158.529</v>
      </c>
      <c r="C1583" s="1">
        <v>8951</v>
      </c>
      <c r="D1583" s="1">
        <v>7784</v>
      </c>
      <c r="E1583" s="1">
        <v>8559</v>
      </c>
      <c r="F1583" s="1">
        <v>7234</v>
      </c>
      <c r="G1583" s="1">
        <v>957</v>
      </c>
      <c r="H1583" s="1">
        <v>1199</v>
      </c>
      <c r="I1583" s="1">
        <v>59</v>
      </c>
      <c r="J1583" s="1">
        <v>53</v>
      </c>
      <c r="N1583" s="1">
        <v>654</v>
      </c>
      <c r="O1583" s="2">
        <f t="shared" si="73"/>
        <v>675.39914124908387</v>
      </c>
      <c r="P1583" s="1">
        <v>854</v>
      </c>
      <c r="Q1583" s="1">
        <v>454</v>
      </c>
      <c r="V1583" s="14">
        <f t="shared" si="74"/>
        <v>-242</v>
      </c>
    </row>
    <row r="1584" spans="1:22" x14ac:dyDescent="0.3">
      <c r="A1584" s="3">
        <v>2056.77</v>
      </c>
      <c r="B1584" s="2">
        <f t="shared" si="72"/>
        <v>158.59400000000005</v>
      </c>
      <c r="C1584" s="1">
        <v>8969</v>
      </c>
      <c r="D1584" s="1">
        <v>7789</v>
      </c>
      <c r="E1584" s="1">
        <v>8573</v>
      </c>
      <c r="F1584" s="1">
        <v>7239</v>
      </c>
      <c r="G1584" s="1">
        <v>945</v>
      </c>
      <c r="H1584" s="1">
        <v>1184</v>
      </c>
      <c r="I1584" s="1">
        <v>59</v>
      </c>
      <c r="J1584" s="1">
        <v>81</v>
      </c>
      <c r="N1584" s="1">
        <v>654</v>
      </c>
      <c r="O1584" s="2">
        <f t="shared" si="73"/>
        <v>677.72855923297197</v>
      </c>
      <c r="P1584" s="1">
        <v>854</v>
      </c>
      <c r="Q1584" s="1">
        <v>454</v>
      </c>
      <c r="V1584" s="14">
        <f t="shared" si="74"/>
        <v>-239</v>
      </c>
    </row>
    <row r="1585" spans="1:22" x14ac:dyDescent="0.3">
      <c r="A1585" s="3">
        <v>2056.8710000000001</v>
      </c>
      <c r="B1585" s="2">
        <f t="shared" si="72"/>
        <v>158.69500000000016</v>
      </c>
      <c r="C1585" s="1">
        <v>8987</v>
      </c>
      <c r="D1585" s="1">
        <v>7795</v>
      </c>
      <c r="E1585" s="1">
        <v>8604</v>
      </c>
      <c r="F1585" s="1">
        <v>7251</v>
      </c>
      <c r="G1585" s="1">
        <v>946</v>
      </c>
      <c r="H1585" s="1">
        <v>1132</v>
      </c>
      <c r="I1585" s="1">
        <v>59</v>
      </c>
      <c r="J1585" s="1">
        <v>55</v>
      </c>
      <c r="N1585" s="1">
        <v>654</v>
      </c>
      <c r="O1585" s="2">
        <f t="shared" si="73"/>
        <v>665.30068390164763</v>
      </c>
      <c r="P1585" s="1">
        <v>854</v>
      </c>
      <c r="Q1585" s="1">
        <v>454</v>
      </c>
      <c r="V1585" s="14">
        <f t="shared" si="74"/>
        <v>-186</v>
      </c>
    </row>
    <row r="1586" spans="1:22" x14ac:dyDescent="0.3">
      <c r="A1586" s="3">
        <v>2056.9690000000001</v>
      </c>
      <c r="B1586" s="2">
        <f t="shared" si="72"/>
        <v>158.79300000000012</v>
      </c>
      <c r="C1586" s="1">
        <v>8985</v>
      </c>
      <c r="D1586" s="1">
        <v>7798</v>
      </c>
      <c r="E1586" s="1">
        <v>8625</v>
      </c>
      <c r="F1586" s="1">
        <v>7227</v>
      </c>
      <c r="G1586" s="1">
        <v>954</v>
      </c>
      <c r="H1586" s="1">
        <v>1130</v>
      </c>
      <c r="I1586" s="1">
        <v>59</v>
      </c>
      <c r="J1586" s="1">
        <v>54</v>
      </c>
      <c r="N1586" s="1">
        <v>654</v>
      </c>
      <c r="O1586" s="2">
        <f t="shared" si="73"/>
        <v>675.01185174780449</v>
      </c>
      <c r="P1586" s="1">
        <v>854</v>
      </c>
      <c r="Q1586" s="1">
        <v>454</v>
      </c>
      <c r="V1586" s="14">
        <f t="shared" si="74"/>
        <v>-176</v>
      </c>
    </row>
    <row r="1587" spans="1:22" x14ac:dyDescent="0.3">
      <c r="A1587" s="3">
        <v>2057.0700000000002</v>
      </c>
      <c r="B1587" s="2">
        <f t="shared" si="72"/>
        <v>158.89400000000023</v>
      </c>
      <c r="C1587" s="1">
        <v>8983</v>
      </c>
      <c r="D1587" s="1">
        <v>7798</v>
      </c>
      <c r="E1587" s="1">
        <v>8633</v>
      </c>
      <c r="F1587" s="1">
        <v>7229</v>
      </c>
      <c r="G1587" s="1">
        <v>925</v>
      </c>
      <c r="H1587" s="1">
        <v>1118</v>
      </c>
      <c r="I1587" s="1">
        <v>59</v>
      </c>
      <c r="J1587" s="1">
        <v>54</v>
      </c>
      <c r="N1587" s="1">
        <v>654</v>
      </c>
      <c r="O1587" s="2">
        <f t="shared" si="73"/>
        <v>668.02769403670686</v>
      </c>
      <c r="P1587" s="1">
        <v>854</v>
      </c>
      <c r="Q1587" s="1">
        <v>454</v>
      </c>
      <c r="V1587" s="14">
        <f t="shared" si="74"/>
        <v>-193</v>
      </c>
    </row>
    <row r="1588" spans="1:22" x14ac:dyDescent="0.3">
      <c r="A1588" s="3">
        <v>2057.1860000000001</v>
      </c>
      <c r="B1588" s="2">
        <f t="shared" si="72"/>
        <v>159.01000000000022</v>
      </c>
      <c r="C1588" s="1">
        <v>8992</v>
      </c>
      <c r="D1588" s="1">
        <v>7802</v>
      </c>
      <c r="E1588" s="1">
        <v>8645</v>
      </c>
      <c r="F1588" s="1">
        <v>7246</v>
      </c>
      <c r="G1588" s="1">
        <v>887</v>
      </c>
      <c r="H1588" s="1">
        <v>1097</v>
      </c>
      <c r="I1588" s="1">
        <v>59</v>
      </c>
      <c r="J1588" s="1">
        <v>54</v>
      </c>
      <c r="N1588" s="1">
        <v>654</v>
      </c>
      <c r="O1588" s="2">
        <f t="shared" si="73"/>
        <v>655.39682635789438</v>
      </c>
      <c r="P1588" s="1">
        <v>854</v>
      </c>
      <c r="Q1588" s="1">
        <v>454</v>
      </c>
      <c r="V1588" s="14">
        <f t="shared" si="74"/>
        <v>-210</v>
      </c>
    </row>
    <row r="1589" spans="1:22" x14ac:dyDescent="0.3">
      <c r="A1589" s="3">
        <v>2057.319</v>
      </c>
      <c r="B1589" s="2">
        <f t="shared" si="72"/>
        <v>159.14300000000003</v>
      </c>
      <c r="C1589" s="1">
        <v>9014</v>
      </c>
      <c r="D1589" s="1">
        <v>7809</v>
      </c>
      <c r="E1589" s="1">
        <v>8648</v>
      </c>
      <c r="F1589" s="1">
        <v>7260</v>
      </c>
      <c r="G1589" s="1">
        <v>898</v>
      </c>
      <c r="H1589" s="1">
        <v>1073</v>
      </c>
      <c r="I1589" s="1">
        <v>60</v>
      </c>
      <c r="J1589" s="1">
        <v>54</v>
      </c>
      <c r="N1589" s="1">
        <v>654</v>
      </c>
      <c r="O1589" s="2">
        <f t="shared" si="73"/>
        <v>659.81588340991004</v>
      </c>
      <c r="P1589" s="1">
        <v>854</v>
      </c>
      <c r="Q1589" s="1">
        <v>454</v>
      </c>
      <c r="V1589" s="14">
        <f t="shared" si="74"/>
        <v>-175</v>
      </c>
    </row>
    <row r="1590" spans="1:22" x14ac:dyDescent="0.3">
      <c r="A1590" s="3">
        <v>2057.386</v>
      </c>
      <c r="B1590" s="2">
        <f t="shared" si="72"/>
        <v>159.21000000000004</v>
      </c>
      <c r="C1590" s="1">
        <v>9002</v>
      </c>
      <c r="D1590" s="1">
        <v>7809</v>
      </c>
      <c r="E1590" s="1">
        <v>8658</v>
      </c>
      <c r="F1590" s="1">
        <v>7256</v>
      </c>
      <c r="G1590" s="1">
        <v>927</v>
      </c>
      <c r="H1590" s="1">
        <v>1105</v>
      </c>
      <c r="I1590" s="1">
        <v>59</v>
      </c>
      <c r="J1590" s="1">
        <v>54</v>
      </c>
      <c r="N1590" s="1">
        <v>654</v>
      </c>
      <c r="O1590" s="2">
        <f t="shared" si="73"/>
        <v>651.26415531641226</v>
      </c>
      <c r="P1590" s="1">
        <v>854</v>
      </c>
      <c r="Q1590" s="1">
        <v>454</v>
      </c>
      <c r="V1590" s="14">
        <f t="shared" si="74"/>
        <v>-178</v>
      </c>
    </row>
    <row r="1591" spans="1:22" x14ac:dyDescent="0.3">
      <c r="A1591" s="3">
        <v>2057.4690000000001</v>
      </c>
      <c r="B1591" s="2">
        <f t="shared" si="72"/>
        <v>159.29300000000012</v>
      </c>
      <c r="C1591" s="1">
        <v>9002</v>
      </c>
      <c r="D1591" s="1">
        <v>7804</v>
      </c>
      <c r="E1591" s="1">
        <v>8646</v>
      </c>
      <c r="F1591" s="1">
        <v>7253</v>
      </c>
      <c r="G1591" s="1">
        <v>916</v>
      </c>
      <c r="H1591" s="1">
        <v>1128</v>
      </c>
      <c r="I1591" s="1">
        <v>59</v>
      </c>
      <c r="J1591" s="1">
        <v>53</v>
      </c>
      <c r="N1591" s="1">
        <v>654</v>
      </c>
      <c r="O1591" s="2">
        <f t="shared" si="73"/>
        <v>656.00076219467917</v>
      </c>
      <c r="P1591" s="1">
        <v>854</v>
      </c>
      <c r="Q1591" s="1">
        <v>454</v>
      </c>
      <c r="V1591" s="14">
        <f t="shared" si="74"/>
        <v>-212</v>
      </c>
    </row>
    <row r="1592" spans="1:22" x14ac:dyDescent="0.3">
      <c r="A1592" s="3">
        <v>2057.569</v>
      </c>
      <c r="B1592" s="2">
        <f t="shared" si="72"/>
        <v>159.39300000000003</v>
      </c>
      <c r="C1592" s="1">
        <v>8991</v>
      </c>
      <c r="D1592" s="1">
        <v>7809</v>
      </c>
      <c r="E1592" s="1">
        <v>8664</v>
      </c>
      <c r="F1592" s="1">
        <v>7221</v>
      </c>
      <c r="G1592" s="1">
        <v>906</v>
      </c>
      <c r="H1592" s="1">
        <v>1128</v>
      </c>
      <c r="I1592" s="1">
        <v>59</v>
      </c>
      <c r="J1592" s="1">
        <v>54</v>
      </c>
      <c r="N1592" s="1">
        <v>654</v>
      </c>
      <c r="O1592" s="2">
        <f t="shared" si="73"/>
        <v>672.80977995269961</v>
      </c>
      <c r="P1592" s="1">
        <v>854</v>
      </c>
      <c r="Q1592" s="1">
        <v>454</v>
      </c>
      <c r="V1592" s="14">
        <f t="shared" si="74"/>
        <v>-222</v>
      </c>
    </row>
    <row r="1593" spans="1:22" x14ac:dyDescent="0.3">
      <c r="A1593" s="3">
        <v>2057.67</v>
      </c>
      <c r="B1593" s="2">
        <f t="shared" si="72"/>
        <v>159.49400000000014</v>
      </c>
      <c r="C1593" s="1">
        <v>9000</v>
      </c>
      <c r="D1593" s="1">
        <v>7811</v>
      </c>
      <c r="E1593" s="1">
        <v>8657</v>
      </c>
      <c r="F1593" s="1">
        <v>7229</v>
      </c>
      <c r="G1593" s="1">
        <v>896</v>
      </c>
      <c r="H1593" s="1">
        <v>1139</v>
      </c>
      <c r="I1593" s="1">
        <v>59</v>
      </c>
      <c r="J1593" s="1">
        <v>54</v>
      </c>
      <c r="N1593" s="1">
        <v>654</v>
      </c>
      <c r="O1593" s="2">
        <f t="shared" si="73"/>
        <v>675.5538468545642</v>
      </c>
      <c r="P1593" s="1">
        <v>854</v>
      </c>
      <c r="Q1593" s="1">
        <v>454</v>
      </c>
      <c r="V1593" s="14">
        <f t="shared" si="74"/>
        <v>-243</v>
      </c>
    </row>
    <row r="1594" spans="1:22" x14ac:dyDescent="0.3">
      <c r="A1594" s="3">
        <v>2057.7689999999998</v>
      </c>
      <c r="B1594" s="2">
        <f t="shared" si="72"/>
        <v>159.59299999999985</v>
      </c>
      <c r="C1594" s="1">
        <v>9019</v>
      </c>
      <c r="D1594" s="1">
        <v>7841</v>
      </c>
      <c r="E1594" s="1">
        <v>8662</v>
      </c>
      <c r="F1594" s="1">
        <v>7233</v>
      </c>
      <c r="G1594" s="1">
        <v>1492</v>
      </c>
      <c r="H1594" s="1">
        <v>1152</v>
      </c>
      <c r="I1594" s="1">
        <v>59</v>
      </c>
      <c r="J1594" s="1">
        <v>54</v>
      </c>
      <c r="N1594" s="1">
        <v>654</v>
      </c>
      <c r="O1594" s="2">
        <f t="shared" si="73"/>
        <v>705.06240858522585</v>
      </c>
      <c r="P1594" s="1">
        <v>854</v>
      </c>
      <c r="Q1594" s="1">
        <v>454</v>
      </c>
      <c r="V1594" s="14">
        <f t="shared" si="74"/>
        <v>340</v>
      </c>
    </row>
    <row r="1595" spans="1:22" x14ac:dyDescent="0.3">
      <c r="A1595" s="3">
        <v>2057.886</v>
      </c>
      <c r="B1595" s="2">
        <f t="shared" si="72"/>
        <v>159.71000000000004</v>
      </c>
      <c r="C1595" s="1">
        <v>9015</v>
      </c>
      <c r="D1595" s="1">
        <v>7832</v>
      </c>
      <c r="E1595" s="1">
        <v>8664</v>
      </c>
      <c r="F1595" s="1">
        <v>7239</v>
      </c>
      <c r="G1595" s="1">
        <v>1325</v>
      </c>
      <c r="H1595" s="1">
        <v>1145</v>
      </c>
      <c r="I1595" s="1">
        <v>59</v>
      </c>
      <c r="J1595" s="1">
        <v>54</v>
      </c>
      <c r="N1595" s="1">
        <v>654</v>
      </c>
      <c r="O1595" s="2">
        <f t="shared" si="73"/>
        <v>689.09360757447166</v>
      </c>
      <c r="P1595" s="1">
        <v>854</v>
      </c>
      <c r="Q1595" s="1">
        <v>454</v>
      </c>
      <c r="V1595" s="14">
        <f t="shared" si="74"/>
        <v>180</v>
      </c>
    </row>
    <row r="1596" spans="1:22" x14ac:dyDescent="0.3">
      <c r="A1596" s="3">
        <v>2057.9850000000001</v>
      </c>
      <c r="B1596" s="2">
        <f t="shared" si="72"/>
        <v>159.8090000000002</v>
      </c>
      <c r="C1596" s="1">
        <v>8992</v>
      </c>
      <c r="D1596" s="1">
        <v>7824</v>
      </c>
      <c r="E1596" s="1">
        <v>8671</v>
      </c>
      <c r="F1596" s="1">
        <v>7240</v>
      </c>
      <c r="G1596" s="1">
        <v>1206</v>
      </c>
      <c r="H1596" s="1">
        <v>1143</v>
      </c>
      <c r="I1596" s="1">
        <v>59</v>
      </c>
      <c r="J1596" s="1">
        <v>54</v>
      </c>
      <c r="N1596" s="1">
        <v>654</v>
      </c>
      <c r="O1596" s="2">
        <f t="shared" si="73"/>
        <v>666.406032385662</v>
      </c>
      <c r="P1596" s="1">
        <v>854</v>
      </c>
      <c r="Q1596" s="1">
        <v>454</v>
      </c>
      <c r="V1596" s="14">
        <f t="shared" si="74"/>
        <v>63</v>
      </c>
    </row>
    <row r="1597" spans="1:22" x14ac:dyDescent="0.3">
      <c r="A1597" s="3">
        <v>2058.069</v>
      </c>
      <c r="B1597" s="2">
        <f t="shared" si="72"/>
        <v>159.89300000000003</v>
      </c>
      <c r="C1597" s="1">
        <v>8988</v>
      </c>
      <c r="D1597" s="1">
        <v>7818</v>
      </c>
      <c r="E1597" s="1">
        <v>8684</v>
      </c>
      <c r="F1597" s="1">
        <v>7244</v>
      </c>
      <c r="G1597" s="1">
        <v>1122</v>
      </c>
      <c r="H1597" s="1">
        <v>1150</v>
      </c>
      <c r="I1597" s="1">
        <v>59</v>
      </c>
      <c r="J1597" s="1">
        <v>54</v>
      </c>
      <c r="N1597" s="1">
        <v>654</v>
      </c>
      <c r="O1597" s="2">
        <f t="shared" si="73"/>
        <v>649.53213931259779</v>
      </c>
      <c r="P1597" s="1">
        <v>854</v>
      </c>
      <c r="Q1597" s="1">
        <v>454</v>
      </c>
      <c r="V1597" s="14">
        <f t="shared" si="74"/>
        <v>-28</v>
      </c>
    </row>
    <row r="1598" spans="1:22" x14ac:dyDescent="0.3">
      <c r="A1598" s="3">
        <v>2058.1689999999999</v>
      </c>
      <c r="B1598" s="2">
        <f t="shared" si="72"/>
        <v>159.99299999999994</v>
      </c>
      <c r="C1598" s="1">
        <v>8993</v>
      </c>
      <c r="D1598" s="1">
        <v>7805</v>
      </c>
      <c r="E1598" s="1">
        <v>8687</v>
      </c>
      <c r="F1598" s="1">
        <v>7264</v>
      </c>
      <c r="G1598" s="1">
        <v>1054</v>
      </c>
      <c r="H1598" s="1">
        <v>1112</v>
      </c>
      <c r="I1598" s="1">
        <v>59</v>
      </c>
      <c r="J1598" s="1">
        <v>55</v>
      </c>
      <c r="N1598" s="1">
        <v>654</v>
      </c>
      <c r="O1598" s="2">
        <f t="shared" si="73"/>
        <v>621.54404510058657</v>
      </c>
      <c r="P1598" s="1">
        <v>854</v>
      </c>
      <c r="Q1598" s="1">
        <v>454</v>
      </c>
      <c r="V1598" s="14">
        <f t="shared" si="74"/>
        <v>-58</v>
      </c>
    </row>
    <row r="1599" spans="1:22" x14ac:dyDescent="0.3">
      <c r="A1599" s="3">
        <v>2058.268</v>
      </c>
      <c r="B1599" s="2">
        <f t="shared" si="72"/>
        <v>160.0920000000001</v>
      </c>
      <c r="C1599" s="1">
        <v>8991</v>
      </c>
      <c r="D1599" s="1">
        <v>7817</v>
      </c>
      <c r="E1599" s="1">
        <v>8693</v>
      </c>
      <c r="F1599" s="1">
        <v>7273</v>
      </c>
      <c r="G1599" s="1">
        <v>1015</v>
      </c>
      <c r="H1599" s="1">
        <v>1098</v>
      </c>
      <c r="I1599" s="1">
        <v>59</v>
      </c>
      <c r="J1599" s="1">
        <v>55</v>
      </c>
      <c r="N1599" s="1">
        <v>654</v>
      </c>
      <c r="O1599" s="2">
        <f t="shared" si="73"/>
        <v>620.27413294445864</v>
      </c>
      <c r="P1599" s="1">
        <v>854</v>
      </c>
      <c r="Q1599" s="1">
        <v>454</v>
      </c>
      <c r="V1599" s="14">
        <f t="shared" si="74"/>
        <v>-83</v>
      </c>
    </row>
    <row r="1600" spans="1:22" x14ac:dyDescent="0.3">
      <c r="A1600" s="3">
        <v>2058.42</v>
      </c>
      <c r="B1600" s="2">
        <f t="shared" si="72"/>
        <v>160.24400000000014</v>
      </c>
      <c r="C1600" s="1">
        <v>9010</v>
      </c>
      <c r="D1600" s="1">
        <v>7826</v>
      </c>
      <c r="E1600" s="1">
        <v>8683</v>
      </c>
      <c r="F1600" s="1">
        <v>7287</v>
      </c>
      <c r="G1600" s="1">
        <v>988</v>
      </c>
      <c r="H1600" s="1">
        <v>1101</v>
      </c>
      <c r="I1600" s="1">
        <v>60</v>
      </c>
      <c r="J1600" s="1">
        <v>54</v>
      </c>
      <c r="N1600" s="1">
        <v>654</v>
      </c>
      <c r="O1600" s="2">
        <f t="shared" si="73"/>
        <v>630.43635681962382</v>
      </c>
      <c r="P1600" s="1">
        <v>854</v>
      </c>
      <c r="Q1600" s="1">
        <v>454</v>
      </c>
      <c r="V1600" s="14">
        <f t="shared" si="74"/>
        <v>-113</v>
      </c>
    </row>
    <row r="1601" spans="1:22" x14ac:dyDescent="0.3">
      <c r="A1601" s="3">
        <v>2058.4690000000001</v>
      </c>
      <c r="B1601" s="2">
        <f t="shared" si="72"/>
        <v>160.29300000000012</v>
      </c>
      <c r="C1601" s="1">
        <v>9014</v>
      </c>
      <c r="D1601" s="1">
        <v>7825</v>
      </c>
      <c r="E1601" s="1">
        <v>8696</v>
      </c>
      <c r="F1601" s="1">
        <v>7268</v>
      </c>
      <c r="G1601" s="1">
        <v>958</v>
      </c>
      <c r="H1601" s="1">
        <v>1096</v>
      </c>
      <c r="I1601" s="1">
        <v>59</v>
      </c>
      <c r="J1601" s="1">
        <v>54</v>
      </c>
      <c r="N1601" s="1">
        <v>654</v>
      </c>
      <c r="O1601" s="2">
        <f t="shared" si="73"/>
        <v>641.38366053400523</v>
      </c>
      <c r="P1601" s="1">
        <v>854</v>
      </c>
      <c r="Q1601" s="1">
        <v>454</v>
      </c>
      <c r="V1601" s="14">
        <f t="shared" si="74"/>
        <v>-138</v>
      </c>
    </row>
    <row r="1602" spans="1:22" x14ac:dyDescent="0.3">
      <c r="A1602" s="3">
        <v>2058.569</v>
      </c>
      <c r="B1602" s="2">
        <f t="shared" ref="B1602:B1665" si="75">A1602-$M$2</f>
        <v>160.39300000000003</v>
      </c>
      <c r="C1602" s="1">
        <v>9027</v>
      </c>
      <c r="D1602" s="1">
        <v>7847</v>
      </c>
      <c r="E1602" s="1">
        <v>8710</v>
      </c>
      <c r="F1602" s="1">
        <v>7290</v>
      </c>
      <c r="G1602" s="1">
        <v>910</v>
      </c>
      <c r="H1602" s="1">
        <v>1073</v>
      </c>
      <c r="I1602" s="1">
        <v>60</v>
      </c>
      <c r="J1602" s="1">
        <v>55</v>
      </c>
      <c r="N1602" s="1">
        <v>654</v>
      </c>
      <c r="O1602" s="2">
        <f t="shared" ref="O1602:O1665" si="76">SQRT((C1602-E1602)^2+(D1602-F1602)^2)</f>
        <v>640.88844583125388</v>
      </c>
      <c r="P1602" s="1">
        <v>854</v>
      </c>
      <c r="Q1602" s="1">
        <v>454</v>
      </c>
      <c r="V1602" s="14">
        <f t="shared" si="74"/>
        <v>-163</v>
      </c>
    </row>
    <row r="1603" spans="1:22" x14ac:dyDescent="0.3">
      <c r="A1603" s="3">
        <v>2058.6860000000001</v>
      </c>
      <c r="B1603" s="2">
        <f t="shared" si="75"/>
        <v>160.51000000000022</v>
      </c>
      <c r="C1603" s="1">
        <v>9026</v>
      </c>
      <c r="D1603" s="1">
        <v>7861</v>
      </c>
      <c r="E1603" s="1">
        <v>8713</v>
      </c>
      <c r="F1603" s="1">
        <v>7306</v>
      </c>
      <c r="G1603" s="1">
        <v>892</v>
      </c>
      <c r="H1603" s="1">
        <v>1077</v>
      </c>
      <c r="I1603" s="1">
        <v>60</v>
      </c>
      <c r="J1603" s="1">
        <v>55</v>
      </c>
      <c r="N1603" s="1">
        <v>654</v>
      </c>
      <c r="O1603" s="2">
        <f t="shared" si="76"/>
        <v>637.17658462941029</v>
      </c>
      <c r="P1603" s="1">
        <v>854</v>
      </c>
      <c r="Q1603" s="1">
        <v>454</v>
      </c>
      <c r="V1603" s="14">
        <f t="shared" ref="V1603:V1666" si="77">(G1603-H1603)</f>
        <v>-185</v>
      </c>
    </row>
    <row r="1604" spans="1:22" x14ac:dyDescent="0.3">
      <c r="A1604" s="3">
        <v>2058.8200000000002</v>
      </c>
      <c r="B1604" s="2">
        <f t="shared" si="75"/>
        <v>160.64400000000023</v>
      </c>
      <c r="C1604" s="1">
        <v>9058</v>
      </c>
      <c r="D1604" s="1">
        <v>7871</v>
      </c>
      <c r="E1604" s="1">
        <v>8716</v>
      </c>
      <c r="F1604" s="1">
        <v>7325</v>
      </c>
      <c r="G1604" s="1">
        <v>920</v>
      </c>
      <c r="H1604" s="1">
        <v>1049</v>
      </c>
      <c r="I1604" s="1">
        <v>60</v>
      </c>
      <c r="J1604" s="1">
        <v>55</v>
      </c>
      <c r="N1604" s="1">
        <v>654</v>
      </c>
      <c r="O1604" s="2">
        <f t="shared" si="76"/>
        <v>644.26702538621362</v>
      </c>
      <c r="P1604" s="1">
        <v>854</v>
      </c>
      <c r="Q1604" s="1">
        <v>454</v>
      </c>
      <c r="V1604" s="14">
        <f t="shared" si="77"/>
        <v>-129</v>
      </c>
    </row>
    <row r="1605" spans="1:22" x14ac:dyDescent="0.3">
      <c r="A1605" s="3">
        <v>2058.8690000000001</v>
      </c>
      <c r="B1605" s="2">
        <f t="shared" si="75"/>
        <v>160.69300000000021</v>
      </c>
      <c r="C1605" s="1">
        <v>9076</v>
      </c>
      <c r="D1605" s="1">
        <v>7892</v>
      </c>
      <c r="E1605" s="1">
        <v>8767</v>
      </c>
      <c r="F1605" s="1">
        <v>7364</v>
      </c>
      <c r="G1605" s="1">
        <v>896</v>
      </c>
      <c r="H1605" s="1">
        <v>1571</v>
      </c>
      <c r="I1605" s="1">
        <v>61</v>
      </c>
      <c r="J1605" s="1">
        <v>56</v>
      </c>
      <c r="N1605" s="1">
        <v>654</v>
      </c>
      <c r="O1605" s="2">
        <f t="shared" si="76"/>
        <v>611.77201635903555</v>
      </c>
      <c r="P1605" s="1">
        <v>854</v>
      </c>
      <c r="Q1605" s="1">
        <v>454</v>
      </c>
      <c r="V1605" s="14">
        <f t="shared" si="77"/>
        <v>-675</v>
      </c>
    </row>
    <row r="1606" spans="1:22" x14ac:dyDescent="0.3">
      <c r="A1606" s="3">
        <v>2058.9690000000001</v>
      </c>
      <c r="B1606" s="2">
        <f t="shared" si="75"/>
        <v>160.79300000000012</v>
      </c>
      <c r="C1606" s="1">
        <v>9075</v>
      </c>
      <c r="D1606" s="1">
        <v>7902</v>
      </c>
      <c r="E1606" s="1">
        <v>8791</v>
      </c>
      <c r="F1606" s="1">
        <v>7372</v>
      </c>
      <c r="G1606" s="1">
        <v>865</v>
      </c>
      <c r="H1606" s="1">
        <v>1438</v>
      </c>
      <c r="I1606" s="1">
        <v>60</v>
      </c>
      <c r="J1606" s="1">
        <v>56</v>
      </c>
      <c r="N1606" s="1">
        <v>654</v>
      </c>
      <c r="O1606" s="2">
        <f t="shared" si="76"/>
        <v>601.29526856611801</v>
      </c>
      <c r="P1606" s="1">
        <v>854</v>
      </c>
      <c r="Q1606" s="1">
        <v>454</v>
      </c>
      <c r="V1606" s="14">
        <f t="shared" si="77"/>
        <v>-573</v>
      </c>
    </row>
    <row r="1607" spans="1:22" x14ac:dyDescent="0.3">
      <c r="A1607" s="3">
        <v>2059.069</v>
      </c>
      <c r="B1607" s="2">
        <f t="shared" si="75"/>
        <v>160.89300000000003</v>
      </c>
      <c r="C1607" s="1">
        <v>9092</v>
      </c>
      <c r="D1607" s="1">
        <v>7903</v>
      </c>
      <c r="E1607" s="1">
        <v>8817</v>
      </c>
      <c r="F1607" s="1">
        <v>7410</v>
      </c>
      <c r="G1607" s="1">
        <v>861</v>
      </c>
      <c r="H1607" s="1">
        <v>1863</v>
      </c>
      <c r="I1607" s="1">
        <v>60</v>
      </c>
      <c r="J1607" s="1">
        <v>56</v>
      </c>
      <c r="N1607" s="1">
        <v>654</v>
      </c>
      <c r="O1607" s="2">
        <f t="shared" si="76"/>
        <v>564.5121787880222</v>
      </c>
      <c r="P1607" s="1">
        <v>854</v>
      </c>
      <c r="Q1607" s="1">
        <v>454</v>
      </c>
      <c r="V1607" s="14">
        <f t="shared" si="77"/>
        <v>-1002</v>
      </c>
    </row>
    <row r="1608" spans="1:22" x14ac:dyDescent="0.3">
      <c r="A1608" s="3">
        <v>2059.1849999999999</v>
      </c>
      <c r="B1608" s="2">
        <f t="shared" si="75"/>
        <v>161.00900000000001</v>
      </c>
      <c r="C1608" s="1">
        <v>9119</v>
      </c>
      <c r="D1608" s="1">
        <v>7905</v>
      </c>
      <c r="E1608" s="1">
        <v>8831</v>
      </c>
      <c r="F1608" s="1">
        <v>7434</v>
      </c>
      <c r="G1608" s="1">
        <v>871</v>
      </c>
      <c r="H1608" s="1">
        <v>2155</v>
      </c>
      <c r="I1608" s="1">
        <v>61</v>
      </c>
      <c r="J1608" s="1">
        <v>56</v>
      </c>
      <c r="N1608" s="1">
        <v>654</v>
      </c>
      <c r="O1608" s="2">
        <f t="shared" si="76"/>
        <v>552.07336468987523</v>
      </c>
      <c r="P1608" s="1">
        <v>854</v>
      </c>
      <c r="Q1608" s="1">
        <v>454</v>
      </c>
      <c r="V1608" s="14">
        <f t="shared" si="77"/>
        <v>-1284</v>
      </c>
    </row>
    <row r="1609" spans="1:22" x14ac:dyDescent="0.3">
      <c r="A1609" s="3">
        <v>2059.2849999999999</v>
      </c>
      <c r="B1609" s="2">
        <f t="shared" si="75"/>
        <v>161.10899999999992</v>
      </c>
      <c r="C1609" s="1">
        <v>9131</v>
      </c>
      <c r="D1609" s="1">
        <v>7907</v>
      </c>
      <c r="E1609" s="1">
        <v>8827</v>
      </c>
      <c r="F1609" s="1">
        <v>7439</v>
      </c>
      <c r="G1609" s="1">
        <v>866</v>
      </c>
      <c r="H1609" s="1">
        <v>1864</v>
      </c>
      <c r="I1609" s="1">
        <v>61</v>
      </c>
      <c r="J1609" s="1">
        <v>56</v>
      </c>
      <c r="N1609" s="1">
        <v>654</v>
      </c>
      <c r="O1609" s="2">
        <f t="shared" si="76"/>
        <v>558.06809620332172</v>
      </c>
      <c r="P1609" s="1">
        <v>854</v>
      </c>
      <c r="Q1609" s="1">
        <v>454</v>
      </c>
      <c r="V1609" s="14">
        <f t="shared" si="77"/>
        <v>-998</v>
      </c>
    </row>
    <row r="1610" spans="1:22" x14ac:dyDescent="0.3">
      <c r="A1610" s="3">
        <v>2059.3850000000002</v>
      </c>
      <c r="B1610" s="2">
        <f t="shared" si="75"/>
        <v>161.20900000000029</v>
      </c>
      <c r="C1610" s="1">
        <v>9138</v>
      </c>
      <c r="D1610" s="1">
        <v>7909</v>
      </c>
      <c r="E1610" s="1">
        <v>8859</v>
      </c>
      <c r="F1610" s="1">
        <v>7476</v>
      </c>
      <c r="G1610" s="1">
        <v>866</v>
      </c>
      <c r="H1610" s="1">
        <v>2169</v>
      </c>
      <c r="I1610" s="1">
        <v>61</v>
      </c>
      <c r="J1610" s="1">
        <v>56</v>
      </c>
      <c r="N1610" s="1">
        <v>654</v>
      </c>
      <c r="O1610" s="2">
        <f t="shared" si="76"/>
        <v>515.10193166013266</v>
      </c>
      <c r="P1610" s="1">
        <v>854</v>
      </c>
      <c r="Q1610" s="1">
        <v>454</v>
      </c>
      <c r="V1610" s="14">
        <f t="shared" si="77"/>
        <v>-1303</v>
      </c>
    </row>
    <row r="1611" spans="1:22" x14ac:dyDescent="0.3">
      <c r="A1611" s="3">
        <v>2059.4679999999998</v>
      </c>
      <c r="B1611" s="2">
        <f t="shared" si="75"/>
        <v>161.29199999999992</v>
      </c>
      <c r="C1611" s="1">
        <v>9165</v>
      </c>
      <c r="D1611" s="1">
        <v>7915</v>
      </c>
      <c r="E1611" s="1">
        <v>8882</v>
      </c>
      <c r="F1611" s="1">
        <v>7501</v>
      </c>
      <c r="G1611" s="1">
        <v>870</v>
      </c>
      <c r="H1611" s="1">
        <v>2417</v>
      </c>
      <c r="I1611" s="1">
        <v>61</v>
      </c>
      <c r="J1611" s="1">
        <v>56</v>
      </c>
      <c r="N1611" s="1">
        <v>654</v>
      </c>
      <c r="O1611" s="2">
        <f t="shared" si="76"/>
        <v>501.48280130030383</v>
      </c>
      <c r="P1611" s="1">
        <v>854</v>
      </c>
      <c r="Q1611" s="1">
        <v>454</v>
      </c>
      <c r="V1611" s="14">
        <f t="shared" si="77"/>
        <v>-1547</v>
      </c>
    </row>
    <row r="1612" spans="1:22" x14ac:dyDescent="0.3">
      <c r="A1612" s="3">
        <v>2059.585</v>
      </c>
      <c r="B1612" s="2">
        <f t="shared" si="75"/>
        <v>161.40900000000011</v>
      </c>
      <c r="C1612" s="1">
        <v>9172</v>
      </c>
      <c r="D1612" s="1">
        <v>7926</v>
      </c>
      <c r="E1612" s="1">
        <v>8869</v>
      </c>
      <c r="F1612" s="1">
        <v>7496</v>
      </c>
      <c r="G1612" s="1">
        <v>852</v>
      </c>
      <c r="H1612" s="1">
        <v>2056</v>
      </c>
      <c r="I1612" s="1">
        <v>61</v>
      </c>
      <c r="J1612" s="1">
        <v>56</v>
      </c>
      <c r="N1612" s="1">
        <v>654</v>
      </c>
      <c r="O1612" s="2">
        <f t="shared" si="76"/>
        <v>526.03136788598454</v>
      </c>
      <c r="P1612" s="1">
        <v>854</v>
      </c>
      <c r="Q1612" s="1">
        <v>454</v>
      </c>
      <c r="V1612" s="14">
        <f t="shared" si="77"/>
        <v>-1204</v>
      </c>
    </row>
    <row r="1613" spans="1:22" x14ac:dyDescent="0.3">
      <c r="A1613" s="3">
        <v>2059.6689999999999</v>
      </c>
      <c r="B1613" s="2">
        <f t="shared" si="75"/>
        <v>161.49299999999994</v>
      </c>
      <c r="C1613" s="1">
        <v>9198</v>
      </c>
      <c r="D1613" s="1">
        <v>7937</v>
      </c>
      <c r="E1613" s="1">
        <v>8892</v>
      </c>
      <c r="F1613" s="1">
        <v>7522</v>
      </c>
      <c r="G1613" s="1">
        <v>840</v>
      </c>
      <c r="H1613" s="1">
        <v>2301</v>
      </c>
      <c r="I1613" s="1">
        <v>62</v>
      </c>
      <c r="J1613" s="1">
        <v>57</v>
      </c>
      <c r="N1613" s="1">
        <v>654</v>
      </c>
      <c r="O1613" s="2">
        <f t="shared" si="76"/>
        <v>515.61710600017921</v>
      </c>
      <c r="P1613" s="1">
        <v>854</v>
      </c>
      <c r="Q1613" s="1">
        <v>454</v>
      </c>
      <c r="V1613" s="14">
        <f t="shared" si="77"/>
        <v>-1461</v>
      </c>
    </row>
    <row r="1614" spans="1:22" x14ac:dyDescent="0.3">
      <c r="A1614" s="3">
        <v>2059.7849999999999</v>
      </c>
      <c r="B1614" s="2">
        <f t="shared" si="75"/>
        <v>161.60899999999992</v>
      </c>
      <c r="C1614" s="1">
        <v>9227</v>
      </c>
      <c r="D1614" s="1">
        <v>7990</v>
      </c>
      <c r="E1614" s="1">
        <v>8921</v>
      </c>
      <c r="F1614" s="1">
        <v>7557</v>
      </c>
      <c r="G1614" s="1">
        <v>1472</v>
      </c>
      <c r="H1614" s="1">
        <v>2510</v>
      </c>
      <c r="I1614" s="1">
        <v>61</v>
      </c>
      <c r="J1614" s="1">
        <v>57</v>
      </c>
      <c r="N1614" s="1">
        <v>654</v>
      </c>
      <c r="O1614" s="2">
        <f t="shared" si="76"/>
        <v>530.2122216622322</v>
      </c>
      <c r="P1614" s="1">
        <v>854</v>
      </c>
      <c r="Q1614" s="1">
        <v>454</v>
      </c>
      <c r="V1614" s="14">
        <f t="shared" si="77"/>
        <v>-1038</v>
      </c>
    </row>
    <row r="1615" spans="1:22" x14ac:dyDescent="0.3">
      <c r="A1615" s="3">
        <v>2059.8690000000001</v>
      </c>
      <c r="B1615" s="2">
        <f t="shared" si="75"/>
        <v>161.69300000000021</v>
      </c>
      <c r="C1615" s="1">
        <v>9237</v>
      </c>
      <c r="D1615" s="1">
        <v>7989</v>
      </c>
      <c r="E1615" s="1">
        <v>8937</v>
      </c>
      <c r="F1615" s="1">
        <v>7582</v>
      </c>
      <c r="G1615" s="1">
        <v>1308</v>
      </c>
      <c r="H1615" s="1">
        <v>2664</v>
      </c>
      <c r="I1615" s="1">
        <v>62</v>
      </c>
      <c r="J1615" s="1">
        <v>57</v>
      </c>
      <c r="N1615" s="1">
        <v>654</v>
      </c>
      <c r="O1615" s="2">
        <f t="shared" si="76"/>
        <v>505.61744431931936</v>
      </c>
      <c r="P1615" s="1">
        <v>854</v>
      </c>
      <c r="Q1615" s="1">
        <v>454</v>
      </c>
      <c r="V1615" s="14">
        <f t="shared" si="77"/>
        <v>-1356</v>
      </c>
    </row>
    <row r="1616" spans="1:22" x14ac:dyDescent="0.3">
      <c r="A1616" s="3">
        <v>2059.9850000000001</v>
      </c>
      <c r="B1616" s="2">
        <f t="shared" si="75"/>
        <v>161.8090000000002</v>
      </c>
      <c r="C1616" s="1">
        <v>9245</v>
      </c>
      <c r="D1616" s="1">
        <v>8003</v>
      </c>
      <c r="E1616" s="1">
        <v>8955</v>
      </c>
      <c r="F1616" s="1">
        <v>7593</v>
      </c>
      <c r="G1616" s="1">
        <v>1172</v>
      </c>
      <c r="H1616" s="1">
        <v>2771</v>
      </c>
      <c r="I1616" s="1">
        <v>62</v>
      </c>
      <c r="J1616" s="1">
        <v>57</v>
      </c>
      <c r="N1616" s="1">
        <v>654</v>
      </c>
      <c r="O1616" s="2">
        <f t="shared" si="76"/>
        <v>502.19518117958876</v>
      </c>
      <c r="P1616" s="1">
        <v>854</v>
      </c>
      <c r="Q1616" s="1">
        <v>454</v>
      </c>
      <c r="V1616" s="14">
        <f t="shared" si="77"/>
        <v>-1599</v>
      </c>
    </row>
    <row r="1617" spans="1:22" x14ac:dyDescent="0.3">
      <c r="A1617" s="3">
        <v>2060.0839999999998</v>
      </c>
      <c r="B1617" s="2">
        <f t="shared" si="75"/>
        <v>161.9079999999999</v>
      </c>
      <c r="C1617" s="1">
        <v>9250</v>
      </c>
      <c r="D1617" s="1">
        <v>8023</v>
      </c>
      <c r="E1617" s="1">
        <v>8940</v>
      </c>
      <c r="F1617" s="1">
        <v>7578</v>
      </c>
      <c r="G1617" s="1">
        <v>1061</v>
      </c>
      <c r="H1617" s="1">
        <v>2337</v>
      </c>
      <c r="I1617" s="1">
        <v>61</v>
      </c>
      <c r="J1617" s="1">
        <v>57</v>
      </c>
      <c r="N1617" s="1">
        <v>654</v>
      </c>
      <c r="O1617" s="2">
        <f t="shared" si="76"/>
        <v>542.3329235810786</v>
      </c>
      <c r="P1617" s="1">
        <v>854</v>
      </c>
      <c r="Q1617" s="1">
        <v>454</v>
      </c>
      <c r="V1617" s="14">
        <f t="shared" si="77"/>
        <v>-1276</v>
      </c>
    </row>
    <row r="1618" spans="1:22" x14ac:dyDescent="0.3">
      <c r="A1618" s="3">
        <v>2060.1849999999999</v>
      </c>
      <c r="B1618" s="2">
        <f t="shared" si="75"/>
        <v>162.00900000000001</v>
      </c>
      <c r="C1618" s="1">
        <v>9259</v>
      </c>
      <c r="D1618" s="1">
        <v>8038</v>
      </c>
      <c r="E1618" s="1">
        <v>8960</v>
      </c>
      <c r="F1618" s="1">
        <v>7603</v>
      </c>
      <c r="G1618" s="1">
        <v>991</v>
      </c>
      <c r="H1618" s="1">
        <v>2549</v>
      </c>
      <c r="I1618" s="1">
        <v>61</v>
      </c>
      <c r="J1618" s="1">
        <v>58</v>
      </c>
      <c r="N1618" s="1">
        <v>654</v>
      </c>
      <c r="O1618" s="2">
        <f t="shared" si="76"/>
        <v>527.85035758252548</v>
      </c>
      <c r="P1618" s="1">
        <v>854</v>
      </c>
      <c r="Q1618" s="1">
        <v>454</v>
      </c>
      <c r="V1618" s="14">
        <f t="shared" si="77"/>
        <v>-1558</v>
      </c>
    </row>
    <row r="1619" spans="1:22" x14ac:dyDescent="0.3">
      <c r="A1619" s="3">
        <v>2060.2849999999999</v>
      </c>
      <c r="B1619" s="2">
        <f t="shared" si="75"/>
        <v>162.10899999999992</v>
      </c>
      <c r="C1619" s="1">
        <v>9277</v>
      </c>
      <c r="D1619" s="1">
        <v>8043</v>
      </c>
      <c r="E1619" s="1">
        <v>8994</v>
      </c>
      <c r="F1619" s="1">
        <v>7626</v>
      </c>
      <c r="G1619" s="1">
        <v>941</v>
      </c>
      <c r="H1619" s="1">
        <v>2682</v>
      </c>
      <c r="I1619" s="1">
        <v>61</v>
      </c>
      <c r="J1619" s="1">
        <v>58</v>
      </c>
      <c r="N1619" s="1">
        <v>654</v>
      </c>
      <c r="O1619" s="2">
        <f t="shared" si="76"/>
        <v>503.96230017730494</v>
      </c>
      <c r="P1619" s="1">
        <v>854</v>
      </c>
      <c r="Q1619" s="1">
        <v>454</v>
      </c>
      <c r="V1619" s="14">
        <f t="shared" si="77"/>
        <v>-1741</v>
      </c>
    </row>
    <row r="1620" spans="1:22" x14ac:dyDescent="0.3">
      <c r="A1620" s="3">
        <v>2060.3850000000002</v>
      </c>
      <c r="B1620" s="2">
        <f t="shared" si="75"/>
        <v>162.20900000000029</v>
      </c>
      <c r="C1620" s="1">
        <v>9286</v>
      </c>
      <c r="D1620" s="1">
        <v>8054</v>
      </c>
      <c r="E1620" s="1">
        <v>9009</v>
      </c>
      <c r="F1620" s="1">
        <v>7640</v>
      </c>
      <c r="G1620" s="1">
        <v>904</v>
      </c>
      <c r="H1620" s="1">
        <v>2767</v>
      </c>
      <c r="I1620" s="1">
        <v>61</v>
      </c>
      <c r="J1620" s="1">
        <v>58</v>
      </c>
      <c r="N1620" s="1">
        <v>654</v>
      </c>
      <c r="O1620" s="2">
        <f t="shared" si="76"/>
        <v>498.12147112928187</v>
      </c>
      <c r="P1620" s="1">
        <v>854</v>
      </c>
      <c r="Q1620" s="1">
        <v>454</v>
      </c>
      <c r="V1620" s="14">
        <f t="shared" si="77"/>
        <v>-1863</v>
      </c>
    </row>
    <row r="1621" spans="1:22" x14ac:dyDescent="0.3">
      <c r="A1621" s="3">
        <v>2060.4690000000001</v>
      </c>
      <c r="B1621" s="2">
        <f t="shared" si="75"/>
        <v>162.29300000000012</v>
      </c>
      <c r="C1621" s="1">
        <v>9306</v>
      </c>
      <c r="D1621" s="1">
        <v>8062</v>
      </c>
      <c r="E1621" s="1">
        <v>9027</v>
      </c>
      <c r="F1621" s="1">
        <v>7663</v>
      </c>
      <c r="G1621" s="1">
        <v>904</v>
      </c>
      <c r="H1621" s="1">
        <v>2882</v>
      </c>
      <c r="I1621" s="1">
        <v>62</v>
      </c>
      <c r="J1621" s="1">
        <v>58</v>
      </c>
      <c r="N1621" s="1">
        <v>654</v>
      </c>
      <c r="O1621" s="2">
        <f t="shared" si="76"/>
        <v>486.86959239615692</v>
      </c>
      <c r="P1621" s="1">
        <v>854</v>
      </c>
      <c r="Q1621" s="1">
        <v>454</v>
      </c>
      <c r="V1621" s="14">
        <f t="shared" si="77"/>
        <v>-1978</v>
      </c>
    </row>
    <row r="1622" spans="1:22" x14ac:dyDescent="0.3">
      <c r="A1622" s="3">
        <v>2060.5839999999998</v>
      </c>
      <c r="B1622" s="2">
        <f t="shared" si="75"/>
        <v>162.4079999999999</v>
      </c>
      <c r="C1622" s="1">
        <v>9319</v>
      </c>
      <c r="D1622" s="1">
        <v>8079</v>
      </c>
      <c r="E1622" s="1">
        <v>9009</v>
      </c>
      <c r="F1622" s="1">
        <v>7654</v>
      </c>
      <c r="G1622" s="1">
        <v>874</v>
      </c>
      <c r="H1622" s="1">
        <v>2390</v>
      </c>
      <c r="I1622" s="1">
        <v>62</v>
      </c>
      <c r="J1622" s="1">
        <v>58</v>
      </c>
      <c r="N1622" s="1">
        <v>654</v>
      </c>
      <c r="O1622" s="2">
        <f t="shared" si="76"/>
        <v>526.04657588468342</v>
      </c>
      <c r="P1622" s="1">
        <v>854</v>
      </c>
      <c r="Q1622" s="1">
        <v>454</v>
      </c>
      <c r="V1622" s="14">
        <f t="shared" si="77"/>
        <v>-1516</v>
      </c>
    </row>
    <row r="1623" spans="1:22" x14ac:dyDescent="0.3">
      <c r="A1623" s="3">
        <v>2060.6849999999999</v>
      </c>
      <c r="B1623" s="2">
        <f t="shared" si="75"/>
        <v>162.50900000000001</v>
      </c>
      <c r="C1623" s="1">
        <v>9317</v>
      </c>
      <c r="D1623" s="1">
        <v>8095</v>
      </c>
      <c r="E1623" s="1">
        <v>9023</v>
      </c>
      <c r="F1623" s="1">
        <v>7663</v>
      </c>
      <c r="G1623" s="1">
        <v>875</v>
      </c>
      <c r="H1623" s="1">
        <v>2549</v>
      </c>
      <c r="I1623" s="1">
        <v>62</v>
      </c>
      <c r="J1623" s="1">
        <v>58</v>
      </c>
      <c r="N1623" s="1">
        <v>654</v>
      </c>
      <c r="O1623" s="2">
        <f t="shared" si="76"/>
        <v>522.5514328752721</v>
      </c>
      <c r="P1623" s="1">
        <v>854</v>
      </c>
      <c r="Q1623" s="1">
        <v>454</v>
      </c>
      <c r="V1623" s="14">
        <f t="shared" si="77"/>
        <v>-1674</v>
      </c>
    </row>
    <row r="1624" spans="1:22" x14ac:dyDescent="0.3">
      <c r="A1624" s="3">
        <v>2060.7849999999999</v>
      </c>
      <c r="B1624" s="2">
        <f t="shared" si="75"/>
        <v>162.60899999999992</v>
      </c>
      <c r="C1624" s="1">
        <v>9331</v>
      </c>
      <c r="D1624" s="1">
        <v>8104</v>
      </c>
      <c r="E1624" s="1">
        <v>9037</v>
      </c>
      <c r="F1624" s="1">
        <v>7681</v>
      </c>
      <c r="G1624" s="1">
        <v>870</v>
      </c>
      <c r="H1624" s="1">
        <v>2686</v>
      </c>
      <c r="I1624" s="1">
        <v>62</v>
      </c>
      <c r="J1624" s="1">
        <v>58</v>
      </c>
      <c r="N1624" s="1">
        <v>654</v>
      </c>
      <c r="O1624" s="2">
        <f t="shared" si="76"/>
        <v>515.13590439805296</v>
      </c>
      <c r="P1624" s="1">
        <v>854</v>
      </c>
      <c r="Q1624" s="1">
        <v>454</v>
      </c>
      <c r="V1624" s="14">
        <f t="shared" si="77"/>
        <v>-1816</v>
      </c>
    </row>
    <row r="1625" spans="1:22" x14ac:dyDescent="0.3">
      <c r="A1625" s="3">
        <v>2060.8850000000002</v>
      </c>
      <c r="B1625" s="2">
        <f t="shared" si="75"/>
        <v>162.70900000000029</v>
      </c>
      <c r="C1625" s="1">
        <v>9343</v>
      </c>
      <c r="D1625" s="1">
        <v>8119</v>
      </c>
      <c r="E1625" s="1">
        <v>9037</v>
      </c>
      <c r="F1625" s="1">
        <v>7673</v>
      </c>
      <c r="G1625" s="1">
        <v>858</v>
      </c>
      <c r="H1625" s="1">
        <v>2248</v>
      </c>
      <c r="I1625" s="1">
        <v>62</v>
      </c>
      <c r="J1625" s="1">
        <v>58</v>
      </c>
      <c r="N1625" s="1">
        <v>654</v>
      </c>
      <c r="O1625" s="2">
        <f t="shared" si="76"/>
        <v>540.88076320017149</v>
      </c>
      <c r="P1625" s="1">
        <v>854</v>
      </c>
      <c r="Q1625" s="1">
        <v>454</v>
      </c>
      <c r="V1625" s="14">
        <f t="shared" si="77"/>
        <v>-1390</v>
      </c>
    </row>
    <row r="1626" spans="1:22" x14ac:dyDescent="0.3">
      <c r="A1626" s="3">
        <v>2061.002</v>
      </c>
      <c r="B1626" s="2">
        <f t="shared" si="75"/>
        <v>162.82600000000002</v>
      </c>
      <c r="C1626" s="1">
        <v>9356</v>
      </c>
      <c r="D1626" s="1">
        <v>8138</v>
      </c>
      <c r="E1626" s="1">
        <v>9030</v>
      </c>
      <c r="F1626" s="1">
        <v>7667</v>
      </c>
      <c r="G1626" s="1">
        <v>853</v>
      </c>
      <c r="H1626" s="1">
        <v>1955</v>
      </c>
      <c r="I1626" s="1">
        <v>62</v>
      </c>
      <c r="J1626" s="1">
        <v>58</v>
      </c>
      <c r="N1626" s="1">
        <v>654</v>
      </c>
      <c r="O1626" s="2">
        <f t="shared" si="76"/>
        <v>572.814978854429</v>
      </c>
      <c r="P1626" s="1">
        <v>854</v>
      </c>
      <c r="Q1626" s="1">
        <v>454</v>
      </c>
      <c r="V1626" s="14">
        <f t="shared" si="77"/>
        <v>-1102</v>
      </c>
    </row>
    <row r="1627" spans="1:22" x14ac:dyDescent="0.3">
      <c r="A1627" s="3">
        <v>2061.0839999999998</v>
      </c>
      <c r="B1627" s="2">
        <f t="shared" si="75"/>
        <v>162.9079999999999</v>
      </c>
      <c r="C1627" s="1">
        <v>9376</v>
      </c>
      <c r="D1627" s="1">
        <v>8148</v>
      </c>
      <c r="E1627" s="1">
        <v>9050</v>
      </c>
      <c r="F1627" s="1">
        <v>7697</v>
      </c>
      <c r="G1627" s="1">
        <v>846</v>
      </c>
      <c r="H1627" s="1">
        <v>2259</v>
      </c>
      <c r="I1627" s="1">
        <v>62</v>
      </c>
      <c r="J1627" s="1">
        <v>59</v>
      </c>
      <c r="N1627" s="1">
        <v>654</v>
      </c>
      <c r="O1627" s="2">
        <f t="shared" si="76"/>
        <v>556.48629812422155</v>
      </c>
      <c r="P1627" s="1">
        <v>854</v>
      </c>
      <c r="Q1627" s="1">
        <v>454</v>
      </c>
      <c r="V1627" s="14">
        <f t="shared" si="77"/>
        <v>-1413</v>
      </c>
    </row>
    <row r="1628" spans="1:22" x14ac:dyDescent="0.3">
      <c r="A1628" s="3">
        <v>2061.1849999999999</v>
      </c>
      <c r="B1628" s="2">
        <f t="shared" si="75"/>
        <v>163.00900000000001</v>
      </c>
      <c r="C1628" s="1">
        <v>9418</v>
      </c>
      <c r="D1628" s="1">
        <v>8197</v>
      </c>
      <c r="E1628" s="1">
        <v>9070</v>
      </c>
      <c r="F1628" s="1">
        <v>7717</v>
      </c>
      <c r="G1628" s="1">
        <v>1439</v>
      </c>
      <c r="H1628" s="1">
        <v>2469</v>
      </c>
      <c r="I1628" s="1">
        <v>63</v>
      </c>
      <c r="J1628" s="1">
        <v>59</v>
      </c>
      <c r="N1628" s="1">
        <v>654</v>
      </c>
      <c r="O1628" s="2">
        <f t="shared" si="76"/>
        <v>592.87772769771004</v>
      </c>
      <c r="P1628" s="1">
        <v>854</v>
      </c>
      <c r="Q1628" s="1">
        <v>454</v>
      </c>
      <c r="V1628" s="14">
        <f t="shared" si="77"/>
        <v>-1030</v>
      </c>
    </row>
    <row r="1629" spans="1:22" x14ac:dyDescent="0.3">
      <c r="A1629" s="3">
        <v>2061.2840000000001</v>
      </c>
      <c r="B1629" s="2">
        <f t="shared" si="75"/>
        <v>163.10800000000017</v>
      </c>
      <c r="C1629" s="1">
        <v>9424</v>
      </c>
      <c r="D1629" s="1">
        <v>8212</v>
      </c>
      <c r="E1629" s="1">
        <v>9100</v>
      </c>
      <c r="F1629" s="1">
        <v>7746</v>
      </c>
      <c r="G1629" s="1">
        <v>1260</v>
      </c>
      <c r="H1629" s="1">
        <v>2626</v>
      </c>
      <c r="I1629" s="1">
        <v>62</v>
      </c>
      <c r="J1629" s="1">
        <v>59</v>
      </c>
      <c r="N1629" s="1">
        <v>654</v>
      </c>
      <c r="O1629" s="2">
        <f t="shared" si="76"/>
        <v>567.56673616412718</v>
      </c>
      <c r="P1629" s="1">
        <v>854</v>
      </c>
      <c r="Q1629" s="1">
        <v>454</v>
      </c>
      <c r="V1629" s="14">
        <f t="shared" si="77"/>
        <v>-1366</v>
      </c>
    </row>
    <row r="1630" spans="1:22" x14ac:dyDescent="0.3">
      <c r="A1630" s="3">
        <v>2061.384</v>
      </c>
      <c r="B1630" s="2">
        <f t="shared" si="75"/>
        <v>163.20800000000008</v>
      </c>
      <c r="C1630" s="1">
        <v>9443</v>
      </c>
      <c r="D1630" s="1">
        <v>8219</v>
      </c>
      <c r="E1630" s="1">
        <v>9110</v>
      </c>
      <c r="F1630" s="1">
        <v>7772</v>
      </c>
      <c r="G1630" s="1">
        <v>1130</v>
      </c>
      <c r="H1630" s="1">
        <v>2762</v>
      </c>
      <c r="I1630" s="1">
        <v>63</v>
      </c>
      <c r="J1630" s="1">
        <v>59</v>
      </c>
      <c r="N1630" s="1">
        <v>654</v>
      </c>
      <c r="O1630" s="2">
        <f t="shared" si="76"/>
        <v>557.40290634333792</v>
      </c>
      <c r="P1630" s="1">
        <v>854</v>
      </c>
      <c r="Q1630" s="1">
        <v>454</v>
      </c>
      <c r="V1630" s="14">
        <f t="shared" si="77"/>
        <v>-1632</v>
      </c>
    </row>
    <row r="1631" spans="1:22" x14ac:dyDescent="0.3">
      <c r="A1631" s="3">
        <v>2061.4839999999999</v>
      </c>
      <c r="B1631" s="2">
        <f t="shared" si="75"/>
        <v>163.30799999999999</v>
      </c>
      <c r="C1631" s="1">
        <v>9443</v>
      </c>
      <c r="D1631" s="1">
        <v>8225</v>
      </c>
      <c r="E1631" s="1">
        <v>9118</v>
      </c>
      <c r="F1631" s="1">
        <v>7799</v>
      </c>
      <c r="G1631" s="1">
        <v>1033</v>
      </c>
      <c r="H1631" s="1">
        <v>2847</v>
      </c>
      <c r="I1631" s="1">
        <v>62</v>
      </c>
      <c r="J1631" s="1">
        <v>59</v>
      </c>
      <c r="N1631" s="1">
        <v>654</v>
      </c>
      <c r="O1631" s="2">
        <f t="shared" si="76"/>
        <v>535.81806613812489</v>
      </c>
      <c r="P1631" s="1">
        <v>854</v>
      </c>
      <c r="Q1631" s="1">
        <v>454</v>
      </c>
      <c r="V1631" s="14">
        <f t="shared" si="77"/>
        <v>-1814</v>
      </c>
    </row>
    <row r="1632" spans="1:22" x14ac:dyDescent="0.3">
      <c r="A1632" s="3">
        <v>2061.5839999999998</v>
      </c>
      <c r="B1632" s="2">
        <f t="shared" si="75"/>
        <v>163.4079999999999</v>
      </c>
      <c r="C1632" s="1">
        <v>9450</v>
      </c>
      <c r="D1632" s="1">
        <v>8233</v>
      </c>
      <c r="E1632" s="1">
        <v>9140</v>
      </c>
      <c r="F1632" s="1">
        <v>7816</v>
      </c>
      <c r="G1632" s="1">
        <v>974</v>
      </c>
      <c r="H1632" s="1">
        <v>2916</v>
      </c>
      <c r="I1632" s="1">
        <v>63</v>
      </c>
      <c r="J1632" s="1">
        <v>60</v>
      </c>
      <c r="N1632" s="1">
        <v>654</v>
      </c>
      <c r="O1632" s="2">
        <f t="shared" si="76"/>
        <v>519.60465740791813</v>
      </c>
      <c r="P1632" s="1">
        <v>854</v>
      </c>
      <c r="Q1632" s="1">
        <v>454</v>
      </c>
      <c r="V1632" s="14">
        <f t="shared" si="77"/>
        <v>-1942</v>
      </c>
    </row>
    <row r="1633" spans="1:22" x14ac:dyDescent="0.3">
      <c r="A1633" s="3">
        <v>2061.6840000000002</v>
      </c>
      <c r="B1633" s="2">
        <f t="shared" si="75"/>
        <v>163.50800000000027</v>
      </c>
      <c r="C1633" s="1">
        <v>9472</v>
      </c>
      <c r="D1633" s="1">
        <v>8237</v>
      </c>
      <c r="E1633" s="1">
        <v>9126</v>
      </c>
      <c r="F1633" s="1">
        <v>7814</v>
      </c>
      <c r="G1633" s="1">
        <v>949</v>
      </c>
      <c r="H1633" s="1">
        <v>2922</v>
      </c>
      <c r="I1633" s="1">
        <v>63</v>
      </c>
      <c r="J1633" s="1">
        <v>59</v>
      </c>
      <c r="N1633" s="1">
        <v>654</v>
      </c>
      <c r="O1633" s="2">
        <f t="shared" si="76"/>
        <v>546.48421752142121</v>
      </c>
      <c r="P1633" s="1">
        <v>854</v>
      </c>
      <c r="Q1633" s="1">
        <v>454</v>
      </c>
      <c r="V1633" s="14">
        <f t="shared" si="77"/>
        <v>-1973</v>
      </c>
    </row>
    <row r="1634" spans="1:22" x14ac:dyDescent="0.3">
      <c r="A1634" s="3">
        <v>2061.7840000000001</v>
      </c>
      <c r="B1634" s="2">
        <f t="shared" si="75"/>
        <v>163.60800000000017</v>
      </c>
      <c r="C1634" s="1">
        <v>9492</v>
      </c>
      <c r="D1634" s="1">
        <v>8260</v>
      </c>
      <c r="E1634" s="1">
        <v>9128</v>
      </c>
      <c r="F1634" s="1">
        <v>7827</v>
      </c>
      <c r="G1634" s="1">
        <v>890</v>
      </c>
      <c r="H1634" s="1">
        <v>2965</v>
      </c>
      <c r="I1634" s="1">
        <v>63</v>
      </c>
      <c r="J1634" s="1">
        <v>59</v>
      </c>
      <c r="N1634" s="1">
        <v>654</v>
      </c>
      <c r="O1634" s="2">
        <f t="shared" si="76"/>
        <v>565.67216654171693</v>
      </c>
      <c r="P1634" s="1">
        <v>854</v>
      </c>
      <c r="Q1634" s="1">
        <v>454</v>
      </c>
      <c r="V1634" s="14">
        <f t="shared" si="77"/>
        <v>-2075</v>
      </c>
    </row>
    <row r="1635" spans="1:22" x14ac:dyDescent="0.3">
      <c r="A1635" s="3">
        <v>2061.8690000000001</v>
      </c>
      <c r="B1635" s="2">
        <f t="shared" si="75"/>
        <v>163.69300000000021</v>
      </c>
      <c r="C1635" s="1">
        <v>9491</v>
      </c>
      <c r="D1635" s="1">
        <v>8274</v>
      </c>
      <c r="E1635" s="1">
        <v>9147</v>
      </c>
      <c r="F1635" s="1">
        <v>7849</v>
      </c>
      <c r="G1635" s="1">
        <v>878</v>
      </c>
      <c r="H1635" s="1">
        <v>2997</v>
      </c>
      <c r="I1635" s="1">
        <v>63</v>
      </c>
      <c r="J1635" s="1">
        <v>60</v>
      </c>
      <c r="N1635" s="1">
        <v>654</v>
      </c>
      <c r="O1635" s="2">
        <f t="shared" si="76"/>
        <v>546.77326196514036</v>
      </c>
      <c r="P1635" s="1">
        <v>854</v>
      </c>
      <c r="Q1635" s="1">
        <v>454</v>
      </c>
      <c r="V1635" s="14">
        <f t="shared" si="77"/>
        <v>-2119</v>
      </c>
    </row>
    <row r="1636" spans="1:22" x14ac:dyDescent="0.3">
      <c r="A1636" s="3">
        <v>2061.9839999999999</v>
      </c>
      <c r="B1636" s="2">
        <f t="shared" si="75"/>
        <v>163.80799999999999</v>
      </c>
      <c r="C1636" s="1">
        <v>9497</v>
      </c>
      <c r="D1636" s="1">
        <v>8291</v>
      </c>
      <c r="E1636" s="1">
        <v>9151</v>
      </c>
      <c r="F1636" s="1">
        <v>7864</v>
      </c>
      <c r="G1636" s="1">
        <v>836</v>
      </c>
      <c r="H1636" s="1">
        <v>3019</v>
      </c>
      <c r="I1636" s="1">
        <v>63</v>
      </c>
      <c r="J1636" s="1">
        <v>60</v>
      </c>
      <c r="N1636" s="1">
        <v>654</v>
      </c>
      <c r="O1636" s="2">
        <f t="shared" si="76"/>
        <v>549.58620797832987</v>
      </c>
      <c r="P1636" s="1">
        <v>854</v>
      </c>
      <c r="Q1636" s="1">
        <v>454</v>
      </c>
      <c r="V1636" s="14">
        <f t="shared" si="77"/>
        <v>-2183</v>
      </c>
    </row>
    <row r="1637" spans="1:22" x14ac:dyDescent="0.3">
      <c r="A1637" s="3">
        <v>2062.0830000000001</v>
      </c>
      <c r="B1637" s="2">
        <f t="shared" si="75"/>
        <v>163.90700000000015</v>
      </c>
      <c r="C1637" s="1">
        <v>9516</v>
      </c>
      <c r="D1637" s="1">
        <v>8309</v>
      </c>
      <c r="E1637" s="1">
        <v>9166</v>
      </c>
      <c r="F1637" s="1">
        <v>7875</v>
      </c>
      <c r="G1637" s="1">
        <v>806</v>
      </c>
      <c r="H1637" s="1">
        <v>3003</v>
      </c>
      <c r="I1637" s="1">
        <v>64</v>
      </c>
      <c r="J1637" s="1">
        <v>60</v>
      </c>
      <c r="N1637" s="1">
        <v>654</v>
      </c>
      <c r="O1637" s="2">
        <f t="shared" si="76"/>
        <v>557.54461704871653</v>
      </c>
      <c r="P1637" s="1">
        <v>854</v>
      </c>
      <c r="Q1637" s="1">
        <v>454</v>
      </c>
      <c r="V1637" s="14">
        <f t="shared" si="77"/>
        <v>-2197</v>
      </c>
    </row>
    <row r="1638" spans="1:22" x14ac:dyDescent="0.3">
      <c r="A1638" s="3">
        <v>2062.1840000000002</v>
      </c>
      <c r="B1638" s="2">
        <f t="shared" si="75"/>
        <v>164.00800000000027</v>
      </c>
      <c r="C1638" s="1">
        <v>9526</v>
      </c>
      <c r="D1638" s="1">
        <v>8327</v>
      </c>
      <c r="E1638" s="1">
        <v>9169</v>
      </c>
      <c r="F1638" s="1">
        <v>7888</v>
      </c>
      <c r="G1638" s="1">
        <v>798</v>
      </c>
      <c r="H1638" s="1">
        <v>2982</v>
      </c>
      <c r="I1638" s="1">
        <v>63</v>
      </c>
      <c r="J1638" s="1">
        <v>60</v>
      </c>
      <c r="N1638" s="1">
        <v>654</v>
      </c>
      <c r="O1638" s="2">
        <f t="shared" si="76"/>
        <v>565.83566518910766</v>
      </c>
      <c r="P1638" s="1">
        <v>854</v>
      </c>
      <c r="Q1638" s="1">
        <v>454</v>
      </c>
      <c r="V1638" s="14">
        <f t="shared" si="77"/>
        <v>-2184</v>
      </c>
    </row>
    <row r="1639" spans="1:22" x14ac:dyDescent="0.3">
      <c r="A1639" s="3">
        <v>2062.3009999999999</v>
      </c>
      <c r="B1639" s="2">
        <f t="shared" si="75"/>
        <v>164.125</v>
      </c>
      <c r="C1639" s="1">
        <v>9542</v>
      </c>
      <c r="D1639" s="1">
        <v>8336</v>
      </c>
      <c r="E1639" s="1">
        <v>9193</v>
      </c>
      <c r="F1639" s="1">
        <v>7906</v>
      </c>
      <c r="G1639" s="1">
        <v>804</v>
      </c>
      <c r="H1639" s="1">
        <v>2991</v>
      </c>
      <c r="I1639" s="1">
        <v>64</v>
      </c>
      <c r="J1639" s="1">
        <v>61</v>
      </c>
      <c r="N1639" s="1">
        <v>654</v>
      </c>
      <c r="O1639" s="2">
        <f t="shared" si="76"/>
        <v>553.80592268411147</v>
      </c>
      <c r="P1639" s="1">
        <v>854</v>
      </c>
      <c r="Q1639" s="1">
        <v>454</v>
      </c>
      <c r="V1639" s="14">
        <f t="shared" si="77"/>
        <v>-2187</v>
      </c>
    </row>
    <row r="1640" spans="1:22" x14ac:dyDescent="0.3">
      <c r="A1640" s="3">
        <v>2062.384</v>
      </c>
      <c r="B1640" s="2">
        <f t="shared" si="75"/>
        <v>164.20800000000008</v>
      </c>
      <c r="C1640" s="1">
        <v>9564</v>
      </c>
      <c r="D1640" s="1">
        <v>8342</v>
      </c>
      <c r="E1640" s="1">
        <v>9196</v>
      </c>
      <c r="F1640" s="1">
        <v>7919</v>
      </c>
      <c r="G1640" s="1">
        <v>796</v>
      </c>
      <c r="H1640" s="1">
        <v>2987</v>
      </c>
      <c r="I1640" s="1">
        <v>64</v>
      </c>
      <c r="J1640" s="1">
        <v>60</v>
      </c>
      <c r="N1640" s="1">
        <v>654</v>
      </c>
      <c r="O1640" s="2">
        <f t="shared" si="76"/>
        <v>560.67191832657363</v>
      </c>
      <c r="P1640" s="1">
        <v>854</v>
      </c>
      <c r="Q1640" s="1">
        <v>454</v>
      </c>
      <c r="V1640" s="14">
        <f t="shared" si="77"/>
        <v>-2191</v>
      </c>
    </row>
    <row r="1641" spans="1:22" x14ac:dyDescent="0.3">
      <c r="A1641" s="3">
        <v>2062.5</v>
      </c>
      <c r="B1641" s="2">
        <f t="shared" si="75"/>
        <v>164.32400000000007</v>
      </c>
      <c r="C1641" s="1">
        <v>9566</v>
      </c>
      <c r="D1641" s="1">
        <v>8364</v>
      </c>
      <c r="E1641" s="1">
        <v>9203</v>
      </c>
      <c r="F1641" s="1">
        <v>7931</v>
      </c>
      <c r="G1641" s="1">
        <v>795</v>
      </c>
      <c r="H1641" s="1">
        <v>2984</v>
      </c>
      <c r="I1641" s="1">
        <v>64</v>
      </c>
      <c r="J1641" s="1">
        <v>60</v>
      </c>
      <c r="N1641" s="1">
        <v>654</v>
      </c>
      <c r="O1641" s="2">
        <f t="shared" si="76"/>
        <v>565.02920278513034</v>
      </c>
      <c r="P1641" s="1">
        <v>854</v>
      </c>
      <c r="Q1641" s="1">
        <v>454</v>
      </c>
      <c r="V1641" s="14">
        <f t="shared" si="77"/>
        <v>-2189</v>
      </c>
    </row>
    <row r="1642" spans="1:22" x14ac:dyDescent="0.3">
      <c r="A1642" s="3">
        <v>2062.5830000000001</v>
      </c>
      <c r="B1642" s="2">
        <f t="shared" si="75"/>
        <v>164.40700000000015</v>
      </c>
      <c r="C1642" s="1">
        <v>9581</v>
      </c>
      <c r="D1642" s="1">
        <v>8372</v>
      </c>
      <c r="E1642" s="1">
        <v>9254</v>
      </c>
      <c r="F1642" s="1">
        <v>7985</v>
      </c>
      <c r="G1642" s="1">
        <v>821</v>
      </c>
      <c r="H1642" s="1">
        <v>3052</v>
      </c>
      <c r="I1642" s="1">
        <v>64</v>
      </c>
      <c r="J1642" s="1">
        <v>61</v>
      </c>
      <c r="N1642" s="1">
        <v>654</v>
      </c>
      <c r="O1642" s="2">
        <f t="shared" si="76"/>
        <v>506.65372790496667</v>
      </c>
      <c r="P1642" s="1">
        <v>854</v>
      </c>
      <c r="Q1642" s="1">
        <v>454</v>
      </c>
      <c r="V1642" s="14">
        <f t="shared" si="77"/>
        <v>-2231</v>
      </c>
    </row>
    <row r="1643" spans="1:22" x14ac:dyDescent="0.3">
      <c r="A1643" s="3">
        <v>2062.683</v>
      </c>
      <c r="B1643" s="2">
        <f t="shared" si="75"/>
        <v>164.50700000000006</v>
      </c>
      <c r="C1643" s="1">
        <v>9633</v>
      </c>
      <c r="D1643" s="1">
        <v>8417</v>
      </c>
      <c r="E1643" s="1">
        <v>9245</v>
      </c>
      <c r="F1643" s="1">
        <v>7990</v>
      </c>
      <c r="G1643" s="1">
        <v>1373</v>
      </c>
      <c r="H1643" s="1">
        <v>3038</v>
      </c>
      <c r="I1643" s="1">
        <v>64</v>
      </c>
      <c r="J1643" s="1">
        <v>60</v>
      </c>
      <c r="N1643" s="1">
        <v>654</v>
      </c>
      <c r="O1643" s="2">
        <f t="shared" si="76"/>
        <v>576.95147109613993</v>
      </c>
      <c r="P1643" s="1">
        <v>854</v>
      </c>
      <c r="Q1643" s="1">
        <v>454</v>
      </c>
      <c r="V1643" s="14">
        <f t="shared" si="77"/>
        <v>-1665</v>
      </c>
    </row>
    <row r="1644" spans="1:22" x14ac:dyDescent="0.3">
      <c r="A1644" s="3">
        <v>2062.7829999999999</v>
      </c>
      <c r="B1644" s="2">
        <f t="shared" si="75"/>
        <v>164.60699999999997</v>
      </c>
      <c r="C1644" s="1">
        <v>9650</v>
      </c>
      <c r="D1644" s="1">
        <v>8422</v>
      </c>
      <c r="E1644" s="1">
        <v>9252</v>
      </c>
      <c r="F1644" s="1">
        <v>8006</v>
      </c>
      <c r="G1644" s="1">
        <v>1230</v>
      </c>
      <c r="H1644" s="1">
        <v>3042</v>
      </c>
      <c r="I1644" s="1">
        <v>64</v>
      </c>
      <c r="J1644" s="1">
        <v>61</v>
      </c>
      <c r="N1644" s="1">
        <v>654</v>
      </c>
      <c r="O1644" s="2">
        <f t="shared" si="76"/>
        <v>575.72562909775002</v>
      </c>
      <c r="P1644" s="1">
        <v>854</v>
      </c>
      <c r="Q1644" s="1">
        <v>454</v>
      </c>
      <c r="V1644" s="14">
        <f t="shared" si="77"/>
        <v>-1812</v>
      </c>
    </row>
    <row r="1645" spans="1:22" x14ac:dyDescent="0.3">
      <c r="A1645" s="3">
        <v>2062.8829999999998</v>
      </c>
      <c r="B1645" s="2">
        <f t="shared" si="75"/>
        <v>164.70699999999988</v>
      </c>
      <c r="C1645" s="1">
        <v>9651</v>
      </c>
      <c r="D1645" s="1">
        <v>8424</v>
      </c>
      <c r="E1645" s="1">
        <v>9345</v>
      </c>
      <c r="F1645" s="1">
        <v>8081</v>
      </c>
      <c r="G1645" s="1">
        <v>1115</v>
      </c>
      <c r="H1645" s="1">
        <v>3121</v>
      </c>
      <c r="I1645" s="1">
        <v>64</v>
      </c>
      <c r="J1645" s="1">
        <v>63</v>
      </c>
      <c r="N1645" s="1">
        <v>654</v>
      </c>
      <c r="O1645" s="2">
        <f t="shared" si="76"/>
        <v>459.65748117484173</v>
      </c>
      <c r="P1645" s="1">
        <v>854</v>
      </c>
      <c r="Q1645" s="1">
        <v>454</v>
      </c>
      <c r="V1645" s="14">
        <f t="shared" si="77"/>
        <v>-2006</v>
      </c>
    </row>
    <row r="1646" spans="1:22" x14ac:dyDescent="0.3">
      <c r="A1646" s="3">
        <v>2062.9830000000002</v>
      </c>
      <c r="B1646" s="2">
        <f t="shared" si="75"/>
        <v>164.80700000000024</v>
      </c>
      <c r="C1646" s="1">
        <v>9673</v>
      </c>
      <c r="D1646" s="1">
        <v>8426</v>
      </c>
      <c r="E1646" s="1">
        <v>9332</v>
      </c>
      <c r="F1646" s="1">
        <v>8072</v>
      </c>
      <c r="G1646" s="1">
        <v>1039</v>
      </c>
      <c r="H1646" s="1">
        <v>3092</v>
      </c>
      <c r="I1646" s="1">
        <v>64</v>
      </c>
      <c r="J1646" s="1">
        <v>61</v>
      </c>
      <c r="N1646" s="1">
        <v>654</v>
      </c>
      <c r="O1646" s="2">
        <f t="shared" si="76"/>
        <v>491.52517738158645</v>
      </c>
      <c r="P1646" s="1">
        <v>854</v>
      </c>
      <c r="Q1646" s="1">
        <v>454</v>
      </c>
      <c r="V1646" s="14">
        <f t="shared" si="77"/>
        <v>-2053</v>
      </c>
    </row>
    <row r="1647" spans="1:22" x14ac:dyDescent="0.3">
      <c r="A1647" s="3">
        <v>2063.0830000000001</v>
      </c>
      <c r="B1647" s="2">
        <f t="shared" si="75"/>
        <v>164.90700000000015</v>
      </c>
      <c r="C1647" s="1">
        <v>9676</v>
      </c>
      <c r="D1647" s="1">
        <v>8443</v>
      </c>
      <c r="E1647" s="1">
        <v>9313</v>
      </c>
      <c r="F1647" s="1">
        <v>8071</v>
      </c>
      <c r="G1647" s="1">
        <v>980</v>
      </c>
      <c r="H1647" s="1">
        <v>3066</v>
      </c>
      <c r="I1647" s="1">
        <v>64</v>
      </c>
      <c r="J1647" s="1">
        <v>61</v>
      </c>
      <c r="N1647" s="1">
        <v>654</v>
      </c>
      <c r="O1647" s="2">
        <f t="shared" si="76"/>
        <v>519.76244573843542</v>
      </c>
      <c r="P1647" s="1">
        <v>854</v>
      </c>
      <c r="Q1647" s="1">
        <v>454</v>
      </c>
      <c r="V1647" s="14">
        <f t="shared" si="77"/>
        <v>-2086</v>
      </c>
    </row>
    <row r="1648" spans="1:22" x14ac:dyDescent="0.3">
      <c r="A1648" s="3">
        <v>2063.1840000000002</v>
      </c>
      <c r="B1648" s="2">
        <f t="shared" si="75"/>
        <v>165.00800000000027</v>
      </c>
      <c r="C1648" s="1">
        <v>9681</v>
      </c>
      <c r="D1648" s="1">
        <v>8455</v>
      </c>
      <c r="E1648" s="1">
        <v>9321</v>
      </c>
      <c r="F1648" s="1">
        <v>8072</v>
      </c>
      <c r="G1648" s="1">
        <v>925</v>
      </c>
      <c r="H1648" s="1">
        <v>3065</v>
      </c>
      <c r="I1648" s="1">
        <v>64</v>
      </c>
      <c r="J1648" s="1">
        <v>62</v>
      </c>
      <c r="N1648" s="1">
        <v>654</v>
      </c>
      <c r="O1648" s="2">
        <f t="shared" si="76"/>
        <v>525.63200054791184</v>
      </c>
      <c r="P1648" s="1">
        <v>854</v>
      </c>
      <c r="Q1648" s="1">
        <v>454</v>
      </c>
      <c r="V1648" s="14">
        <f t="shared" si="77"/>
        <v>-2140</v>
      </c>
    </row>
    <row r="1649" spans="1:22" x14ac:dyDescent="0.3">
      <c r="A1649" s="3">
        <v>2063.3000000000002</v>
      </c>
      <c r="B1649" s="2">
        <f t="shared" si="75"/>
        <v>165.12400000000025</v>
      </c>
      <c r="C1649" s="1">
        <v>9682</v>
      </c>
      <c r="D1649" s="1">
        <v>8460</v>
      </c>
      <c r="E1649" s="1">
        <v>9314</v>
      </c>
      <c r="F1649" s="1">
        <v>8078</v>
      </c>
      <c r="G1649" s="1">
        <v>900</v>
      </c>
      <c r="H1649" s="1">
        <v>3048</v>
      </c>
      <c r="I1649" s="1">
        <v>64</v>
      </c>
      <c r="J1649" s="1">
        <v>61</v>
      </c>
      <c r="N1649" s="1">
        <v>654</v>
      </c>
      <c r="O1649" s="2">
        <f t="shared" si="76"/>
        <v>530.42247312873155</v>
      </c>
      <c r="P1649" s="1">
        <v>854</v>
      </c>
      <c r="Q1649" s="1">
        <v>454</v>
      </c>
      <c r="V1649" s="14">
        <f t="shared" si="77"/>
        <v>-2148</v>
      </c>
    </row>
    <row r="1650" spans="1:22" x14ac:dyDescent="0.3">
      <c r="A1650" s="3">
        <v>2063.384</v>
      </c>
      <c r="B1650" s="2">
        <f t="shared" si="75"/>
        <v>165.20800000000008</v>
      </c>
      <c r="C1650" s="1">
        <v>9694</v>
      </c>
      <c r="D1650" s="1">
        <v>8475</v>
      </c>
      <c r="E1650" s="1">
        <v>9320</v>
      </c>
      <c r="F1650" s="1">
        <v>8081</v>
      </c>
      <c r="G1650" s="1">
        <v>872</v>
      </c>
      <c r="H1650" s="1">
        <v>3039</v>
      </c>
      <c r="I1650" s="1">
        <v>65</v>
      </c>
      <c r="J1650" s="1">
        <v>62</v>
      </c>
      <c r="N1650" s="1">
        <v>654</v>
      </c>
      <c r="O1650" s="2">
        <f t="shared" si="76"/>
        <v>543.24211913289639</v>
      </c>
      <c r="P1650" s="1">
        <v>854</v>
      </c>
      <c r="Q1650" s="1">
        <v>454</v>
      </c>
      <c r="V1650" s="14">
        <f t="shared" si="77"/>
        <v>-2167</v>
      </c>
    </row>
    <row r="1651" spans="1:22" x14ac:dyDescent="0.3">
      <c r="A1651" s="3">
        <v>2063.4839999999999</v>
      </c>
      <c r="B1651" s="2">
        <f t="shared" si="75"/>
        <v>165.30799999999999</v>
      </c>
      <c r="C1651" s="1">
        <v>9725</v>
      </c>
      <c r="D1651" s="1">
        <v>8503</v>
      </c>
      <c r="E1651" s="1">
        <v>9319</v>
      </c>
      <c r="F1651" s="1">
        <v>8093</v>
      </c>
      <c r="G1651" s="1">
        <v>829</v>
      </c>
      <c r="H1651" s="1">
        <v>3063</v>
      </c>
      <c r="I1651" s="1">
        <v>61</v>
      </c>
      <c r="J1651" s="1">
        <v>62</v>
      </c>
      <c r="N1651" s="1">
        <v>654</v>
      </c>
      <c r="O1651" s="2">
        <f t="shared" si="76"/>
        <v>577.00606582600153</v>
      </c>
      <c r="P1651" s="1">
        <v>854</v>
      </c>
      <c r="Q1651" s="1">
        <v>454</v>
      </c>
      <c r="V1651" s="14">
        <f t="shared" si="77"/>
        <v>-2234</v>
      </c>
    </row>
    <row r="1652" spans="1:22" x14ac:dyDescent="0.3">
      <c r="A1652" s="3">
        <v>2063.5830000000001</v>
      </c>
      <c r="B1652" s="2">
        <f t="shared" si="75"/>
        <v>165.40700000000015</v>
      </c>
      <c r="C1652" s="1">
        <v>9743</v>
      </c>
      <c r="D1652" s="1">
        <v>8504</v>
      </c>
      <c r="E1652" s="1">
        <v>9330</v>
      </c>
      <c r="F1652" s="1">
        <v>8100</v>
      </c>
      <c r="G1652" s="1">
        <v>821</v>
      </c>
      <c r="H1652" s="1">
        <v>3062</v>
      </c>
      <c r="I1652" s="1">
        <v>65</v>
      </c>
      <c r="J1652" s="1">
        <v>62</v>
      </c>
      <c r="N1652" s="1">
        <v>654</v>
      </c>
      <c r="O1652" s="2">
        <f t="shared" si="76"/>
        <v>577.74129158300605</v>
      </c>
      <c r="P1652" s="1">
        <v>854</v>
      </c>
      <c r="Q1652" s="1">
        <v>454</v>
      </c>
      <c r="V1652" s="14">
        <f t="shared" si="77"/>
        <v>-2241</v>
      </c>
    </row>
    <row r="1653" spans="1:22" x14ac:dyDescent="0.3">
      <c r="A1653" s="3">
        <v>2063.683</v>
      </c>
      <c r="B1653" s="2">
        <f t="shared" si="75"/>
        <v>165.50700000000006</v>
      </c>
      <c r="C1653" s="1">
        <v>9750</v>
      </c>
      <c r="D1653" s="1">
        <v>8522</v>
      </c>
      <c r="E1653" s="1">
        <v>9336</v>
      </c>
      <c r="F1653" s="1">
        <v>8109</v>
      </c>
      <c r="G1653" s="1">
        <v>783</v>
      </c>
      <c r="H1653" s="1">
        <v>3056</v>
      </c>
      <c r="I1653" s="1">
        <v>60</v>
      </c>
      <c r="J1653" s="1">
        <v>62</v>
      </c>
      <c r="N1653" s="1">
        <v>654</v>
      </c>
      <c r="O1653" s="2">
        <f t="shared" si="76"/>
        <v>584.77773555428735</v>
      </c>
      <c r="P1653" s="1">
        <v>854</v>
      </c>
      <c r="Q1653" s="1">
        <v>454</v>
      </c>
      <c r="V1653" s="14">
        <f t="shared" si="77"/>
        <v>-2273</v>
      </c>
    </row>
    <row r="1654" spans="1:22" x14ac:dyDescent="0.3">
      <c r="A1654" s="3">
        <v>2063.7829999999999</v>
      </c>
      <c r="B1654" s="2">
        <f t="shared" si="75"/>
        <v>165.60699999999997</v>
      </c>
      <c r="C1654" s="1">
        <v>9772</v>
      </c>
      <c r="D1654" s="1">
        <v>8535</v>
      </c>
      <c r="E1654" s="1">
        <v>9362</v>
      </c>
      <c r="F1654" s="1">
        <v>8118</v>
      </c>
      <c r="G1654" s="1">
        <v>810</v>
      </c>
      <c r="H1654" s="1">
        <v>3054</v>
      </c>
      <c r="I1654" s="1">
        <v>65</v>
      </c>
      <c r="J1654" s="1">
        <v>61</v>
      </c>
      <c r="N1654" s="1">
        <v>654</v>
      </c>
      <c r="O1654" s="2">
        <f t="shared" si="76"/>
        <v>584.79825581135242</v>
      </c>
      <c r="P1654" s="1">
        <v>854</v>
      </c>
      <c r="Q1654" s="1">
        <v>454</v>
      </c>
      <c r="V1654" s="14">
        <f t="shared" si="77"/>
        <v>-2244</v>
      </c>
    </row>
    <row r="1655" spans="1:22" x14ac:dyDescent="0.3">
      <c r="A1655" s="3">
        <v>2063.9</v>
      </c>
      <c r="B1655" s="2">
        <f t="shared" si="75"/>
        <v>165.72400000000016</v>
      </c>
      <c r="C1655" s="1">
        <v>9823</v>
      </c>
      <c r="D1655" s="1">
        <v>8567</v>
      </c>
      <c r="E1655" s="1">
        <v>9382</v>
      </c>
      <c r="F1655" s="1">
        <v>8125</v>
      </c>
      <c r="G1655" s="1">
        <v>1398</v>
      </c>
      <c r="H1655" s="1">
        <v>3037</v>
      </c>
      <c r="I1655" s="1">
        <v>66</v>
      </c>
      <c r="J1655" s="1">
        <v>62</v>
      </c>
      <c r="N1655" s="1">
        <v>654</v>
      </c>
      <c r="O1655" s="2">
        <f t="shared" si="76"/>
        <v>624.37568818780892</v>
      </c>
      <c r="P1655" s="1">
        <v>854</v>
      </c>
      <c r="Q1655" s="1">
        <v>454</v>
      </c>
      <c r="V1655" s="14">
        <f t="shared" si="77"/>
        <v>-1639</v>
      </c>
    </row>
    <row r="1656" spans="1:22" x14ac:dyDescent="0.3">
      <c r="A1656" s="3">
        <v>2063.9830000000002</v>
      </c>
      <c r="B1656" s="2">
        <f t="shared" si="75"/>
        <v>165.80700000000024</v>
      </c>
      <c r="C1656" s="1">
        <v>9829</v>
      </c>
      <c r="D1656" s="1">
        <v>8573</v>
      </c>
      <c r="E1656" s="1">
        <v>9414</v>
      </c>
      <c r="F1656" s="1">
        <v>8137</v>
      </c>
      <c r="G1656" s="1">
        <v>1251</v>
      </c>
      <c r="H1656" s="1">
        <v>3039</v>
      </c>
      <c r="I1656" s="1">
        <v>65</v>
      </c>
      <c r="J1656" s="1">
        <v>62</v>
      </c>
      <c r="N1656" s="1">
        <v>654</v>
      </c>
      <c r="O1656" s="2">
        <f t="shared" si="76"/>
        <v>601.93105917538435</v>
      </c>
      <c r="P1656" s="1">
        <v>854</v>
      </c>
      <c r="Q1656" s="1">
        <v>454</v>
      </c>
      <c r="V1656" s="14">
        <f t="shared" si="77"/>
        <v>-1788</v>
      </c>
    </row>
    <row r="1657" spans="1:22" x14ac:dyDescent="0.3">
      <c r="A1657" s="3">
        <v>2064.0830000000001</v>
      </c>
      <c r="B1657" s="2">
        <f t="shared" si="75"/>
        <v>165.90700000000015</v>
      </c>
      <c r="C1657" s="1">
        <v>9821</v>
      </c>
      <c r="D1657" s="1">
        <v>8585</v>
      </c>
      <c r="E1657" s="1">
        <v>9414</v>
      </c>
      <c r="F1657" s="1">
        <v>8124</v>
      </c>
      <c r="G1657" s="1">
        <v>1126</v>
      </c>
      <c r="H1657" s="1">
        <v>2513</v>
      </c>
      <c r="I1657" s="1">
        <v>62</v>
      </c>
      <c r="J1657" s="1">
        <v>62</v>
      </c>
      <c r="N1657" s="1">
        <v>654</v>
      </c>
      <c r="O1657" s="2">
        <f t="shared" si="76"/>
        <v>614.95528292714096</v>
      </c>
      <c r="P1657" s="1">
        <v>854</v>
      </c>
      <c r="Q1657" s="1">
        <v>454</v>
      </c>
      <c r="V1657" s="14">
        <f t="shared" si="77"/>
        <v>-1387</v>
      </c>
    </row>
    <row r="1658" spans="1:22" x14ac:dyDescent="0.3">
      <c r="A1658" s="3">
        <v>2064.183</v>
      </c>
      <c r="B1658" s="2">
        <f t="shared" si="75"/>
        <v>166.00700000000006</v>
      </c>
      <c r="C1658" s="1">
        <v>9834</v>
      </c>
      <c r="D1658" s="1">
        <v>8600</v>
      </c>
      <c r="E1658" s="1">
        <v>9408</v>
      </c>
      <c r="F1658" s="1">
        <v>8111</v>
      </c>
      <c r="G1658" s="1">
        <v>1057</v>
      </c>
      <c r="H1658" s="1">
        <v>2113</v>
      </c>
      <c r="I1658" s="1">
        <v>65</v>
      </c>
      <c r="J1658" s="1">
        <v>61</v>
      </c>
      <c r="N1658" s="1">
        <v>654</v>
      </c>
      <c r="O1658" s="2">
        <f t="shared" si="76"/>
        <v>648.5345017807457</v>
      </c>
      <c r="P1658" s="1">
        <v>854</v>
      </c>
      <c r="Q1658" s="1">
        <v>454</v>
      </c>
      <c r="V1658" s="14">
        <f t="shared" si="77"/>
        <v>-1056</v>
      </c>
    </row>
    <row r="1659" spans="1:22" x14ac:dyDescent="0.3">
      <c r="A1659" s="3">
        <v>2064.2829999999999</v>
      </c>
      <c r="B1659" s="2">
        <f t="shared" si="75"/>
        <v>166.10699999999997</v>
      </c>
      <c r="C1659" s="1">
        <v>9835</v>
      </c>
      <c r="D1659" s="1">
        <v>8601</v>
      </c>
      <c r="E1659" s="1">
        <v>9436</v>
      </c>
      <c r="F1659" s="1">
        <v>8129</v>
      </c>
      <c r="G1659" s="1">
        <v>1032</v>
      </c>
      <c r="H1659" s="1">
        <v>2359</v>
      </c>
      <c r="I1659" s="1">
        <v>65</v>
      </c>
      <c r="J1659" s="1">
        <v>62</v>
      </c>
      <c r="N1659" s="1">
        <v>654</v>
      </c>
      <c r="O1659" s="2">
        <f t="shared" si="76"/>
        <v>618.04935078034021</v>
      </c>
      <c r="P1659" s="1">
        <v>854</v>
      </c>
      <c r="Q1659" s="1">
        <v>454</v>
      </c>
      <c r="V1659" s="14">
        <f t="shared" si="77"/>
        <v>-1327</v>
      </c>
    </row>
    <row r="1660" spans="1:22" x14ac:dyDescent="0.3">
      <c r="A1660" s="3">
        <v>2064.3820000000001</v>
      </c>
      <c r="B1660" s="2">
        <f t="shared" si="75"/>
        <v>166.20600000000013</v>
      </c>
      <c r="C1660" s="1">
        <v>9836</v>
      </c>
      <c r="D1660" s="1">
        <v>8608</v>
      </c>
      <c r="E1660" s="1">
        <v>9461</v>
      </c>
      <c r="F1660" s="1">
        <v>8147</v>
      </c>
      <c r="G1660" s="1">
        <v>993</v>
      </c>
      <c r="H1660" s="1">
        <v>2545</v>
      </c>
      <c r="I1660" s="1">
        <v>66</v>
      </c>
      <c r="J1660" s="1">
        <v>62</v>
      </c>
      <c r="N1660" s="1">
        <v>654</v>
      </c>
      <c r="O1660" s="2">
        <f t="shared" si="76"/>
        <v>594.26088547034624</v>
      </c>
      <c r="P1660" s="1">
        <v>854</v>
      </c>
      <c r="Q1660" s="1">
        <v>454</v>
      </c>
      <c r="V1660" s="14">
        <f t="shared" si="77"/>
        <v>-1552</v>
      </c>
    </row>
    <row r="1661" spans="1:22" x14ac:dyDescent="0.3">
      <c r="A1661" s="3">
        <v>2064.482</v>
      </c>
      <c r="B1661" s="2">
        <f t="shared" si="75"/>
        <v>166.30600000000004</v>
      </c>
      <c r="C1661" s="1">
        <v>9837</v>
      </c>
      <c r="D1661" s="1">
        <v>8627</v>
      </c>
      <c r="E1661" s="1">
        <v>9471</v>
      </c>
      <c r="F1661" s="1">
        <v>8168</v>
      </c>
      <c r="G1661" s="1">
        <v>930</v>
      </c>
      <c r="H1661" s="1">
        <v>2667</v>
      </c>
      <c r="I1661" s="1">
        <v>60</v>
      </c>
      <c r="J1661" s="1">
        <v>62</v>
      </c>
      <c r="N1661" s="1">
        <v>654</v>
      </c>
      <c r="O1661" s="2">
        <f t="shared" si="76"/>
        <v>587.05791877803676</v>
      </c>
      <c r="P1661" s="1">
        <v>854</v>
      </c>
      <c r="Q1661" s="1">
        <v>454</v>
      </c>
      <c r="V1661" s="14">
        <f t="shared" si="77"/>
        <v>-1737</v>
      </c>
    </row>
    <row r="1662" spans="1:22" x14ac:dyDescent="0.3">
      <c r="A1662" s="3">
        <v>2064.5819999999999</v>
      </c>
      <c r="B1662" s="2">
        <f t="shared" si="75"/>
        <v>166.40599999999995</v>
      </c>
      <c r="C1662" s="1">
        <v>9847</v>
      </c>
      <c r="D1662" s="1">
        <v>8646</v>
      </c>
      <c r="E1662" s="1">
        <v>9475</v>
      </c>
      <c r="F1662" s="1">
        <v>8192</v>
      </c>
      <c r="G1662" s="1">
        <v>890</v>
      </c>
      <c r="H1662" s="1">
        <v>2485</v>
      </c>
      <c r="I1662" s="1">
        <v>60</v>
      </c>
      <c r="J1662" s="1">
        <v>63</v>
      </c>
      <c r="N1662" s="1">
        <v>654</v>
      </c>
      <c r="O1662" s="2">
        <f t="shared" si="76"/>
        <v>586.94122363316751</v>
      </c>
      <c r="P1662" s="1">
        <v>854</v>
      </c>
      <c r="Q1662" s="1">
        <v>454</v>
      </c>
      <c r="V1662" s="14">
        <f t="shared" si="77"/>
        <v>-1595</v>
      </c>
    </row>
    <row r="1663" spans="1:22" x14ac:dyDescent="0.3">
      <c r="A1663" s="3">
        <v>2064.6819999999998</v>
      </c>
      <c r="B1663" s="2">
        <f t="shared" si="75"/>
        <v>166.50599999999986</v>
      </c>
      <c r="C1663" s="1">
        <v>9900</v>
      </c>
      <c r="D1663" s="1">
        <v>8685</v>
      </c>
      <c r="E1663" s="1">
        <v>9475</v>
      </c>
      <c r="F1663" s="1">
        <v>8177</v>
      </c>
      <c r="G1663" s="1">
        <v>1441</v>
      </c>
      <c r="H1663" s="1">
        <v>2112</v>
      </c>
      <c r="I1663" s="1">
        <v>63</v>
      </c>
      <c r="J1663" s="1">
        <v>62</v>
      </c>
      <c r="N1663" s="1">
        <v>654</v>
      </c>
      <c r="O1663" s="2">
        <f t="shared" si="76"/>
        <v>662.3360174412984</v>
      </c>
      <c r="P1663" s="1">
        <v>854</v>
      </c>
      <c r="Q1663" s="1">
        <v>454</v>
      </c>
      <c r="V1663" s="14">
        <f t="shared" si="77"/>
        <v>-671</v>
      </c>
    </row>
    <row r="1664" spans="1:22" x14ac:dyDescent="0.3">
      <c r="A1664" s="3">
        <v>2064.7820000000002</v>
      </c>
      <c r="B1664" s="2">
        <f t="shared" si="75"/>
        <v>166.60600000000022</v>
      </c>
      <c r="C1664" s="1">
        <v>9901</v>
      </c>
      <c r="D1664" s="1">
        <v>8685</v>
      </c>
      <c r="E1664" s="1">
        <v>9480</v>
      </c>
      <c r="F1664" s="1">
        <v>8197</v>
      </c>
      <c r="G1664" s="1">
        <v>1264</v>
      </c>
      <c r="H1664" s="1">
        <v>2360</v>
      </c>
      <c r="I1664" s="1">
        <v>59</v>
      </c>
      <c r="J1664" s="1">
        <v>62</v>
      </c>
      <c r="N1664" s="1">
        <v>654</v>
      </c>
      <c r="O1664" s="2">
        <f t="shared" si="76"/>
        <v>644.50368501661808</v>
      </c>
      <c r="P1664" s="1">
        <v>854</v>
      </c>
      <c r="Q1664" s="1">
        <v>454</v>
      </c>
      <c r="V1664" s="14">
        <f t="shared" si="77"/>
        <v>-1096</v>
      </c>
    </row>
    <row r="1665" spans="1:22" x14ac:dyDescent="0.3">
      <c r="A1665" s="3">
        <v>2064.8809999999999</v>
      </c>
      <c r="B1665" s="2">
        <f t="shared" si="75"/>
        <v>166.70499999999993</v>
      </c>
      <c r="C1665" s="1">
        <v>9931</v>
      </c>
      <c r="D1665" s="1">
        <v>8710</v>
      </c>
      <c r="E1665" s="1">
        <v>9496</v>
      </c>
      <c r="F1665" s="1">
        <v>8202</v>
      </c>
      <c r="G1665" s="1">
        <v>1735</v>
      </c>
      <c r="H1665" s="1">
        <v>2516</v>
      </c>
      <c r="I1665" s="1">
        <v>62</v>
      </c>
      <c r="J1665" s="1">
        <v>62</v>
      </c>
      <c r="N1665" s="1">
        <v>654</v>
      </c>
      <c r="O1665" s="2">
        <f t="shared" si="76"/>
        <v>668.7966806137722</v>
      </c>
      <c r="P1665" s="1">
        <v>854</v>
      </c>
      <c r="Q1665" s="1">
        <v>454</v>
      </c>
      <c r="V1665" s="14">
        <f t="shared" si="77"/>
        <v>-781</v>
      </c>
    </row>
    <row r="1666" spans="1:22" x14ac:dyDescent="0.3">
      <c r="A1666" s="3">
        <v>2065</v>
      </c>
      <c r="B1666" s="2">
        <f t="shared" ref="B1666:B1729" si="78">A1666-$M$2</f>
        <v>166.82400000000007</v>
      </c>
      <c r="C1666" s="1">
        <v>9926</v>
      </c>
      <c r="D1666" s="1">
        <v>8706</v>
      </c>
      <c r="E1666" s="1">
        <v>9508</v>
      </c>
      <c r="F1666" s="1">
        <v>8215</v>
      </c>
      <c r="G1666" s="1">
        <v>1496</v>
      </c>
      <c r="H1666" s="1">
        <v>2644</v>
      </c>
      <c r="I1666" s="1">
        <v>61</v>
      </c>
      <c r="J1666" s="1">
        <v>62</v>
      </c>
      <c r="N1666" s="1">
        <v>654</v>
      </c>
      <c r="O1666" s="2">
        <f t="shared" ref="O1666:O1729" si="79">SQRT((C1666-E1666)^2+(D1666-F1666)^2)</f>
        <v>644.82943481202847</v>
      </c>
      <c r="P1666" s="1">
        <v>854</v>
      </c>
      <c r="Q1666" s="1">
        <v>454</v>
      </c>
      <c r="V1666" s="14">
        <f t="shared" si="77"/>
        <v>-1148</v>
      </c>
    </row>
    <row r="1667" spans="1:22" x14ac:dyDescent="0.3">
      <c r="A1667" s="3">
        <v>2065.1819999999998</v>
      </c>
      <c r="B1667" s="2">
        <f t="shared" si="78"/>
        <v>167.00599999999986</v>
      </c>
      <c r="C1667" s="1">
        <v>9917</v>
      </c>
      <c r="D1667" s="1">
        <v>8719</v>
      </c>
      <c r="E1667" s="1">
        <v>9512</v>
      </c>
      <c r="F1667" s="1">
        <v>8233</v>
      </c>
      <c r="G1667" s="1">
        <v>1154</v>
      </c>
      <c r="H1667" s="1">
        <v>2751</v>
      </c>
      <c r="I1667" s="1">
        <v>53</v>
      </c>
      <c r="J1667" s="1">
        <v>62</v>
      </c>
      <c r="N1667" s="1">
        <v>654</v>
      </c>
      <c r="O1667" s="2">
        <f t="shared" si="79"/>
        <v>632.63022374843899</v>
      </c>
      <c r="P1667" s="1">
        <v>854</v>
      </c>
      <c r="Q1667" s="1">
        <v>454</v>
      </c>
      <c r="V1667" s="14">
        <f t="shared" ref="V1667:V1730" si="80">(G1667-H1667)</f>
        <v>-1597</v>
      </c>
    </row>
    <row r="1668" spans="1:22" x14ac:dyDescent="0.3">
      <c r="A1668" s="3">
        <v>2065.2820000000002</v>
      </c>
      <c r="B1668" s="2">
        <f t="shared" si="78"/>
        <v>167.10600000000022</v>
      </c>
      <c r="C1668" s="1">
        <v>9903</v>
      </c>
      <c r="D1668" s="1">
        <v>8718</v>
      </c>
      <c r="E1668" s="1">
        <v>9485</v>
      </c>
      <c r="F1668" s="1">
        <v>8220</v>
      </c>
      <c r="G1668" s="1">
        <v>1070</v>
      </c>
      <c r="H1668" s="1">
        <v>2294</v>
      </c>
      <c r="I1668" s="1">
        <v>62</v>
      </c>
      <c r="J1668" s="1">
        <v>62</v>
      </c>
      <c r="N1668" s="1">
        <v>654</v>
      </c>
      <c r="O1668" s="2">
        <f t="shared" si="79"/>
        <v>650.17536096041044</v>
      </c>
      <c r="P1668" s="1">
        <v>854</v>
      </c>
      <c r="Q1668" s="1">
        <v>454</v>
      </c>
      <c r="V1668" s="14">
        <f t="shared" si="80"/>
        <v>-1224</v>
      </c>
    </row>
    <row r="1669" spans="1:22" x14ac:dyDescent="0.3">
      <c r="A1669" s="3">
        <v>2065.3809999999999</v>
      </c>
      <c r="B1669" s="2">
        <f t="shared" si="78"/>
        <v>167.20499999999993</v>
      </c>
      <c r="C1669" s="1">
        <v>9908</v>
      </c>
      <c r="D1669" s="1">
        <v>8727</v>
      </c>
      <c r="E1669" s="1">
        <v>9494</v>
      </c>
      <c r="F1669" s="1">
        <v>8199</v>
      </c>
      <c r="G1669" s="1">
        <v>996</v>
      </c>
      <c r="H1669" s="1">
        <v>1974</v>
      </c>
      <c r="I1669" s="1">
        <v>59</v>
      </c>
      <c r="J1669" s="1">
        <v>62</v>
      </c>
      <c r="N1669" s="1">
        <v>654</v>
      </c>
      <c r="O1669" s="2">
        <f t="shared" si="79"/>
        <v>670.95454391486169</v>
      </c>
      <c r="P1669" s="1">
        <v>854</v>
      </c>
      <c r="Q1669" s="1">
        <v>454</v>
      </c>
      <c r="V1669" s="14">
        <f t="shared" si="80"/>
        <v>-978</v>
      </c>
    </row>
    <row r="1670" spans="1:22" x14ac:dyDescent="0.3">
      <c r="A1670" s="3">
        <v>2065.482</v>
      </c>
      <c r="B1670" s="2">
        <f t="shared" si="78"/>
        <v>167.30600000000004</v>
      </c>
      <c r="C1670" s="1">
        <v>9903</v>
      </c>
      <c r="D1670" s="1">
        <v>8741</v>
      </c>
      <c r="E1670" s="1">
        <v>9506</v>
      </c>
      <c r="F1670" s="1">
        <v>8180</v>
      </c>
      <c r="G1670" s="1">
        <v>921</v>
      </c>
      <c r="H1670" s="1">
        <v>1730</v>
      </c>
      <c r="I1670" s="1">
        <v>54</v>
      </c>
      <c r="J1670" s="1">
        <v>62</v>
      </c>
      <c r="N1670" s="1">
        <v>654</v>
      </c>
      <c r="O1670" s="2">
        <f t="shared" si="79"/>
        <v>687.26268631433788</v>
      </c>
      <c r="P1670" s="1">
        <v>854</v>
      </c>
      <c r="Q1670" s="1">
        <v>454</v>
      </c>
      <c r="V1670" s="14">
        <f t="shared" si="80"/>
        <v>-809</v>
      </c>
    </row>
    <row r="1671" spans="1:22" x14ac:dyDescent="0.3">
      <c r="A1671" s="3">
        <v>2065.5819999999999</v>
      </c>
      <c r="B1671" s="2">
        <f t="shared" si="78"/>
        <v>167.40599999999995</v>
      </c>
      <c r="C1671" s="1">
        <v>9894</v>
      </c>
      <c r="D1671" s="1">
        <v>8748</v>
      </c>
      <c r="E1671" s="1">
        <v>9523</v>
      </c>
      <c r="F1671" s="1">
        <v>8169</v>
      </c>
      <c r="G1671" s="1">
        <v>872</v>
      </c>
      <c r="H1671" s="1">
        <v>1563</v>
      </c>
      <c r="I1671" s="1">
        <v>56</v>
      </c>
      <c r="J1671" s="1">
        <v>63</v>
      </c>
      <c r="N1671" s="1">
        <v>654</v>
      </c>
      <c r="O1671" s="2">
        <f t="shared" si="79"/>
        <v>687.66416221873885</v>
      </c>
      <c r="P1671" s="1">
        <v>854</v>
      </c>
      <c r="Q1671" s="1">
        <v>454</v>
      </c>
      <c r="V1671" s="14">
        <f t="shared" si="80"/>
        <v>-691</v>
      </c>
    </row>
    <row r="1672" spans="1:22" x14ac:dyDescent="0.3">
      <c r="A1672" s="3">
        <v>2065.6819999999998</v>
      </c>
      <c r="B1672" s="2">
        <f t="shared" si="78"/>
        <v>167.50599999999986</v>
      </c>
      <c r="C1672" s="1">
        <v>9882</v>
      </c>
      <c r="D1672" s="1">
        <v>8750</v>
      </c>
      <c r="E1672" s="1">
        <v>9526</v>
      </c>
      <c r="F1672" s="1">
        <v>8168</v>
      </c>
      <c r="G1672" s="1">
        <v>827</v>
      </c>
      <c r="H1672" s="1">
        <v>1419</v>
      </c>
      <c r="I1672" s="1">
        <v>55</v>
      </c>
      <c r="J1672" s="1">
        <v>62</v>
      </c>
      <c r="N1672" s="1">
        <v>654</v>
      </c>
      <c r="O1672" s="2">
        <f t="shared" si="79"/>
        <v>682.24628983967364</v>
      </c>
      <c r="P1672" s="1">
        <v>854</v>
      </c>
      <c r="Q1672" s="1">
        <v>454</v>
      </c>
      <c r="V1672" s="14">
        <f t="shared" si="80"/>
        <v>-592</v>
      </c>
    </row>
    <row r="1673" spans="1:22" x14ac:dyDescent="0.3">
      <c r="A1673" s="3">
        <v>2065.7820000000002</v>
      </c>
      <c r="B1673" s="2">
        <f t="shared" si="78"/>
        <v>167.60600000000022</v>
      </c>
      <c r="C1673" s="1">
        <v>9880</v>
      </c>
      <c r="D1673" s="1">
        <v>8749</v>
      </c>
      <c r="E1673" s="1">
        <v>9549</v>
      </c>
      <c r="F1673" s="1">
        <v>8174</v>
      </c>
      <c r="G1673" s="1">
        <v>820</v>
      </c>
      <c r="H1673" s="1">
        <v>1288</v>
      </c>
      <c r="I1673" s="1">
        <v>60</v>
      </c>
      <c r="J1673" s="1">
        <v>63</v>
      </c>
      <c r="N1673" s="1">
        <v>654</v>
      </c>
      <c r="O1673" s="2">
        <f t="shared" si="79"/>
        <v>663.46514603255537</v>
      </c>
      <c r="P1673" s="1">
        <v>854</v>
      </c>
      <c r="Q1673" s="1">
        <v>454</v>
      </c>
      <c r="V1673" s="14">
        <f t="shared" si="80"/>
        <v>-468</v>
      </c>
    </row>
    <row r="1674" spans="1:22" x14ac:dyDescent="0.3">
      <c r="A1674" s="3">
        <v>2065.8820000000001</v>
      </c>
      <c r="B1674" s="2">
        <f t="shared" si="78"/>
        <v>167.70600000000013</v>
      </c>
      <c r="C1674" s="1">
        <v>9857</v>
      </c>
      <c r="D1674" s="1">
        <v>8761</v>
      </c>
      <c r="E1674" s="1">
        <v>9570</v>
      </c>
      <c r="F1674" s="1">
        <v>8171</v>
      </c>
      <c r="G1674" s="1">
        <v>788</v>
      </c>
      <c r="H1674" s="1">
        <v>1203</v>
      </c>
      <c r="I1674" s="1">
        <v>54</v>
      </c>
      <c r="J1674" s="1">
        <v>63</v>
      </c>
      <c r="N1674" s="1">
        <v>654</v>
      </c>
      <c r="O1674" s="2">
        <f t="shared" si="79"/>
        <v>656.10136411990493</v>
      </c>
      <c r="P1674" s="1">
        <v>854</v>
      </c>
      <c r="Q1674" s="1">
        <v>454</v>
      </c>
      <c r="V1674" s="14">
        <f t="shared" si="80"/>
        <v>-415</v>
      </c>
    </row>
    <row r="1675" spans="1:22" x14ac:dyDescent="0.3">
      <c r="A1675" s="3">
        <v>2065.9810000000002</v>
      </c>
      <c r="B1675" s="2">
        <f t="shared" si="78"/>
        <v>167.80500000000029</v>
      </c>
      <c r="C1675" s="1">
        <v>9856</v>
      </c>
      <c r="D1675" s="1">
        <v>8768</v>
      </c>
      <c r="E1675" s="1">
        <v>9595</v>
      </c>
      <c r="F1675" s="1">
        <v>8163</v>
      </c>
      <c r="G1675" s="1">
        <v>781</v>
      </c>
      <c r="H1675" s="1">
        <v>1123</v>
      </c>
      <c r="I1675" s="1">
        <v>57</v>
      </c>
      <c r="J1675" s="1">
        <v>63</v>
      </c>
      <c r="N1675" s="1">
        <v>654</v>
      </c>
      <c r="O1675" s="2">
        <f t="shared" si="79"/>
        <v>658.89756411751898</v>
      </c>
      <c r="P1675" s="1">
        <v>854</v>
      </c>
      <c r="Q1675" s="1">
        <v>454</v>
      </c>
      <c r="V1675" s="14">
        <f t="shared" si="80"/>
        <v>-342</v>
      </c>
    </row>
    <row r="1676" spans="1:22" x14ac:dyDescent="0.3">
      <c r="A1676" s="3">
        <v>2066.0810000000001</v>
      </c>
      <c r="B1676" s="2">
        <f t="shared" si="78"/>
        <v>167.9050000000002</v>
      </c>
      <c r="C1676" s="1">
        <v>9831</v>
      </c>
      <c r="D1676" s="1">
        <v>8788</v>
      </c>
      <c r="E1676" s="1">
        <v>9608</v>
      </c>
      <c r="F1676" s="1">
        <v>8150</v>
      </c>
      <c r="G1676" s="1">
        <v>741</v>
      </c>
      <c r="H1676" s="1">
        <v>1068</v>
      </c>
      <c r="I1676" s="1">
        <v>50</v>
      </c>
      <c r="J1676" s="1">
        <v>63</v>
      </c>
      <c r="N1676" s="1">
        <v>654</v>
      </c>
      <c r="O1676" s="2">
        <f t="shared" si="79"/>
        <v>675.84983539244865</v>
      </c>
      <c r="P1676" s="1">
        <v>854</v>
      </c>
      <c r="Q1676" s="1">
        <v>454</v>
      </c>
      <c r="V1676" s="14">
        <f t="shared" si="80"/>
        <v>-327</v>
      </c>
    </row>
    <row r="1677" spans="1:22" x14ac:dyDescent="0.3">
      <c r="A1677" s="3">
        <v>2066.181</v>
      </c>
      <c r="B1677" s="2">
        <f t="shared" si="78"/>
        <v>168.00500000000011</v>
      </c>
      <c r="C1677" s="1">
        <v>9822</v>
      </c>
      <c r="D1677" s="1">
        <v>8800</v>
      </c>
      <c r="E1677" s="1">
        <v>9636</v>
      </c>
      <c r="F1677" s="1">
        <v>8138</v>
      </c>
      <c r="G1677" s="1">
        <v>731</v>
      </c>
      <c r="H1677" s="1">
        <v>1038</v>
      </c>
      <c r="I1677" s="1">
        <v>53</v>
      </c>
      <c r="J1677" s="1">
        <v>63</v>
      </c>
      <c r="N1677" s="1">
        <v>654</v>
      </c>
      <c r="O1677" s="2">
        <f t="shared" si="79"/>
        <v>687.63362337803119</v>
      </c>
      <c r="P1677" s="1">
        <v>854</v>
      </c>
      <c r="Q1677" s="1">
        <v>454</v>
      </c>
      <c r="V1677" s="14">
        <f t="shared" si="80"/>
        <v>-307</v>
      </c>
    </row>
    <row r="1678" spans="1:22" x14ac:dyDescent="0.3">
      <c r="A1678" s="3">
        <v>2066.2809999999999</v>
      </c>
      <c r="B1678" s="2">
        <f t="shared" si="78"/>
        <v>168.10500000000002</v>
      </c>
      <c r="C1678" s="1">
        <v>9803</v>
      </c>
      <c r="D1678" s="1">
        <v>8805</v>
      </c>
      <c r="E1678" s="1">
        <v>9640</v>
      </c>
      <c r="F1678" s="1">
        <v>8123</v>
      </c>
      <c r="G1678" s="1">
        <v>697</v>
      </c>
      <c r="H1678" s="1">
        <v>965</v>
      </c>
      <c r="I1678" s="1">
        <v>49</v>
      </c>
      <c r="J1678" s="1">
        <v>63</v>
      </c>
      <c r="N1678" s="1">
        <v>654</v>
      </c>
      <c r="O1678" s="2">
        <f t="shared" si="79"/>
        <v>701.2082429635293</v>
      </c>
      <c r="P1678" s="1">
        <v>854</v>
      </c>
      <c r="Q1678" s="1">
        <v>454</v>
      </c>
      <c r="V1678" s="14">
        <f t="shared" si="80"/>
        <v>-268</v>
      </c>
    </row>
    <row r="1679" spans="1:22" x14ac:dyDescent="0.3">
      <c r="A1679" s="3">
        <v>2066.3809999999999</v>
      </c>
      <c r="B1679" s="2">
        <f t="shared" si="78"/>
        <v>168.20499999999993</v>
      </c>
      <c r="C1679" s="1">
        <v>9798</v>
      </c>
      <c r="D1679" s="1">
        <v>8827</v>
      </c>
      <c r="E1679" s="1">
        <v>9645</v>
      </c>
      <c r="F1679" s="1">
        <v>8116</v>
      </c>
      <c r="G1679" s="1">
        <v>675</v>
      </c>
      <c r="H1679" s="1">
        <v>921</v>
      </c>
      <c r="I1679" s="1">
        <v>47</v>
      </c>
      <c r="J1679" s="1">
        <v>63</v>
      </c>
      <c r="N1679" s="1">
        <v>654</v>
      </c>
      <c r="O1679" s="2">
        <f t="shared" si="79"/>
        <v>727.27573863012924</v>
      </c>
      <c r="P1679" s="1">
        <v>854</v>
      </c>
      <c r="Q1679" s="1">
        <v>454</v>
      </c>
      <c r="V1679" s="14">
        <f t="shared" si="80"/>
        <v>-246</v>
      </c>
    </row>
    <row r="1680" spans="1:22" x14ac:dyDescent="0.3">
      <c r="A1680" s="3">
        <v>2066.4810000000002</v>
      </c>
      <c r="B1680" s="2">
        <f t="shared" si="78"/>
        <v>168.30500000000029</v>
      </c>
      <c r="C1680" s="1">
        <v>9778</v>
      </c>
      <c r="D1680" s="1">
        <v>8810</v>
      </c>
      <c r="E1680" s="1">
        <v>9667</v>
      </c>
      <c r="F1680" s="1">
        <v>8127</v>
      </c>
      <c r="G1680" s="1">
        <v>691</v>
      </c>
      <c r="H1680" s="1">
        <v>913</v>
      </c>
      <c r="I1680" s="1">
        <v>58</v>
      </c>
      <c r="J1680" s="1">
        <v>64</v>
      </c>
      <c r="N1680" s="1">
        <v>654</v>
      </c>
      <c r="O1680" s="2">
        <f t="shared" si="79"/>
        <v>691.96098155893151</v>
      </c>
      <c r="P1680" s="1">
        <v>854</v>
      </c>
      <c r="Q1680" s="1">
        <v>454</v>
      </c>
      <c r="V1680" s="14">
        <f t="shared" si="80"/>
        <v>-222</v>
      </c>
    </row>
    <row r="1681" spans="1:22" x14ac:dyDescent="0.3">
      <c r="A1681" s="3">
        <v>2066.6149999999998</v>
      </c>
      <c r="B1681" s="2">
        <f t="shared" si="78"/>
        <v>168.43899999999985</v>
      </c>
      <c r="C1681" s="1">
        <v>9748</v>
      </c>
      <c r="D1681" s="1">
        <v>8817</v>
      </c>
      <c r="E1681" s="1">
        <v>9681</v>
      </c>
      <c r="F1681" s="1">
        <v>8134</v>
      </c>
      <c r="G1681" s="1">
        <v>665</v>
      </c>
      <c r="H1681" s="1">
        <v>921</v>
      </c>
      <c r="I1681" s="1">
        <v>49</v>
      </c>
      <c r="J1681" s="1">
        <v>63</v>
      </c>
      <c r="N1681" s="1">
        <v>654</v>
      </c>
      <c r="O1681" s="2">
        <f t="shared" si="79"/>
        <v>686.27836917682316</v>
      </c>
      <c r="P1681" s="1">
        <v>854</v>
      </c>
      <c r="Q1681" s="1">
        <v>454</v>
      </c>
      <c r="V1681" s="14">
        <f t="shared" si="80"/>
        <v>-256</v>
      </c>
    </row>
    <row r="1682" spans="1:22" x14ac:dyDescent="0.3">
      <c r="A1682" s="3">
        <v>2066.6799999999998</v>
      </c>
      <c r="B1682" s="2">
        <f t="shared" si="78"/>
        <v>168.50399999999991</v>
      </c>
      <c r="C1682" s="1">
        <v>9736</v>
      </c>
      <c r="D1682" s="1">
        <v>8817</v>
      </c>
      <c r="E1682" s="1">
        <v>9696</v>
      </c>
      <c r="F1682" s="1">
        <v>8140</v>
      </c>
      <c r="G1682" s="1">
        <v>656</v>
      </c>
      <c r="H1682" s="1">
        <v>932</v>
      </c>
      <c r="I1682" s="1">
        <v>51</v>
      </c>
      <c r="J1682" s="1">
        <v>64</v>
      </c>
      <c r="N1682" s="1">
        <v>654</v>
      </c>
      <c r="O1682" s="2">
        <f t="shared" si="79"/>
        <v>678.18065439822158</v>
      </c>
      <c r="P1682" s="1">
        <v>854</v>
      </c>
      <c r="Q1682" s="1">
        <v>454</v>
      </c>
      <c r="V1682" s="14">
        <f t="shared" si="80"/>
        <v>-276</v>
      </c>
    </row>
    <row r="1683" spans="1:22" x14ac:dyDescent="0.3">
      <c r="A1683" s="3">
        <v>2066.7809999999999</v>
      </c>
      <c r="B1683" s="2">
        <f t="shared" si="78"/>
        <v>168.60500000000002</v>
      </c>
      <c r="C1683" s="1">
        <v>9744</v>
      </c>
      <c r="D1683" s="1">
        <v>8849</v>
      </c>
      <c r="E1683" s="1">
        <v>9702</v>
      </c>
      <c r="F1683" s="1">
        <v>8136</v>
      </c>
      <c r="G1683" s="1">
        <v>1333</v>
      </c>
      <c r="H1683" s="1">
        <v>905</v>
      </c>
      <c r="I1683" s="1">
        <v>50</v>
      </c>
      <c r="J1683" s="1">
        <v>63</v>
      </c>
      <c r="N1683" s="1">
        <v>654</v>
      </c>
      <c r="O1683" s="2">
        <f t="shared" si="79"/>
        <v>714.23595540969518</v>
      </c>
      <c r="P1683" s="1">
        <v>854</v>
      </c>
      <c r="Q1683" s="1">
        <v>454</v>
      </c>
      <c r="V1683" s="14">
        <f t="shared" si="80"/>
        <v>428</v>
      </c>
    </row>
    <row r="1684" spans="1:22" x14ac:dyDescent="0.3">
      <c r="A1684" s="3">
        <v>2066.8989999999999</v>
      </c>
      <c r="B1684" s="2">
        <f t="shared" si="78"/>
        <v>168.72299999999996</v>
      </c>
      <c r="C1684" s="1">
        <v>9701</v>
      </c>
      <c r="D1684" s="1">
        <v>8832</v>
      </c>
      <c r="E1684" s="1">
        <v>9711</v>
      </c>
      <c r="F1684" s="1">
        <v>8117</v>
      </c>
      <c r="G1684" s="1">
        <v>1145</v>
      </c>
      <c r="H1684" s="1">
        <v>813</v>
      </c>
      <c r="I1684" s="1">
        <v>50</v>
      </c>
      <c r="J1684" s="1">
        <v>64</v>
      </c>
      <c r="N1684" s="1">
        <v>654</v>
      </c>
      <c r="O1684" s="2">
        <f t="shared" si="79"/>
        <v>715.06992665053394</v>
      </c>
      <c r="P1684" s="1">
        <v>854</v>
      </c>
      <c r="Q1684" s="1">
        <v>454</v>
      </c>
      <c r="V1684" s="14">
        <f t="shared" si="80"/>
        <v>332</v>
      </c>
    </row>
    <row r="1685" spans="1:22" x14ac:dyDescent="0.3">
      <c r="A1685" s="3">
        <v>2066.9810000000002</v>
      </c>
      <c r="B1685" s="2">
        <f t="shared" si="78"/>
        <v>168.80500000000029</v>
      </c>
      <c r="C1685" s="1">
        <v>9654</v>
      </c>
      <c r="D1685" s="1">
        <v>8832</v>
      </c>
      <c r="E1685" s="1">
        <v>9727</v>
      </c>
      <c r="F1685" s="1">
        <v>8121</v>
      </c>
      <c r="G1685" s="1">
        <v>986</v>
      </c>
      <c r="H1685" s="1">
        <v>794</v>
      </c>
      <c r="I1685" s="1">
        <v>45</v>
      </c>
      <c r="J1685" s="1">
        <v>64</v>
      </c>
      <c r="N1685" s="1">
        <v>654</v>
      </c>
      <c r="O1685" s="2">
        <f t="shared" si="79"/>
        <v>714.73771413015561</v>
      </c>
      <c r="P1685" s="1">
        <v>854</v>
      </c>
      <c r="Q1685" s="1">
        <v>454</v>
      </c>
      <c r="V1685" s="14">
        <f t="shared" si="80"/>
        <v>192</v>
      </c>
    </row>
    <row r="1686" spans="1:22" x14ac:dyDescent="0.3">
      <c r="A1686" s="3">
        <v>2067.0810000000001</v>
      </c>
      <c r="B1686" s="2">
        <f t="shared" si="78"/>
        <v>168.9050000000002</v>
      </c>
      <c r="C1686" s="1">
        <v>9625</v>
      </c>
      <c r="D1686" s="1">
        <v>8822</v>
      </c>
      <c r="E1686" s="1">
        <v>9769</v>
      </c>
      <c r="F1686" s="1">
        <v>8167</v>
      </c>
      <c r="G1686" s="1">
        <v>898</v>
      </c>
      <c r="H1686" s="1">
        <v>1380</v>
      </c>
      <c r="I1686" s="1">
        <v>52</v>
      </c>
      <c r="J1686" s="1">
        <v>64</v>
      </c>
      <c r="N1686" s="1">
        <v>654</v>
      </c>
      <c r="O1686" s="2">
        <f t="shared" si="79"/>
        <v>670.6422295084019</v>
      </c>
      <c r="P1686" s="1">
        <v>854</v>
      </c>
      <c r="Q1686" s="1">
        <v>454</v>
      </c>
      <c r="V1686" s="14">
        <f t="shared" si="80"/>
        <v>-482</v>
      </c>
    </row>
    <row r="1687" spans="1:22" x14ac:dyDescent="0.3">
      <c r="A1687" s="3">
        <v>2067.181</v>
      </c>
      <c r="B1687" s="2">
        <f t="shared" si="78"/>
        <v>169.00500000000011</v>
      </c>
      <c r="C1687" s="1">
        <v>9578</v>
      </c>
      <c r="D1687" s="1">
        <v>8816</v>
      </c>
      <c r="E1687" s="1">
        <v>9787</v>
      </c>
      <c r="F1687" s="1">
        <v>8179</v>
      </c>
      <c r="G1687" s="1">
        <v>810</v>
      </c>
      <c r="H1687" s="1">
        <v>1241</v>
      </c>
      <c r="I1687" s="1">
        <v>47</v>
      </c>
      <c r="J1687" s="1">
        <v>64</v>
      </c>
      <c r="N1687" s="1">
        <v>654</v>
      </c>
      <c r="O1687" s="2">
        <f t="shared" si="79"/>
        <v>670.41032211623951</v>
      </c>
      <c r="P1687" s="1">
        <v>854</v>
      </c>
      <c r="Q1687" s="1">
        <v>454</v>
      </c>
      <c r="V1687" s="14">
        <f t="shared" si="80"/>
        <v>-431</v>
      </c>
    </row>
    <row r="1688" spans="1:22" x14ac:dyDescent="0.3">
      <c r="A1688" s="3">
        <v>2067.2809999999999</v>
      </c>
      <c r="B1688" s="2">
        <f t="shared" si="78"/>
        <v>169.10500000000002</v>
      </c>
      <c r="C1688" s="1">
        <v>9552</v>
      </c>
      <c r="D1688" s="1">
        <v>8802</v>
      </c>
      <c r="E1688" s="1">
        <v>9809</v>
      </c>
      <c r="F1688" s="1">
        <v>8179</v>
      </c>
      <c r="G1688" s="1">
        <v>774</v>
      </c>
      <c r="H1688" s="1">
        <v>1138</v>
      </c>
      <c r="I1688" s="1">
        <v>54</v>
      </c>
      <c r="J1688" s="1">
        <v>64</v>
      </c>
      <c r="N1688" s="1">
        <v>654</v>
      </c>
      <c r="O1688" s="2">
        <f t="shared" si="79"/>
        <v>673.92729578197088</v>
      </c>
      <c r="P1688" s="1">
        <v>854</v>
      </c>
      <c r="Q1688" s="1">
        <v>454</v>
      </c>
      <c r="V1688" s="14">
        <f t="shared" si="80"/>
        <v>-364</v>
      </c>
    </row>
    <row r="1689" spans="1:22" x14ac:dyDescent="0.3">
      <c r="A1689" s="3">
        <v>2067.3809999999999</v>
      </c>
      <c r="B1689" s="2">
        <f t="shared" si="78"/>
        <v>169.20499999999993</v>
      </c>
      <c r="C1689" s="1">
        <v>9569</v>
      </c>
      <c r="D1689" s="1">
        <v>8817</v>
      </c>
      <c r="E1689" s="1">
        <v>9828</v>
      </c>
      <c r="F1689" s="1">
        <v>8178</v>
      </c>
      <c r="G1689" s="1">
        <v>1398</v>
      </c>
      <c r="H1689" s="1">
        <v>967</v>
      </c>
      <c r="I1689" s="1">
        <v>56</v>
      </c>
      <c r="J1689" s="1">
        <v>60</v>
      </c>
      <c r="N1689" s="1">
        <v>654</v>
      </c>
      <c r="O1689" s="2">
        <f t="shared" si="79"/>
        <v>689.49401737796097</v>
      </c>
      <c r="P1689" s="1">
        <v>854</v>
      </c>
      <c r="Q1689" s="1">
        <v>454</v>
      </c>
      <c r="V1689" s="14">
        <f t="shared" si="80"/>
        <v>431</v>
      </c>
    </row>
    <row r="1690" spans="1:22" x14ac:dyDescent="0.3">
      <c r="A1690" s="3">
        <v>2067.4810000000002</v>
      </c>
      <c r="B1690" s="2">
        <f t="shared" si="78"/>
        <v>169.30500000000029</v>
      </c>
      <c r="C1690" s="1">
        <v>9533</v>
      </c>
      <c r="D1690" s="1">
        <v>8797</v>
      </c>
      <c r="E1690" s="1">
        <v>9780</v>
      </c>
      <c r="F1690" s="1">
        <v>8229</v>
      </c>
      <c r="G1690" s="1">
        <v>1194</v>
      </c>
      <c r="H1690" s="1">
        <v>723</v>
      </c>
      <c r="I1690" s="1">
        <v>51</v>
      </c>
      <c r="J1690" s="1">
        <v>39</v>
      </c>
      <c r="N1690" s="1">
        <v>654</v>
      </c>
      <c r="O1690" s="2">
        <f t="shared" si="79"/>
        <v>619.38114275460464</v>
      </c>
      <c r="P1690" s="1">
        <v>854</v>
      </c>
      <c r="Q1690" s="1">
        <v>454</v>
      </c>
      <c r="V1690" s="14">
        <f t="shared" si="80"/>
        <v>471</v>
      </c>
    </row>
    <row r="1691" spans="1:22" x14ac:dyDescent="0.3">
      <c r="A1691" s="3">
        <v>2067.5810000000001</v>
      </c>
      <c r="B1691" s="2">
        <f t="shared" si="78"/>
        <v>169.4050000000002</v>
      </c>
      <c r="C1691" s="1">
        <v>9537</v>
      </c>
      <c r="D1691" s="1">
        <v>8818</v>
      </c>
      <c r="E1691" s="1">
        <v>9917</v>
      </c>
      <c r="F1691" s="1">
        <v>8259</v>
      </c>
      <c r="G1691" s="1">
        <v>1727</v>
      </c>
      <c r="H1691" s="1">
        <v>1376</v>
      </c>
      <c r="I1691" s="1">
        <v>53</v>
      </c>
      <c r="J1691" s="1">
        <v>63</v>
      </c>
      <c r="N1691" s="1">
        <v>654</v>
      </c>
      <c r="O1691" s="2">
        <f t="shared" si="79"/>
        <v>675.92973007554565</v>
      </c>
      <c r="P1691" s="1">
        <v>854</v>
      </c>
      <c r="Q1691" s="1">
        <v>454</v>
      </c>
      <c r="V1691" s="14">
        <f t="shared" si="80"/>
        <v>351</v>
      </c>
    </row>
    <row r="1692" spans="1:22" x14ac:dyDescent="0.3">
      <c r="A1692" s="3">
        <v>2067.6799999999998</v>
      </c>
      <c r="B1692" s="2">
        <f t="shared" si="78"/>
        <v>169.50399999999991</v>
      </c>
      <c r="C1692" s="1">
        <v>9528</v>
      </c>
      <c r="D1692" s="1">
        <v>8831</v>
      </c>
      <c r="E1692" s="1">
        <v>9957</v>
      </c>
      <c r="F1692" s="1">
        <v>8267</v>
      </c>
      <c r="G1692" s="1">
        <v>2124</v>
      </c>
      <c r="H1692" s="1">
        <v>1847</v>
      </c>
      <c r="I1692" s="1">
        <v>54</v>
      </c>
      <c r="J1692" s="1">
        <v>65</v>
      </c>
      <c r="N1692" s="1">
        <v>654</v>
      </c>
      <c r="O1692" s="2">
        <f t="shared" si="79"/>
        <v>708.61625722248289</v>
      </c>
      <c r="P1692" s="1">
        <v>854</v>
      </c>
      <c r="Q1692" s="1">
        <v>454</v>
      </c>
      <c r="V1692" s="14">
        <f t="shared" si="80"/>
        <v>277</v>
      </c>
    </row>
    <row r="1693" spans="1:22" x14ac:dyDescent="0.3">
      <c r="A1693" s="3">
        <v>2067.7809999999999</v>
      </c>
      <c r="B1693" s="2">
        <f t="shared" si="78"/>
        <v>169.60500000000002</v>
      </c>
      <c r="C1693" s="1">
        <v>9518</v>
      </c>
      <c r="D1693" s="1">
        <v>8828</v>
      </c>
      <c r="E1693" s="1">
        <v>9961</v>
      </c>
      <c r="F1693" s="1">
        <v>8267</v>
      </c>
      <c r="G1693" s="1">
        <v>2396</v>
      </c>
      <c r="H1693" s="1">
        <v>1570</v>
      </c>
      <c r="I1693" s="1">
        <v>59</v>
      </c>
      <c r="J1693" s="1">
        <v>65</v>
      </c>
      <c r="N1693" s="1">
        <v>654</v>
      </c>
      <c r="O1693" s="2">
        <f t="shared" si="79"/>
        <v>714.8216560793328</v>
      </c>
      <c r="P1693" s="1">
        <v>854</v>
      </c>
      <c r="Q1693" s="1">
        <v>454</v>
      </c>
      <c r="V1693" s="14">
        <f t="shared" si="80"/>
        <v>826</v>
      </c>
    </row>
    <row r="1694" spans="1:22" x14ac:dyDescent="0.3">
      <c r="A1694" s="3">
        <v>2067.88</v>
      </c>
      <c r="B1694" s="2">
        <f t="shared" si="78"/>
        <v>169.70400000000018</v>
      </c>
      <c r="C1694" s="1">
        <v>9514</v>
      </c>
      <c r="D1694" s="1">
        <v>8828</v>
      </c>
      <c r="E1694" s="1">
        <v>9964</v>
      </c>
      <c r="F1694" s="1">
        <v>8259</v>
      </c>
      <c r="G1694" s="1">
        <v>2608</v>
      </c>
      <c r="H1694" s="1">
        <v>1370</v>
      </c>
      <c r="I1694" s="1">
        <v>58</v>
      </c>
      <c r="J1694" s="1">
        <v>65</v>
      </c>
      <c r="N1694" s="1">
        <v>654</v>
      </c>
      <c r="O1694" s="2">
        <f t="shared" si="79"/>
        <v>725.4384880884113</v>
      </c>
      <c r="P1694" s="1">
        <v>854</v>
      </c>
      <c r="Q1694" s="1">
        <v>454</v>
      </c>
      <c r="V1694" s="14">
        <f t="shared" si="80"/>
        <v>1238</v>
      </c>
    </row>
    <row r="1695" spans="1:22" x14ac:dyDescent="0.3">
      <c r="A1695" s="3">
        <v>2067.98</v>
      </c>
      <c r="B1695" s="2">
        <f t="shared" si="78"/>
        <v>169.80400000000009</v>
      </c>
      <c r="C1695" s="1">
        <v>9515</v>
      </c>
      <c r="D1695" s="1">
        <v>8823</v>
      </c>
      <c r="E1695" s="1">
        <v>10017</v>
      </c>
      <c r="F1695" s="1">
        <v>8304</v>
      </c>
      <c r="G1695" s="1">
        <v>2764</v>
      </c>
      <c r="H1695" s="1">
        <v>1778</v>
      </c>
      <c r="I1695" s="1">
        <v>59</v>
      </c>
      <c r="J1695" s="1">
        <v>66</v>
      </c>
      <c r="N1695" s="1">
        <v>654</v>
      </c>
      <c r="O1695" s="2">
        <f t="shared" si="79"/>
        <v>722.05609200393837</v>
      </c>
      <c r="P1695" s="1">
        <v>854</v>
      </c>
      <c r="Q1695" s="1">
        <v>454</v>
      </c>
      <c r="V1695" s="14">
        <f t="shared" si="80"/>
        <v>986</v>
      </c>
    </row>
    <row r="1696" spans="1:22" x14ac:dyDescent="0.3">
      <c r="A1696" s="3">
        <v>2068.08</v>
      </c>
      <c r="B1696" s="2">
        <f t="shared" si="78"/>
        <v>169.904</v>
      </c>
      <c r="C1696" s="1">
        <v>9538</v>
      </c>
      <c r="D1696" s="1">
        <v>8796</v>
      </c>
      <c r="E1696" s="1">
        <v>10030</v>
      </c>
      <c r="F1696" s="1">
        <v>8294</v>
      </c>
      <c r="G1696" s="1">
        <v>2870</v>
      </c>
      <c r="H1696" s="1">
        <v>1581</v>
      </c>
      <c r="I1696" s="1">
        <v>64</v>
      </c>
      <c r="J1696" s="1">
        <v>65</v>
      </c>
      <c r="N1696" s="1">
        <v>654</v>
      </c>
      <c r="O1696" s="2">
        <f t="shared" si="79"/>
        <v>702.89970835105635</v>
      </c>
      <c r="P1696" s="1">
        <v>854</v>
      </c>
      <c r="Q1696" s="1">
        <v>454</v>
      </c>
      <c r="V1696" s="14">
        <f t="shared" si="80"/>
        <v>1289</v>
      </c>
    </row>
    <row r="1697" spans="1:22" x14ac:dyDescent="0.3">
      <c r="A1697" s="3">
        <v>2068.181</v>
      </c>
      <c r="B1697" s="2">
        <f t="shared" si="78"/>
        <v>170.00500000000011</v>
      </c>
      <c r="C1697" s="1">
        <v>9545</v>
      </c>
      <c r="D1697" s="1">
        <v>8775</v>
      </c>
      <c r="E1697" s="1">
        <v>10012</v>
      </c>
      <c r="F1697" s="1">
        <v>8262</v>
      </c>
      <c r="G1697" s="1">
        <v>2970</v>
      </c>
      <c r="H1697" s="1">
        <v>1292</v>
      </c>
      <c r="I1697" s="1">
        <v>61</v>
      </c>
      <c r="J1697" s="1">
        <v>59</v>
      </c>
      <c r="N1697" s="1">
        <v>654</v>
      </c>
      <c r="O1697" s="2">
        <f t="shared" si="79"/>
        <v>693.72761225137924</v>
      </c>
      <c r="P1697" s="1">
        <v>854</v>
      </c>
      <c r="Q1697" s="1">
        <v>454</v>
      </c>
      <c r="V1697" s="14">
        <f t="shared" si="80"/>
        <v>1678</v>
      </c>
    </row>
    <row r="1698" spans="1:22" x14ac:dyDescent="0.3">
      <c r="A1698" s="3">
        <v>2068.2800000000002</v>
      </c>
      <c r="B1698" s="2">
        <f t="shared" si="78"/>
        <v>170.10400000000027</v>
      </c>
      <c r="C1698" s="1">
        <v>9535</v>
      </c>
      <c r="D1698" s="1">
        <v>8763</v>
      </c>
      <c r="E1698" s="1">
        <v>9984</v>
      </c>
      <c r="F1698" s="1">
        <v>8280</v>
      </c>
      <c r="G1698" s="1">
        <v>3047</v>
      </c>
      <c r="H1698" s="1">
        <v>1842</v>
      </c>
      <c r="I1698" s="1">
        <v>60</v>
      </c>
      <c r="J1698" s="1">
        <v>63</v>
      </c>
      <c r="N1698" s="1">
        <v>654</v>
      </c>
      <c r="O1698" s="2">
        <f t="shared" si="79"/>
        <v>659.46190185635442</v>
      </c>
      <c r="P1698" s="1">
        <v>854</v>
      </c>
      <c r="Q1698" s="1">
        <v>454</v>
      </c>
      <c r="V1698" s="14">
        <f t="shared" si="80"/>
        <v>1205</v>
      </c>
    </row>
    <row r="1699" spans="1:22" x14ac:dyDescent="0.3">
      <c r="A1699" s="3">
        <v>2068.38</v>
      </c>
      <c r="B1699" s="2">
        <f t="shared" si="78"/>
        <v>170.20400000000018</v>
      </c>
      <c r="C1699" s="1">
        <v>9612</v>
      </c>
      <c r="D1699" s="1">
        <v>8807</v>
      </c>
      <c r="E1699" s="1">
        <v>9967</v>
      </c>
      <c r="F1699" s="1">
        <v>8258</v>
      </c>
      <c r="G1699" s="1">
        <v>3138</v>
      </c>
      <c r="H1699" s="1">
        <v>1506</v>
      </c>
      <c r="I1699" s="1">
        <v>48</v>
      </c>
      <c r="J1699" s="1">
        <v>61</v>
      </c>
      <c r="N1699" s="1">
        <v>654</v>
      </c>
      <c r="O1699" s="2">
        <f t="shared" si="79"/>
        <v>653.77824986764438</v>
      </c>
      <c r="P1699" s="1">
        <v>854</v>
      </c>
      <c r="Q1699" s="1">
        <v>454</v>
      </c>
      <c r="V1699" s="14">
        <f t="shared" si="80"/>
        <v>1632</v>
      </c>
    </row>
    <row r="1700" spans="1:22" x14ac:dyDescent="0.3">
      <c r="A1700" s="3">
        <v>2068.4969999999998</v>
      </c>
      <c r="B1700" s="2">
        <f t="shared" si="78"/>
        <v>170.32099999999991</v>
      </c>
      <c r="C1700" s="1">
        <v>9585</v>
      </c>
      <c r="D1700" s="1">
        <v>8769</v>
      </c>
      <c r="E1700" s="1">
        <v>9988</v>
      </c>
      <c r="F1700" s="1">
        <v>8265</v>
      </c>
      <c r="G1700" s="1">
        <v>3154</v>
      </c>
      <c r="H1700" s="1">
        <v>1453</v>
      </c>
      <c r="I1700" s="1">
        <v>63</v>
      </c>
      <c r="J1700" s="1">
        <v>65</v>
      </c>
      <c r="N1700" s="1">
        <v>654</v>
      </c>
      <c r="O1700" s="2">
        <f t="shared" si="79"/>
        <v>645.31000302180348</v>
      </c>
      <c r="P1700" s="1">
        <v>854</v>
      </c>
      <c r="Q1700" s="1">
        <v>454</v>
      </c>
      <c r="V1700" s="14">
        <f t="shared" si="80"/>
        <v>1701</v>
      </c>
    </row>
    <row r="1701" spans="1:22" x14ac:dyDescent="0.3">
      <c r="A1701" s="3">
        <v>2068.58</v>
      </c>
      <c r="B1701" s="2">
        <f t="shared" si="78"/>
        <v>170.404</v>
      </c>
      <c r="C1701" s="1">
        <v>9579</v>
      </c>
      <c r="D1701" s="1">
        <v>8738</v>
      </c>
      <c r="E1701" s="1">
        <v>10009</v>
      </c>
      <c r="F1701" s="1">
        <v>8287</v>
      </c>
      <c r="G1701" s="1">
        <v>3163</v>
      </c>
      <c r="H1701" s="1">
        <v>1371</v>
      </c>
      <c r="I1701" s="1">
        <v>64</v>
      </c>
      <c r="J1701" s="1">
        <v>66</v>
      </c>
      <c r="N1701" s="1">
        <v>654</v>
      </c>
      <c r="O1701" s="2">
        <f t="shared" si="79"/>
        <v>623.1380264435802</v>
      </c>
      <c r="P1701" s="1">
        <v>854</v>
      </c>
      <c r="Q1701" s="1">
        <v>454</v>
      </c>
      <c r="V1701" s="14">
        <f t="shared" si="80"/>
        <v>1792</v>
      </c>
    </row>
    <row r="1702" spans="1:22" x14ac:dyDescent="0.3">
      <c r="A1702" s="3">
        <v>2068.6799999999998</v>
      </c>
      <c r="B1702" s="2">
        <f t="shared" si="78"/>
        <v>170.50399999999991</v>
      </c>
      <c r="C1702" s="1">
        <v>9577</v>
      </c>
      <c r="D1702" s="1">
        <v>8710</v>
      </c>
      <c r="E1702" s="1">
        <v>10039</v>
      </c>
      <c r="F1702" s="1">
        <v>8328</v>
      </c>
      <c r="G1702" s="1">
        <v>3174</v>
      </c>
      <c r="H1702" s="1">
        <v>1835</v>
      </c>
      <c r="I1702" s="1">
        <v>64</v>
      </c>
      <c r="J1702" s="1">
        <v>66</v>
      </c>
      <c r="N1702" s="1">
        <v>654</v>
      </c>
      <c r="O1702" s="2">
        <f t="shared" si="79"/>
        <v>599.4731019820656</v>
      </c>
      <c r="P1702" s="1">
        <v>854</v>
      </c>
      <c r="Q1702" s="1">
        <v>454</v>
      </c>
      <c r="V1702" s="14">
        <f t="shared" si="80"/>
        <v>1339</v>
      </c>
    </row>
    <row r="1703" spans="1:22" x14ac:dyDescent="0.3">
      <c r="A1703" s="3">
        <v>2068.7809999999999</v>
      </c>
      <c r="B1703" s="2">
        <f t="shared" si="78"/>
        <v>170.60500000000002</v>
      </c>
      <c r="C1703" s="1">
        <v>9547</v>
      </c>
      <c r="D1703" s="1">
        <v>8679</v>
      </c>
      <c r="E1703" s="1">
        <v>10029</v>
      </c>
      <c r="F1703" s="1">
        <v>8338</v>
      </c>
      <c r="G1703" s="1">
        <v>3184</v>
      </c>
      <c r="H1703" s="1">
        <v>1575</v>
      </c>
      <c r="I1703" s="1">
        <v>63</v>
      </c>
      <c r="J1703" s="1">
        <v>66</v>
      </c>
      <c r="N1703" s="1">
        <v>654</v>
      </c>
      <c r="O1703" s="2">
        <f t="shared" si="79"/>
        <v>590.42781099809315</v>
      </c>
      <c r="P1703" s="1">
        <v>854</v>
      </c>
      <c r="Q1703" s="1">
        <v>454</v>
      </c>
      <c r="V1703" s="14">
        <f t="shared" si="80"/>
        <v>1609</v>
      </c>
    </row>
    <row r="1704" spans="1:22" x14ac:dyDescent="0.3">
      <c r="A1704" s="3">
        <v>2068.8789999999999</v>
      </c>
      <c r="B1704" s="2">
        <f t="shared" si="78"/>
        <v>170.70299999999997</v>
      </c>
      <c r="C1704" s="1">
        <v>9544</v>
      </c>
      <c r="D1704" s="1">
        <v>8655</v>
      </c>
      <c r="E1704" s="1">
        <v>10079</v>
      </c>
      <c r="F1704" s="1">
        <v>8375</v>
      </c>
      <c r="G1704" s="1">
        <v>3208</v>
      </c>
      <c r="H1704" s="1">
        <v>1945</v>
      </c>
      <c r="I1704" s="1">
        <v>63</v>
      </c>
      <c r="J1704" s="1">
        <v>66</v>
      </c>
      <c r="N1704" s="1">
        <v>654</v>
      </c>
      <c r="O1704" s="2">
        <f t="shared" si="79"/>
        <v>603.84186671677548</v>
      </c>
      <c r="P1704" s="1">
        <v>854</v>
      </c>
      <c r="Q1704" s="1">
        <v>454</v>
      </c>
      <c r="V1704" s="14">
        <f t="shared" si="80"/>
        <v>1263</v>
      </c>
    </row>
    <row r="1705" spans="1:22" x14ac:dyDescent="0.3">
      <c r="A1705" s="3">
        <v>2068.9960000000001</v>
      </c>
      <c r="B1705" s="2">
        <f t="shared" si="78"/>
        <v>170.82000000000016</v>
      </c>
      <c r="C1705" s="1">
        <v>9529</v>
      </c>
      <c r="D1705" s="1">
        <v>8633</v>
      </c>
      <c r="E1705" s="1">
        <v>10107</v>
      </c>
      <c r="F1705" s="1">
        <v>8401</v>
      </c>
      <c r="G1705" s="1">
        <v>3205</v>
      </c>
      <c r="H1705" s="1">
        <v>1644</v>
      </c>
      <c r="I1705" s="1">
        <v>63</v>
      </c>
      <c r="J1705" s="1">
        <v>62</v>
      </c>
      <c r="N1705" s="1">
        <v>654</v>
      </c>
      <c r="O1705" s="2">
        <f t="shared" si="79"/>
        <v>622.82260716836538</v>
      </c>
      <c r="P1705" s="1">
        <v>854</v>
      </c>
      <c r="Q1705" s="1">
        <v>454</v>
      </c>
      <c r="V1705" s="14">
        <f t="shared" si="80"/>
        <v>1561</v>
      </c>
    </row>
    <row r="1706" spans="1:22" x14ac:dyDescent="0.3">
      <c r="A1706" s="3">
        <v>2069.0810000000001</v>
      </c>
      <c r="B1706" s="2">
        <f t="shared" si="78"/>
        <v>170.9050000000002</v>
      </c>
      <c r="C1706" s="1">
        <v>9485</v>
      </c>
      <c r="D1706" s="1">
        <v>8602</v>
      </c>
      <c r="E1706" s="1">
        <v>10090</v>
      </c>
      <c r="F1706" s="1">
        <v>8431</v>
      </c>
      <c r="G1706" s="1">
        <v>3194</v>
      </c>
      <c r="H1706" s="1">
        <v>1409</v>
      </c>
      <c r="I1706" s="1">
        <v>62</v>
      </c>
      <c r="J1706" s="1">
        <v>66</v>
      </c>
      <c r="N1706" s="1">
        <v>654</v>
      </c>
      <c r="O1706" s="2">
        <f t="shared" si="79"/>
        <v>628.70183712154051</v>
      </c>
      <c r="P1706" s="1">
        <v>854</v>
      </c>
      <c r="Q1706" s="1">
        <v>454</v>
      </c>
      <c r="V1706" s="14">
        <f t="shared" si="80"/>
        <v>1785</v>
      </c>
    </row>
    <row r="1707" spans="1:22" x14ac:dyDescent="0.3">
      <c r="A1707" s="3">
        <v>2069.1790000000001</v>
      </c>
      <c r="B1707" s="2">
        <f t="shared" si="78"/>
        <v>171.00300000000016</v>
      </c>
      <c r="C1707" s="1">
        <v>9447</v>
      </c>
      <c r="D1707" s="1">
        <v>8577</v>
      </c>
      <c r="E1707" s="1">
        <v>10066</v>
      </c>
      <c r="F1707" s="1">
        <v>8417</v>
      </c>
      <c r="G1707" s="1">
        <v>3203</v>
      </c>
      <c r="H1707" s="1">
        <v>1263</v>
      </c>
      <c r="I1707" s="1">
        <v>62</v>
      </c>
      <c r="J1707" s="1">
        <v>69</v>
      </c>
      <c r="N1707" s="1">
        <v>654</v>
      </c>
      <c r="O1707" s="2">
        <f t="shared" si="79"/>
        <v>639.34419525010162</v>
      </c>
      <c r="P1707" s="1">
        <v>854</v>
      </c>
      <c r="Q1707" s="1">
        <v>454</v>
      </c>
      <c r="V1707" s="14">
        <f t="shared" si="80"/>
        <v>1940</v>
      </c>
    </row>
    <row r="1708" spans="1:22" x14ac:dyDescent="0.3">
      <c r="A1708" s="3">
        <v>2069.2959999999998</v>
      </c>
      <c r="B1708" s="2">
        <f t="shared" si="78"/>
        <v>171.11999999999989</v>
      </c>
      <c r="C1708" s="1">
        <v>9410</v>
      </c>
      <c r="D1708" s="1">
        <v>8556</v>
      </c>
      <c r="E1708" s="1">
        <v>10062</v>
      </c>
      <c r="F1708" s="1">
        <v>8423</v>
      </c>
      <c r="G1708" s="1">
        <v>3212</v>
      </c>
      <c r="H1708" s="1">
        <v>1166</v>
      </c>
      <c r="I1708" s="1">
        <v>62</v>
      </c>
      <c r="J1708" s="1">
        <v>66</v>
      </c>
      <c r="N1708" s="1">
        <v>654</v>
      </c>
      <c r="O1708" s="2">
        <f t="shared" si="79"/>
        <v>665.42693062424212</v>
      </c>
      <c r="P1708" s="1">
        <v>854</v>
      </c>
      <c r="Q1708" s="1">
        <v>454</v>
      </c>
      <c r="V1708" s="14">
        <f t="shared" si="80"/>
        <v>2046</v>
      </c>
    </row>
    <row r="1709" spans="1:22" x14ac:dyDescent="0.3">
      <c r="A1709" s="3">
        <v>2069.38</v>
      </c>
      <c r="B1709" s="2">
        <f t="shared" si="78"/>
        <v>171.20400000000018</v>
      </c>
      <c r="C1709" s="1">
        <v>9487</v>
      </c>
      <c r="D1709" s="1">
        <v>8633</v>
      </c>
      <c r="E1709" s="1">
        <v>10061</v>
      </c>
      <c r="F1709" s="1">
        <v>8434</v>
      </c>
      <c r="G1709" s="1">
        <v>3259</v>
      </c>
      <c r="H1709" s="1">
        <v>1092</v>
      </c>
      <c r="I1709" s="1">
        <v>52</v>
      </c>
      <c r="J1709" s="1">
        <v>66</v>
      </c>
      <c r="N1709" s="1">
        <v>654</v>
      </c>
      <c r="O1709" s="2">
        <f t="shared" si="79"/>
        <v>607.51707794925403</v>
      </c>
      <c r="P1709" s="1">
        <v>854</v>
      </c>
      <c r="Q1709" s="1">
        <v>454</v>
      </c>
      <c r="V1709" s="14">
        <f t="shared" si="80"/>
        <v>2167</v>
      </c>
    </row>
    <row r="1710" spans="1:22" x14ac:dyDescent="0.3">
      <c r="A1710" s="3">
        <v>2069.48</v>
      </c>
      <c r="B1710" s="2">
        <f t="shared" si="78"/>
        <v>171.30400000000009</v>
      </c>
      <c r="C1710" s="1">
        <v>9438</v>
      </c>
      <c r="D1710" s="1">
        <v>8589</v>
      </c>
      <c r="E1710" s="1">
        <v>10070</v>
      </c>
      <c r="F1710" s="1">
        <v>8478</v>
      </c>
      <c r="G1710" s="1">
        <v>3285</v>
      </c>
      <c r="H1710" s="1">
        <v>1581</v>
      </c>
      <c r="I1710" s="1">
        <v>62</v>
      </c>
      <c r="J1710" s="1">
        <v>66</v>
      </c>
      <c r="N1710" s="1">
        <v>654</v>
      </c>
      <c r="O1710" s="2">
        <f t="shared" si="79"/>
        <v>641.67359303621026</v>
      </c>
      <c r="P1710" s="1">
        <v>854</v>
      </c>
      <c r="Q1710" s="1">
        <v>454</v>
      </c>
      <c r="V1710" s="14">
        <f t="shared" si="80"/>
        <v>1704</v>
      </c>
    </row>
    <row r="1711" spans="1:22" x14ac:dyDescent="0.3">
      <c r="A1711" s="3">
        <v>2069.5790000000002</v>
      </c>
      <c r="B1711" s="2">
        <f t="shared" si="78"/>
        <v>171.40300000000025</v>
      </c>
      <c r="C1711" s="1">
        <v>9452</v>
      </c>
      <c r="D1711" s="1">
        <v>8548</v>
      </c>
      <c r="E1711" s="1">
        <v>10169</v>
      </c>
      <c r="F1711" s="1">
        <v>8615</v>
      </c>
      <c r="G1711" s="1">
        <v>3324</v>
      </c>
      <c r="H1711" s="1">
        <v>2018</v>
      </c>
      <c r="I1711" s="1">
        <v>62</v>
      </c>
      <c r="J1711" s="1">
        <v>50</v>
      </c>
      <c r="N1711" s="1">
        <v>654</v>
      </c>
      <c r="O1711" s="2">
        <f t="shared" si="79"/>
        <v>720.12360050202494</v>
      </c>
      <c r="P1711" s="1">
        <v>854</v>
      </c>
      <c r="Q1711" s="1">
        <v>454</v>
      </c>
      <c r="V1711" s="14">
        <f t="shared" si="80"/>
        <v>1306</v>
      </c>
    </row>
    <row r="1712" spans="1:22" x14ac:dyDescent="0.3">
      <c r="A1712" s="3">
        <v>2069.6790000000001</v>
      </c>
      <c r="B1712" s="2">
        <f t="shared" si="78"/>
        <v>171.50300000000016</v>
      </c>
      <c r="C1712" s="1">
        <v>9378</v>
      </c>
      <c r="D1712" s="1">
        <v>8452</v>
      </c>
      <c r="E1712" s="1">
        <v>10162</v>
      </c>
      <c r="F1712" s="1">
        <v>8638</v>
      </c>
      <c r="G1712" s="1">
        <v>2584</v>
      </c>
      <c r="H1712" s="1">
        <v>2273</v>
      </c>
      <c r="I1712" s="1">
        <v>54</v>
      </c>
      <c r="J1712" s="1">
        <v>67</v>
      </c>
      <c r="N1712" s="1">
        <v>654</v>
      </c>
      <c r="O1712" s="2">
        <f t="shared" si="79"/>
        <v>805.76175138808867</v>
      </c>
      <c r="P1712" s="1">
        <v>854</v>
      </c>
      <c r="Q1712" s="1">
        <v>454</v>
      </c>
      <c r="V1712" s="14">
        <f t="shared" si="80"/>
        <v>311</v>
      </c>
    </row>
    <row r="1713" spans="1:22" x14ac:dyDescent="0.3">
      <c r="A1713" s="3">
        <v>2069.779</v>
      </c>
      <c r="B1713" s="2">
        <f t="shared" si="78"/>
        <v>171.60300000000007</v>
      </c>
      <c r="C1713" s="1">
        <v>9373</v>
      </c>
      <c r="D1713" s="1">
        <v>8428</v>
      </c>
      <c r="E1713" s="1">
        <v>10144</v>
      </c>
      <c r="F1713" s="1">
        <v>8658</v>
      </c>
      <c r="G1713" s="1">
        <v>2181</v>
      </c>
      <c r="H1713" s="1">
        <v>2488</v>
      </c>
      <c r="I1713" s="1">
        <v>64</v>
      </c>
      <c r="J1713" s="1">
        <v>64</v>
      </c>
      <c r="N1713" s="1">
        <v>654</v>
      </c>
      <c r="O1713" s="2">
        <f t="shared" si="79"/>
        <v>804.57504311282241</v>
      </c>
      <c r="P1713" s="1">
        <v>854</v>
      </c>
      <c r="Q1713" s="1">
        <v>454</v>
      </c>
      <c r="V1713" s="14">
        <f t="shared" si="80"/>
        <v>-307</v>
      </c>
    </row>
    <row r="1714" spans="1:22" x14ac:dyDescent="0.3">
      <c r="A1714" s="3">
        <v>2069.8789999999999</v>
      </c>
      <c r="B1714" s="2">
        <f t="shared" si="78"/>
        <v>171.70299999999997</v>
      </c>
      <c r="C1714" s="1">
        <v>9412</v>
      </c>
      <c r="D1714" s="1">
        <v>8408</v>
      </c>
      <c r="E1714" s="1">
        <v>10092</v>
      </c>
      <c r="F1714" s="1">
        <v>8653</v>
      </c>
      <c r="G1714" s="1">
        <v>2506</v>
      </c>
      <c r="H1714" s="1">
        <v>2067</v>
      </c>
      <c r="I1714" s="1">
        <v>63</v>
      </c>
      <c r="J1714" s="1">
        <v>63</v>
      </c>
      <c r="N1714" s="1">
        <v>654</v>
      </c>
      <c r="O1714" s="2">
        <f t="shared" si="79"/>
        <v>722.78973429345274</v>
      </c>
      <c r="P1714" s="1">
        <v>854</v>
      </c>
      <c r="Q1714" s="1">
        <v>454</v>
      </c>
      <c r="V1714" s="14">
        <f t="shared" si="80"/>
        <v>439</v>
      </c>
    </row>
    <row r="1715" spans="1:22" x14ac:dyDescent="0.3">
      <c r="A1715" s="3">
        <v>2069.9789999999998</v>
      </c>
      <c r="B1715" s="2">
        <f t="shared" si="78"/>
        <v>171.80299999999988</v>
      </c>
      <c r="C1715" s="1">
        <v>9376</v>
      </c>
      <c r="D1715" s="1">
        <v>8353</v>
      </c>
      <c r="E1715" s="1">
        <v>10044</v>
      </c>
      <c r="F1715" s="1">
        <v>8639</v>
      </c>
      <c r="G1715" s="1">
        <v>1973</v>
      </c>
      <c r="H1715" s="1">
        <v>1741</v>
      </c>
      <c r="I1715" s="1">
        <v>55</v>
      </c>
      <c r="J1715" s="1">
        <v>62</v>
      </c>
      <c r="N1715" s="1">
        <v>654</v>
      </c>
      <c r="O1715" s="2">
        <f t="shared" si="79"/>
        <v>726.64984690014217</v>
      </c>
      <c r="P1715" s="1">
        <v>854</v>
      </c>
      <c r="Q1715" s="1">
        <v>454</v>
      </c>
      <c r="V1715" s="14">
        <f t="shared" si="80"/>
        <v>232</v>
      </c>
    </row>
    <row r="1716" spans="1:22" x14ac:dyDescent="0.3">
      <c r="A1716" s="3">
        <v>2070.0790000000002</v>
      </c>
      <c r="B1716" s="2">
        <f t="shared" si="78"/>
        <v>171.90300000000025</v>
      </c>
      <c r="C1716" s="1">
        <v>9392</v>
      </c>
      <c r="D1716" s="1">
        <v>8291</v>
      </c>
      <c r="E1716" s="1">
        <v>9999</v>
      </c>
      <c r="F1716" s="1">
        <v>8642</v>
      </c>
      <c r="G1716" s="1">
        <v>1567</v>
      </c>
      <c r="H1716" s="1">
        <v>1492</v>
      </c>
      <c r="I1716" s="1">
        <v>57</v>
      </c>
      <c r="J1716" s="1">
        <v>61</v>
      </c>
      <c r="N1716" s="1">
        <v>654</v>
      </c>
      <c r="O1716" s="2">
        <f t="shared" si="79"/>
        <v>701.17758093082239</v>
      </c>
      <c r="P1716" s="1">
        <v>854</v>
      </c>
      <c r="Q1716" s="1">
        <v>454</v>
      </c>
      <c r="V1716" s="14">
        <f t="shared" si="80"/>
        <v>75</v>
      </c>
    </row>
    <row r="1717" spans="1:22" x14ac:dyDescent="0.3">
      <c r="A1717" s="3">
        <v>2070.1790000000001</v>
      </c>
      <c r="B1717" s="2">
        <f t="shared" si="78"/>
        <v>172.00300000000016</v>
      </c>
      <c r="C1717" s="1">
        <v>9444</v>
      </c>
      <c r="D1717" s="1">
        <v>8237</v>
      </c>
      <c r="E1717" s="1">
        <v>9969</v>
      </c>
      <c r="F1717" s="1">
        <v>8645</v>
      </c>
      <c r="G1717" s="1">
        <v>1234</v>
      </c>
      <c r="H1717" s="1">
        <v>1306</v>
      </c>
      <c r="I1717" s="1">
        <v>55</v>
      </c>
      <c r="J1717" s="1">
        <v>61</v>
      </c>
      <c r="N1717" s="1">
        <v>654</v>
      </c>
      <c r="O1717" s="2">
        <f t="shared" si="79"/>
        <v>664.89773649787674</v>
      </c>
      <c r="P1717" s="1">
        <v>854</v>
      </c>
      <c r="Q1717" s="1">
        <v>454</v>
      </c>
      <c r="V1717" s="14">
        <f t="shared" si="80"/>
        <v>-72</v>
      </c>
    </row>
    <row r="1718" spans="1:22" x14ac:dyDescent="0.3">
      <c r="A1718" s="3">
        <v>2070.2800000000002</v>
      </c>
      <c r="B1718" s="2">
        <f t="shared" si="78"/>
        <v>172.10400000000027</v>
      </c>
      <c r="C1718" s="1">
        <v>9465</v>
      </c>
      <c r="D1718" s="1">
        <v>8190</v>
      </c>
      <c r="E1718" s="1">
        <v>9950</v>
      </c>
      <c r="F1718" s="1">
        <v>8647</v>
      </c>
      <c r="G1718" s="1">
        <v>973</v>
      </c>
      <c r="H1718" s="1">
        <v>1178</v>
      </c>
      <c r="I1718" s="1">
        <v>53</v>
      </c>
      <c r="J1718" s="1">
        <v>62</v>
      </c>
      <c r="N1718" s="1">
        <v>654</v>
      </c>
      <c r="O1718" s="2">
        <f t="shared" si="79"/>
        <v>666.38877541567285</v>
      </c>
      <c r="P1718" s="1">
        <v>854</v>
      </c>
      <c r="Q1718" s="1">
        <v>454</v>
      </c>
      <c r="V1718" s="14">
        <f t="shared" si="80"/>
        <v>-205</v>
      </c>
    </row>
    <row r="1719" spans="1:22" x14ac:dyDescent="0.3">
      <c r="A1719" s="3">
        <v>2070.38</v>
      </c>
      <c r="B1719" s="2">
        <f t="shared" si="78"/>
        <v>172.20400000000018</v>
      </c>
      <c r="C1719" s="1">
        <v>9472</v>
      </c>
      <c r="D1719" s="1">
        <v>8196</v>
      </c>
      <c r="E1719" s="1">
        <v>9933</v>
      </c>
      <c r="F1719" s="1">
        <v>8652</v>
      </c>
      <c r="G1719" s="1">
        <v>971</v>
      </c>
      <c r="H1719" s="1">
        <v>1072</v>
      </c>
      <c r="I1719" s="1">
        <v>62</v>
      </c>
      <c r="J1719" s="1">
        <v>60</v>
      </c>
      <c r="N1719" s="1">
        <v>654</v>
      </c>
      <c r="O1719" s="2">
        <f t="shared" si="79"/>
        <v>648.42655713658121</v>
      </c>
      <c r="P1719" s="1">
        <v>854</v>
      </c>
      <c r="Q1719" s="1">
        <v>454</v>
      </c>
      <c r="V1719" s="14">
        <f t="shared" si="80"/>
        <v>-101</v>
      </c>
    </row>
    <row r="1720" spans="1:22" x14ac:dyDescent="0.3">
      <c r="A1720" s="3">
        <v>2070.4789999999998</v>
      </c>
      <c r="B1720" s="2">
        <f t="shared" si="78"/>
        <v>172.30299999999988</v>
      </c>
      <c r="C1720" s="1">
        <v>9452</v>
      </c>
      <c r="D1720" s="1">
        <v>8223</v>
      </c>
      <c r="E1720" s="1">
        <v>9933</v>
      </c>
      <c r="F1720" s="1">
        <v>8675</v>
      </c>
      <c r="G1720" s="1">
        <v>1507</v>
      </c>
      <c r="H1720" s="1">
        <v>996</v>
      </c>
      <c r="I1720" s="1">
        <v>62</v>
      </c>
      <c r="J1720" s="1">
        <v>58</v>
      </c>
      <c r="N1720" s="1">
        <v>654</v>
      </c>
      <c r="O1720" s="2">
        <f t="shared" si="79"/>
        <v>660.04924058739743</v>
      </c>
      <c r="P1720" s="1">
        <v>854</v>
      </c>
      <c r="Q1720" s="1">
        <v>454</v>
      </c>
      <c r="V1720" s="14">
        <f t="shared" si="80"/>
        <v>511</v>
      </c>
    </row>
    <row r="1721" spans="1:22" x14ac:dyDescent="0.3">
      <c r="A1721" s="3">
        <v>2070.5790000000002</v>
      </c>
      <c r="B1721" s="2">
        <f t="shared" si="78"/>
        <v>172.40300000000025</v>
      </c>
      <c r="C1721" s="1">
        <v>9476</v>
      </c>
      <c r="D1721" s="1">
        <v>8245</v>
      </c>
      <c r="E1721" s="1">
        <v>9917</v>
      </c>
      <c r="F1721" s="1">
        <v>8683</v>
      </c>
      <c r="G1721" s="1">
        <v>1934</v>
      </c>
      <c r="H1721" s="1">
        <v>946</v>
      </c>
      <c r="I1721" s="1">
        <v>62</v>
      </c>
      <c r="J1721" s="1">
        <v>61</v>
      </c>
      <c r="N1721" s="1">
        <v>654</v>
      </c>
      <c r="O1721" s="2">
        <f t="shared" si="79"/>
        <v>621.5504806530198</v>
      </c>
      <c r="P1721" s="1">
        <v>854</v>
      </c>
      <c r="Q1721" s="1">
        <v>454</v>
      </c>
      <c r="V1721" s="14">
        <f t="shared" si="80"/>
        <v>988</v>
      </c>
    </row>
    <row r="1722" spans="1:22" x14ac:dyDescent="0.3">
      <c r="A1722" s="3">
        <v>2070.6790000000001</v>
      </c>
      <c r="B1722" s="2">
        <f t="shared" si="78"/>
        <v>172.50300000000016</v>
      </c>
      <c r="C1722" s="1">
        <v>9483</v>
      </c>
      <c r="D1722" s="1">
        <v>8219</v>
      </c>
      <c r="E1722" s="1">
        <v>9916</v>
      </c>
      <c r="F1722" s="1">
        <v>8701</v>
      </c>
      <c r="G1722" s="1">
        <v>1656</v>
      </c>
      <c r="H1722" s="1">
        <v>879</v>
      </c>
      <c r="I1722" s="1">
        <v>62</v>
      </c>
      <c r="J1722" s="1">
        <v>54</v>
      </c>
      <c r="N1722" s="1">
        <v>654</v>
      </c>
      <c r="O1722" s="2">
        <f t="shared" si="79"/>
        <v>647.92978014596611</v>
      </c>
      <c r="P1722" s="1">
        <v>854</v>
      </c>
      <c r="Q1722" s="1">
        <v>454</v>
      </c>
      <c r="V1722" s="14">
        <f t="shared" si="80"/>
        <v>777</v>
      </c>
    </row>
    <row r="1723" spans="1:22" x14ac:dyDescent="0.3">
      <c r="A1723" s="3">
        <v>2070.779</v>
      </c>
      <c r="B1723" s="2">
        <f t="shared" si="78"/>
        <v>172.60300000000007</v>
      </c>
      <c r="C1723" s="1">
        <v>9506</v>
      </c>
      <c r="D1723" s="1">
        <v>8232</v>
      </c>
      <c r="E1723" s="1">
        <v>9890</v>
      </c>
      <c r="F1723" s="1">
        <v>8699</v>
      </c>
      <c r="G1723" s="1">
        <v>2027</v>
      </c>
      <c r="H1723" s="1">
        <v>839</v>
      </c>
      <c r="I1723" s="1">
        <v>62</v>
      </c>
      <c r="J1723" s="1">
        <v>59</v>
      </c>
      <c r="N1723" s="1">
        <v>654</v>
      </c>
      <c r="O1723" s="2">
        <f t="shared" si="79"/>
        <v>604.6031756449845</v>
      </c>
      <c r="P1723" s="1">
        <v>854</v>
      </c>
      <c r="Q1723" s="1">
        <v>454</v>
      </c>
      <c r="V1723" s="14">
        <f t="shared" si="80"/>
        <v>1188</v>
      </c>
    </row>
    <row r="1724" spans="1:22" x14ac:dyDescent="0.3">
      <c r="A1724" s="3">
        <v>2070.8789999999999</v>
      </c>
      <c r="B1724" s="2">
        <f t="shared" si="78"/>
        <v>172.70299999999997</v>
      </c>
      <c r="C1724" s="1">
        <v>9523</v>
      </c>
      <c r="D1724" s="1">
        <v>8251</v>
      </c>
      <c r="E1724" s="1">
        <v>9878</v>
      </c>
      <c r="F1724" s="1">
        <v>8704</v>
      </c>
      <c r="G1724" s="1">
        <v>2330</v>
      </c>
      <c r="H1724" s="1">
        <v>805</v>
      </c>
      <c r="I1724" s="1">
        <v>63</v>
      </c>
      <c r="J1724" s="1">
        <v>57</v>
      </c>
      <c r="N1724" s="1">
        <v>654</v>
      </c>
      <c r="O1724" s="2">
        <f t="shared" si="79"/>
        <v>575.52932158144642</v>
      </c>
      <c r="P1724" s="1">
        <v>854</v>
      </c>
      <c r="Q1724" s="1">
        <v>454</v>
      </c>
      <c r="V1724" s="14">
        <f t="shared" si="80"/>
        <v>1525</v>
      </c>
    </row>
    <row r="1725" spans="1:22" x14ac:dyDescent="0.3">
      <c r="A1725" s="3">
        <v>2070.9780000000001</v>
      </c>
      <c r="B1725" s="2">
        <f t="shared" si="78"/>
        <v>172.80200000000013</v>
      </c>
      <c r="C1725" s="1">
        <v>9533</v>
      </c>
      <c r="D1725" s="1">
        <v>8267</v>
      </c>
      <c r="E1725" s="1">
        <v>9880</v>
      </c>
      <c r="F1725" s="1">
        <v>8684</v>
      </c>
      <c r="G1725" s="1">
        <v>2567</v>
      </c>
      <c r="H1725" s="1">
        <v>808</v>
      </c>
      <c r="I1725" s="1">
        <v>63</v>
      </c>
      <c r="J1725" s="1">
        <v>66</v>
      </c>
      <c r="N1725" s="1">
        <v>654</v>
      </c>
      <c r="O1725" s="2">
        <f t="shared" si="79"/>
        <v>542.49239626007659</v>
      </c>
      <c r="P1725" s="1">
        <v>854</v>
      </c>
      <c r="Q1725" s="1">
        <v>454</v>
      </c>
      <c r="V1725" s="14">
        <f t="shared" si="80"/>
        <v>1759</v>
      </c>
    </row>
    <row r="1726" spans="1:22" x14ac:dyDescent="0.3">
      <c r="A1726" s="3">
        <v>2071.0790000000002</v>
      </c>
      <c r="B1726" s="2">
        <f t="shared" si="78"/>
        <v>172.90300000000025</v>
      </c>
      <c r="C1726" s="1">
        <v>9538</v>
      </c>
      <c r="D1726" s="1">
        <v>8265</v>
      </c>
      <c r="E1726" s="1">
        <v>9858</v>
      </c>
      <c r="F1726" s="1">
        <v>8692</v>
      </c>
      <c r="G1726" s="1">
        <v>2741</v>
      </c>
      <c r="H1726" s="1">
        <v>783</v>
      </c>
      <c r="I1726" s="1">
        <v>62</v>
      </c>
      <c r="J1726" s="1">
        <v>57</v>
      </c>
      <c r="N1726" s="1">
        <v>654</v>
      </c>
      <c r="O1726" s="2">
        <f t="shared" si="79"/>
        <v>533.60003748125803</v>
      </c>
      <c r="P1726" s="1">
        <v>854</v>
      </c>
      <c r="Q1726" s="1">
        <v>454</v>
      </c>
      <c r="V1726" s="14">
        <f t="shared" si="80"/>
        <v>1958</v>
      </c>
    </row>
    <row r="1727" spans="1:22" x14ac:dyDescent="0.3">
      <c r="A1727" s="3">
        <v>2071.1790000000001</v>
      </c>
      <c r="B1727" s="2">
        <f t="shared" si="78"/>
        <v>173.00300000000016</v>
      </c>
      <c r="C1727" s="1">
        <v>9530</v>
      </c>
      <c r="D1727" s="1">
        <v>8271</v>
      </c>
      <c r="E1727" s="1">
        <v>9839</v>
      </c>
      <c r="F1727" s="1">
        <v>8712</v>
      </c>
      <c r="G1727" s="1">
        <v>2867</v>
      </c>
      <c r="H1727" s="1">
        <v>778</v>
      </c>
      <c r="I1727" s="1">
        <v>62</v>
      </c>
      <c r="J1727" s="1">
        <v>58</v>
      </c>
      <c r="N1727" s="1">
        <v>654</v>
      </c>
      <c r="O1727" s="2">
        <f t="shared" si="79"/>
        <v>538.48119744332769</v>
      </c>
      <c r="P1727" s="1">
        <v>854</v>
      </c>
      <c r="Q1727" s="1">
        <v>454</v>
      </c>
      <c r="V1727" s="14">
        <f t="shared" si="80"/>
        <v>2089</v>
      </c>
    </row>
    <row r="1728" spans="1:22" x14ac:dyDescent="0.3">
      <c r="A1728" s="3">
        <v>2071.2800000000002</v>
      </c>
      <c r="B1728" s="2">
        <f t="shared" si="78"/>
        <v>173.10400000000027</v>
      </c>
      <c r="C1728" s="1">
        <v>9527</v>
      </c>
      <c r="D1728" s="1">
        <v>8279</v>
      </c>
      <c r="E1728" s="1">
        <v>9833</v>
      </c>
      <c r="F1728" s="1">
        <v>8708</v>
      </c>
      <c r="G1728" s="1">
        <v>2980</v>
      </c>
      <c r="H1728" s="1">
        <v>767</v>
      </c>
      <c r="I1728" s="1">
        <v>62</v>
      </c>
      <c r="J1728" s="1">
        <v>59</v>
      </c>
      <c r="N1728" s="1">
        <v>654</v>
      </c>
      <c r="O1728" s="2">
        <f t="shared" si="79"/>
        <v>526.95066182708229</v>
      </c>
      <c r="P1728" s="1">
        <v>854</v>
      </c>
      <c r="Q1728" s="1">
        <v>454</v>
      </c>
      <c r="V1728" s="14">
        <f t="shared" si="80"/>
        <v>2213</v>
      </c>
    </row>
    <row r="1729" spans="1:22" x14ac:dyDescent="0.3">
      <c r="A1729" s="3">
        <v>2071.3789999999999</v>
      </c>
      <c r="B1729" s="2">
        <f t="shared" si="78"/>
        <v>173.20299999999997</v>
      </c>
      <c r="C1729" s="1">
        <v>9533</v>
      </c>
      <c r="D1729" s="1">
        <v>8264</v>
      </c>
      <c r="E1729" s="1">
        <v>9838</v>
      </c>
      <c r="F1729" s="1">
        <v>8728</v>
      </c>
      <c r="G1729" s="1">
        <v>2978</v>
      </c>
      <c r="H1729" s="1">
        <v>748</v>
      </c>
      <c r="I1729" s="1">
        <v>62</v>
      </c>
      <c r="J1729" s="1">
        <v>54</v>
      </c>
      <c r="N1729" s="1">
        <v>654</v>
      </c>
      <c r="O1729" s="2">
        <f t="shared" si="79"/>
        <v>555.26660263336566</v>
      </c>
      <c r="P1729" s="1">
        <v>854</v>
      </c>
      <c r="Q1729" s="1">
        <v>454</v>
      </c>
      <c r="V1729" s="14">
        <f t="shared" si="80"/>
        <v>2230</v>
      </c>
    </row>
    <row r="1730" spans="1:22" x14ac:dyDescent="0.3">
      <c r="A1730" s="3">
        <v>2071.4789999999998</v>
      </c>
      <c r="B1730" s="2">
        <f t="shared" ref="B1730:B1793" si="81">A1730-$M$2</f>
        <v>173.30299999999988</v>
      </c>
      <c r="C1730" s="1">
        <v>9538</v>
      </c>
      <c r="D1730" s="1">
        <v>8259</v>
      </c>
      <c r="E1730" s="1">
        <v>9841</v>
      </c>
      <c r="F1730" s="1">
        <v>8736</v>
      </c>
      <c r="G1730" s="1">
        <v>2986</v>
      </c>
      <c r="H1730" s="1">
        <v>740</v>
      </c>
      <c r="I1730" s="1">
        <v>62</v>
      </c>
      <c r="J1730" s="1">
        <v>56</v>
      </c>
      <c r="N1730" s="1">
        <v>654</v>
      </c>
      <c r="O1730" s="2">
        <f t="shared" ref="O1730:O1793" si="82">SQRT((C1730-E1730)^2+(D1730-F1730)^2)</f>
        <v>565.09999115200844</v>
      </c>
      <c r="P1730" s="1">
        <v>854</v>
      </c>
      <c r="Q1730" s="1">
        <v>454</v>
      </c>
      <c r="V1730" s="14">
        <f t="shared" si="80"/>
        <v>2246</v>
      </c>
    </row>
    <row r="1731" spans="1:22" x14ac:dyDescent="0.3">
      <c r="A1731" s="3">
        <v>2071.578</v>
      </c>
      <c r="B1731" s="2">
        <f t="shared" si="81"/>
        <v>173.40200000000004</v>
      </c>
      <c r="C1731" s="1">
        <v>9548</v>
      </c>
      <c r="D1731" s="1">
        <v>8257</v>
      </c>
      <c r="E1731" s="1">
        <v>9823</v>
      </c>
      <c r="F1731" s="1">
        <v>8768</v>
      </c>
      <c r="G1731" s="1">
        <v>3020</v>
      </c>
      <c r="H1731" s="1">
        <v>700</v>
      </c>
      <c r="I1731" s="1">
        <v>62</v>
      </c>
      <c r="J1731" s="1">
        <v>47</v>
      </c>
      <c r="N1731" s="1">
        <v>654</v>
      </c>
      <c r="O1731" s="2">
        <f t="shared" si="82"/>
        <v>580.29819920451246</v>
      </c>
      <c r="P1731" s="1">
        <v>854</v>
      </c>
      <c r="Q1731" s="1">
        <v>454</v>
      </c>
      <c r="V1731" s="14">
        <f t="shared" ref="V1731:V1794" si="83">(G1731-H1731)</f>
        <v>2320</v>
      </c>
    </row>
    <row r="1732" spans="1:22" x14ac:dyDescent="0.3">
      <c r="A1732" s="3">
        <v>2071.6779999999999</v>
      </c>
      <c r="B1732" s="2">
        <f t="shared" si="81"/>
        <v>173.50199999999995</v>
      </c>
      <c r="C1732" s="1">
        <v>9553</v>
      </c>
      <c r="D1732" s="1">
        <v>8256</v>
      </c>
      <c r="E1732" s="1">
        <v>9653</v>
      </c>
      <c r="F1732" s="1">
        <v>8750</v>
      </c>
      <c r="G1732" s="1">
        <v>3050</v>
      </c>
      <c r="H1732" s="1">
        <v>2155</v>
      </c>
      <c r="I1732" s="1">
        <v>62</v>
      </c>
      <c r="J1732" s="1">
        <v>68</v>
      </c>
      <c r="N1732" s="1">
        <v>654</v>
      </c>
      <c r="O1732" s="2">
        <f t="shared" si="82"/>
        <v>504.01984087930509</v>
      </c>
      <c r="P1732" s="1">
        <v>854</v>
      </c>
      <c r="Q1732" s="1">
        <v>454</v>
      </c>
      <c r="V1732" s="14">
        <f t="shared" si="83"/>
        <v>895</v>
      </c>
    </row>
    <row r="1733" spans="1:22" x14ac:dyDescent="0.3">
      <c r="A1733" s="3">
        <v>2071.779</v>
      </c>
      <c r="B1733" s="2">
        <f t="shared" si="81"/>
        <v>173.60300000000007</v>
      </c>
      <c r="C1733" s="1">
        <v>9544</v>
      </c>
      <c r="D1733" s="1">
        <v>8258</v>
      </c>
      <c r="E1733" s="1">
        <v>9698</v>
      </c>
      <c r="F1733" s="1">
        <v>8900</v>
      </c>
      <c r="G1733" s="1">
        <v>3107</v>
      </c>
      <c r="H1733" s="1">
        <v>1691</v>
      </c>
      <c r="I1733" s="1">
        <v>62</v>
      </c>
      <c r="J1733" s="1">
        <v>30</v>
      </c>
      <c r="N1733" s="1">
        <v>654</v>
      </c>
      <c r="O1733" s="2">
        <f t="shared" si="82"/>
        <v>660.21208713564158</v>
      </c>
      <c r="P1733" s="1">
        <v>854</v>
      </c>
      <c r="Q1733" s="1">
        <v>454</v>
      </c>
      <c r="V1733" s="14">
        <f t="shared" si="83"/>
        <v>1416</v>
      </c>
    </row>
    <row r="1734" spans="1:22" x14ac:dyDescent="0.3">
      <c r="A1734" s="3">
        <v>2071.8780000000002</v>
      </c>
      <c r="B1734" s="2">
        <f t="shared" si="81"/>
        <v>173.70200000000023</v>
      </c>
      <c r="C1734" s="1">
        <v>9532</v>
      </c>
      <c r="D1734" s="1">
        <v>8260</v>
      </c>
      <c r="E1734" s="1">
        <v>9717</v>
      </c>
      <c r="F1734" s="1">
        <v>9002</v>
      </c>
      <c r="G1734" s="1">
        <v>3138</v>
      </c>
      <c r="H1734" s="1">
        <v>1346</v>
      </c>
      <c r="I1734" s="1">
        <v>62</v>
      </c>
      <c r="J1734" s="1">
        <v>26</v>
      </c>
      <c r="N1734" s="1">
        <v>654</v>
      </c>
      <c r="O1734" s="2">
        <f t="shared" si="82"/>
        <v>764.71497958389705</v>
      </c>
      <c r="P1734" s="1">
        <v>854</v>
      </c>
      <c r="Q1734" s="1">
        <v>454</v>
      </c>
      <c r="V1734" s="14">
        <f t="shared" si="83"/>
        <v>1792</v>
      </c>
    </row>
    <row r="1735" spans="1:22" x14ac:dyDescent="0.3">
      <c r="A1735" s="3">
        <v>2071.9789999999998</v>
      </c>
      <c r="B1735" s="2">
        <f t="shared" si="81"/>
        <v>173.80299999999988</v>
      </c>
      <c r="C1735" s="1">
        <v>9533</v>
      </c>
      <c r="D1735" s="1">
        <v>8272</v>
      </c>
      <c r="E1735" s="1">
        <v>9731</v>
      </c>
      <c r="F1735" s="1">
        <v>9069</v>
      </c>
      <c r="G1735" s="1">
        <v>3181</v>
      </c>
      <c r="H1735" s="1">
        <v>1094</v>
      </c>
      <c r="I1735" s="1">
        <v>62</v>
      </c>
      <c r="J1735" s="1">
        <v>26</v>
      </c>
      <c r="N1735" s="1">
        <v>654</v>
      </c>
      <c r="O1735" s="2">
        <f t="shared" si="82"/>
        <v>821.22652173441156</v>
      </c>
      <c r="P1735" s="1">
        <v>854</v>
      </c>
      <c r="Q1735" s="1">
        <v>454</v>
      </c>
      <c r="V1735" s="14">
        <f t="shared" si="83"/>
        <v>2087</v>
      </c>
    </row>
    <row r="1736" spans="1:22" x14ac:dyDescent="0.3">
      <c r="A1736" s="3">
        <v>2072.0790000000002</v>
      </c>
      <c r="B1736" s="2">
        <f t="shared" si="81"/>
        <v>173.90300000000025</v>
      </c>
      <c r="C1736" s="1">
        <v>9537</v>
      </c>
      <c r="D1736" s="1">
        <v>8260</v>
      </c>
      <c r="E1736" s="1">
        <v>9578</v>
      </c>
      <c r="F1736" s="1">
        <v>9136</v>
      </c>
      <c r="G1736" s="1">
        <v>3195</v>
      </c>
      <c r="H1736" s="1">
        <v>934</v>
      </c>
      <c r="I1736" s="1">
        <v>62</v>
      </c>
      <c r="J1736" s="1">
        <v>17</v>
      </c>
      <c r="N1736" s="1">
        <v>654</v>
      </c>
      <c r="O1736" s="2">
        <f t="shared" si="82"/>
        <v>876.95895000849384</v>
      </c>
      <c r="P1736" s="1">
        <v>854</v>
      </c>
      <c r="Q1736" s="1">
        <v>454</v>
      </c>
      <c r="V1736" s="14">
        <f t="shared" si="83"/>
        <v>2261</v>
      </c>
    </row>
    <row r="1737" spans="1:22" x14ac:dyDescent="0.3">
      <c r="A1737" s="3">
        <v>2072.1790000000001</v>
      </c>
      <c r="B1737" s="2">
        <f t="shared" si="81"/>
        <v>174.00300000000016</v>
      </c>
      <c r="C1737" s="1">
        <v>9530</v>
      </c>
      <c r="D1737" s="1">
        <v>8249</v>
      </c>
      <c r="E1737" s="1">
        <v>9640</v>
      </c>
      <c r="F1737" s="1">
        <v>9183</v>
      </c>
      <c r="G1737" s="1">
        <v>3187</v>
      </c>
      <c r="H1737" s="1">
        <v>769</v>
      </c>
      <c r="I1737" s="1">
        <v>62</v>
      </c>
      <c r="J1737" s="1">
        <v>29</v>
      </c>
      <c r="N1737" s="1">
        <v>654</v>
      </c>
      <c r="O1737" s="2">
        <f t="shared" si="82"/>
        <v>940.45520892810202</v>
      </c>
      <c r="P1737" s="1">
        <v>854</v>
      </c>
      <c r="Q1737" s="1">
        <v>454</v>
      </c>
      <c r="V1737" s="14">
        <f t="shared" si="83"/>
        <v>2418</v>
      </c>
    </row>
    <row r="1738" spans="1:22" x14ac:dyDescent="0.3">
      <c r="A1738" s="3">
        <v>2072.2779999999998</v>
      </c>
      <c r="B1738" s="2">
        <f t="shared" si="81"/>
        <v>174.10199999999986</v>
      </c>
      <c r="C1738" s="1">
        <v>9521</v>
      </c>
      <c r="D1738" s="1">
        <v>8253</v>
      </c>
      <c r="E1738" s="1">
        <v>9671</v>
      </c>
      <c r="F1738" s="1">
        <v>9209</v>
      </c>
      <c r="G1738" s="1">
        <v>3222</v>
      </c>
      <c r="H1738" s="1">
        <v>649</v>
      </c>
      <c r="I1738" s="1">
        <v>62</v>
      </c>
      <c r="J1738" s="1">
        <v>26</v>
      </c>
      <c r="N1738" s="1">
        <v>654</v>
      </c>
      <c r="O1738" s="2">
        <f t="shared" si="82"/>
        <v>967.6962333294473</v>
      </c>
      <c r="P1738" s="1">
        <v>854</v>
      </c>
      <c r="Q1738" s="1">
        <v>454</v>
      </c>
      <c r="V1738" s="14">
        <f t="shared" si="83"/>
        <v>2573</v>
      </c>
    </row>
    <row r="1739" spans="1:22" x14ac:dyDescent="0.3">
      <c r="A1739" s="3">
        <v>2072.395</v>
      </c>
      <c r="B1739" s="2">
        <f t="shared" si="81"/>
        <v>174.21900000000005</v>
      </c>
      <c r="C1739" s="1">
        <v>9516</v>
      </c>
      <c r="D1739" s="1">
        <v>8255</v>
      </c>
      <c r="E1739" s="1">
        <v>9705</v>
      </c>
      <c r="F1739" s="1">
        <v>9237</v>
      </c>
      <c r="G1739" s="1">
        <v>3225</v>
      </c>
      <c r="H1739" s="1">
        <v>560</v>
      </c>
      <c r="I1739" s="1">
        <v>62</v>
      </c>
      <c r="J1739" s="1">
        <v>28</v>
      </c>
      <c r="N1739" s="1">
        <v>654</v>
      </c>
      <c r="O1739" s="2">
        <f t="shared" si="82"/>
        <v>1000.0224997468807</v>
      </c>
      <c r="P1739" s="1">
        <v>854</v>
      </c>
      <c r="Q1739" s="1">
        <v>454</v>
      </c>
      <c r="V1739" s="14">
        <f t="shared" si="83"/>
        <v>2665</v>
      </c>
    </row>
    <row r="1740" spans="1:22" x14ac:dyDescent="0.3">
      <c r="A1740" s="3">
        <v>2072.4789999999998</v>
      </c>
      <c r="B1740" s="2">
        <f t="shared" si="81"/>
        <v>174.30299999999988</v>
      </c>
      <c r="C1740" s="1">
        <v>9519</v>
      </c>
      <c r="D1740" s="1">
        <v>8250</v>
      </c>
      <c r="E1740" s="1">
        <v>9743</v>
      </c>
      <c r="F1740" s="1">
        <v>9245</v>
      </c>
      <c r="G1740" s="1">
        <v>3223</v>
      </c>
      <c r="H1740" s="1">
        <v>508</v>
      </c>
      <c r="I1740" s="1">
        <v>62</v>
      </c>
      <c r="J1740" s="1">
        <v>31</v>
      </c>
      <c r="N1740" s="1">
        <v>654</v>
      </c>
      <c r="O1740" s="2">
        <f t="shared" si="82"/>
        <v>1019.9024463153327</v>
      </c>
      <c r="P1740" s="1">
        <v>854</v>
      </c>
      <c r="Q1740" s="1">
        <v>454</v>
      </c>
      <c r="V1740" s="14">
        <f t="shared" si="83"/>
        <v>2715</v>
      </c>
    </row>
    <row r="1741" spans="1:22" x14ac:dyDescent="0.3">
      <c r="A1741" s="3">
        <v>2072.578</v>
      </c>
      <c r="B1741" s="2">
        <f t="shared" si="81"/>
        <v>174.40200000000004</v>
      </c>
      <c r="C1741" s="1">
        <v>9513</v>
      </c>
      <c r="D1741" s="1">
        <v>8255</v>
      </c>
      <c r="E1741" s="1">
        <v>9762</v>
      </c>
      <c r="F1741" s="1">
        <v>9254</v>
      </c>
      <c r="G1741" s="1">
        <v>3237</v>
      </c>
      <c r="H1741" s="1">
        <v>478</v>
      </c>
      <c r="I1741" s="1">
        <v>62</v>
      </c>
      <c r="J1741" s="1">
        <v>28</v>
      </c>
      <c r="N1741" s="1">
        <v>654</v>
      </c>
      <c r="O1741" s="2">
        <f t="shared" si="82"/>
        <v>1029.5639853841042</v>
      </c>
      <c r="P1741" s="1">
        <v>854</v>
      </c>
      <c r="Q1741" s="1">
        <v>454</v>
      </c>
      <c r="V1741" s="14">
        <f t="shared" si="83"/>
        <v>2759</v>
      </c>
    </row>
    <row r="1742" spans="1:22" x14ac:dyDescent="0.3">
      <c r="A1742" s="3">
        <v>2072.6779999999999</v>
      </c>
      <c r="B1742" s="2">
        <f t="shared" si="81"/>
        <v>174.50199999999995</v>
      </c>
      <c r="C1742" s="1">
        <v>9526</v>
      </c>
      <c r="D1742" s="1">
        <v>8253</v>
      </c>
      <c r="E1742" s="1">
        <v>9764</v>
      </c>
      <c r="F1742" s="1">
        <v>9253</v>
      </c>
      <c r="G1742" s="1">
        <v>3234</v>
      </c>
      <c r="H1742" s="1">
        <v>446</v>
      </c>
      <c r="I1742" s="1">
        <v>62</v>
      </c>
      <c r="J1742" s="1">
        <v>26</v>
      </c>
      <c r="N1742" s="1">
        <v>654</v>
      </c>
      <c r="O1742" s="2">
        <f t="shared" si="82"/>
        <v>1027.9319043594278</v>
      </c>
      <c r="P1742" s="1">
        <v>854</v>
      </c>
      <c r="Q1742" s="1">
        <v>454</v>
      </c>
      <c r="V1742" s="14">
        <f t="shared" si="83"/>
        <v>2788</v>
      </c>
    </row>
    <row r="1743" spans="1:22" x14ac:dyDescent="0.3">
      <c r="A1743" s="3">
        <v>2072.7779999999998</v>
      </c>
      <c r="B1743" s="2">
        <f t="shared" si="81"/>
        <v>174.60199999999986</v>
      </c>
      <c r="C1743" s="1">
        <v>9516</v>
      </c>
      <c r="D1743" s="1">
        <v>8246</v>
      </c>
      <c r="E1743" s="1">
        <v>9762</v>
      </c>
      <c r="F1743" s="1">
        <v>9232</v>
      </c>
      <c r="G1743" s="1">
        <v>3242</v>
      </c>
      <c r="H1743" s="1">
        <v>424</v>
      </c>
      <c r="I1743" s="1">
        <v>62</v>
      </c>
      <c r="J1743" s="1">
        <v>26</v>
      </c>
      <c r="N1743" s="1">
        <v>654</v>
      </c>
      <c r="O1743" s="2">
        <f t="shared" si="82"/>
        <v>1016.2243846710234</v>
      </c>
      <c r="P1743" s="1">
        <v>854</v>
      </c>
      <c r="Q1743" s="1">
        <v>454</v>
      </c>
      <c r="V1743" s="14">
        <f t="shared" si="83"/>
        <v>2818</v>
      </c>
    </row>
    <row r="1744" spans="1:22" x14ac:dyDescent="0.3">
      <c r="A1744" s="3">
        <v>2072.8780000000002</v>
      </c>
      <c r="B1744" s="2">
        <f t="shared" si="81"/>
        <v>174.70200000000023</v>
      </c>
      <c r="C1744" s="1">
        <v>9516</v>
      </c>
      <c r="D1744" s="1">
        <v>8240</v>
      </c>
      <c r="E1744" s="1">
        <v>9741</v>
      </c>
      <c r="F1744" s="1">
        <v>9119</v>
      </c>
      <c r="G1744" s="1">
        <v>3220</v>
      </c>
      <c r="H1744" s="1">
        <v>492</v>
      </c>
      <c r="I1744" s="1">
        <v>62</v>
      </c>
      <c r="J1744" s="1">
        <v>55</v>
      </c>
      <c r="N1744" s="1">
        <v>654</v>
      </c>
      <c r="O1744" s="2">
        <f t="shared" si="82"/>
        <v>907.34006855202858</v>
      </c>
      <c r="P1744" s="1">
        <v>854</v>
      </c>
      <c r="Q1744" s="1">
        <v>454</v>
      </c>
      <c r="V1744" s="14">
        <f t="shared" si="83"/>
        <v>2728</v>
      </c>
    </row>
    <row r="1745" spans="1:22" x14ac:dyDescent="0.3">
      <c r="A1745" s="3">
        <v>2072.9949999999999</v>
      </c>
      <c r="B1745" s="2">
        <f t="shared" si="81"/>
        <v>174.81899999999996</v>
      </c>
      <c r="C1745" s="1">
        <v>9506</v>
      </c>
      <c r="D1745" s="1">
        <v>8230</v>
      </c>
      <c r="E1745" s="1">
        <v>9746</v>
      </c>
      <c r="F1745" s="1">
        <v>9019</v>
      </c>
      <c r="G1745" s="1">
        <v>3229</v>
      </c>
      <c r="H1745" s="1">
        <v>554</v>
      </c>
      <c r="I1745" s="1">
        <v>62</v>
      </c>
      <c r="J1745" s="1">
        <v>59</v>
      </c>
      <c r="N1745" s="1">
        <v>654</v>
      </c>
      <c r="O1745" s="2">
        <f t="shared" si="82"/>
        <v>824.69448888664215</v>
      </c>
      <c r="P1745" s="1">
        <v>854</v>
      </c>
      <c r="Q1745" s="1">
        <v>454</v>
      </c>
      <c r="V1745" s="14">
        <f t="shared" si="83"/>
        <v>2675</v>
      </c>
    </row>
    <row r="1746" spans="1:22" x14ac:dyDescent="0.3">
      <c r="A1746" s="3">
        <v>2073.078</v>
      </c>
      <c r="B1746" s="2">
        <f t="shared" si="81"/>
        <v>174.90200000000004</v>
      </c>
      <c r="C1746" s="1">
        <v>9481</v>
      </c>
      <c r="D1746" s="1">
        <v>8218</v>
      </c>
      <c r="E1746" s="1">
        <v>9745</v>
      </c>
      <c r="F1746" s="1">
        <v>8938</v>
      </c>
      <c r="G1746" s="1">
        <v>3224</v>
      </c>
      <c r="H1746" s="1">
        <v>586</v>
      </c>
      <c r="I1746" s="1">
        <v>61</v>
      </c>
      <c r="J1746" s="1">
        <v>57</v>
      </c>
      <c r="N1746" s="1">
        <v>654</v>
      </c>
      <c r="O1746" s="2">
        <f t="shared" si="82"/>
        <v>766.87417481618195</v>
      </c>
      <c r="P1746" s="1">
        <v>854</v>
      </c>
      <c r="Q1746" s="1">
        <v>454</v>
      </c>
      <c r="V1746" s="14">
        <f t="shared" si="83"/>
        <v>2638</v>
      </c>
    </row>
    <row r="1747" spans="1:22" x14ac:dyDescent="0.3">
      <c r="A1747" s="3">
        <v>2073.1779999999999</v>
      </c>
      <c r="B1747" s="2">
        <f t="shared" si="81"/>
        <v>175.00199999999995</v>
      </c>
      <c r="C1747" s="1">
        <v>9473</v>
      </c>
      <c r="D1747" s="1">
        <v>8208</v>
      </c>
      <c r="E1747" s="1">
        <v>9749</v>
      </c>
      <c r="F1747" s="1">
        <v>8880</v>
      </c>
      <c r="G1747" s="1">
        <v>3219</v>
      </c>
      <c r="H1747" s="1">
        <v>608</v>
      </c>
      <c r="I1747" s="1">
        <v>62</v>
      </c>
      <c r="J1747" s="1">
        <v>56</v>
      </c>
      <c r="N1747" s="1">
        <v>654</v>
      </c>
      <c r="O1747" s="2">
        <f t="shared" si="82"/>
        <v>726.47092164793492</v>
      </c>
      <c r="P1747" s="1">
        <v>854</v>
      </c>
      <c r="Q1747" s="1">
        <v>454</v>
      </c>
      <c r="V1747" s="14">
        <f t="shared" si="83"/>
        <v>2611</v>
      </c>
    </row>
    <row r="1748" spans="1:22" x14ac:dyDescent="0.3">
      <c r="A1748" s="3">
        <v>2073.2779999999998</v>
      </c>
      <c r="B1748" s="2">
        <f t="shared" si="81"/>
        <v>175.10199999999986</v>
      </c>
      <c r="C1748" s="1">
        <v>9466</v>
      </c>
      <c r="D1748" s="1">
        <v>8192</v>
      </c>
      <c r="E1748" s="1">
        <v>9743</v>
      </c>
      <c r="F1748" s="1">
        <v>8831</v>
      </c>
      <c r="G1748" s="1">
        <v>3223</v>
      </c>
      <c r="H1748" s="1">
        <v>626</v>
      </c>
      <c r="I1748" s="1">
        <v>61</v>
      </c>
      <c r="J1748" s="1">
        <v>57</v>
      </c>
      <c r="N1748" s="1">
        <v>654</v>
      </c>
      <c r="O1748" s="2">
        <f t="shared" si="82"/>
        <v>696.45531084198069</v>
      </c>
      <c r="P1748" s="1">
        <v>854</v>
      </c>
      <c r="Q1748" s="1">
        <v>454</v>
      </c>
      <c r="V1748" s="14">
        <f t="shared" si="83"/>
        <v>2597</v>
      </c>
    </row>
    <row r="1749" spans="1:22" x14ac:dyDescent="0.3">
      <c r="A1749" s="3">
        <v>2073.3780000000002</v>
      </c>
      <c r="B1749" s="2">
        <f t="shared" si="81"/>
        <v>175.20200000000023</v>
      </c>
      <c r="C1749" s="1">
        <v>9443</v>
      </c>
      <c r="D1749" s="1">
        <v>8182</v>
      </c>
      <c r="E1749" s="1">
        <v>9740</v>
      </c>
      <c r="F1749" s="1">
        <v>8778</v>
      </c>
      <c r="G1749" s="1">
        <v>3224</v>
      </c>
      <c r="H1749" s="1">
        <v>665</v>
      </c>
      <c r="I1749" s="1">
        <v>61</v>
      </c>
      <c r="J1749" s="1">
        <v>63</v>
      </c>
      <c r="N1749" s="1">
        <v>654</v>
      </c>
      <c r="O1749" s="2">
        <f t="shared" si="82"/>
        <v>665.90164438901934</v>
      </c>
      <c r="P1749" s="1">
        <v>854</v>
      </c>
      <c r="Q1749" s="1">
        <v>454</v>
      </c>
      <c r="V1749" s="14">
        <f t="shared" si="83"/>
        <v>2559</v>
      </c>
    </row>
    <row r="1750" spans="1:22" x14ac:dyDescent="0.3">
      <c r="A1750" s="3">
        <v>2073.4789999999998</v>
      </c>
      <c r="B1750" s="2">
        <f t="shared" si="81"/>
        <v>175.30299999999988</v>
      </c>
      <c r="C1750" s="1">
        <v>9432</v>
      </c>
      <c r="D1750" s="1">
        <v>8178</v>
      </c>
      <c r="E1750" s="1">
        <v>9735</v>
      </c>
      <c r="F1750" s="1">
        <v>8740</v>
      </c>
      <c r="G1750" s="1">
        <v>3213</v>
      </c>
      <c r="H1750" s="1">
        <v>684</v>
      </c>
      <c r="I1750" s="1">
        <v>61</v>
      </c>
      <c r="J1750" s="1">
        <v>61</v>
      </c>
      <c r="N1750" s="1">
        <v>654</v>
      </c>
      <c r="O1750" s="2">
        <f t="shared" si="82"/>
        <v>638.47709434246735</v>
      </c>
      <c r="P1750" s="1">
        <v>854</v>
      </c>
      <c r="Q1750" s="1">
        <v>454</v>
      </c>
      <c r="V1750" s="14">
        <f t="shared" si="83"/>
        <v>2529</v>
      </c>
    </row>
    <row r="1751" spans="1:22" x14ac:dyDescent="0.3">
      <c r="A1751" s="3">
        <v>2073.578</v>
      </c>
      <c r="B1751" s="2">
        <f t="shared" si="81"/>
        <v>175.40200000000004</v>
      </c>
      <c r="C1751" s="1">
        <v>9415</v>
      </c>
      <c r="D1751" s="1">
        <v>8162</v>
      </c>
      <c r="E1751" s="1">
        <v>9736</v>
      </c>
      <c r="F1751" s="1">
        <v>8696</v>
      </c>
      <c r="G1751" s="1">
        <v>3207</v>
      </c>
      <c r="H1751" s="1">
        <v>705</v>
      </c>
      <c r="I1751" s="1">
        <v>61</v>
      </c>
      <c r="J1751" s="1">
        <v>64</v>
      </c>
      <c r="N1751" s="1">
        <v>654</v>
      </c>
      <c r="O1751" s="2">
        <f t="shared" si="82"/>
        <v>623.05457224869156</v>
      </c>
      <c r="P1751" s="1">
        <v>854</v>
      </c>
      <c r="Q1751" s="1">
        <v>454</v>
      </c>
      <c r="V1751" s="14">
        <f t="shared" si="83"/>
        <v>2502</v>
      </c>
    </row>
    <row r="1752" spans="1:22" x14ac:dyDescent="0.3">
      <c r="A1752" s="3">
        <v>2073.694</v>
      </c>
      <c r="B1752" s="2">
        <f t="shared" si="81"/>
        <v>175.51800000000003</v>
      </c>
      <c r="C1752" s="1">
        <v>9405</v>
      </c>
      <c r="D1752" s="1">
        <v>8146</v>
      </c>
      <c r="E1752" s="1">
        <v>9706</v>
      </c>
      <c r="F1752" s="1">
        <v>8662</v>
      </c>
      <c r="G1752" s="1">
        <v>3210</v>
      </c>
      <c r="H1752" s="1">
        <v>730</v>
      </c>
      <c r="I1752" s="1">
        <v>61</v>
      </c>
      <c r="J1752" s="1">
        <v>64</v>
      </c>
      <c r="N1752" s="1">
        <v>654</v>
      </c>
      <c r="O1752" s="2">
        <f t="shared" si="82"/>
        <v>597.37509154634165</v>
      </c>
      <c r="P1752" s="1">
        <v>854</v>
      </c>
      <c r="Q1752" s="1">
        <v>454</v>
      </c>
      <c r="V1752" s="14">
        <f t="shared" si="83"/>
        <v>2480</v>
      </c>
    </row>
    <row r="1753" spans="1:22" x14ac:dyDescent="0.3">
      <c r="A1753" s="3">
        <v>2073.7950000000001</v>
      </c>
      <c r="B1753" s="2">
        <f t="shared" si="81"/>
        <v>175.61900000000014</v>
      </c>
      <c r="C1753" s="1">
        <v>9475</v>
      </c>
      <c r="D1753" s="1">
        <v>8199</v>
      </c>
      <c r="E1753" s="1">
        <v>9665</v>
      </c>
      <c r="F1753" s="1">
        <v>8635</v>
      </c>
      <c r="G1753" s="1">
        <v>3238</v>
      </c>
      <c r="H1753" s="1">
        <v>735</v>
      </c>
      <c r="I1753" s="1">
        <v>63</v>
      </c>
      <c r="J1753" s="1">
        <v>63</v>
      </c>
      <c r="N1753" s="1">
        <v>654</v>
      </c>
      <c r="O1753" s="2">
        <f t="shared" si="82"/>
        <v>475.60067283383864</v>
      </c>
      <c r="P1753" s="1">
        <v>854</v>
      </c>
      <c r="Q1753" s="1">
        <v>454</v>
      </c>
      <c r="V1753" s="14">
        <f t="shared" si="83"/>
        <v>2503</v>
      </c>
    </row>
    <row r="1754" spans="1:22" x14ac:dyDescent="0.3">
      <c r="A1754" s="3">
        <v>2073.877</v>
      </c>
      <c r="B1754" s="2">
        <f t="shared" si="81"/>
        <v>175.70100000000002</v>
      </c>
      <c r="C1754" s="1">
        <v>9425</v>
      </c>
      <c r="D1754" s="1">
        <v>8175</v>
      </c>
      <c r="E1754" s="1">
        <v>9656</v>
      </c>
      <c r="F1754" s="1">
        <v>8614</v>
      </c>
      <c r="G1754" s="1">
        <v>3238</v>
      </c>
      <c r="H1754" s="1">
        <v>733</v>
      </c>
      <c r="I1754" s="1">
        <v>61</v>
      </c>
      <c r="J1754" s="1">
        <v>63</v>
      </c>
      <c r="N1754" s="1">
        <v>654</v>
      </c>
      <c r="O1754" s="2">
        <f t="shared" si="82"/>
        <v>496.06652779642371</v>
      </c>
      <c r="P1754" s="1">
        <v>854</v>
      </c>
      <c r="Q1754" s="1">
        <v>454</v>
      </c>
      <c r="V1754" s="14">
        <f t="shared" si="83"/>
        <v>2505</v>
      </c>
    </row>
    <row r="1755" spans="1:22" x14ac:dyDescent="0.3">
      <c r="A1755" s="3">
        <v>2073.9769999999999</v>
      </c>
      <c r="B1755" s="2">
        <f t="shared" si="81"/>
        <v>175.80099999999993</v>
      </c>
      <c r="C1755" s="1">
        <v>9381</v>
      </c>
      <c r="D1755" s="1">
        <v>8145</v>
      </c>
      <c r="E1755" s="1">
        <v>9641</v>
      </c>
      <c r="F1755" s="1">
        <v>8593</v>
      </c>
      <c r="G1755" s="1">
        <v>3232</v>
      </c>
      <c r="H1755" s="1">
        <v>755</v>
      </c>
      <c r="I1755" s="1">
        <v>61</v>
      </c>
      <c r="J1755" s="1">
        <v>64</v>
      </c>
      <c r="N1755" s="1">
        <v>654</v>
      </c>
      <c r="O1755" s="2">
        <f t="shared" si="82"/>
        <v>517.98069462094816</v>
      </c>
      <c r="P1755" s="1">
        <v>854</v>
      </c>
      <c r="Q1755" s="1">
        <v>454</v>
      </c>
      <c r="V1755" s="14">
        <f t="shared" si="83"/>
        <v>2477</v>
      </c>
    </row>
    <row r="1756" spans="1:22" x14ac:dyDescent="0.3">
      <c r="A1756" s="3">
        <v>2074.078</v>
      </c>
      <c r="B1756" s="2">
        <f t="shared" si="81"/>
        <v>175.90200000000004</v>
      </c>
      <c r="C1756" s="1">
        <v>9354</v>
      </c>
      <c r="D1756" s="1">
        <v>8123</v>
      </c>
      <c r="E1756" s="1">
        <v>9633</v>
      </c>
      <c r="F1756" s="1">
        <v>8569</v>
      </c>
      <c r="G1756" s="1">
        <v>3225</v>
      </c>
      <c r="H1756" s="1">
        <v>760</v>
      </c>
      <c r="I1756" s="1">
        <v>61</v>
      </c>
      <c r="J1756" s="1">
        <v>64</v>
      </c>
      <c r="N1756" s="1">
        <v>654</v>
      </c>
      <c r="O1756" s="2">
        <f t="shared" si="82"/>
        <v>526.07699056316847</v>
      </c>
      <c r="P1756" s="1">
        <v>854</v>
      </c>
      <c r="Q1756" s="1">
        <v>454</v>
      </c>
      <c r="V1756" s="14">
        <f t="shared" si="83"/>
        <v>2465</v>
      </c>
    </row>
    <row r="1757" spans="1:22" x14ac:dyDescent="0.3">
      <c r="A1757" s="3">
        <v>2074.1770000000001</v>
      </c>
      <c r="B1757" s="2">
        <f t="shared" si="81"/>
        <v>176.0010000000002</v>
      </c>
      <c r="C1757" s="1">
        <v>9319</v>
      </c>
      <c r="D1757" s="1">
        <v>8094</v>
      </c>
      <c r="E1757" s="1">
        <v>9609</v>
      </c>
      <c r="F1757" s="1">
        <v>8548</v>
      </c>
      <c r="G1757" s="1">
        <v>3199</v>
      </c>
      <c r="H1757" s="1">
        <v>765</v>
      </c>
      <c r="I1757" s="1">
        <v>61</v>
      </c>
      <c r="J1757" s="1">
        <v>64</v>
      </c>
      <c r="N1757" s="1">
        <v>654</v>
      </c>
      <c r="O1757" s="2">
        <f t="shared" si="82"/>
        <v>538.71699434860977</v>
      </c>
      <c r="P1757" s="1">
        <v>854</v>
      </c>
      <c r="Q1757" s="1">
        <v>454</v>
      </c>
      <c r="V1757" s="14">
        <f t="shared" si="83"/>
        <v>2434</v>
      </c>
    </row>
    <row r="1758" spans="1:22" x14ac:dyDescent="0.3">
      <c r="A1758" s="3">
        <v>2074.277</v>
      </c>
      <c r="B1758" s="2">
        <f t="shared" si="81"/>
        <v>176.10100000000011</v>
      </c>
      <c r="C1758" s="1">
        <v>9309</v>
      </c>
      <c r="D1758" s="1">
        <v>8078</v>
      </c>
      <c r="E1758" s="1">
        <v>9597</v>
      </c>
      <c r="F1758" s="1">
        <v>8543</v>
      </c>
      <c r="G1758" s="1">
        <v>3191</v>
      </c>
      <c r="H1758" s="1">
        <v>751</v>
      </c>
      <c r="I1758" s="1">
        <v>61</v>
      </c>
      <c r="J1758" s="1">
        <v>62</v>
      </c>
      <c r="N1758" s="1">
        <v>654</v>
      </c>
      <c r="O1758" s="2">
        <f t="shared" si="82"/>
        <v>546.9634357066293</v>
      </c>
      <c r="P1758" s="1">
        <v>854</v>
      </c>
      <c r="Q1758" s="1">
        <v>454</v>
      </c>
      <c r="V1758" s="14">
        <f t="shared" si="83"/>
        <v>2440</v>
      </c>
    </row>
    <row r="1759" spans="1:22" x14ac:dyDescent="0.3">
      <c r="A1759" s="3">
        <v>2074.377</v>
      </c>
      <c r="B1759" s="2">
        <f t="shared" si="81"/>
        <v>176.20100000000002</v>
      </c>
      <c r="C1759" s="1">
        <v>9277</v>
      </c>
      <c r="D1759" s="1">
        <v>8062</v>
      </c>
      <c r="E1759" s="1">
        <v>9594</v>
      </c>
      <c r="F1759" s="1">
        <v>8523</v>
      </c>
      <c r="G1759" s="1">
        <v>3183</v>
      </c>
      <c r="H1759" s="1">
        <v>759</v>
      </c>
      <c r="I1759" s="1">
        <v>60</v>
      </c>
      <c r="J1759" s="1">
        <v>64</v>
      </c>
      <c r="N1759" s="1">
        <v>654</v>
      </c>
      <c r="O1759" s="2">
        <f t="shared" si="82"/>
        <v>559.47296628166043</v>
      </c>
      <c r="P1759" s="1">
        <v>854</v>
      </c>
      <c r="Q1759" s="1">
        <v>454</v>
      </c>
      <c r="V1759" s="14">
        <f t="shared" si="83"/>
        <v>2424</v>
      </c>
    </row>
    <row r="1760" spans="1:22" x14ac:dyDescent="0.3">
      <c r="A1760" s="3">
        <v>2074.4780000000001</v>
      </c>
      <c r="B1760" s="2">
        <f t="shared" si="81"/>
        <v>176.30200000000013</v>
      </c>
      <c r="C1760" s="1">
        <v>9242</v>
      </c>
      <c r="D1760" s="1">
        <v>8043</v>
      </c>
      <c r="E1760" s="1">
        <v>9590</v>
      </c>
      <c r="F1760" s="1">
        <v>8511</v>
      </c>
      <c r="G1760" s="1">
        <v>3163</v>
      </c>
      <c r="H1760" s="1">
        <v>759</v>
      </c>
      <c r="I1760" s="1">
        <v>60</v>
      </c>
      <c r="J1760" s="1">
        <v>64</v>
      </c>
      <c r="N1760" s="1">
        <v>654</v>
      </c>
      <c r="O1760" s="2">
        <f t="shared" si="82"/>
        <v>583.20493825069764</v>
      </c>
      <c r="P1760" s="1">
        <v>854</v>
      </c>
      <c r="Q1760" s="1">
        <v>454</v>
      </c>
      <c r="V1760" s="14">
        <f t="shared" si="83"/>
        <v>2404</v>
      </c>
    </row>
    <row r="1761" spans="1:22" x14ac:dyDescent="0.3">
      <c r="A1761" s="3">
        <v>2074.578</v>
      </c>
      <c r="B1761" s="2">
        <f t="shared" si="81"/>
        <v>176.40200000000004</v>
      </c>
      <c r="C1761" s="1">
        <v>9228</v>
      </c>
      <c r="D1761" s="1">
        <v>8032</v>
      </c>
      <c r="E1761" s="1">
        <v>9568</v>
      </c>
      <c r="F1761" s="1">
        <v>8494</v>
      </c>
      <c r="G1761" s="1">
        <v>3171</v>
      </c>
      <c r="H1761" s="1">
        <v>765</v>
      </c>
      <c r="I1761" s="1">
        <v>60</v>
      </c>
      <c r="J1761" s="1">
        <v>63</v>
      </c>
      <c r="N1761" s="1">
        <v>654</v>
      </c>
      <c r="O1761" s="2">
        <f t="shared" si="82"/>
        <v>573.62356994809761</v>
      </c>
      <c r="P1761" s="1">
        <v>854</v>
      </c>
      <c r="Q1761" s="1">
        <v>454</v>
      </c>
      <c r="V1761" s="14">
        <f t="shared" si="83"/>
        <v>2406</v>
      </c>
    </row>
    <row r="1762" spans="1:22" x14ac:dyDescent="0.3">
      <c r="A1762" s="3">
        <v>2074.6779999999999</v>
      </c>
      <c r="B1762" s="2">
        <f t="shared" si="81"/>
        <v>176.50199999999995</v>
      </c>
      <c r="C1762" s="1">
        <v>9210</v>
      </c>
      <c r="D1762" s="1">
        <v>8017</v>
      </c>
      <c r="E1762" s="1">
        <v>9554</v>
      </c>
      <c r="F1762" s="1">
        <v>8473</v>
      </c>
      <c r="G1762" s="1">
        <v>3190</v>
      </c>
      <c r="H1762" s="1">
        <v>754</v>
      </c>
      <c r="I1762" s="1">
        <v>60</v>
      </c>
      <c r="J1762" s="1">
        <v>63</v>
      </c>
      <c r="N1762" s="1">
        <v>654</v>
      </c>
      <c r="O1762" s="2">
        <f t="shared" si="82"/>
        <v>571.2022408919629</v>
      </c>
      <c r="P1762" s="1">
        <v>854</v>
      </c>
      <c r="Q1762" s="1">
        <v>454</v>
      </c>
      <c r="V1762" s="14">
        <f t="shared" si="83"/>
        <v>2436</v>
      </c>
    </row>
    <row r="1763" spans="1:22" x14ac:dyDescent="0.3">
      <c r="A1763" s="3">
        <v>2074.779</v>
      </c>
      <c r="B1763" s="2">
        <f t="shared" si="81"/>
        <v>176.60300000000007</v>
      </c>
      <c r="C1763" s="1">
        <v>9185</v>
      </c>
      <c r="D1763" s="1">
        <v>7964</v>
      </c>
      <c r="E1763" s="1">
        <v>9538</v>
      </c>
      <c r="F1763" s="1">
        <v>8460</v>
      </c>
      <c r="G1763" s="1">
        <v>2644</v>
      </c>
      <c r="H1763" s="1">
        <v>753</v>
      </c>
      <c r="I1763" s="1">
        <v>59</v>
      </c>
      <c r="J1763" s="1">
        <v>63</v>
      </c>
      <c r="N1763" s="1">
        <v>654</v>
      </c>
      <c r="O1763" s="2">
        <f t="shared" si="82"/>
        <v>608.78978309429601</v>
      </c>
      <c r="P1763" s="1">
        <v>854</v>
      </c>
      <c r="Q1763" s="1">
        <v>454</v>
      </c>
      <c r="V1763" s="14">
        <f t="shared" si="83"/>
        <v>1891</v>
      </c>
    </row>
    <row r="1764" spans="1:22" x14ac:dyDescent="0.3">
      <c r="A1764" s="3">
        <v>2074.877</v>
      </c>
      <c r="B1764" s="2">
        <f t="shared" si="81"/>
        <v>176.70100000000002</v>
      </c>
      <c r="C1764" s="1">
        <v>9181</v>
      </c>
      <c r="D1764" s="1">
        <v>7970</v>
      </c>
      <c r="E1764" s="1">
        <v>9532</v>
      </c>
      <c r="F1764" s="1">
        <v>8453</v>
      </c>
      <c r="G1764" s="1">
        <v>2786</v>
      </c>
      <c r="H1764" s="1">
        <v>756</v>
      </c>
      <c r="I1764" s="1">
        <v>60</v>
      </c>
      <c r="J1764" s="1">
        <v>63</v>
      </c>
      <c r="N1764" s="1">
        <v>654</v>
      </c>
      <c r="O1764" s="2">
        <f t="shared" si="82"/>
        <v>597.06783534201543</v>
      </c>
      <c r="P1764" s="1">
        <v>854</v>
      </c>
      <c r="Q1764" s="1">
        <v>454</v>
      </c>
      <c r="V1764" s="14">
        <f t="shared" si="83"/>
        <v>2030</v>
      </c>
    </row>
    <row r="1765" spans="1:22" x14ac:dyDescent="0.3">
      <c r="A1765" s="3">
        <v>2074.9769999999999</v>
      </c>
      <c r="B1765" s="2">
        <f t="shared" si="81"/>
        <v>176.80099999999993</v>
      </c>
      <c r="C1765" s="1">
        <v>9167</v>
      </c>
      <c r="D1765" s="1">
        <v>7947</v>
      </c>
      <c r="E1765" s="1">
        <v>9527</v>
      </c>
      <c r="F1765" s="1">
        <v>8439</v>
      </c>
      <c r="G1765" s="1">
        <v>2893</v>
      </c>
      <c r="H1765" s="1">
        <v>768</v>
      </c>
      <c r="I1765" s="1">
        <v>59</v>
      </c>
      <c r="J1765" s="1">
        <v>63</v>
      </c>
      <c r="N1765" s="1">
        <v>654</v>
      </c>
      <c r="O1765" s="2">
        <f t="shared" si="82"/>
        <v>609.64251820226582</v>
      </c>
      <c r="P1765" s="1">
        <v>854</v>
      </c>
      <c r="Q1765" s="1">
        <v>454</v>
      </c>
      <c r="V1765" s="14">
        <f t="shared" si="83"/>
        <v>2125</v>
      </c>
    </row>
    <row r="1766" spans="1:22" x14ac:dyDescent="0.3">
      <c r="A1766" s="3">
        <v>2075.0770000000002</v>
      </c>
      <c r="B1766" s="2">
        <f t="shared" si="81"/>
        <v>176.90100000000029</v>
      </c>
      <c r="C1766" s="1">
        <v>9170</v>
      </c>
      <c r="D1766" s="1">
        <v>7943</v>
      </c>
      <c r="E1766" s="1">
        <v>9508</v>
      </c>
      <c r="F1766" s="1">
        <v>8424</v>
      </c>
      <c r="G1766" s="1">
        <v>3000</v>
      </c>
      <c r="H1766" s="1">
        <v>785</v>
      </c>
      <c r="I1766" s="1">
        <v>60</v>
      </c>
      <c r="J1766" s="1">
        <v>63</v>
      </c>
      <c r="N1766" s="1">
        <v>654</v>
      </c>
      <c r="O1766" s="2">
        <f t="shared" si="82"/>
        <v>587.88179083894067</v>
      </c>
      <c r="P1766" s="1">
        <v>854</v>
      </c>
      <c r="Q1766" s="1">
        <v>454</v>
      </c>
      <c r="V1766" s="14">
        <f t="shared" si="83"/>
        <v>2215</v>
      </c>
    </row>
    <row r="1767" spans="1:22" x14ac:dyDescent="0.3">
      <c r="A1767" s="3">
        <v>2075.1930000000002</v>
      </c>
      <c r="B1767" s="2">
        <f t="shared" si="81"/>
        <v>177.01700000000028</v>
      </c>
      <c r="C1767" s="1">
        <v>9160</v>
      </c>
      <c r="D1767" s="1">
        <v>7936</v>
      </c>
      <c r="E1767" s="1">
        <v>9484</v>
      </c>
      <c r="F1767" s="1">
        <v>8405</v>
      </c>
      <c r="G1767" s="1">
        <v>3100</v>
      </c>
      <c r="H1767" s="1">
        <v>791</v>
      </c>
      <c r="I1767" s="1">
        <v>60</v>
      </c>
      <c r="J1767" s="1">
        <v>63</v>
      </c>
      <c r="N1767" s="1">
        <v>654</v>
      </c>
      <c r="O1767" s="2">
        <f t="shared" si="82"/>
        <v>570.03245521636745</v>
      </c>
      <c r="P1767" s="1">
        <v>854</v>
      </c>
      <c r="Q1767" s="1">
        <v>454</v>
      </c>
      <c r="V1767" s="14">
        <f t="shared" si="83"/>
        <v>2309</v>
      </c>
    </row>
    <row r="1768" spans="1:22" x14ac:dyDescent="0.3">
      <c r="A1768" s="3">
        <v>2075.277</v>
      </c>
      <c r="B1768" s="2">
        <f t="shared" si="81"/>
        <v>177.10100000000011</v>
      </c>
      <c r="C1768" s="1">
        <v>9159</v>
      </c>
      <c r="D1768" s="1">
        <v>7910</v>
      </c>
      <c r="E1768" s="1">
        <v>9468</v>
      </c>
      <c r="F1768" s="1">
        <v>8396</v>
      </c>
      <c r="G1768" s="1">
        <v>3135</v>
      </c>
      <c r="H1768" s="1">
        <v>791</v>
      </c>
      <c r="I1768" s="1">
        <v>59</v>
      </c>
      <c r="J1768" s="1">
        <v>63</v>
      </c>
      <c r="N1768" s="1">
        <v>654</v>
      </c>
      <c r="O1768" s="2">
        <f t="shared" si="82"/>
        <v>575.91405608823266</v>
      </c>
      <c r="P1768" s="1">
        <v>854</v>
      </c>
      <c r="Q1768" s="1">
        <v>454</v>
      </c>
      <c r="V1768" s="14">
        <f t="shared" si="83"/>
        <v>2344</v>
      </c>
    </row>
    <row r="1769" spans="1:22" x14ac:dyDescent="0.3">
      <c r="A1769" s="3">
        <v>2075.393</v>
      </c>
      <c r="B1769" s="2">
        <f t="shared" si="81"/>
        <v>177.2170000000001</v>
      </c>
      <c r="C1769" s="1">
        <v>9166</v>
      </c>
      <c r="D1769" s="1">
        <v>7904</v>
      </c>
      <c r="E1769" s="1">
        <v>9461</v>
      </c>
      <c r="F1769" s="1">
        <v>8371</v>
      </c>
      <c r="G1769" s="1">
        <v>3185</v>
      </c>
      <c r="H1769" s="1">
        <v>779</v>
      </c>
      <c r="I1769" s="1">
        <v>60</v>
      </c>
      <c r="J1769" s="1">
        <v>63</v>
      </c>
      <c r="N1769" s="1">
        <v>654</v>
      </c>
      <c r="O1769" s="2">
        <f t="shared" si="82"/>
        <v>552.3712519673702</v>
      </c>
      <c r="P1769" s="1">
        <v>854</v>
      </c>
      <c r="Q1769" s="1">
        <v>454</v>
      </c>
      <c r="V1769" s="14">
        <f t="shared" si="83"/>
        <v>2406</v>
      </c>
    </row>
    <row r="1770" spans="1:22" x14ac:dyDescent="0.3">
      <c r="A1770" s="3">
        <v>2075.4769999999999</v>
      </c>
      <c r="B1770" s="2">
        <f t="shared" si="81"/>
        <v>177.30099999999993</v>
      </c>
      <c r="C1770" s="1">
        <v>9139</v>
      </c>
      <c r="D1770" s="1">
        <v>7891</v>
      </c>
      <c r="E1770" s="1">
        <v>9435</v>
      </c>
      <c r="F1770" s="1">
        <v>8365</v>
      </c>
      <c r="G1770" s="1">
        <v>3213</v>
      </c>
      <c r="H1770" s="1">
        <v>787</v>
      </c>
      <c r="I1770" s="1">
        <v>59</v>
      </c>
      <c r="J1770" s="1">
        <v>62</v>
      </c>
      <c r="N1770" s="1">
        <v>654</v>
      </c>
      <c r="O1770" s="2">
        <f t="shared" si="82"/>
        <v>558.83092255171425</v>
      </c>
      <c r="P1770" s="1">
        <v>854</v>
      </c>
      <c r="Q1770" s="1">
        <v>454</v>
      </c>
      <c r="V1770" s="14">
        <f t="shared" si="83"/>
        <v>2426</v>
      </c>
    </row>
    <row r="1771" spans="1:22" x14ac:dyDescent="0.3">
      <c r="A1771" s="3">
        <v>2075.5770000000002</v>
      </c>
      <c r="B1771" s="2">
        <f t="shared" si="81"/>
        <v>177.40100000000029</v>
      </c>
      <c r="C1771" s="1">
        <v>9129</v>
      </c>
      <c r="D1771" s="1">
        <v>7884</v>
      </c>
      <c r="E1771" s="1">
        <v>9433</v>
      </c>
      <c r="F1771" s="1">
        <v>8353</v>
      </c>
      <c r="G1771" s="1">
        <v>3208</v>
      </c>
      <c r="H1771" s="1">
        <v>783</v>
      </c>
      <c r="I1771" s="1">
        <v>59</v>
      </c>
      <c r="J1771" s="1">
        <v>63</v>
      </c>
      <c r="N1771" s="1">
        <v>654</v>
      </c>
      <c r="O1771" s="2">
        <f t="shared" si="82"/>
        <v>558.90696900289231</v>
      </c>
      <c r="P1771" s="1">
        <v>854</v>
      </c>
      <c r="Q1771" s="1">
        <v>454</v>
      </c>
      <c r="V1771" s="14">
        <f t="shared" si="83"/>
        <v>2425</v>
      </c>
    </row>
    <row r="1772" spans="1:22" x14ac:dyDescent="0.3">
      <c r="A1772" s="3">
        <v>2075.6759999999999</v>
      </c>
      <c r="B1772" s="2">
        <f t="shared" si="81"/>
        <v>177.5</v>
      </c>
      <c r="C1772" s="1">
        <v>9138</v>
      </c>
      <c r="D1772" s="1">
        <v>7896</v>
      </c>
      <c r="E1772" s="1">
        <v>9428</v>
      </c>
      <c r="F1772" s="1">
        <v>8330</v>
      </c>
      <c r="G1772" s="1">
        <v>3195</v>
      </c>
      <c r="H1772" s="1">
        <v>798</v>
      </c>
      <c r="I1772" s="1">
        <v>60</v>
      </c>
      <c r="J1772" s="1">
        <v>62</v>
      </c>
      <c r="N1772" s="1">
        <v>654</v>
      </c>
      <c r="O1772" s="2">
        <f t="shared" si="82"/>
        <v>521.97317938760034</v>
      </c>
      <c r="P1772" s="1">
        <v>854</v>
      </c>
      <c r="Q1772" s="1">
        <v>454</v>
      </c>
      <c r="V1772" s="14">
        <f t="shared" si="83"/>
        <v>2397</v>
      </c>
    </row>
    <row r="1773" spans="1:22" x14ac:dyDescent="0.3">
      <c r="A1773" s="3">
        <v>2075.777</v>
      </c>
      <c r="B1773" s="2">
        <f t="shared" si="81"/>
        <v>177.60100000000011</v>
      </c>
      <c r="C1773" s="1">
        <v>9101</v>
      </c>
      <c r="D1773" s="1">
        <v>7871</v>
      </c>
      <c r="E1773" s="1">
        <v>9391</v>
      </c>
      <c r="F1773" s="1">
        <v>8312</v>
      </c>
      <c r="G1773" s="1">
        <v>3152</v>
      </c>
      <c r="H1773" s="1">
        <v>792</v>
      </c>
      <c r="I1773" s="1">
        <v>58</v>
      </c>
      <c r="J1773" s="1">
        <v>62</v>
      </c>
      <c r="N1773" s="1">
        <v>654</v>
      </c>
      <c r="O1773" s="2">
        <f t="shared" si="82"/>
        <v>527.80773014422596</v>
      </c>
      <c r="P1773" s="1">
        <v>854</v>
      </c>
      <c r="Q1773" s="1">
        <v>454</v>
      </c>
      <c r="V1773" s="14">
        <f t="shared" si="83"/>
        <v>2360</v>
      </c>
    </row>
    <row r="1774" spans="1:22" x14ac:dyDescent="0.3">
      <c r="A1774" s="3">
        <v>2075.895</v>
      </c>
      <c r="B1774" s="2">
        <f t="shared" si="81"/>
        <v>177.71900000000005</v>
      </c>
      <c r="C1774" s="1">
        <v>9091</v>
      </c>
      <c r="D1774" s="1">
        <v>7851</v>
      </c>
      <c r="E1774" s="1">
        <v>9358</v>
      </c>
      <c r="F1774" s="1">
        <v>8288</v>
      </c>
      <c r="G1774" s="1">
        <v>3168</v>
      </c>
      <c r="H1774" s="1">
        <v>758</v>
      </c>
      <c r="I1774" s="1">
        <v>58</v>
      </c>
      <c r="J1774" s="1">
        <v>61</v>
      </c>
      <c r="N1774" s="1">
        <v>654</v>
      </c>
      <c r="O1774" s="2">
        <f t="shared" si="82"/>
        <v>512.11131602416287</v>
      </c>
      <c r="P1774" s="1">
        <v>854</v>
      </c>
      <c r="Q1774" s="1">
        <v>454</v>
      </c>
      <c r="V1774" s="14">
        <f t="shared" si="83"/>
        <v>2410</v>
      </c>
    </row>
    <row r="1775" spans="1:22" x14ac:dyDescent="0.3">
      <c r="A1775" s="3">
        <v>2075.9760000000001</v>
      </c>
      <c r="B1775" s="2">
        <f t="shared" si="81"/>
        <v>177.80000000000018</v>
      </c>
      <c r="C1775" s="1">
        <v>9087</v>
      </c>
      <c r="D1775" s="1">
        <v>7844</v>
      </c>
      <c r="E1775" s="1">
        <v>9337</v>
      </c>
      <c r="F1775" s="1">
        <v>8272</v>
      </c>
      <c r="G1775" s="1">
        <v>3202</v>
      </c>
      <c r="H1775" s="1">
        <v>746</v>
      </c>
      <c r="I1775" s="1">
        <v>59</v>
      </c>
      <c r="J1775" s="1">
        <v>61</v>
      </c>
      <c r="N1775" s="1">
        <v>654</v>
      </c>
      <c r="O1775" s="2">
        <f t="shared" si="82"/>
        <v>495.66520959211977</v>
      </c>
      <c r="P1775" s="1">
        <v>854</v>
      </c>
      <c r="Q1775" s="1">
        <v>454</v>
      </c>
      <c r="V1775" s="14">
        <f t="shared" si="83"/>
        <v>2456</v>
      </c>
    </row>
    <row r="1776" spans="1:22" x14ac:dyDescent="0.3">
      <c r="A1776" s="3">
        <v>2076.0770000000002</v>
      </c>
      <c r="B1776" s="2">
        <f t="shared" si="81"/>
        <v>177.90100000000029</v>
      </c>
      <c r="C1776" s="1">
        <v>9069</v>
      </c>
      <c r="D1776" s="1">
        <v>7830</v>
      </c>
      <c r="E1776" s="1">
        <v>9317</v>
      </c>
      <c r="F1776" s="1">
        <v>8251</v>
      </c>
      <c r="G1776" s="1">
        <v>3205</v>
      </c>
      <c r="H1776" s="1">
        <v>729</v>
      </c>
      <c r="I1776" s="1">
        <v>58</v>
      </c>
      <c r="J1776" s="1">
        <v>61</v>
      </c>
      <c r="N1776" s="1">
        <v>654</v>
      </c>
      <c r="O1776" s="2">
        <f t="shared" si="82"/>
        <v>488.61539067041269</v>
      </c>
      <c r="P1776" s="1">
        <v>854</v>
      </c>
      <c r="Q1776" s="1">
        <v>454</v>
      </c>
      <c r="V1776" s="14">
        <f t="shared" si="83"/>
        <v>2476</v>
      </c>
    </row>
    <row r="1777" spans="1:22" x14ac:dyDescent="0.3">
      <c r="A1777" s="3">
        <v>2076.1770000000001</v>
      </c>
      <c r="B1777" s="2">
        <f t="shared" si="81"/>
        <v>178.0010000000002</v>
      </c>
      <c r="C1777" s="1">
        <v>9113</v>
      </c>
      <c r="D1777" s="1">
        <v>7850</v>
      </c>
      <c r="E1777" s="1">
        <v>9308</v>
      </c>
      <c r="F1777" s="1">
        <v>8236</v>
      </c>
      <c r="G1777" s="1">
        <v>3264</v>
      </c>
      <c r="H1777" s="1">
        <v>709</v>
      </c>
      <c r="I1777" s="1">
        <v>60</v>
      </c>
      <c r="J1777" s="1">
        <v>61</v>
      </c>
      <c r="N1777" s="1">
        <v>654</v>
      </c>
      <c r="O1777" s="2">
        <f t="shared" si="82"/>
        <v>432.45924663487079</v>
      </c>
      <c r="P1777" s="1">
        <v>854</v>
      </c>
      <c r="Q1777" s="1">
        <v>454</v>
      </c>
      <c r="V1777" s="14">
        <f t="shared" si="83"/>
        <v>2555</v>
      </c>
    </row>
    <row r="1778" spans="1:22" x14ac:dyDescent="0.3">
      <c r="A1778" s="3">
        <v>2076.277</v>
      </c>
      <c r="B1778" s="2">
        <f t="shared" si="81"/>
        <v>178.10100000000011</v>
      </c>
      <c r="C1778" s="1">
        <v>9082</v>
      </c>
      <c r="D1778" s="1">
        <v>7821</v>
      </c>
      <c r="E1778" s="1">
        <v>9297</v>
      </c>
      <c r="F1778" s="1">
        <v>8210</v>
      </c>
      <c r="G1778" s="1">
        <v>3248</v>
      </c>
      <c r="H1778" s="1">
        <v>718</v>
      </c>
      <c r="I1778" s="1">
        <v>58</v>
      </c>
      <c r="J1778" s="1">
        <v>61</v>
      </c>
      <c r="N1778" s="1">
        <v>654</v>
      </c>
      <c r="O1778" s="2">
        <f t="shared" si="82"/>
        <v>444.46147189604636</v>
      </c>
      <c r="P1778" s="1">
        <v>854</v>
      </c>
      <c r="Q1778" s="1">
        <v>454</v>
      </c>
      <c r="V1778" s="14">
        <f t="shared" si="83"/>
        <v>2530</v>
      </c>
    </row>
    <row r="1779" spans="1:22" x14ac:dyDescent="0.3">
      <c r="A1779" s="3">
        <v>2076.393</v>
      </c>
      <c r="B1779" s="2">
        <f t="shared" si="81"/>
        <v>178.2170000000001</v>
      </c>
      <c r="C1779" s="1">
        <v>9079</v>
      </c>
      <c r="D1779" s="1">
        <v>7789</v>
      </c>
      <c r="E1779" s="1">
        <v>9287</v>
      </c>
      <c r="F1779" s="1">
        <v>8195</v>
      </c>
      <c r="G1779" s="1">
        <v>3244</v>
      </c>
      <c r="H1779" s="1">
        <v>701</v>
      </c>
      <c r="I1779" s="1">
        <v>58</v>
      </c>
      <c r="J1779" s="1">
        <v>61</v>
      </c>
      <c r="N1779" s="1">
        <v>654</v>
      </c>
      <c r="O1779" s="2">
        <f t="shared" si="82"/>
        <v>456.17978911828175</v>
      </c>
      <c r="P1779" s="1">
        <v>854</v>
      </c>
      <c r="Q1779" s="1">
        <v>454</v>
      </c>
      <c r="V1779" s="14">
        <f t="shared" si="83"/>
        <v>2543</v>
      </c>
    </row>
    <row r="1780" spans="1:22" x14ac:dyDescent="0.3">
      <c r="A1780" s="3">
        <v>2076.4760000000001</v>
      </c>
      <c r="B1780" s="2">
        <f t="shared" si="81"/>
        <v>178.30000000000018</v>
      </c>
      <c r="C1780" s="1">
        <v>9069</v>
      </c>
      <c r="D1780" s="1">
        <v>7775</v>
      </c>
      <c r="E1780" s="1">
        <v>9263</v>
      </c>
      <c r="F1780" s="1">
        <v>8184</v>
      </c>
      <c r="G1780" s="1">
        <v>3252</v>
      </c>
      <c r="H1780" s="1">
        <v>711</v>
      </c>
      <c r="I1780" s="1">
        <v>58</v>
      </c>
      <c r="J1780" s="1">
        <v>62</v>
      </c>
      <c r="N1780" s="1">
        <v>654</v>
      </c>
      <c r="O1780" s="2">
        <f t="shared" si="82"/>
        <v>452.67758946075514</v>
      </c>
      <c r="P1780" s="1">
        <v>854</v>
      </c>
      <c r="Q1780" s="1">
        <v>454</v>
      </c>
      <c r="V1780" s="14">
        <f t="shared" si="83"/>
        <v>2541</v>
      </c>
    </row>
    <row r="1781" spans="1:22" x14ac:dyDescent="0.3">
      <c r="A1781" s="3">
        <v>2076.576</v>
      </c>
      <c r="B1781" s="2">
        <f t="shared" si="81"/>
        <v>178.40000000000009</v>
      </c>
      <c r="C1781" s="1">
        <v>9048</v>
      </c>
      <c r="D1781" s="1">
        <v>7763</v>
      </c>
      <c r="E1781" s="1">
        <v>9247</v>
      </c>
      <c r="F1781" s="1">
        <v>8173</v>
      </c>
      <c r="G1781" s="1">
        <v>3264</v>
      </c>
      <c r="H1781" s="1">
        <v>717</v>
      </c>
      <c r="I1781" s="1">
        <v>58</v>
      </c>
      <c r="J1781" s="1">
        <v>62</v>
      </c>
      <c r="N1781" s="1">
        <v>654</v>
      </c>
      <c r="O1781" s="2">
        <f t="shared" si="82"/>
        <v>455.74225171691069</v>
      </c>
      <c r="P1781" s="1">
        <v>854</v>
      </c>
      <c r="Q1781" s="1">
        <v>454</v>
      </c>
      <c r="V1781" s="14">
        <f t="shared" si="83"/>
        <v>2547</v>
      </c>
    </row>
    <row r="1782" spans="1:22" x14ac:dyDescent="0.3">
      <c r="A1782" s="3">
        <v>2076.6759999999999</v>
      </c>
      <c r="B1782" s="2">
        <f t="shared" si="81"/>
        <v>178.5</v>
      </c>
      <c r="C1782" s="1">
        <v>9025</v>
      </c>
      <c r="D1782" s="1">
        <v>7750</v>
      </c>
      <c r="E1782" s="1">
        <v>9233</v>
      </c>
      <c r="F1782" s="1">
        <v>8154</v>
      </c>
      <c r="G1782" s="1">
        <v>3265</v>
      </c>
      <c r="H1782" s="1">
        <v>717</v>
      </c>
      <c r="I1782" s="1">
        <v>57</v>
      </c>
      <c r="J1782" s="1">
        <v>62</v>
      </c>
      <c r="N1782" s="1">
        <v>654</v>
      </c>
      <c r="O1782" s="2">
        <f t="shared" si="82"/>
        <v>454.40070422480642</v>
      </c>
      <c r="P1782" s="1">
        <v>854</v>
      </c>
      <c r="Q1782" s="1">
        <v>454</v>
      </c>
      <c r="V1782" s="14">
        <f t="shared" si="83"/>
        <v>2548</v>
      </c>
    </row>
    <row r="1783" spans="1:22" x14ac:dyDescent="0.3">
      <c r="A1783" s="3">
        <v>2076.777</v>
      </c>
      <c r="B1783" s="2">
        <f t="shared" si="81"/>
        <v>178.60100000000011</v>
      </c>
      <c r="C1783" s="1">
        <v>8984</v>
      </c>
      <c r="D1783" s="1">
        <v>7708</v>
      </c>
      <c r="E1783" s="1">
        <v>9217</v>
      </c>
      <c r="F1783" s="1">
        <v>8132</v>
      </c>
      <c r="G1783" s="1">
        <v>2636</v>
      </c>
      <c r="H1783" s="1">
        <v>708</v>
      </c>
      <c r="I1783" s="1">
        <v>57</v>
      </c>
      <c r="J1783" s="1">
        <v>62</v>
      </c>
      <c r="N1783" s="1">
        <v>654</v>
      </c>
      <c r="O1783" s="2">
        <f t="shared" si="82"/>
        <v>483.80264571413829</v>
      </c>
      <c r="P1783" s="1">
        <v>854</v>
      </c>
      <c r="Q1783" s="1">
        <v>454</v>
      </c>
      <c r="V1783" s="14">
        <f t="shared" si="83"/>
        <v>1928</v>
      </c>
    </row>
    <row r="1784" spans="1:22" x14ac:dyDescent="0.3">
      <c r="A1784" s="3">
        <v>2076.8760000000002</v>
      </c>
      <c r="B1784" s="2">
        <f t="shared" si="81"/>
        <v>178.70000000000027</v>
      </c>
      <c r="C1784" s="1">
        <v>8991</v>
      </c>
      <c r="D1784" s="1">
        <v>7697</v>
      </c>
      <c r="E1784" s="1">
        <v>9192</v>
      </c>
      <c r="F1784" s="1">
        <v>8120</v>
      </c>
      <c r="G1784" s="1">
        <v>2805</v>
      </c>
      <c r="H1784" s="1">
        <v>709</v>
      </c>
      <c r="I1784" s="1">
        <v>57</v>
      </c>
      <c r="J1784" s="1">
        <v>61</v>
      </c>
      <c r="N1784" s="1">
        <v>654</v>
      </c>
      <c r="O1784" s="2">
        <f t="shared" si="82"/>
        <v>468.32680896997556</v>
      </c>
      <c r="P1784" s="1">
        <v>854</v>
      </c>
      <c r="Q1784" s="1">
        <v>454</v>
      </c>
      <c r="V1784" s="14">
        <f t="shared" si="83"/>
        <v>2096</v>
      </c>
    </row>
    <row r="1785" spans="1:22" x14ac:dyDescent="0.3">
      <c r="A1785" s="3">
        <v>2076.9760000000001</v>
      </c>
      <c r="B1785" s="2">
        <f t="shared" si="81"/>
        <v>178.80000000000018</v>
      </c>
      <c r="C1785" s="1">
        <v>8965</v>
      </c>
      <c r="D1785" s="1">
        <v>7658</v>
      </c>
      <c r="E1785" s="1">
        <v>9175</v>
      </c>
      <c r="F1785" s="1">
        <v>8104</v>
      </c>
      <c r="G1785" s="1">
        <v>2326</v>
      </c>
      <c r="H1785" s="1">
        <v>711</v>
      </c>
      <c r="I1785" s="1">
        <v>57</v>
      </c>
      <c r="J1785" s="1">
        <v>61</v>
      </c>
      <c r="N1785" s="1">
        <v>654</v>
      </c>
      <c r="O1785" s="2">
        <f t="shared" si="82"/>
        <v>492.96653030403593</v>
      </c>
      <c r="P1785" s="1">
        <v>854</v>
      </c>
      <c r="Q1785" s="1">
        <v>454</v>
      </c>
      <c r="V1785" s="14">
        <f t="shared" si="83"/>
        <v>1615</v>
      </c>
    </row>
    <row r="1786" spans="1:22" x14ac:dyDescent="0.3">
      <c r="A1786" s="3">
        <v>2077.076</v>
      </c>
      <c r="B1786" s="2">
        <f t="shared" si="81"/>
        <v>178.90000000000009</v>
      </c>
      <c r="C1786" s="1">
        <v>8928</v>
      </c>
      <c r="D1786" s="1">
        <v>7624</v>
      </c>
      <c r="E1786" s="1">
        <v>9157</v>
      </c>
      <c r="F1786" s="1">
        <v>8089</v>
      </c>
      <c r="G1786" s="1">
        <v>1966</v>
      </c>
      <c r="H1786" s="1">
        <v>715</v>
      </c>
      <c r="I1786" s="1">
        <v>56</v>
      </c>
      <c r="J1786" s="1">
        <v>61</v>
      </c>
      <c r="N1786" s="1">
        <v>654</v>
      </c>
      <c r="O1786" s="2">
        <f t="shared" si="82"/>
        <v>518.33001070746423</v>
      </c>
      <c r="P1786" s="1">
        <v>854</v>
      </c>
      <c r="Q1786" s="1">
        <v>454</v>
      </c>
      <c r="V1786" s="14">
        <f t="shared" si="83"/>
        <v>1251</v>
      </c>
    </row>
    <row r="1787" spans="1:22" x14ac:dyDescent="0.3">
      <c r="A1787" s="3">
        <v>2077.1759999999999</v>
      </c>
      <c r="B1787" s="2">
        <f t="shared" si="81"/>
        <v>179</v>
      </c>
      <c r="C1787" s="1">
        <v>8914</v>
      </c>
      <c r="D1787" s="1">
        <v>7635</v>
      </c>
      <c r="E1787" s="1">
        <v>9143</v>
      </c>
      <c r="F1787" s="1">
        <v>8073</v>
      </c>
      <c r="G1787" s="1">
        <v>2310</v>
      </c>
      <c r="H1787" s="1">
        <v>739</v>
      </c>
      <c r="I1787" s="1">
        <v>57</v>
      </c>
      <c r="J1787" s="1">
        <v>61</v>
      </c>
      <c r="N1787" s="1">
        <v>654</v>
      </c>
      <c r="O1787" s="2">
        <f t="shared" si="82"/>
        <v>494.25196003657891</v>
      </c>
      <c r="P1787" s="1">
        <v>854</v>
      </c>
      <c r="Q1787" s="1">
        <v>454</v>
      </c>
      <c r="V1787" s="14">
        <f t="shared" si="83"/>
        <v>1571</v>
      </c>
    </row>
    <row r="1788" spans="1:22" x14ac:dyDescent="0.3">
      <c r="A1788" s="3">
        <v>2077.2759999999998</v>
      </c>
      <c r="B1788" s="2">
        <f t="shared" si="81"/>
        <v>179.09999999999991</v>
      </c>
      <c r="C1788" s="1">
        <v>8922</v>
      </c>
      <c r="D1788" s="1">
        <v>7642</v>
      </c>
      <c r="E1788" s="1">
        <v>9126</v>
      </c>
      <c r="F1788" s="1">
        <v>8060</v>
      </c>
      <c r="G1788" s="1">
        <v>2584</v>
      </c>
      <c r="H1788" s="1">
        <v>753</v>
      </c>
      <c r="I1788" s="1">
        <v>57</v>
      </c>
      <c r="J1788" s="1">
        <v>61</v>
      </c>
      <c r="N1788" s="1">
        <v>654</v>
      </c>
      <c r="O1788" s="2">
        <f t="shared" si="82"/>
        <v>465.12363947664494</v>
      </c>
      <c r="P1788" s="1">
        <v>854</v>
      </c>
      <c r="Q1788" s="1">
        <v>454</v>
      </c>
      <c r="V1788" s="14">
        <f t="shared" si="83"/>
        <v>1831</v>
      </c>
    </row>
    <row r="1789" spans="1:22" x14ac:dyDescent="0.3">
      <c r="A1789" s="3">
        <v>2077.3760000000002</v>
      </c>
      <c r="B1789" s="2">
        <f t="shared" si="81"/>
        <v>179.20000000000027</v>
      </c>
      <c r="C1789" s="1">
        <v>8882</v>
      </c>
      <c r="D1789" s="1">
        <v>7613</v>
      </c>
      <c r="E1789" s="1">
        <v>9111</v>
      </c>
      <c r="F1789" s="1">
        <v>8038</v>
      </c>
      <c r="G1789" s="1">
        <v>2156</v>
      </c>
      <c r="H1789" s="1">
        <v>767</v>
      </c>
      <c r="I1789" s="1">
        <v>56</v>
      </c>
      <c r="J1789" s="1">
        <v>60</v>
      </c>
      <c r="N1789" s="1">
        <v>654</v>
      </c>
      <c r="O1789" s="2">
        <f t="shared" si="82"/>
        <v>482.76909594546333</v>
      </c>
      <c r="P1789" s="1">
        <v>854</v>
      </c>
      <c r="Q1789" s="1">
        <v>454</v>
      </c>
      <c r="V1789" s="14">
        <f t="shared" si="83"/>
        <v>1389</v>
      </c>
    </row>
    <row r="1790" spans="1:22" x14ac:dyDescent="0.3">
      <c r="A1790" s="3">
        <v>2077.4760000000001</v>
      </c>
      <c r="B1790" s="2">
        <f t="shared" si="81"/>
        <v>179.30000000000018</v>
      </c>
      <c r="C1790" s="1">
        <v>8882</v>
      </c>
      <c r="D1790" s="1">
        <v>7611</v>
      </c>
      <c r="E1790" s="1">
        <v>9118</v>
      </c>
      <c r="F1790" s="1">
        <v>8019</v>
      </c>
      <c r="G1790" s="1">
        <v>2437</v>
      </c>
      <c r="H1790" s="1">
        <v>789</v>
      </c>
      <c r="I1790" s="1">
        <v>56</v>
      </c>
      <c r="J1790" s="1">
        <v>61</v>
      </c>
      <c r="N1790" s="1">
        <v>654</v>
      </c>
      <c r="O1790" s="2">
        <f t="shared" si="82"/>
        <v>471.33851953770977</v>
      </c>
      <c r="P1790" s="1">
        <v>854</v>
      </c>
      <c r="Q1790" s="1">
        <v>454</v>
      </c>
      <c r="V1790" s="14">
        <f t="shared" si="83"/>
        <v>1648</v>
      </c>
    </row>
    <row r="1791" spans="1:22" x14ac:dyDescent="0.3">
      <c r="A1791" s="3">
        <v>2077.576</v>
      </c>
      <c r="B1791" s="2">
        <f t="shared" si="81"/>
        <v>179.40000000000009</v>
      </c>
      <c r="C1791" s="1">
        <v>8876</v>
      </c>
      <c r="D1791" s="1">
        <v>7617</v>
      </c>
      <c r="E1791" s="1">
        <v>9095</v>
      </c>
      <c r="F1791" s="1">
        <v>8005</v>
      </c>
      <c r="G1791" s="1">
        <v>2662</v>
      </c>
      <c r="H1791" s="1">
        <v>811</v>
      </c>
      <c r="I1791" s="1">
        <v>56</v>
      </c>
      <c r="J1791" s="1">
        <v>60</v>
      </c>
      <c r="N1791" s="1">
        <v>654</v>
      </c>
      <c r="O1791" s="2">
        <f t="shared" si="82"/>
        <v>445.53899941531495</v>
      </c>
      <c r="P1791" s="1">
        <v>854</v>
      </c>
      <c r="Q1791" s="1">
        <v>454</v>
      </c>
      <c r="V1791" s="14">
        <f t="shared" si="83"/>
        <v>1851</v>
      </c>
    </row>
    <row r="1792" spans="1:22" x14ac:dyDescent="0.3">
      <c r="A1792" s="3">
        <v>2077.6750000000002</v>
      </c>
      <c r="B1792" s="2">
        <f t="shared" si="81"/>
        <v>179.49900000000025</v>
      </c>
      <c r="C1792" s="1">
        <v>8866</v>
      </c>
      <c r="D1792" s="1">
        <v>7618</v>
      </c>
      <c r="E1792" s="1">
        <v>9081</v>
      </c>
      <c r="F1792" s="1">
        <v>7993</v>
      </c>
      <c r="G1792" s="1">
        <v>2848</v>
      </c>
      <c r="H1792" s="1">
        <v>810</v>
      </c>
      <c r="I1792" s="1">
        <v>56</v>
      </c>
      <c r="J1792" s="1">
        <v>60</v>
      </c>
      <c r="N1792" s="1">
        <v>654</v>
      </c>
      <c r="O1792" s="2">
        <f t="shared" si="82"/>
        <v>432.26149493101974</v>
      </c>
      <c r="P1792" s="1">
        <v>854</v>
      </c>
      <c r="Q1792" s="1">
        <v>454</v>
      </c>
      <c r="V1792" s="14">
        <f t="shared" si="83"/>
        <v>2038</v>
      </c>
    </row>
    <row r="1793" spans="1:22" x14ac:dyDescent="0.3">
      <c r="A1793" s="3">
        <v>2077.777</v>
      </c>
      <c r="B1793" s="2">
        <f t="shared" si="81"/>
        <v>179.60100000000011</v>
      </c>
      <c r="C1793" s="1">
        <v>8861</v>
      </c>
      <c r="D1793" s="1">
        <v>7613</v>
      </c>
      <c r="E1793" s="1">
        <v>9079</v>
      </c>
      <c r="F1793" s="1">
        <v>7987</v>
      </c>
      <c r="G1793" s="1">
        <v>2961</v>
      </c>
      <c r="H1793" s="1">
        <v>830</v>
      </c>
      <c r="I1793" s="1">
        <v>56</v>
      </c>
      <c r="J1793" s="1">
        <v>60</v>
      </c>
      <c r="N1793" s="1">
        <v>654</v>
      </c>
      <c r="O1793" s="2">
        <f t="shared" si="82"/>
        <v>432.89721643826726</v>
      </c>
      <c r="P1793" s="1">
        <v>854</v>
      </c>
      <c r="Q1793" s="1">
        <v>454</v>
      </c>
      <c r="V1793" s="14">
        <f t="shared" si="83"/>
        <v>2131</v>
      </c>
    </row>
    <row r="1794" spans="1:22" x14ac:dyDescent="0.3">
      <c r="A1794" s="3">
        <v>2077.8760000000002</v>
      </c>
      <c r="B1794" s="2">
        <f t="shared" ref="B1794:B1857" si="84">A1794-$M$2</f>
        <v>179.70000000000027</v>
      </c>
      <c r="C1794" s="1">
        <v>8846</v>
      </c>
      <c r="D1794" s="1">
        <v>7603</v>
      </c>
      <c r="E1794" s="1">
        <v>9079</v>
      </c>
      <c r="F1794" s="1">
        <v>7981</v>
      </c>
      <c r="G1794" s="1">
        <v>3034</v>
      </c>
      <c r="H1794" s="1">
        <v>855</v>
      </c>
      <c r="I1794" s="1">
        <v>56</v>
      </c>
      <c r="J1794" s="1">
        <v>60</v>
      </c>
      <c r="N1794" s="1">
        <v>654</v>
      </c>
      <c r="O1794" s="2">
        <f t="shared" ref="O1794:O1857" si="85">SQRT((C1794-E1794)^2+(D1794-F1794)^2)</f>
        <v>444.04166471177001</v>
      </c>
      <c r="P1794" s="1">
        <v>854</v>
      </c>
      <c r="Q1794" s="1">
        <v>454</v>
      </c>
      <c r="V1794" s="14">
        <f t="shared" si="83"/>
        <v>2179</v>
      </c>
    </row>
    <row r="1795" spans="1:22" x14ac:dyDescent="0.3">
      <c r="A1795" s="3">
        <v>2077.9920000000002</v>
      </c>
      <c r="B1795" s="2">
        <f t="shared" si="84"/>
        <v>179.81600000000026</v>
      </c>
      <c r="C1795" s="1">
        <v>8854</v>
      </c>
      <c r="D1795" s="1">
        <v>7610</v>
      </c>
      <c r="E1795" s="1">
        <v>9076</v>
      </c>
      <c r="F1795" s="1">
        <v>7966</v>
      </c>
      <c r="G1795" s="1">
        <v>3085</v>
      </c>
      <c r="H1795" s="1">
        <v>878</v>
      </c>
      <c r="I1795" s="1">
        <v>56</v>
      </c>
      <c r="J1795" s="1">
        <v>60</v>
      </c>
      <c r="N1795" s="1">
        <v>654</v>
      </c>
      <c r="O1795" s="2">
        <f t="shared" si="85"/>
        <v>419.54737515565512</v>
      </c>
      <c r="P1795" s="1">
        <v>854</v>
      </c>
      <c r="Q1795" s="1">
        <v>454</v>
      </c>
      <c r="V1795" s="14">
        <f t="shared" ref="V1795:V1858" si="86">(G1795-H1795)</f>
        <v>2207</v>
      </c>
    </row>
    <row r="1796" spans="1:22" x14ac:dyDescent="0.3">
      <c r="A1796" s="3">
        <v>2078.076</v>
      </c>
      <c r="B1796" s="2">
        <f t="shared" si="84"/>
        <v>179.90000000000009</v>
      </c>
      <c r="C1796" s="1">
        <v>8852</v>
      </c>
      <c r="D1796" s="1">
        <v>7593</v>
      </c>
      <c r="E1796" s="1">
        <v>9077</v>
      </c>
      <c r="F1796" s="1">
        <v>7915</v>
      </c>
      <c r="G1796" s="1">
        <v>3142</v>
      </c>
      <c r="H1796" s="1">
        <v>991</v>
      </c>
      <c r="I1796" s="1">
        <v>56</v>
      </c>
      <c r="J1796" s="1">
        <v>77</v>
      </c>
      <c r="N1796" s="1">
        <v>654</v>
      </c>
      <c r="O1796" s="2">
        <f t="shared" si="85"/>
        <v>392.82184256988563</v>
      </c>
      <c r="P1796" s="1">
        <v>854</v>
      </c>
      <c r="Q1796" s="1">
        <v>454</v>
      </c>
      <c r="V1796" s="14">
        <f t="shared" si="86"/>
        <v>2151</v>
      </c>
    </row>
    <row r="1797" spans="1:22" x14ac:dyDescent="0.3">
      <c r="A1797" s="3">
        <v>2078.1759999999999</v>
      </c>
      <c r="B1797" s="2">
        <f t="shared" si="84"/>
        <v>180</v>
      </c>
      <c r="C1797" s="1">
        <v>8818</v>
      </c>
      <c r="D1797" s="1">
        <v>7576</v>
      </c>
      <c r="E1797" s="1">
        <v>9060</v>
      </c>
      <c r="F1797" s="1">
        <v>7919</v>
      </c>
      <c r="G1797" s="1">
        <v>3171</v>
      </c>
      <c r="H1797" s="1">
        <v>987</v>
      </c>
      <c r="I1797" s="1">
        <v>55</v>
      </c>
      <c r="J1797" s="1">
        <v>60</v>
      </c>
      <c r="N1797" s="1">
        <v>654</v>
      </c>
      <c r="O1797" s="2">
        <f t="shared" si="85"/>
        <v>419.77732192199232</v>
      </c>
      <c r="P1797" s="1">
        <v>854</v>
      </c>
      <c r="Q1797" s="1">
        <v>454</v>
      </c>
      <c r="V1797" s="14">
        <f t="shared" si="86"/>
        <v>2184</v>
      </c>
    </row>
    <row r="1798" spans="1:22" x14ac:dyDescent="0.3">
      <c r="A1798" s="3">
        <v>2078.2910000000002</v>
      </c>
      <c r="B1798" s="2">
        <f t="shared" si="84"/>
        <v>180.11500000000024</v>
      </c>
      <c r="C1798" s="1">
        <v>8802</v>
      </c>
      <c r="D1798" s="1">
        <v>7562</v>
      </c>
      <c r="E1798" s="1">
        <v>9055</v>
      </c>
      <c r="F1798" s="1">
        <v>7916</v>
      </c>
      <c r="G1798" s="1">
        <v>3225</v>
      </c>
      <c r="H1798" s="1">
        <v>978</v>
      </c>
      <c r="I1798" s="1">
        <v>55</v>
      </c>
      <c r="J1798" s="1">
        <v>60</v>
      </c>
      <c r="N1798" s="1">
        <v>654</v>
      </c>
      <c r="O1798" s="2">
        <f t="shared" si="85"/>
        <v>435.11492734678728</v>
      </c>
      <c r="P1798" s="1">
        <v>854</v>
      </c>
      <c r="Q1798" s="1">
        <v>454</v>
      </c>
      <c r="V1798" s="14">
        <f t="shared" si="86"/>
        <v>2247</v>
      </c>
    </row>
    <row r="1799" spans="1:22" x14ac:dyDescent="0.3">
      <c r="A1799" s="3">
        <v>2078.377</v>
      </c>
      <c r="B1799" s="2">
        <f t="shared" si="84"/>
        <v>180.20100000000002</v>
      </c>
      <c r="C1799" s="1">
        <v>8791</v>
      </c>
      <c r="D1799" s="1">
        <v>7554</v>
      </c>
      <c r="E1799" s="1">
        <v>9035</v>
      </c>
      <c r="F1799" s="1">
        <v>7911</v>
      </c>
      <c r="G1799" s="1">
        <v>3279</v>
      </c>
      <c r="H1799" s="1">
        <v>967</v>
      </c>
      <c r="I1799" s="1">
        <v>55</v>
      </c>
      <c r="J1799" s="1">
        <v>59</v>
      </c>
      <c r="N1799" s="1">
        <v>654</v>
      </c>
      <c r="O1799" s="2">
        <f t="shared" si="85"/>
        <v>432.41762221260132</v>
      </c>
      <c r="P1799" s="1">
        <v>854</v>
      </c>
      <c r="Q1799" s="1">
        <v>454</v>
      </c>
      <c r="V1799" s="14">
        <f t="shared" si="86"/>
        <v>2312</v>
      </c>
    </row>
    <row r="1800" spans="1:22" x14ac:dyDescent="0.3">
      <c r="A1800" s="3">
        <v>2078.4749999999999</v>
      </c>
      <c r="B1800" s="2">
        <f t="shared" si="84"/>
        <v>180.29899999999998</v>
      </c>
      <c r="C1800" s="1">
        <v>8754</v>
      </c>
      <c r="D1800" s="1">
        <v>7517</v>
      </c>
      <c r="E1800" s="1">
        <v>9026</v>
      </c>
      <c r="F1800" s="1">
        <v>7909</v>
      </c>
      <c r="G1800" s="1">
        <v>2633</v>
      </c>
      <c r="H1800" s="1">
        <v>958</v>
      </c>
      <c r="I1800" s="1">
        <v>55</v>
      </c>
      <c r="J1800" s="1">
        <v>59</v>
      </c>
      <c r="N1800" s="1">
        <v>654</v>
      </c>
      <c r="O1800" s="2">
        <f t="shared" si="85"/>
        <v>477.12472163995022</v>
      </c>
      <c r="P1800" s="1">
        <v>854</v>
      </c>
      <c r="Q1800" s="1">
        <v>454</v>
      </c>
      <c r="V1800" s="14">
        <f t="shared" si="86"/>
        <v>1675</v>
      </c>
    </row>
    <row r="1801" spans="1:22" x14ac:dyDescent="0.3">
      <c r="A1801" s="3">
        <v>2078.5749999999998</v>
      </c>
      <c r="B1801" s="2">
        <f t="shared" si="84"/>
        <v>180.39899999999989</v>
      </c>
      <c r="C1801" s="1">
        <v>8722</v>
      </c>
      <c r="D1801" s="1">
        <v>7476</v>
      </c>
      <c r="E1801" s="1">
        <v>9020</v>
      </c>
      <c r="F1801" s="1">
        <v>7905</v>
      </c>
      <c r="G1801" s="1">
        <v>2197</v>
      </c>
      <c r="H1801" s="1">
        <v>934</v>
      </c>
      <c r="I1801" s="1">
        <v>54</v>
      </c>
      <c r="J1801" s="1">
        <v>60</v>
      </c>
      <c r="N1801" s="1">
        <v>654</v>
      </c>
      <c r="O1801" s="2">
        <f t="shared" si="85"/>
        <v>522.34567098809191</v>
      </c>
      <c r="P1801" s="1">
        <v>854</v>
      </c>
      <c r="Q1801" s="1">
        <v>454</v>
      </c>
      <c r="V1801" s="14">
        <f t="shared" si="86"/>
        <v>1263</v>
      </c>
    </row>
    <row r="1802" spans="1:22" x14ac:dyDescent="0.3">
      <c r="A1802" s="3">
        <v>2078.6750000000002</v>
      </c>
      <c r="B1802" s="2">
        <f t="shared" si="84"/>
        <v>180.49900000000025</v>
      </c>
      <c r="C1802" s="1">
        <v>8710</v>
      </c>
      <c r="D1802" s="1">
        <v>7474</v>
      </c>
      <c r="E1802" s="1">
        <v>8999</v>
      </c>
      <c r="F1802" s="1">
        <v>7904</v>
      </c>
      <c r="G1802" s="1">
        <v>2469</v>
      </c>
      <c r="H1802" s="1">
        <v>925</v>
      </c>
      <c r="I1802" s="1">
        <v>54</v>
      </c>
      <c r="J1802" s="1">
        <v>59</v>
      </c>
      <c r="N1802" s="1">
        <v>654</v>
      </c>
      <c r="O1802" s="2">
        <f t="shared" si="85"/>
        <v>518.09362088333035</v>
      </c>
      <c r="P1802" s="1">
        <v>854</v>
      </c>
      <c r="Q1802" s="1">
        <v>454</v>
      </c>
      <c r="V1802" s="14">
        <f t="shared" si="86"/>
        <v>1544</v>
      </c>
    </row>
    <row r="1803" spans="1:22" x14ac:dyDescent="0.3">
      <c r="A1803" s="3">
        <v>2078.7910000000002</v>
      </c>
      <c r="B1803" s="2">
        <f t="shared" si="84"/>
        <v>180.61500000000024</v>
      </c>
      <c r="C1803" s="1">
        <v>8683</v>
      </c>
      <c r="D1803" s="1">
        <v>7448</v>
      </c>
      <c r="E1803" s="1">
        <v>8993</v>
      </c>
      <c r="F1803" s="1">
        <v>7907</v>
      </c>
      <c r="G1803" s="1">
        <v>2090</v>
      </c>
      <c r="H1803" s="1">
        <v>913</v>
      </c>
      <c r="I1803" s="1">
        <v>54</v>
      </c>
      <c r="J1803" s="1">
        <v>60</v>
      </c>
      <c r="N1803" s="1">
        <v>654</v>
      </c>
      <c r="O1803" s="2">
        <f t="shared" si="85"/>
        <v>553.87814544356229</v>
      </c>
      <c r="P1803" s="1">
        <v>854</v>
      </c>
      <c r="Q1803" s="1">
        <v>454</v>
      </c>
      <c r="V1803" s="14">
        <f t="shared" si="86"/>
        <v>1177</v>
      </c>
    </row>
    <row r="1804" spans="1:22" x14ac:dyDescent="0.3">
      <c r="A1804" s="3">
        <v>2078.875</v>
      </c>
      <c r="B1804" s="2">
        <f t="shared" si="84"/>
        <v>180.69900000000007</v>
      </c>
      <c r="C1804" s="1">
        <v>8693</v>
      </c>
      <c r="D1804" s="1">
        <v>7463</v>
      </c>
      <c r="E1804" s="1">
        <v>8993</v>
      </c>
      <c r="F1804" s="1">
        <v>7902</v>
      </c>
      <c r="G1804" s="1">
        <v>2404</v>
      </c>
      <c r="H1804" s="1">
        <v>925</v>
      </c>
      <c r="I1804" s="1">
        <v>55</v>
      </c>
      <c r="J1804" s="1">
        <v>59</v>
      </c>
      <c r="N1804" s="1">
        <v>654</v>
      </c>
      <c r="O1804" s="2">
        <f t="shared" si="85"/>
        <v>531.71514930458773</v>
      </c>
      <c r="P1804" s="1">
        <v>854</v>
      </c>
      <c r="Q1804" s="1">
        <v>454</v>
      </c>
      <c r="V1804" s="14">
        <f t="shared" si="86"/>
        <v>1479</v>
      </c>
    </row>
    <row r="1805" spans="1:22" x14ac:dyDescent="0.3">
      <c r="A1805" s="3">
        <v>2078.9760000000001</v>
      </c>
      <c r="B1805" s="2">
        <f t="shared" si="84"/>
        <v>180.80000000000018</v>
      </c>
      <c r="C1805" s="1">
        <v>8713</v>
      </c>
      <c r="D1805" s="1">
        <v>7471</v>
      </c>
      <c r="E1805" s="1">
        <v>9012</v>
      </c>
      <c r="F1805" s="1">
        <v>7906</v>
      </c>
      <c r="G1805" s="1">
        <v>2616</v>
      </c>
      <c r="H1805" s="1">
        <v>1474</v>
      </c>
      <c r="I1805" s="1">
        <v>55</v>
      </c>
      <c r="J1805" s="1">
        <v>59</v>
      </c>
      <c r="N1805" s="1">
        <v>654</v>
      </c>
      <c r="O1805" s="2">
        <f t="shared" si="85"/>
        <v>527.85035758252548</v>
      </c>
      <c r="P1805" s="1">
        <v>854</v>
      </c>
      <c r="Q1805" s="1">
        <v>454</v>
      </c>
      <c r="V1805" s="14">
        <f t="shared" si="86"/>
        <v>1142</v>
      </c>
    </row>
    <row r="1806" spans="1:22" x14ac:dyDescent="0.3">
      <c r="A1806" s="3">
        <v>2079.0749999999998</v>
      </c>
      <c r="B1806" s="2">
        <f t="shared" si="84"/>
        <v>180.89899999999989</v>
      </c>
      <c r="C1806" s="1">
        <v>8701</v>
      </c>
      <c r="D1806" s="1">
        <v>7478</v>
      </c>
      <c r="E1806" s="1">
        <v>9014</v>
      </c>
      <c r="F1806" s="1">
        <v>7856</v>
      </c>
      <c r="G1806" s="1">
        <v>2816</v>
      </c>
      <c r="H1806" s="1">
        <v>1438</v>
      </c>
      <c r="I1806" s="1">
        <v>54</v>
      </c>
      <c r="J1806" s="1">
        <v>78</v>
      </c>
      <c r="N1806" s="1">
        <v>654</v>
      </c>
      <c r="O1806" s="2">
        <f t="shared" si="85"/>
        <v>490.76776585264849</v>
      </c>
      <c r="P1806" s="1">
        <v>854</v>
      </c>
      <c r="Q1806" s="1">
        <v>454</v>
      </c>
      <c r="V1806" s="14">
        <f t="shared" si="86"/>
        <v>1378</v>
      </c>
    </row>
    <row r="1807" spans="1:22" x14ac:dyDescent="0.3">
      <c r="A1807" s="3">
        <v>2079.1750000000002</v>
      </c>
      <c r="B1807" s="2">
        <f t="shared" si="84"/>
        <v>180.99900000000025</v>
      </c>
      <c r="C1807" s="1">
        <v>8708</v>
      </c>
      <c r="D1807" s="1">
        <v>7486</v>
      </c>
      <c r="E1807" s="1">
        <v>9002</v>
      </c>
      <c r="F1807" s="1">
        <v>7858</v>
      </c>
      <c r="G1807" s="1">
        <v>2950</v>
      </c>
      <c r="H1807" s="1">
        <v>1308</v>
      </c>
      <c r="I1807" s="1">
        <v>55</v>
      </c>
      <c r="J1807" s="1">
        <v>59</v>
      </c>
      <c r="N1807" s="1">
        <v>654</v>
      </c>
      <c r="O1807" s="2">
        <f t="shared" si="85"/>
        <v>474.15187440312837</v>
      </c>
      <c r="P1807" s="1">
        <v>854</v>
      </c>
      <c r="Q1807" s="1">
        <v>454</v>
      </c>
      <c r="V1807" s="14">
        <f t="shared" si="86"/>
        <v>1642</v>
      </c>
    </row>
    <row r="1808" spans="1:22" x14ac:dyDescent="0.3">
      <c r="A1808" s="3">
        <v>2079.2750000000001</v>
      </c>
      <c r="B1808" s="2">
        <f t="shared" si="84"/>
        <v>181.09900000000016</v>
      </c>
      <c r="C1808" s="1">
        <v>8700</v>
      </c>
      <c r="D1808" s="1">
        <v>7480</v>
      </c>
      <c r="E1808" s="1">
        <v>8991</v>
      </c>
      <c r="F1808" s="1">
        <v>7861</v>
      </c>
      <c r="G1808" s="1">
        <v>3021</v>
      </c>
      <c r="H1808" s="1">
        <v>1205</v>
      </c>
      <c r="I1808" s="1">
        <v>54</v>
      </c>
      <c r="J1808" s="1">
        <v>59</v>
      </c>
      <c r="N1808" s="1">
        <v>654</v>
      </c>
      <c r="O1808" s="2">
        <f t="shared" si="85"/>
        <v>479.41839764447923</v>
      </c>
      <c r="P1808" s="1">
        <v>854</v>
      </c>
      <c r="Q1808" s="1">
        <v>454</v>
      </c>
      <c r="V1808" s="14">
        <f t="shared" si="86"/>
        <v>1816</v>
      </c>
    </row>
    <row r="1809" spans="1:22" x14ac:dyDescent="0.3">
      <c r="A1809" s="3">
        <v>2079.375</v>
      </c>
      <c r="B1809" s="2">
        <f t="shared" si="84"/>
        <v>181.19900000000007</v>
      </c>
      <c r="C1809" s="1">
        <v>8677</v>
      </c>
      <c r="D1809" s="1">
        <v>7473</v>
      </c>
      <c r="E1809" s="1">
        <v>8980</v>
      </c>
      <c r="F1809" s="1">
        <v>7862</v>
      </c>
      <c r="G1809" s="1">
        <v>3049</v>
      </c>
      <c r="H1809" s="1">
        <v>1142</v>
      </c>
      <c r="I1809" s="1">
        <v>54</v>
      </c>
      <c r="J1809" s="1">
        <v>59</v>
      </c>
      <c r="N1809" s="1">
        <v>654</v>
      </c>
      <c r="O1809" s="2">
        <f t="shared" si="85"/>
        <v>493.08214325809854</v>
      </c>
      <c r="P1809" s="1">
        <v>854</v>
      </c>
      <c r="Q1809" s="1">
        <v>454</v>
      </c>
      <c r="V1809" s="14">
        <f t="shared" si="86"/>
        <v>1907</v>
      </c>
    </row>
    <row r="1810" spans="1:22" x14ac:dyDescent="0.3">
      <c r="A1810" s="3">
        <v>2079.4749999999999</v>
      </c>
      <c r="B1810" s="2">
        <f t="shared" si="84"/>
        <v>181.29899999999998</v>
      </c>
      <c r="C1810" s="1">
        <v>8665</v>
      </c>
      <c r="D1810" s="1">
        <v>7491</v>
      </c>
      <c r="E1810" s="1">
        <v>8969</v>
      </c>
      <c r="F1810" s="1">
        <v>7856</v>
      </c>
      <c r="G1810" s="1">
        <v>3117</v>
      </c>
      <c r="H1810" s="1">
        <v>1091</v>
      </c>
      <c r="I1810" s="1">
        <v>54</v>
      </c>
      <c r="J1810" s="1">
        <v>59</v>
      </c>
      <c r="N1810" s="1">
        <v>654</v>
      </c>
      <c r="O1810" s="2">
        <f t="shared" si="85"/>
        <v>475.01684180668792</v>
      </c>
      <c r="P1810" s="1">
        <v>854</v>
      </c>
      <c r="Q1810" s="1">
        <v>454</v>
      </c>
      <c r="V1810" s="14">
        <f t="shared" si="86"/>
        <v>2026</v>
      </c>
    </row>
    <row r="1811" spans="1:22" x14ac:dyDescent="0.3">
      <c r="A1811" s="3">
        <v>2079.5740000000001</v>
      </c>
      <c r="B1811" s="2">
        <f t="shared" si="84"/>
        <v>181.39800000000014</v>
      </c>
      <c r="C1811" s="1">
        <v>8659</v>
      </c>
      <c r="D1811" s="1">
        <v>7473</v>
      </c>
      <c r="E1811" s="1">
        <v>8948</v>
      </c>
      <c r="F1811" s="1">
        <v>7849</v>
      </c>
      <c r="G1811" s="1">
        <v>3145</v>
      </c>
      <c r="H1811" s="1">
        <v>1084</v>
      </c>
      <c r="I1811" s="1">
        <v>54</v>
      </c>
      <c r="J1811" s="1">
        <v>58</v>
      </c>
      <c r="N1811" s="1">
        <v>654</v>
      </c>
      <c r="O1811" s="2">
        <f t="shared" si="85"/>
        <v>474.23306506400417</v>
      </c>
      <c r="P1811" s="1">
        <v>854</v>
      </c>
      <c r="Q1811" s="1">
        <v>454</v>
      </c>
      <c r="V1811" s="14">
        <f t="shared" si="86"/>
        <v>2061</v>
      </c>
    </row>
    <row r="1812" spans="1:22" x14ac:dyDescent="0.3">
      <c r="A1812" s="3">
        <v>2079.6750000000002</v>
      </c>
      <c r="B1812" s="2">
        <f t="shared" si="84"/>
        <v>181.49900000000025</v>
      </c>
      <c r="C1812" s="1">
        <v>8654</v>
      </c>
      <c r="D1812" s="1">
        <v>7464</v>
      </c>
      <c r="E1812" s="1">
        <v>8932</v>
      </c>
      <c r="F1812" s="1">
        <v>7839</v>
      </c>
      <c r="G1812" s="1">
        <v>3183</v>
      </c>
      <c r="H1812" s="1">
        <v>1059</v>
      </c>
      <c r="I1812" s="1">
        <v>54</v>
      </c>
      <c r="J1812" s="1">
        <v>58</v>
      </c>
      <c r="N1812" s="1">
        <v>654</v>
      </c>
      <c r="O1812" s="2">
        <f t="shared" si="85"/>
        <v>466.80724073218914</v>
      </c>
      <c r="P1812" s="1">
        <v>854</v>
      </c>
      <c r="Q1812" s="1">
        <v>454</v>
      </c>
      <c r="V1812" s="14">
        <f t="shared" si="86"/>
        <v>2124</v>
      </c>
    </row>
    <row r="1813" spans="1:22" x14ac:dyDescent="0.3">
      <c r="A1813" s="3">
        <v>2079.7750000000001</v>
      </c>
      <c r="B1813" s="2">
        <f t="shared" si="84"/>
        <v>181.59900000000016</v>
      </c>
      <c r="C1813" s="1">
        <v>8652</v>
      </c>
      <c r="D1813" s="1">
        <v>7456</v>
      </c>
      <c r="E1813" s="1">
        <v>8916</v>
      </c>
      <c r="F1813" s="1">
        <v>7833</v>
      </c>
      <c r="G1813" s="1">
        <v>3218</v>
      </c>
      <c r="H1813" s="1">
        <v>1053</v>
      </c>
      <c r="I1813" s="1">
        <v>54</v>
      </c>
      <c r="J1813" s="1">
        <v>58</v>
      </c>
      <c r="N1813" s="1">
        <v>654</v>
      </c>
      <c r="O1813" s="2">
        <f t="shared" si="85"/>
        <v>460.2445002387318</v>
      </c>
      <c r="P1813" s="1">
        <v>854</v>
      </c>
      <c r="Q1813" s="1">
        <v>454</v>
      </c>
      <c r="V1813" s="14">
        <f t="shared" si="86"/>
        <v>2165</v>
      </c>
    </row>
    <row r="1814" spans="1:22" x14ac:dyDescent="0.3">
      <c r="A1814" s="3">
        <v>2079.8910000000001</v>
      </c>
      <c r="B1814" s="2">
        <f t="shared" si="84"/>
        <v>181.71500000000015</v>
      </c>
      <c r="C1814" s="1">
        <v>8657</v>
      </c>
      <c r="D1814" s="1">
        <v>7456</v>
      </c>
      <c r="E1814" s="1">
        <v>8898</v>
      </c>
      <c r="F1814" s="1">
        <v>7834</v>
      </c>
      <c r="G1814" s="1">
        <v>3222</v>
      </c>
      <c r="H1814" s="1">
        <v>1014</v>
      </c>
      <c r="I1814" s="1">
        <v>54</v>
      </c>
      <c r="J1814" s="1">
        <v>58</v>
      </c>
      <c r="N1814" s="1">
        <v>654</v>
      </c>
      <c r="O1814" s="2">
        <f t="shared" si="85"/>
        <v>448.29120000285531</v>
      </c>
      <c r="P1814" s="1">
        <v>854</v>
      </c>
      <c r="Q1814" s="1">
        <v>454</v>
      </c>
      <c r="V1814" s="14">
        <f t="shared" si="86"/>
        <v>2208</v>
      </c>
    </row>
    <row r="1815" spans="1:22" x14ac:dyDescent="0.3">
      <c r="A1815" s="3">
        <v>2079.9749999999999</v>
      </c>
      <c r="B1815" s="2">
        <f t="shared" si="84"/>
        <v>181.79899999999998</v>
      </c>
      <c r="C1815" s="1">
        <v>8657</v>
      </c>
      <c r="D1815" s="1">
        <v>7455</v>
      </c>
      <c r="E1815" s="1">
        <v>8896</v>
      </c>
      <c r="F1815" s="1">
        <v>7831</v>
      </c>
      <c r="G1815" s="1">
        <v>3251</v>
      </c>
      <c r="H1815" s="1">
        <v>998</v>
      </c>
      <c r="I1815" s="1">
        <v>54</v>
      </c>
      <c r="J1815" s="1">
        <v>58</v>
      </c>
      <c r="N1815" s="1">
        <v>654</v>
      </c>
      <c r="O1815" s="2">
        <f t="shared" si="85"/>
        <v>445.53002143514414</v>
      </c>
      <c r="P1815" s="1">
        <v>854</v>
      </c>
      <c r="Q1815" s="1">
        <v>454</v>
      </c>
      <c r="V1815" s="14">
        <f t="shared" si="86"/>
        <v>2253</v>
      </c>
    </row>
    <row r="1816" spans="1:22" x14ac:dyDescent="0.3">
      <c r="A1816" s="3">
        <v>2080.0740000000001</v>
      </c>
      <c r="B1816" s="2">
        <f t="shared" si="84"/>
        <v>181.89800000000014</v>
      </c>
      <c r="C1816" s="1">
        <v>8665</v>
      </c>
      <c r="D1816" s="1">
        <v>7438</v>
      </c>
      <c r="E1816" s="1">
        <v>8889</v>
      </c>
      <c r="F1816" s="1">
        <v>7826</v>
      </c>
      <c r="G1816" s="1">
        <v>3213</v>
      </c>
      <c r="H1816" s="1">
        <v>998</v>
      </c>
      <c r="I1816" s="1">
        <v>54</v>
      </c>
      <c r="J1816" s="1">
        <v>58</v>
      </c>
      <c r="N1816" s="1">
        <v>654</v>
      </c>
      <c r="O1816" s="2">
        <f t="shared" si="85"/>
        <v>448.01785678698121</v>
      </c>
      <c r="P1816" s="1">
        <v>854</v>
      </c>
      <c r="Q1816" s="1">
        <v>454</v>
      </c>
      <c r="V1816" s="14">
        <f t="shared" si="86"/>
        <v>2215</v>
      </c>
    </row>
    <row r="1817" spans="1:22" x14ac:dyDescent="0.3">
      <c r="A1817" s="3">
        <v>2080.174</v>
      </c>
      <c r="B1817" s="2">
        <f t="shared" si="84"/>
        <v>181.99800000000005</v>
      </c>
      <c r="C1817" s="1">
        <v>8648</v>
      </c>
      <c r="D1817" s="1">
        <v>7430</v>
      </c>
      <c r="E1817" s="1">
        <v>8901</v>
      </c>
      <c r="F1817" s="1">
        <v>7823</v>
      </c>
      <c r="G1817" s="1">
        <v>3233</v>
      </c>
      <c r="H1817" s="1">
        <v>978</v>
      </c>
      <c r="I1817" s="1">
        <v>53</v>
      </c>
      <c r="J1817" s="1">
        <v>59</v>
      </c>
      <c r="N1817" s="1">
        <v>654</v>
      </c>
      <c r="O1817" s="2">
        <f t="shared" si="85"/>
        <v>467.3949079739744</v>
      </c>
      <c r="P1817" s="1">
        <v>854</v>
      </c>
      <c r="Q1817" s="1">
        <v>454</v>
      </c>
      <c r="V1817" s="14">
        <f t="shared" si="86"/>
        <v>2255</v>
      </c>
    </row>
    <row r="1818" spans="1:22" x14ac:dyDescent="0.3">
      <c r="A1818" s="3">
        <v>2080.2739999999999</v>
      </c>
      <c r="B1818" s="2">
        <f t="shared" si="84"/>
        <v>182.09799999999996</v>
      </c>
      <c r="C1818" s="1">
        <v>8634</v>
      </c>
      <c r="D1818" s="1">
        <v>7423</v>
      </c>
      <c r="E1818" s="1">
        <v>8909</v>
      </c>
      <c r="F1818" s="1">
        <v>7816</v>
      </c>
      <c r="G1818" s="1">
        <v>3259</v>
      </c>
      <c r="H1818" s="1">
        <v>972</v>
      </c>
      <c r="I1818" s="1">
        <v>53</v>
      </c>
      <c r="J1818" s="1">
        <v>58</v>
      </c>
      <c r="N1818" s="1">
        <v>654</v>
      </c>
      <c r="O1818" s="2">
        <f t="shared" si="85"/>
        <v>479.66029645990091</v>
      </c>
      <c r="P1818" s="1">
        <v>854</v>
      </c>
      <c r="Q1818" s="1">
        <v>454</v>
      </c>
      <c r="V1818" s="14">
        <f t="shared" si="86"/>
        <v>2287</v>
      </c>
    </row>
    <row r="1819" spans="1:22" x14ac:dyDescent="0.3">
      <c r="A1819" s="3">
        <v>2080.3910000000001</v>
      </c>
      <c r="B1819" s="2">
        <f t="shared" si="84"/>
        <v>182.21500000000015</v>
      </c>
      <c r="C1819" s="1">
        <v>8629</v>
      </c>
      <c r="D1819" s="1">
        <v>7427</v>
      </c>
      <c r="E1819" s="1">
        <v>8904</v>
      </c>
      <c r="F1819" s="1">
        <v>7817</v>
      </c>
      <c r="G1819" s="1">
        <v>3246</v>
      </c>
      <c r="H1819" s="1">
        <v>966</v>
      </c>
      <c r="I1819" s="1">
        <v>54</v>
      </c>
      <c r="J1819" s="1">
        <v>58</v>
      </c>
      <c r="N1819" s="1">
        <v>654</v>
      </c>
      <c r="O1819" s="2">
        <f t="shared" si="85"/>
        <v>477.20540650751224</v>
      </c>
      <c r="P1819" s="1">
        <v>854</v>
      </c>
      <c r="Q1819" s="1">
        <v>454</v>
      </c>
      <c r="V1819" s="14">
        <f t="shared" si="86"/>
        <v>2280</v>
      </c>
    </row>
    <row r="1820" spans="1:22" x14ac:dyDescent="0.3">
      <c r="A1820" s="3">
        <v>2080.4740000000002</v>
      </c>
      <c r="B1820" s="2">
        <f t="shared" si="84"/>
        <v>182.29800000000023</v>
      </c>
      <c r="C1820" s="1">
        <v>8624</v>
      </c>
      <c r="D1820" s="1">
        <v>7430</v>
      </c>
      <c r="E1820" s="1">
        <v>8916</v>
      </c>
      <c r="F1820" s="1">
        <v>7820</v>
      </c>
      <c r="G1820" s="1">
        <v>3237</v>
      </c>
      <c r="H1820" s="1">
        <v>954</v>
      </c>
      <c r="I1820" s="1">
        <v>54</v>
      </c>
      <c r="J1820" s="1">
        <v>59</v>
      </c>
      <c r="N1820" s="1">
        <v>654</v>
      </c>
      <c r="O1820" s="2">
        <f t="shared" si="85"/>
        <v>487.20016420358479</v>
      </c>
      <c r="P1820" s="1">
        <v>854</v>
      </c>
      <c r="Q1820" s="1">
        <v>454</v>
      </c>
      <c r="V1820" s="14">
        <f t="shared" si="86"/>
        <v>2283</v>
      </c>
    </row>
    <row r="1821" spans="1:22" x14ac:dyDescent="0.3">
      <c r="A1821" s="3">
        <v>2080.5740000000001</v>
      </c>
      <c r="B1821" s="2">
        <f t="shared" si="84"/>
        <v>182.39800000000014</v>
      </c>
      <c r="C1821" s="1">
        <v>8614</v>
      </c>
      <c r="D1821" s="1">
        <v>7432</v>
      </c>
      <c r="E1821" s="1">
        <v>8893</v>
      </c>
      <c r="F1821" s="1">
        <v>7823</v>
      </c>
      <c r="G1821" s="1">
        <v>3224</v>
      </c>
      <c r="H1821" s="1">
        <v>942</v>
      </c>
      <c r="I1821" s="1">
        <v>53</v>
      </c>
      <c r="J1821" s="1">
        <v>58</v>
      </c>
      <c r="N1821" s="1">
        <v>654</v>
      </c>
      <c r="O1821" s="2">
        <f t="shared" si="85"/>
        <v>480.33529955646605</v>
      </c>
      <c r="P1821" s="1">
        <v>854</v>
      </c>
      <c r="Q1821" s="1">
        <v>454</v>
      </c>
      <c r="V1821" s="14">
        <f t="shared" si="86"/>
        <v>2282</v>
      </c>
    </row>
    <row r="1822" spans="1:22" x14ac:dyDescent="0.3">
      <c r="A1822" s="3">
        <v>2080.674</v>
      </c>
      <c r="B1822" s="2">
        <f t="shared" si="84"/>
        <v>182.49800000000005</v>
      </c>
      <c r="C1822" s="1">
        <v>8616</v>
      </c>
      <c r="D1822" s="1">
        <v>7424</v>
      </c>
      <c r="E1822" s="1">
        <v>8885</v>
      </c>
      <c r="F1822" s="1">
        <v>7844</v>
      </c>
      <c r="G1822" s="1">
        <v>3219</v>
      </c>
      <c r="H1822" s="1">
        <v>921</v>
      </c>
      <c r="I1822" s="1">
        <v>54</v>
      </c>
      <c r="J1822" s="1">
        <v>59</v>
      </c>
      <c r="N1822" s="1">
        <v>654</v>
      </c>
      <c r="O1822" s="2">
        <f t="shared" si="85"/>
        <v>498.75946106314615</v>
      </c>
      <c r="P1822" s="1">
        <v>854</v>
      </c>
      <c r="Q1822" s="1">
        <v>454</v>
      </c>
      <c r="V1822" s="14">
        <f t="shared" si="86"/>
        <v>2298</v>
      </c>
    </row>
    <row r="1823" spans="1:22" x14ac:dyDescent="0.3">
      <c r="A1823" s="3">
        <v>2080.7739999999999</v>
      </c>
      <c r="B1823" s="2">
        <f t="shared" si="84"/>
        <v>182.59799999999996</v>
      </c>
      <c r="C1823" s="1">
        <v>8608</v>
      </c>
      <c r="D1823" s="1">
        <v>7424</v>
      </c>
      <c r="E1823" s="1">
        <v>8887</v>
      </c>
      <c r="F1823" s="1">
        <v>7851</v>
      </c>
      <c r="G1823" s="1">
        <v>3226</v>
      </c>
      <c r="H1823" s="1">
        <v>889</v>
      </c>
      <c r="I1823" s="1">
        <v>53</v>
      </c>
      <c r="J1823" s="1">
        <v>59</v>
      </c>
      <c r="N1823" s="1">
        <v>654</v>
      </c>
      <c r="O1823" s="2">
        <f t="shared" si="85"/>
        <v>510.0686228342222</v>
      </c>
      <c r="P1823" s="1">
        <v>854</v>
      </c>
      <c r="Q1823" s="1">
        <v>454</v>
      </c>
      <c r="V1823" s="14">
        <f t="shared" si="86"/>
        <v>2337</v>
      </c>
    </row>
    <row r="1824" spans="1:22" x14ac:dyDescent="0.3">
      <c r="A1824" s="3">
        <v>2080.8739999999998</v>
      </c>
      <c r="B1824" s="2">
        <f t="shared" si="84"/>
        <v>182.69799999999987</v>
      </c>
      <c r="C1824" s="1">
        <v>8608</v>
      </c>
      <c r="D1824" s="1">
        <v>7442</v>
      </c>
      <c r="E1824" s="1">
        <v>8882</v>
      </c>
      <c r="F1824" s="1">
        <v>7858</v>
      </c>
      <c r="G1824" s="1">
        <v>3277</v>
      </c>
      <c r="H1824" s="1">
        <v>893</v>
      </c>
      <c r="I1824" s="1">
        <v>54</v>
      </c>
      <c r="J1824" s="1">
        <v>59</v>
      </c>
      <c r="N1824" s="1">
        <v>654</v>
      </c>
      <c r="O1824" s="2">
        <f t="shared" si="85"/>
        <v>498.12849747831132</v>
      </c>
      <c r="P1824" s="1">
        <v>854</v>
      </c>
      <c r="Q1824" s="1">
        <v>454</v>
      </c>
      <c r="V1824" s="14">
        <f t="shared" si="86"/>
        <v>2384</v>
      </c>
    </row>
    <row r="1825" spans="1:22" x14ac:dyDescent="0.3">
      <c r="A1825" s="3">
        <v>2080.9740000000002</v>
      </c>
      <c r="B1825" s="2">
        <f t="shared" si="84"/>
        <v>182.79800000000023</v>
      </c>
      <c r="C1825" s="1">
        <v>8604</v>
      </c>
      <c r="D1825" s="1">
        <v>7429</v>
      </c>
      <c r="E1825" s="1">
        <v>8887</v>
      </c>
      <c r="F1825" s="1">
        <v>7857</v>
      </c>
      <c r="G1825" s="1">
        <v>3245</v>
      </c>
      <c r="H1825" s="1">
        <v>900</v>
      </c>
      <c r="I1825" s="1">
        <v>53</v>
      </c>
      <c r="J1825" s="1">
        <v>59</v>
      </c>
      <c r="N1825" s="1">
        <v>654</v>
      </c>
      <c r="O1825" s="2">
        <f t="shared" si="85"/>
        <v>513.10135451000326</v>
      </c>
      <c r="P1825" s="1">
        <v>854</v>
      </c>
      <c r="Q1825" s="1">
        <v>454</v>
      </c>
      <c r="V1825" s="14">
        <f t="shared" si="86"/>
        <v>2345</v>
      </c>
    </row>
    <row r="1826" spans="1:22" x14ac:dyDescent="0.3">
      <c r="A1826" s="3">
        <v>2081.0740000000001</v>
      </c>
      <c r="B1826" s="2">
        <f t="shared" si="84"/>
        <v>182.89800000000014</v>
      </c>
      <c r="C1826" s="1">
        <v>8578</v>
      </c>
      <c r="D1826" s="1">
        <v>7400</v>
      </c>
      <c r="E1826" s="1">
        <v>8899</v>
      </c>
      <c r="F1826" s="1">
        <v>7860</v>
      </c>
      <c r="G1826" s="1">
        <v>3183</v>
      </c>
      <c r="H1826" s="1">
        <v>893</v>
      </c>
      <c r="I1826" s="1">
        <v>52</v>
      </c>
      <c r="J1826" s="1">
        <v>59</v>
      </c>
      <c r="N1826" s="1">
        <v>654</v>
      </c>
      <c r="O1826" s="2">
        <f t="shared" si="85"/>
        <v>560.92869422057561</v>
      </c>
      <c r="P1826" s="1">
        <v>854</v>
      </c>
      <c r="Q1826" s="1">
        <v>454</v>
      </c>
      <c r="V1826" s="14">
        <f t="shared" si="86"/>
        <v>2290</v>
      </c>
    </row>
    <row r="1827" spans="1:22" x14ac:dyDescent="0.3">
      <c r="A1827" s="3">
        <v>2081.1729999999998</v>
      </c>
      <c r="B1827" s="2">
        <f t="shared" si="84"/>
        <v>182.99699999999984</v>
      </c>
      <c r="C1827" s="1">
        <v>8567</v>
      </c>
      <c r="D1827" s="1">
        <v>7399</v>
      </c>
      <c r="E1827" s="1">
        <v>8894</v>
      </c>
      <c r="F1827" s="1">
        <v>7859</v>
      </c>
      <c r="G1827" s="1">
        <v>3188</v>
      </c>
      <c r="H1827" s="1">
        <v>870</v>
      </c>
      <c r="I1827" s="1">
        <v>53</v>
      </c>
      <c r="J1827" s="1">
        <v>59</v>
      </c>
      <c r="N1827" s="1">
        <v>654</v>
      </c>
      <c r="O1827" s="2">
        <f t="shared" si="85"/>
        <v>564.38373470538647</v>
      </c>
      <c r="P1827" s="1">
        <v>854</v>
      </c>
      <c r="Q1827" s="1">
        <v>454</v>
      </c>
      <c r="V1827" s="14">
        <f t="shared" si="86"/>
        <v>2318</v>
      </c>
    </row>
    <row r="1828" spans="1:22" x14ac:dyDescent="0.3">
      <c r="A1828" s="3">
        <v>2081.2739999999999</v>
      </c>
      <c r="B1828" s="2">
        <f t="shared" si="84"/>
        <v>183.09799999999996</v>
      </c>
      <c r="C1828" s="1">
        <v>8564</v>
      </c>
      <c r="D1828" s="1">
        <v>7405</v>
      </c>
      <c r="E1828" s="1">
        <v>8875</v>
      </c>
      <c r="F1828" s="1">
        <v>7862</v>
      </c>
      <c r="G1828" s="1">
        <v>3206</v>
      </c>
      <c r="H1828" s="1">
        <v>883</v>
      </c>
      <c r="I1828" s="1">
        <v>53</v>
      </c>
      <c r="J1828" s="1">
        <v>58</v>
      </c>
      <c r="N1828" s="1">
        <v>654</v>
      </c>
      <c r="O1828" s="2">
        <f t="shared" si="85"/>
        <v>552.78386372975831</v>
      </c>
      <c r="P1828" s="1">
        <v>854</v>
      </c>
      <c r="Q1828" s="1">
        <v>454</v>
      </c>
      <c r="V1828" s="14">
        <f t="shared" si="86"/>
        <v>2323</v>
      </c>
    </row>
    <row r="1829" spans="1:22" x14ac:dyDescent="0.3">
      <c r="A1829" s="3">
        <v>2081.3739999999998</v>
      </c>
      <c r="B1829" s="2">
        <f t="shared" si="84"/>
        <v>183.19799999999987</v>
      </c>
      <c r="C1829" s="1">
        <v>8558</v>
      </c>
      <c r="D1829" s="1">
        <v>7406</v>
      </c>
      <c r="E1829" s="1">
        <v>8870</v>
      </c>
      <c r="F1829" s="1">
        <v>7857</v>
      </c>
      <c r="G1829" s="1">
        <v>3187</v>
      </c>
      <c r="H1829" s="1">
        <v>895</v>
      </c>
      <c r="I1829" s="1">
        <v>53</v>
      </c>
      <c r="J1829" s="1">
        <v>58</v>
      </c>
      <c r="N1829" s="1">
        <v>654</v>
      </c>
      <c r="O1829" s="2">
        <f t="shared" si="85"/>
        <v>548.40222464902524</v>
      </c>
      <c r="P1829" s="1">
        <v>854</v>
      </c>
      <c r="Q1829" s="1">
        <v>454</v>
      </c>
      <c r="V1829" s="14">
        <f t="shared" si="86"/>
        <v>2292</v>
      </c>
    </row>
    <row r="1830" spans="1:22" x14ac:dyDescent="0.3">
      <c r="A1830" s="3">
        <v>2081.4740000000002</v>
      </c>
      <c r="B1830" s="2">
        <f t="shared" si="84"/>
        <v>183.29800000000023</v>
      </c>
      <c r="C1830" s="1">
        <v>8565</v>
      </c>
      <c r="D1830" s="1">
        <v>7397</v>
      </c>
      <c r="E1830" s="1">
        <v>8883</v>
      </c>
      <c r="F1830" s="1">
        <v>7859</v>
      </c>
      <c r="G1830" s="1">
        <v>3171</v>
      </c>
      <c r="H1830" s="1">
        <v>893</v>
      </c>
      <c r="I1830" s="1">
        <v>53</v>
      </c>
      <c r="J1830" s="1">
        <v>59</v>
      </c>
      <c r="N1830" s="1">
        <v>654</v>
      </c>
      <c r="O1830" s="2">
        <f t="shared" si="85"/>
        <v>560.86361978648608</v>
      </c>
      <c r="P1830" s="1">
        <v>854</v>
      </c>
      <c r="Q1830" s="1">
        <v>454</v>
      </c>
      <c r="V1830" s="14">
        <f t="shared" si="86"/>
        <v>2278</v>
      </c>
    </row>
    <row r="1831" spans="1:22" x14ac:dyDescent="0.3">
      <c r="A1831" s="3">
        <v>2081.5740000000001</v>
      </c>
      <c r="B1831" s="2">
        <f t="shared" si="84"/>
        <v>183.39800000000014</v>
      </c>
      <c r="C1831" s="1">
        <v>8562</v>
      </c>
      <c r="D1831" s="1">
        <v>7383</v>
      </c>
      <c r="E1831" s="1">
        <v>8862</v>
      </c>
      <c r="F1831" s="1">
        <v>7862</v>
      </c>
      <c r="G1831" s="1">
        <v>3152</v>
      </c>
      <c r="H1831" s="1">
        <v>866</v>
      </c>
      <c r="I1831" s="1">
        <v>53</v>
      </c>
      <c r="J1831" s="1">
        <v>58</v>
      </c>
      <c r="N1831" s="1">
        <v>654</v>
      </c>
      <c r="O1831" s="2">
        <f t="shared" si="85"/>
        <v>565.19111811846437</v>
      </c>
      <c r="P1831" s="1">
        <v>854</v>
      </c>
      <c r="Q1831" s="1">
        <v>454</v>
      </c>
      <c r="V1831" s="14">
        <f t="shared" si="86"/>
        <v>2286</v>
      </c>
    </row>
    <row r="1832" spans="1:22" x14ac:dyDescent="0.3">
      <c r="A1832" s="3">
        <v>2081.674</v>
      </c>
      <c r="B1832" s="2">
        <f t="shared" si="84"/>
        <v>183.49800000000005</v>
      </c>
      <c r="C1832" s="1">
        <v>8574</v>
      </c>
      <c r="D1832" s="1">
        <v>7390</v>
      </c>
      <c r="E1832" s="1">
        <v>8858</v>
      </c>
      <c r="F1832" s="1">
        <v>7859</v>
      </c>
      <c r="G1832" s="1">
        <v>3186</v>
      </c>
      <c r="H1832" s="1">
        <v>883</v>
      </c>
      <c r="I1832" s="1">
        <v>54</v>
      </c>
      <c r="J1832" s="1">
        <v>58</v>
      </c>
      <c r="N1832" s="1">
        <v>654</v>
      </c>
      <c r="O1832" s="2">
        <f t="shared" si="85"/>
        <v>548.28550956595598</v>
      </c>
      <c r="P1832" s="1">
        <v>854</v>
      </c>
      <c r="Q1832" s="1">
        <v>454</v>
      </c>
      <c r="V1832" s="14">
        <f t="shared" si="86"/>
        <v>2303</v>
      </c>
    </row>
    <row r="1833" spans="1:22" x14ac:dyDescent="0.3">
      <c r="A1833" s="3">
        <v>2081.7739999999999</v>
      </c>
      <c r="B1833" s="2">
        <f t="shared" si="84"/>
        <v>183.59799999999996</v>
      </c>
      <c r="C1833" s="1">
        <v>8586</v>
      </c>
      <c r="D1833" s="1">
        <v>7389</v>
      </c>
      <c r="E1833" s="1">
        <v>8846</v>
      </c>
      <c r="F1833" s="1">
        <v>7855</v>
      </c>
      <c r="G1833" s="1">
        <v>3197</v>
      </c>
      <c r="H1833" s="1">
        <v>883</v>
      </c>
      <c r="I1833" s="1">
        <v>54</v>
      </c>
      <c r="J1833" s="1">
        <v>58</v>
      </c>
      <c r="N1833" s="1">
        <v>654</v>
      </c>
      <c r="O1833" s="2">
        <f t="shared" si="85"/>
        <v>533.62533672980703</v>
      </c>
      <c r="P1833" s="1">
        <v>854</v>
      </c>
      <c r="Q1833" s="1">
        <v>454</v>
      </c>
      <c r="V1833" s="14">
        <f t="shared" si="86"/>
        <v>2314</v>
      </c>
    </row>
    <row r="1834" spans="1:22" x14ac:dyDescent="0.3">
      <c r="A1834" s="3">
        <v>2081.8739999999998</v>
      </c>
      <c r="B1834" s="2">
        <f t="shared" si="84"/>
        <v>183.69799999999987</v>
      </c>
      <c r="C1834" s="1">
        <v>8589</v>
      </c>
      <c r="D1834" s="1">
        <v>7395</v>
      </c>
      <c r="E1834" s="1">
        <v>8848</v>
      </c>
      <c r="F1834" s="1">
        <v>7839</v>
      </c>
      <c r="G1834" s="1">
        <v>3188</v>
      </c>
      <c r="H1834" s="1">
        <v>894</v>
      </c>
      <c r="I1834" s="1">
        <v>53</v>
      </c>
      <c r="J1834" s="1">
        <v>58</v>
      </c>
      <c r="N1834" s="1">
        <v>654</v>
      </c>
      <c r="O1834" s="2">
        <f t="shared" si="85"/>
        <v>514.02042760964275</v>
      </c>
      <c r="P1834" s="1">
        <v>854</v>
      </c>
      <c r="Q1834" s="1">
        <v>454</v>
      </c>
      <c r="V1834" s="14">
        <f t="shared" si="86"/>
        <v>2294</v>
      </c>
    </row>
    <row r="1835" spans="1:22" x14ac:dyDescent="0.3">
      <c r="A1835" s="3">
        <v>2082.0729999999999</v>
      </c>
      <c r="B1835" s="2">
        <f t="shared" si="84"/>
        <v>183.89699999999993</v>
      </c>
      <c r="C1835" s="1">
        <v>8577</v>
      </c>
      <c r="D1835" s="1">
        <v>7372</v>
      </c>
      <c r="E1835" s="1">
        <v>8838</v>
      </c>
      <c r="F1835" s="1">
        <v>7822</v>
      </c>
      <c r="G1835" s="1">
        <v>3158</v>
      </c>
      <c r="H1835" s="1">
        <v>897</v>
      </c>
      <c r="I1835" s="1">
        <v>53</v>
      </c>
      <c r="J1835" s="1">
        <v>58</v>
      </c>
      <c r="N1835" s="1">
        <v>654</v>
      </c>
      <c r="O1835" s="2">
        <f t="shared" si="85"/>
        <v>520.21245659826332</v>
      </c>
      <c r="P1835" s="1">
        <v>854</v>
      </c>
      <c r="Q1835" s="1">
        <v>454</v>
      </c>
      <c r="V1835" s="14">
        <f t="shared" si="86"/>
        <v>2261</v>
      </c>
    </row>
    <row r="1836" spans="1:22" x14ac:dyDescent="0.3">
      <c r="A1836" s="3">
        <v>2082.174</v>
      </c>
      <c r="B1836" s="2">
        <f t="shared" si="84"/>
        <v>183.99800000000005</v>
      </c>
      <c r="C1836" s="1">
        <v>8561</v>
      </c>
      <c r="D1836" s="1">
        <v>7379</v>
      </c>
      <c r="E1836" s="1">
        <v>8848</v>
      </c>
      <c r="F1836" s="1">
        <v>7809</v>
      </c>
      <c r="G1836" s="1">
        <v>3182</v>
      </c>
      <c r="H1836" s="1">
        <v>918</v>
      </c>
      <c r="I1836" s="1">
        <v>53</v>
      </c>
      <c r="J1836" s="1">
        <v>58</v>
      </c>
      <c r="N1836" s="1">
        <v>654</v>
      </c>
      <c r="O1836" s="2">
        <f t="shared" si="85"/>
        <v>516.98065727839378</v>
      </c>
      <c r="P1836" s="1">
        <v>854</v>
      </c>
      <c r="Q1836" s="1">
        <v>454</v>
      </c>
      <c r="V1836" s="14">
        <f t="shared" si="86"/>
        <v>2264</v>
      </c>
    </row>
    <row r="1837" spans="1:22" x14ac:dyDescent="0.3">
      <c r="A1837" s="3">
        <v>2082.2730000000001</v>
      </c>
      <c r="B1837" s="2">
        <f t="shared" si="84"/>
        <v>184.09700000000021</v>
      </c>
      <c r="C1837" s="1">
        <v>8562</v>
      </c>
      <c r="D1837" s="1">
        <v>7368</v>
      </c>
      <c r="E1837" s="1">
        <v>8839</v>
      </c>
      <c r="F1837" s="1">
        <v>7781</v>
      </c>
      <c r="G1837" s="1">
        <v>3195</v>
      </c>
      <c r="H1837" s="1">
        <v>967</v>
      </c>
      <c r="I1837" s="1">
        <v>53</v>
      </c>
      <c r="J1837" s="1">
        <v>57</v>
      </c>
      <c r="N1837" s="1">
        <v>654</v>
      </c>
      <c r="O1837" s="2">
        <f t="shared" si="85"/>
        <v>497.29065947391371</v>
      </c>
      <c r="P1837" s="1">
        <v>854</v>
      </c>
      <c r="Q1837" s="1">
        <v>454</v>
      </c>
      <c r="V1837" s="14">
        <f t="shared" si="86"/>
        <v>2228</v>
      </c>
    </row>
    <row r="1838" spans="1:22" x14ac:dyDescent="0.3">
      <c r="A1838" s="3">
        <v>2082.3739999999998</v>
      </c>
      <c r="B1838" s="2">
        <f t="shared" si="84"/>
        <v>184.19799999999987</v>
      </c>
      <c r="C1838" s="1">
        <v>8556</v>
      </c>
      <c r="D1838" s="1">
        <v>7369</v>
      </c>
      <c r="E1838" s="1">
        <v>8813</v>
      </c>
      <c r="F1838" s="1">
        <v>7754</v>
      </c>
      <c r="G1838" s="1">
        <v>3214</v>
      </c>
      <c r="H1838" s="1">
        <v>1011</v>
      </c>
      <c r="I1838" s="1">
        <v>53</v>
      </c>
      <c r="J1838" s="1">
        <v>56</v>
      </c>
      <c r="N1838" s="1">
        <v>654</v>
      </c>
      <c r="O1838" s="2">
        <f t="shared" si="85"/>
        <v>462.8973968386515</v>
      </c>
      <c r="P1838" s="1">
        <v>854</v>
      </c>
      <c r="Q1838" s="1">
        <v>454</v>
      </c>
      <c r="V1838" s="14">
        <f t="shared" si="86"/>
        <v>2203</v>
      </c>
    </row>
    <row r="1839" spans="1:22" x14ac:dyDescent="0.3">
      <c r="A1839" s="3">
        <v>2082.473</v>
      </c>
      <c r="B1839" s="2">
        <f t="shared" si="84"/>
        <v>184.29700000000003</v>
      </c>
      <c r="C1839" s="1">
        <v>8531</v>
      </c>
      <c r="D1839" s="1">
        <v>7337</v>
      </c>
      <c r="E1839" s="1">
        <v>8797</v>
      </c>
      <c r="F1839" s="1">
        <v>7719</v>
      </c>
      <c r="G1839" s="1">
        <v>2644</v>
      </c>
      <c r="H1839" s="1">
        <v>1032</v>
      </c>
      <c r="I1839" s="1">
        <v>53</v>
      </c>
      <c r="J1839" s="1">
        <v>56</v>
      </c>
      <c r="N1839" s="1">
        <v>654</v>
      </c>
      <c r="O1839" s="2">
        <f t="shared" si="85"/>
        <v>465.48899020277588</v>
      </c>
      <c r="P1839" s="1">
        <v>854</v>
      </c>
      <c r="Q1839" s="1">
        <v>454</v>
      </c>
      <c r="V1839" s="14">
        <f t="shared" si="86"/>
        <v>1612</v>
      </c>
    </row>
    <row r="1840" spans="1:22" x14ac:dyDescent="0.3">
      <c r="A1840" s="3">
        <v>2082.6729999999998</v>
      </c>
      <c r="B1840" s="2">
        <f t="shared" si="84"/>
        <v>184.49699999999984</v>
      </c>
      <c r="C1840" s="1">
        <v>8473</v>
      </c>
      <c r="D1840" s="1">
        <v>7316</v>
      </c>
      <c r="E1840" s="1">
        <v>8789</v>
      </c>
      <c r="F1840" s="1">
        <v>7691</v>
      </c>
      <c r="G1840" s="1">
        <v>2363</v>
      </c>
      <c r="H1840" s="1">
        <v>1043</v>
      </c>
      <c r="I1840" s="1">
        <v>51</v>
      </c>
      <c r="J1840" s="1">
        <v>56</v>
      </c>
      <c r="N1840" s="1">
        <v>654</v>
      </c>
      <c r="O1840" s="2">
        <f t="shared" si="85"/>
        <v>490.38862140143505</v>
      </c>
      <c r="P1840" s="1">
        <v>854</v>
      </c>
      <c r="Q1840" s="1">
        <v>454</v>
      </c>
      <c r="V1840" s="14">
        <f t="shared" si="86"/>
        <v>1320</v>
      </c>
    </row>
    <row r="1841" spans="1:22" x14ac:dyDescent="0.3">
      <c r="A1841" s="3">
        <v>2082.7730000000001</v>
      </c>
      <c r="B1841" s="2">
        <f t="shared" si="84"/>
        <v>184.59700000000021</v>
      </c>
      <c r="C1841" s="1">
        <v>8436</v>
      </c>
      <c r="D1841" s="1">
        <v>7294</v>
      </c>
      <c r="E1841" s="1">
        <v>8768</v>
      </c>
      <c r="F1841" s="1">
        <v>7664</v>
      </c>
      <c r="G1841" s="1">
        <v>1982</v>
      </c>
      <c r="H1841" s="1">
        <v>1011</v>
      </c>
      <c r="I1841" s="1">
        <v>52</v>
      </c>
      <c r="J1841" s="1">
        <v>56</v>
      </c>
      <c r="N1841" s="1">
        <v>654</v>
      </c>
      <c r="O1841" s="2">
        <f t="shared" si="85"/>
        <v>497.11568070218829</v>
      </c>
      <c r="P1841" s="1">
        <v>854</v>
      </c>
      <c r="Q1841" s="1">
        <v>454</v>
      </c>
      <c r="V1841" s="14">
        <f t="shared" si="86"/>
        <v>971</v>
      </c>
    </row>
    <row r="1842" spans="1:22" x14ac:dyDescent="0.3">
      <c r="A1842" s="3">
        <v>2082.873</v>
      </c>
      <c r="B1842" s="2">
        <f t="shared" si="84"/>
        <v>184.69700000000012</v>
      </c>
      <c r="C1842" s="1">
        <v>8395</v>
      </c>
      <c r="D1842" s="1">
        <v>7276</v>
      </c>
      <c r="E1842" s="1">
        <v>8743</v>
      </c>
      <c r="F1842" s="1">
        <v>7639</v>
      </c>
      <c r="G1842" s="1">
        <v>1689</v>
      </c>
      <c r="H1842" s="1">
        <v>1000</v>
      </c>
      <c r="I1842" s="1">
        <v>51</v>
      </c>
      <c r="J1842" s="1">
        <v>55</v>
      </c>
      <c r="N1842" s="1">
        <v>654</v>
      </c>
      <c r="O1842" s="2">
        <f t="shared" si="85"/>
        <v>502.86479296128897</v>
      </c>
      <c r="P1842" s="1">
        <v>854</v>
      </c>
      <c r="Q1842" s="1">
        <v>454</v>
      </c>
      <c r="V1842" s="14">
        <f t="shared" si="86"/>
        <v>689</v>
      </c>
    </row>
    <row r="1843" spans="1:22" x14ac:dyDescent="0.3">
      <c r="A1843" s="3">
        <v>2082.973</v>
      </c>
      <c r="B1843" s="2">
        <f t="shared" si="84"/>
        <v>184.79700000000003</v>
      </c>
      <c r="C1843" s="1">
        <v>8366</v>
      </c>
      <c r="D1843" s="1">
        <v>7248</v>
      </c>
      <c r="E1843" s="1">
        <v>8708</v>
      </c>
      <c r="F1843" s="1">
        <v>7619</v>
      </c>
      <c r="G1843" s="1">
        <v>1467</v>
      </c>
      <c r="H1843" s="1">
        <v>1038</v>
      </c>
      <c r="I1843" s="1">
        <v>51</v>
      </c>
      <c r="J1843" s="1">
        <v>55</v>
      </c>
      <c r="N1843" s="1">
        <v>654</v>
      </c>
      <c r="O1843" s="2">
        <f t="shared" si="85"/>
        <v>504.58398706260982</v>
      </c>
      <c r="P1843" s="1">
        <v>854</v>
      </c>
      <c r="Q1843" s="1">
        <v>454</v>
      </c>
      <c r="V1843" s="14">
        <f t="shared" si="86"/>
        <v>429</v>
      </c>
    </row>
    <row r="1844" spans="1:22" x14ac:dyDescent="0.3">
      <c r="A1844" s="3">
        <v>2083.0729999999999</v>
      </c>
      <c r="B1844" s="2">
        <f t="shared" si="84"/>
        <v>184.89699999999993</v>
      </c>
      <c r="C1844" s="1">
        <v>8319</v>
      </c>
      <c r="D1844" s="1">
        <v>7220</v>
      </c>
      <c r="E1844" s="1">
        <v>8688</v>
      </c>
      <c r="F1844" s="1">
        <v>7606</v>
      </c>
      <c r="G1844" s="1">
        <v>1262</v>
      </c>
      <c r="H1844" s="1">
        <v>1035</v>
      </c>
      <c r="I1844" s="1">
        <v>51</v>
      </c>
      <c r="J1844" s="1">
        <v>55</v>
      </c>
      <c r="N1844" s="1">
        <v>654</v>
      </c>
      <c r="O1844" s="2">
        <f t="shared" si="85"/>
        <v>534.00093632876712</v>
      </c>
      <c r="P1844" s="1">
        <v>854</v>
      </c>
      <c r="Q1844" s="1">
        <v>454</v>
      </c>
      <c r="V1844" s="14">
        <f t="shared" si="86"/>
        <v>227</v>
      </c>
    </row>
    <row r="1845" spans="1:22" x14ac:dyDescent="0.3">
      <c r="A1845" s="3">
        <v>2083.1729999999998</v>
      </c>
      <c r="B1845" s="2">
        <f t="shared" si="84"/>
        <v>184.99699999999984</v>
      </c>
      <c r="C1845" s="1">
        <v>8283</v>
      </c>
      <c r="D1845" s="1">
        <v>7194</v>
      </c>
      <c r="E1845" s="1">
        <v>8659</v>
      </c>
      <c r="F1845" s="1">
        <v>7576</v>
      </c>
      <c r="G1845" s="1">
        <v>1159</v>
      </c>
      <c r="H1845" s="1">
        <v>1048</v>
      </c>
      <c r="I1845" s="1">
        <v>50</v>
      </c>
      <c r="J1845" s="1">
        <v>54</v>
      </c>
      <c r="N1845" s="1">
        <v>654</v>
      </c>
      <c r="O1845" s="2">
        <f t="shared" si="85"/>
        <v>536.00373133029586</v>
      </c>
      <c r="P1845" s="1">
        <v>854</v>
      </c>
      <c r="Q1845" s="1">
        <v>454</v>
      </c>
      <c r="V1845" s="14">
        <f t="shared" si="86"/>
        <v>111</v>
      </c>
    </row>
    <row r="1846" spans="1:22" x14ac:dyDescent="0.3">
      <c r="A1846" s="3">
        <v>2083.2730000000001</v>
      </c>
      <c r="B1846" s="2">
        <f t="shared" si="84"/>
        <v>185.09700000000021</v>
      </c>
      <c r="C1846" s="1">
        <v>8227</v>
      </c>
      <c r="D1846" s="1">
        <v>7172</v>
      </c>
      <c r="E1846" s="1">
        <v>8639</v>
      </c>
      <c r="F1846" s="1">
        <v>7524</v>
      </c>
      <c r="G1846" s="1">
        <v>1070</v>
      </c>
      <c r="H1846" s="1">
        <v>1095</v>
      </c>
      <c r="I1846" s="1">
        <v>49</v>
      </c>
      <c r="J1846" s="1">
        <v>54</v>
      </c>
      <c r="N1846" s="1">
        <v>654</v>
      </c>
      <c r="O1846" s="2">
        <f t="shared" si="85"/>
        <v>541.89297836380945</v>
      </c>
      <c r="P1846" s="1">
        <v>854</v>
      </c>
      <c r="Q1846" s="1">
        <v>454</v>
      </c>
      <c r="V1846" s="14">
        <f t="shared" si="86"/>
        <v>-25</v>
      </c>
    </row>
    <row r="1847" spans="1:22" x14ac:dyDescent="0.3">
      <c r="A1847" s="3">
        <v>2083.373</v>
      </c>
      <c r="B1847" s="2">
        <f t="shared" si="84"/>
        <v>185.19700000000012</v>
      </c>
      <c r="C1847" s="1">
        <v>8178</v>
      </c>
      <c r="D1847" s="1">
        <v>7144</v>
      </c>
      <c r="E1847" s="1">
        <v>8612</v>
      </c>
      <c r="F1847" s="1">
        <v>7487</v>
      </c>
      <c r="G1847" s="1">
        <v>1017</v>
      </c>
      <c r="H1847" s="1">
        <v>1088</v>
      </c>
      <c r="I1847" s="1">
        <v>49</v>
      </c>
      <c r="J1847" s="1">
        <v>53</v>
      </c>
      <c r="N1847" s="1">
        <v>654</v>
      </c>
      <c r="O1847" s="2">
        <f t="shared" si="85"/>
        <v>553.17718680364976</v>
      </c>
      <c r="P1847" s="1">
        <v>854</v>
      </c>
      <c r="Q1847" s="1">
        <v>454</v>
      </c>
      <c r="V1847" s="14">
        <f t="shared" si="86"/>
        <v>-71</v>
      </c>
    </row>
    <row r="1848" spans="1:22" x14ac:dyDescent="0.3">
      <c r="A1848" s="3">
        <v>2083.473</v>
      </c>
      <c r="B1848" s="2">
        <f t="shared" si="84"/>
        <v>185.29700000000003</v>
      </c>
      <c r="C1848" s="1">
        <v>8127</v>
      </c>
      <c r="D1848" s="1">
        <v>7116</v>
      </c>
      <c r="E1848" s="1">
        <v>8548</v>
      </c>
      <c r="F1848" s="1">
        <v>7457</v>
      </c>
      <c r="G1848" s="1">
        <v>996</v>
      </c>
      <c r="H1848" s="1">
        <v>1084</v>
      </c>
      <c r="I1848" s="1">
        <v>50</v>
      </c>
      <c r="J1848" s="1">
        <v>52</v>
      </c>
      <c r="N1848" s="1">
        <v>654</v>
      </c>
      <c r="O1848" s="2">
        <f t="shared" si="85"/>
        <v>541.77670677134131</v>
      </c>
      <c r="P1848" s="1">
        <v>854</v>
      </c>
      <c r="Q1848" s="1">
        <v>454</v>
      </c>
      <c r="V1848" s="14">
        <f t="shared" si="86"/>
        <v>-88</v>
      </c>
    </row>
    <row r="1849" spans="1:22" x14ac:dyDescent="0.3">
      <c r="A1849" s="3">
        <v>2083.5729999999999</v>
      </c>
      <c r="B1849" s="2">
        <f t="shared" si="84"/>
        <v>185.39699999999993</v>
      </c>
      <c r="C1849" s="1">
        <v>8080</v>
      </c>
      <c r="D1849" s="1">
        <v>7093</v>
      </c>
      <c r="E1849" s="1">
        <v>8488</v>
      </c>
      <c r="F1849" s="1">
        <v>7432</v>
      </c>
      <c r="G1849" s="1">
        <v>946</v>
      </c>
      <c r="H1849" s="1">
        <v>1060</v>
      </c>
      <c r="I1849" s="1">
        <v>49</v>
      </c>
      <c r="J1849" s="1">
        <v>52</v>
      </c>
      <c r="N1849" s="1">
        <v>654</v>
      </c>
      <c r="O1849" s="2">
        <f t="shared" si="85"/>
        <v>530.45734984068224</v>
      </c>
      <c r="P1849" s="1">
        <v>854</v>
      </c>
      <c r="Q1849" s="1">
        <v>454</v>
      </c>
      <c r="V1849" s="14">
        <f t="shared" si="86"/>
        <v>-114</v>
      </c>
    </row>
    <row r="1850" spans="1:22" x14ac:dyDescent="0.3">
      <c r="A1850" s="3">
        <v>2083.6729999999998</v>
      </c>
      <c r="B1850" s="2">
        <f t="shared" si="84"/>
        <v>185.49699999999984</v>
      </c>
      <c r="C1850" s="1">
        <v>8043</v>
      </c>
      <c r="D1850" s="1">
        <v>7062</v>
      </c>
      <c r="E1850" s="1">
        <v>8451</v>
      </c>
      <c r="F1850" s="1">
        <v>7406</v>
      </c>
      <c r="G1850" s="1">
        <v>932</v>
      </c>
      <c r="H1850" s="1">
        <v>1084</v>
      </c>
      <c r="I1850" s="1">
        <v>51</v>
      </c>
      <c r="J1850" s="1">
        <v>52</v>
      </c>
      <c r="N1850" s="1">
        <v>654</v>
      </c>
      <c r="O1850" s="2">
        <f t="shared" si="85"/>
        <v>533.66656256505337</v>
      </c>
      <c r="P1850" s="1">
        <v>854</v>
      </c>
      <c r="Q1850" s="1">
        <v>454</v>
      </c>
      <c r="V1850" s="14">
        <f t="shared" si="86"/>
        <v>-152</v>
      </c>
    </row>
    <row r="1851" spans="1:22" x14ac:dyDescent="0.3">
      <c r="A1851" s="3">
        <v>2083.8069999999998</v>
      </c>
      <c r="B1851" s="2">
        <f t="shared" si="84"/>
        <v>185.63099999999986</v>
      </c>
      <c r="C1851" s="1">
        <v>8000</v>
      </c>
      <c r="D1851" s="1">
        <v>7025</v>
      </c>
      <c r="E1851" s="1">
        <v>8411</v>
      </c>
      <c r="F1851" s="1">
        <v>7380</v>
      </c>
      <c r="G1851" s="1">
        <v>910</v>
      </c>
      <c r="H1851" s="1">
        <v>1073</v>
      </c>
      <c r="I1851" s="1">
        <v>52</v>
      </c>
      <c r="J1851" s="1">
        <v>51</v>
      </c>
      <c r="N1851" s="1">
        <v>654</v>
      </c>
      <c r="O1851" s="2">
        <f t="shared" si="85"/>
        <v>543.08931125552454</v>
      </c>
      <c r="P1851" s="1">
        <v>854</v>
      </c>
      <c r="Q1851" s="1">
        <v>454</v>
      </c>
      <c r="V1851" s="14">
        <f t="shared" si="86"/>
        <v>-163</v>
      </c>
    </row>
    <row r="1852" spans="1:22" x14ac:dyDescent="0.3">
      <c r="A1852" s="3">
        <v>2083.873</v>
      </c>
      <c r="B1852" s="2">
        <f t="shared" si="84"/>
        <v>185.69700000000012</v>
      </c>
      <c r="C1852" s="1">
        <v>7955</v>
      </c>
      <c r="D1852" s="1">
        <v>6994</v>
      </c>
      <c r="E1852" s="1">
        <v>8371</v>
      </c>
      <c r="F1852" s="1">
        <v>7354</v>
      </c>
      <c r="G1852" s="1">
        <v>940</v>
      </c>
      <c r="H1852" s="1">
        <v>1071</v>
      </c>
      <c r="I1852" s="1">
        <v>54</v>
      </c>
      <c r="J1852" s="1">
        <v>51</v>
      </c>
      <c r="N1852" s="1">
        <v>654</v>
      </c>
      <c r="O1852" s="2">
        <f t="shared" si="85"/>
        <v>550.14179990253422</v>
      </c>
      <c r="P1852" s="1">
        <v>854</v>
      </c>
      <c r="Q1852" s="1">
        <v>454</v>
      </c>
      <c r="V1852" s="14">
        <f t="shared" si="86"/>
        <v>-131</v>
      </c>
    </row>
    <row r="1853" spans="1:22" x14ac:dyDescent="0.3">
      <c r="A1853" s="3">
        <v>2083.973</v>
      </c>
      <c r="B1853" s="2">
        <f t="shared" si="84"/>
        <v>185.79700000000003</v>
      </c>
      <c r="C1853" s="1">
        <v>7908</v>
      </c>
      <c r="D1853" s="1">
        <v>6956</v>
      </c>
      <c r="E1853" s="1">
        <v>8326</v>
      </c>
      <c r="F1853" s="1">
        <v>7291</v>
      </c>
      <c r="G1853" s="1">
        <v>932</v>
      </c>
      <c r="H1853" s="1">
        <v>1058</v>
      </c>
      <c r="I1853" s="1">
        <v>54</v>
      </c>
      <c r="J1853" s="1">
        <v>50</v>
      </c>
      <c r="N1853" s="1">
        <v>654</v>
      </c>
      <c r="O1853" s="2">
        <f t="shared" si="85"/>
        <v>535.67620817057013</v>
      </c>
      <c r="P1853" s="1">
        <v>854</v>
      </c>
      <c r="Q1853" s="1">
        <v>454</v>
      </c>
      <c r="V1853" s="14">
        <f t="shared" si="86"/>
        <v>-126</v>
      </c>
    </row>
    <row r="1854" spans="1:22" x14ac:dyDescent="0.3">
      <c r="A1854" s="3">
        <v>2084.0729999999999</v>
      </c>
      <c r="B1854" s="2">
        <f t="shared" si="84"/>
        <v>185.89699999999993</v>
      </c>
      <c r="C1854" s="1">
        <v>7872</v>
      </c>
      <c r="D1854" s="1">
        <v>6951</v>
      </c>
      <c r="E1854" s="1">
        <v>8278</v>
      </c>
      <c r="F1854" s="1">
        <v>7259</v>
      </c>
      <c r="G1854" s="1">
        <v>1560</v>
      </c>
      <c r="H1854" s="1">
        <v>1047</v>
      </c>
      <c r="I1854" s="1">
        <v>58</v>
      </c>
      <c r="J1854" s="1">
        <v>50</v>
      </c>
      <c r="N1854" s="1">
        <v>654</v>
      </c>
      <c r="O1854" s="2">
        <f t="shared" si="85"/>
        <v>509.60769224963627</v>
      </c>
      <c r="P1854" s="1">
        <v>854</v>
      </c>
      <c r="Q1854" s="1">
        <v>454</v>
      </c>
      <c r="V1854" s="14">
        <f t="shared" si="86"/>
        <v>513</v>
      </c>
    </row>
    <row r="1855" spans="1:22" x14ac:dyDescent="0.3">
      <c r="A1855" s="3">
        <v>2084.1729999999998</v>
      </c>
      <c r="B1855" s="2">
        <f t="shared" si="84"/>
        <v>185.99699999999984</v>
      </c>
      <c r="C1855" s="1">
        <v>7781</v>
      </c>
      <c r="D1855" s="1">
        <v>6863</v>
      </c>
      <c r="E1855" s="1">
        <v>8227</v>
      </c>
      <c r="F1855" s="1">
        <v>7228</v>
      </c>
      <c r="G1855" s="1">
        <v>1316</v>
      </c>
      <c r="H1855" s="1">
        <v>1062</v>
      </c>
      <c r="I1855" s="1">
        <v>57</v>
      </c>
      <c r="J1855" s="1">
        <v>49</v>
      </c>
      <c r="N1855" s="1">
        <v>654</v>
      </c>
      <c r="O1855" s="2">
        <f t="shared" si="85"/>
        <v>576.31675318352495</v>
      </c>
      <c r="P1855" s="1">
        <v>854</v>
      </c>
      <c r="Q1855" s="1">
        <v>454</v>
      </c>
      <c r="V1855" s="14">
        <f t="shared" si="86"/>
        <v>254</v>
      </c>
    </row>
    <row r="1856" spans="1:22" x14ac:dyDescent="0.3">
      <c r="A1856" s="3">
        <v>2084.2890000000002</v>
      </c>
      <c r="B1856" s="2">
        <f t="shared" si="84"/>
        <v>186.11300000000028</v>
      </c>
      <c r="C1856" s="1">
        <v>7769</v>
      </c>
      <c r="D1856" s="1">
        <v>6821</v>
      </c>
      <c r="E1856" s="1">
        <v>8169</v>
      </c>
      <c r="F1856" s="1">
        <v>7193</v>
      </c>
      <c r="G1856" s="1">
        <v>1256</v>
      </c>
      <c r="H1856" s="1">
        <v>1089</v>
      </c>
      <c r="I1856" s="1">
        <v>58</v>
      </c>
      <c r="J1856" s="1">
        <v>50</v>
      </c>
      <c r="N1856" s="1">
        <v>654</v>
      </c>
      <c r="O1856" s="2">
        <f t="shared" si="85"/>
        <v>546.24536611306826</v>
      </c>
      <c r="P1856" s="1">
        <v>854</v>
      </c>
      <c r="Q1856" s="1">
        <v>454</v>
      </c>
      <c r="V1856" s="14">
        <f t="shared" si="86"/>
        <v>167</v>
      </c>
    </row>
    <row r="1857" spans="1:22" x14ac:dyDescent="0.3">
      <c r="A1857" s="3">
        <v>2084.3719999999998</v>
      </c>
      <c r="B1857" s="2">
        <f t="shared" si="84"/>
        <v>186.19599999999991</v>
      </c>
      <c r="C1857" s="1">
        <v>7716</v>
      </c>
      <c r="D1857" s="1">
        <v>6782</v>
      </c>
      <c r="E1857" s="1">
        <v>8125</v>
      </c>
      <c r="F1857" s="1">
        <v>7127</v>
      </c>
      <c r="G1857" s="1">
        <v>1222</v>
      </c>
      <c r="H1857" s="1">
        <v>1069</v>
      </c>
      <c r="I1857" s="1">
        <v>61</v>
      </c>
      <c r="J1857" s="1">
        <v>51</v>
      </c>
      <c r="N1857" s="1">
        <v>654</v>
      </c>
      <c r="O1857" s="2">
        <f t="shared" si="85"/>
        <v>535.07569557960676</v>
      </c>
      <c r="P1857" s="1">
        <v>854</v>
      </c>
      <c r="Q1857" s="1">
        <v>454</v>
      </c>
      <c r="V1857" s="14">
        <f t="shared" si="86"/>
        <v>153</v>
      </c>
    </row>
    <row r="1858" spans="1:22" x14ac:dyDescent="0.3">
      <c r="A1858" s="3">
        <v>2084.473</v>
      </c>
      <c r="B1858" s="2">
        <f t="shared" ref="B1858:B1921" si="87">A1858-$M$2</f>
        <v>186.29700000000003</v>
      </c>
      <c r="C1858" s="1">
        <v>7655</v>
      </c>
      <c r="D1858" s="1">
        <v>6747</v>
      </c>
      <c r="E1858" s="1">
        <v>8065</v>
      </c>
      <c r="F1858" s="1">
        <v>7087</v>
      </c>
      <c r="G1858" s="1">
        <v>1198</v>
      </c>
      <c r="H1858" s="1">
        <v>1067</v>
      </c>
      <c r="I1858" s="1">
        <v>62</v>
      </c>
      <c r="J1858" s="1">
        <v>53</v>
      </c>
      <c r="N1858" s="1">
        <v>654</v>
      </c>
      <c r="O1858" s="2">
        <f t="shared" ref="O1858:O1921" si="88">SQRT((C1858-E1858)^2+(D1858-F1858)^2)</f>
        <v>532.63495942343104</v>
      </c>
      <c r="P1858" s="1">
        <v>854</v>
      </c>
      <c r="Q1858" s="1">
        <v>454</v>
      </c>
      <c r="V1858" s="14">
        <f t="shared" si="86"/>
        <v>131</v>
      </c>
    </row>
    <row r="1859" spans="1:22" x14ac:dyDescent="0.3">
      <c r="A1859" s="3">
        <v>2084.5889999999999</v>
      </c>
      <c r="B1859" s="2">
        <f t="shared" si="87"/>
        <v>186.41300000000001</v>
      </c>
      <c r="C1859" s="1">
        <v>7611</v>
      </c>
      <c r="D1859" s="1">
        <v>6695</v>
      </c>
      <c r="E1859" s="1">
        <v>7988</v>
      </c>
      <c r="F1859" s="1">
        <v>7042</v>
      </c>
      <c r="G1859" s="1">
        <v>1128</v>
      </c>
      <c r="H1859" s="1">
        <v>1090</v>
      </c>
      <c r="I1859" s="1">
        <v>61</v>
      </c>
      <c r="J1859" s="1">
        <v>56</v>
      </c>
      <c r="N1859" s="1">
        <v>654</v>
      </c>
      <c r="O1859" s="2">
        <f t="shared" si="88"/>
        <v>512.38462115875416</v>
      </c>
      <c r="P1859" s="1">
        <v>854</v>
      </c>
      <c r="Q1859" s="1">
        <v>454</v>
      </c>
      <c r="V1859" s="14">
        <f t="shared" ref="V1859:V1922" si="89">(G1859-H1859)</f>
        <v>38</v>
      </c>
    </row>
    <row r="1860" spans="1:22" x14ac:dyDescent="0.3">
      <c r="A1860" s="3">
        <v>2084.672</v>
      </c>
      <c r="B1860" s="2">
        <f t="shared" si="87"/>
        <v>186.49600000000009</v>
      </c>
      <c r="C1860" s="1">
        <v>7569</v>
      </c>
      <c r="D1860" s="1">
        <v>6642</v>
      </c>
      <c r="E1860" s="1">
        <v>7919</v>
      </c>
      <c r="F1860" s="1">
        <v>6996</v>
      </c>
      <c r="G1860" s="1">
        <v>1122</v>
      </c>
      <c r="H1860" s="1">
        <v>1070</v>
      </c>
      <c r="I1860" s="1">
        <v>64</v>
      </c>
      <c r="J1860" s="1">
        <v>56</v>
      </c>
      <c r="N1860" s="1">
        <v>654</v>
      </c>
      <c r="O1860" s="2">
        <f t="shared" si="88"/>
        <v>497.81120919481111</v>
      </c>
      <c r="P1860" s="1">
        <v>854</v>
      </c>
      <c r="Q1860" s="1">
        <v>454</v>
      </c>
      <c r="V1860" s="14">
        <f t="shared" si="89"/>
        <v>52</v>
      </c>
    </row>
    <row r="1861" spans="1:22" x14ac:dyDescent="0.3">
      <c r="A1861" s="3">
        <v>2084.7730000000001</v>
      </c>
      <c r="B1861" s="2">
        <f t="shared" si="87"/>
        <v>186.59700000000021</v>
      </c>
      <c r="C1861" s="1">
        <v>7519</v>
      </c>
      <c r="D1861" s="1">
        <v>6571</v>
      </c>
      <c r="E1861" s="1">
        <v>7863</v>
      </c>
      <c r="F1861" s="1">
        <v>6945</v>
      </c>
      <c r="G1861" s="1">
        <v>1124</v>
      </c>
      <c r="H1861" s="1">
        <v>1093</v>
      </c>
      <c r="I1861" s="1">
        <v>66</v>
      </c>
      <c r="J1861" s="1">
        <v>58</v>
      </c>
      <c r="N1861" s="1">
        <v>654</v>
      </c>
      <c r="O1861" s="2">
        <f t="shared" si="88"/>
        <v>508.14564841194891</v>
      </c>
      <c r="P1861" s="1">
        <v>854</v>
      </c>
      <c r="Q1861" s="1">
        <v>454</v>
      </c>
      <c r="V1861" s="14">
        <f t="shared" si="89"/>
        <v>31</v>
      </c>
    </row>
    <row r="1862" spans="1:22" x14ac:dyDescent="0.3">
      <c r="A1862" s="3">
        <v>2084.8890000000001</v>
      </c>
      <c r="B1862" s="2">
        <f t="shared" si="87"/>
        <v>186.71300000000019</v>
      </c>
      <c r="C1862" s="1">
        <v>7473</v>
      </c>
      <c r="D1862" s="1">
        <v>6510</v>
      </c>
      <c r="E1862" s="1">
        <v>7787</v>
      </c>
      <c r="F1862" s="1">
        <v>6866</v>
      </c>
      <c r="G1862" s="1">
        <v>1118</v>
      </c>
      <c r="H1862" s="1">
        <v>1066</v>
      </c>
      <c r="I1862" s="1">
        <v>67</v>
      </c>
      <c r="J1862" s="1">
        <v>60</v>
      </c>
      <c r="N1862" s="1">
        <v>654</v>
      </c>
      <c r="O1862" s="2">
        <f t="shared" si="88"/>
        <v>474.69147875225229</v>
      </c>
      <c r="P1862" s="1">
        <v>854</v>
      </c>
      <c r="Q1862" s="1">
        <v>454</v>
      </c>
      <c r="V1862" s="14">
        <f t="shared" si="89"/>
        <v>52</v>
      </c>
    </row>
    <row r="1863" spans="1:22" x14ac:dyDescent="0.3">
      <c r="A1863" s="3">
        <v>2084.9720000000002</v>
      </c>
      <c r="B1863" s="2">
        <f t="shared" si="87"/>
        <v>186.79600000000028</v>
      </c>
      <c r="C1863" s="1">
        <v>7446</v>
      </c>
      <c r="D1863" s="1">
        <v>6445</v>
      </c>
      <c r="E1863" s="1">
        <v>7726</v>
      </c>
      <c r="F1863" s="1">
        <v>6777</v>
      </c>
      <c r="G1863" s="1">
        <v>1611</v>
      </c>
      <c r="H1863" s="1">
        <v>1051</v>
      </c>
      <c r="I1863" s="1">
        <v>72</v>
      </c>
      <c r="J1863" s="1">
        <v>62</v>
      </c>
      <c r="N1863" s="1">
        <v>654</v>
      </c>
      <c r="O1863" s="2">
        <f t="shared" si="88"/>
        <v>434.30864601110579</v>
      </c>
      <c r="P1863" s="1">
        <v>854</v>
      </c>
      <c r="Q1863" s="1">
        <v>454</v>
      </c>
      <c r="V1863" s="14">
        <f t="shared" si="89"/>
        <v>560</v>
      </c>
    </row>
    <row r="1864" spans="1:22" x14ac:dyDescent="0.3">
      <c r="A1864" s="3">
        <v>2085.0889999999999</v>
      </c>
      <c r="B1864" s="2">
        <f t="shared" si="87"/>
        <v>186.91300000000001</v>
      </c>
      <c r="C1864" s="1">
        <v>7391</v>
      </c>
      <c r="D1864" s="1">
        <v>6363</v>
      </c>
      <c r="E1864" s="1">
        <v>7633</v>
      </c>
      <c r="F1864" s="1">
        <v>6726</v>
      </c>
      <c r="G1864" s="1">
        <v>1485</v>
      </c>
      <c r="H1864" s="1">
        <v>1054</v>
      </c>
      <c r="I1864" s="1">
        <v>70</v>
      </c>
      <c r="J1864" s="1">
        <v>64</v>
      </c>
      <c r="N1864" s="1">
        <v>654</v>
      </c>
      <c r="O1864" s="2">
        <f t="shared" si="88"/>
        <v>436.2717043311427</v>
      </c>
      <c r="P1864" s="1">
        <v>854</v>
      </c>
      <c r="Q1864" s="1">
        <v>454</v>
      </c>
      <c r="V1864" s="14">
        <f t="shared" si="89"/>
        <v>431</v>
      </c>
    </row>
    <row r="1865" spans="1:22" x14ac:dyDescent="0.3">
      <c r="A1865" s="3">
        <v>2085.1889999999999</v>
      </c>
      <c r="B1865" s="2">
        <f t="shared" si="87"/>
        <v>187.01299999999992</v>
      </c>
      <c r="C1865" s="1">
        <v>7350</v>
      </c>
      <c r="D1865" s="1">
        <v>6321</v>
      </c>
      <c r="E1865" s="1">
        <v>7569</v>
      </c>
      <c r="F1865" s="1">
        <v>6664</v>
      </c>
      <c r="G1865" s="1">
        <v>1947</v>
      </c>
      <c r="H1865" s="1">
        <v>1074</v>
      </c>
      <c r="I1865" s="1">
        <v>73</v>
      </c>
      <c r="J1865" s="1">
        <v>65</v>
      </c>
      <c r="N1865" s="1">
        <v>654</v>
      </c>
      <c r="O1865" s="2">
        <f t="shared" si="88"/>
        <v>406.95208563171167</v>
      </c>
      <c r="P1865" s="1">
        <v>854</v>
      </c>
      <c r="Q1865" s="1">
        <v>454</v>
      </c>
      <c r="V1865" s="14">
        <f t="shared" si="89"/>
        <v>873</v>
      </c>
    </row>
    <row r="1866" spans="1:22" x14ac:dyDescent="0.3">
      <c r="A1866" s="3">
        <v>2085.2719999999999</v>
      </c>
      <c r="B1866" s="2">
        <f t="shared" si="87"/>
        <v>187.096</v>
      </c>
      <c r="C1866" s="1">
        <v>7272</v>
      </c>
      <c r="D1866" s="1">
        <v>6282</v>
      </c>
      <c r="E1866" s="1">
        <v>7519</v>
      </c>
      <c r="F1866" s="1">
        <v>6572</v>
      </c>
      <c r="G1866" s="1">
        <v>1597</v>
      </c>
      <c r="H1866" s="1">
        <v>1060</v>
      </c>
      <c r="I1866" s="1">
        <v>66</v>
      </c>
      <c r="J1866" s="1">
        <v>66</v>
      </c>
      <c r="N1866" s="1">
        <v>654</v>
      </c>
      <c r="O1866" s="2">
        <f t="shared" si="88"/>
        <v>380.93175241767392</v>
      </c>
      <c r="P1866" s="1">
        <v>854</v>
      </c>
      <c r="Q1866" s="1">
        <v>454</v>
      </c>
      <c r="V1866" s="14">
        <f t="shared" si="89"/>
        <v>537</v>
      </c>
    </row>
    <row r="1867" spans="1:22" x14ac:dyDescent="0.3">
      <c r="A1867" s="3">
        <v>2085.373</v>
      </c>
      <c r="B1867" s="2">
        <f t="shared" si="87"/>
        <v>187.19700000000012</v>
      </c>
      <c r="C1867" s="1">
        <v>7173</v>
      </c>
      <c r="D1867" s="1">
        <v>6228</v>
      </c>
      <c r="E1867" s="1">
        <v>7444</v>
      </c>
      <c r="F1867" s="1">
        <v>6490</v>
      </c>
      <c r="G1867" s="1">
        <v>1336</v>
      </c>
      <c r="H1867" s="1">
        <v>1037</v>
      </c>
      <c r="I1867" s="1">
        <v>69</v>
      </c>
      <c r="J1867" s="1">
        <v>68</v>
      </c>
      <c r="N1867" s="1">
        <v>654</v>
      </c>
      <c r="O1867" s="2">
        <f t="shared" si="88"/>
        <v>376.94164004524629</v>
      </c>
      <c r="P1867" s="1">
        <v>854</v>
      </c>
      <c r="Q1867" s="1">
        <v>454</v>
      </c>
      <c r="V1867" s="14">
        <f t="shared" si="89"/>
        <v>299</v>
      </c>
    </row>
    <row r="1868" spans="1:22" x14ac:dyDescent="0.3">
      <c r="A1868" s="3">
        <v>2085.4720000000002</v>
      </c>
      <c r="B1868" s="2">
        <f t="shared" si="87"/>
        <v>187.29600000000028</v>
      </c>
      <c r="C1868" s="1">
        <v>7102</v>
      </c>
      <c r="D1868" s="1">
        <v>6155</v>
      </c>
      <c r="E1868" s="1">
        <v>7351</v>
      </c>
      <c r="F1868" s="1">
        <v>6399</v>
      </c>
      <c r="G1868" s="1">
        <v>1167</v>
      </c>
      <c r="H1868" s="1">
        <v>1045</v>
      </c>
      <c r="I1868" s="1">
        <v>71</v>
      </c>
      <c r="J1868" s="1">
        <v>72</v>
      </c>
      <c r="N1868" s="1">
        <v>654</v>
      </c>
      <c r="O1868" s="2">
        <f t="shared" si="88"/>
        <v>348.62157133487881</v>
      </c>
      <c r="P1868" s="1">
        <v>854</v>
      </c>
      <c r="Q1868" s="1">
        <v>454</v>
      </c>
      <c r="V1868" s="14">
        <f t="shared" si="89"/>
        <v>122</v>
      </c>
    </row>
    <row r="1869" spans="1:22" x14ac:dyDescent="0.3">
      <c r="A1869" s="3">
        <v>2085.5720000000001</v>
      </c>
      <c r="B1869" s="2">
        <f t="shared" si="87"/>
        <v>187.39600000000019</v>
      </c>
      <c r="C1869" s="1">
        <v>7024</v>
      </c>
      <c r="D1869" s="1">
        <v>6078</v>
      </c>
      <c r="E1869" s="1">
        <v>7252</v>
      </c>
      <c r="F1869" s="1">
        <v>6338</v>
      </c>
      <c r="G1869" s="1">
        <v>1033</v>
      </c>
      <c r="H1869" s="1">
        <v>1049</v>
      </c>
      <c r="I1869" s="1">
        <v>73</v>
      </c>
      <c r="J1869" s="1">
        <v>73</v>
      </c>
      <c r="N1869" s="1">
        <v>654</v>
      </c>
      <c r="O1869" s="2">
        <f t="shared" si="88"/>
        <v>345.80919594481577</v>
      </c>
      <c r="P1869" s="1">
        <v>854</v>
      </c>
      <c r="Q1869" s="1">
        <v>454</v>
      </c>
      <c r="V1869" s="14">
        <f t="shared" si="89"/>
        <v>-16</v>
      </c>
    </row>
    <row r="1870" spans="1:22" x14ac:dyDescent="0.3">
      <c r="A1870" s="3">
        <v>2085.672</v>
      </c>
      <c r="B1870" s="2">
        <f t="shared" si="87"/>
        <v>187.49600000000009</v>
      </c>
      <c r="C1870" s="1">
        <v>6927</v>
      </c>
      <c r="D1870" s="1">
        <v>5987</v>
      </c>
      <c r="E1870" s="1">
        <v>7183</v>
      </c>
      <c r="F1870" s="1">
        <v>6270</v>
      </c>
      <c r="G1870" s="1">
        <v>923</v>
      </c>
      <c r="H1870" s="1">
        <v>1074</v>
      </c>
      <c r="I1870" s="1">
        <v>74</v>
      </c>
      <c r="J1870" s="1">
        <v>74</v>
      </c>
      <c r="N1870" s="1">
        <v>654</v>
      </c>
      <c r="O1870" s="2">
        <f t="shared" si="88"/>
        <v>381.60843806184369</v>
      </c>
      <c r="P1870" s="1">
        <v>854</v>
      </c>
      <c r="Q1870" s="1">
        <v>454</v>
      </c>
      <c r="V1870" s="14">
        <f t="shared" si="89"/>
        <v>-151</v>
      </c>
    </row>
    <row r="1871" spans="1:22" x14ac:dyDescent="0.3">
      <c r="A1871" s="3">
        <v>2085.7719999999999</v>
      </c>
      <c r="B1871" s="2">
        <f t="shared" si="87"/>
        <v>187.596</v>
      </c>
      <c r="C1871" s="1">
        <v>6855</v>
      </c>
      <c r="D1871" s="1">
        <v>5899</v>
      </c>
      <c r="E1871" s="1">
        <v>7105</v>
      </c>
      <c r="F1871" s="1">
        <v>6175</v>
      </c>
      <c r="G1871" s="1">
        <v>856</v>
      </c>
      <c r="H1871" s="1">
        <v>1061</v>
      </c>
      <c r="I1871" s="1">
        <v>76</v>
      </c>
      <c r="J1871" s="1">
        <v>76</v>
      </c>
      <c r="N1871" s="1">
        <v>654</v>
      </c>
      <c r="O1871" s="2">
        <f t="shared" si="88"/>
        <v>372.39226629993271</v>
      </c>
      <c r="P1871" s="1">
        <v>854</v>
      </c>
      <c r="Q1871" s="1">
        <v>454</v>
      </c>
      <c r="V1871" s="14">
        <f t="shared" si="89"/>
        <v>-205</v>
      </c>
    </row>
    <row r="1872" spans="1:22" x14ac:dyDescent="0.3">
      <c r="A1872" s="3">
        <v>2085.8719999999998</v>
      </c>
      <c r="B1872" s="2">
        <f t="shared" si="87"/>
        <v>187.69599999999991</v>
      </c>
      <c r="C1872" s="1">
        <v>6769</v>
      </c>
      <c r="D1872" s="1">
        <v>5798</v>
      </c>
      <c r="E1872" s="1">
        <v>7018</v>
      </c>
      <c r="F1872" s="1">
        <v>6097</v>
      </c>
      <c r="G1872" s="1">
        <v>855</v>
      </c>
      <c r="H1872" s="1">
        <v>1193</v>
      </c>
      <c r="I1872" s="1">
        <v>80</v>
      </c>
      <c r="J1872" s="1">
        <v>81</v>
      </c>
      <c r="N1872" s="1">
        <v>654</v>
      </c>
      <c r="O1872" s="2">
        <f t="shared" si="88"/>
        <v>389.10409918169711</v>
      </c>
      <c r="P1872" s="1">
        <v>854</v>
      </c>
      <c r="Q1872" s="1">
        <v>454</v>
      </c>
      <c r="V1872" s="14">
        <f t="shared" si="89"/>
        <v>-338</v>
      </c>
    </row>
    <row r="1873" spans="1:22" x14ac:dyDescent="0.3">
      <c r="A1873" s="3">
        <v>2085.9720000000002</v>
      </c>
      <c r="B1873" s="2">
        <f t="shared" si="87"/>
        <v>187.79600000000028</v>
      </c>
      <c r="C1873" s="1">
        <v>6696</v>
      </c>
      <c r="D1873" s="1">
        <v>5698</v>
      </c>
      <c r="E1873" s="1">
        <v>6929</v>
      </c>
      <c r="F1873" s="1">
        <v>6011</v>
      </c>
      <c r="G1873" s="1">
        <v>819</v>
      </c>
      <c r="H1873" s="1">
        <v>1233</v>
      </c>
      <c r="I1873" s="1">
        <v>79</v>
      </c>
      <c r="J1873" s="1">
        <v>82</v>
      </c>
      <c r="N1873" s="1">
        <v>654</v>
      </c>
      <c r="O1873" s="2">
        <f t="shared" si="88"/>
        <v>390.20251152446468</v>
      </c>
      <c r="P1873" s="1">
        <v>854</v>
      </c>
      <c r="Q1873" s="1">
        <v>454</v>
      </c>
      <c r="V1873" s="14">
        <f t="shared" si="89"/>
        <v>-414</v>
      </c>
    </row>
    <row r="1874" spans="1:22" x14ac:dyDescent="0.3">
      <c r="A1874" s="3">
        <v>2086.0720000000001</v>
      </c>
      <c r="B1874" s="2">
        <f t="shared" si="87"/>
        <v>187.89600000000019</v>
      </c>
      <c r="C1874" s="1">
        <v>6610</v>
      </c>
      <c r="D1874" s="1">
        <v>5594</v>
      </c>
      <c r="E1874" s="1">
        <v>6857</v>
      </c>
      <c r="F1874" s="1">
        <v>5910</v>
      </c>
      <c r="G1874" s="1">
        <v>833</v>
      </c>
      <c r="H1874" s="1">
        <v>1170</v>
      </c>
      <c r="I1874" s="1">
        <v>83</v>
      </c>
      <c r="J1874" s="1">
        <v>80</v>
      </c>
      <c r="N1874" s="1">
        <v>654</v>
      </c>
      <c r="O1874" s="2">
        <f t="shared" si="88"/>
        <v>401.07979256003409</v>
      </c>
      <c r="P1874" s="1">
        <v>854</v>
      </c>
      <c r="Q1874" s="1">
        <v>454</v>
      </c>
      <c r="V1874" s="14">
        <f t="shared" si="89"/>
        <v>-337</v>
      </c>
    </row>
    <row r="1875" spans="1:22" x14ac:dyDescent="0.3">
      <c r="A1875" s="3">
        <v>2086.172</v>
      </c>
      <c r="B1875" s="2">
        <f t="shared" si="87"/>
        <v>187.99600000000009</v>
      </c>
      <c r="C1875" s="1">
        <v>6516</v>
      </c>
      <c r="D1875" s="1">
        <v>5500</v>
      </c>
      <c r="E1875" s="1">
        <v>6742</v>
      </c>
      <c r="F1875" s="1">
        <v>5786</v>
      </c>
      <c r="G1875" s="1">
        <v>822</v>
      </c>
      <c r="H1875" s="1">
        <v>1129</v>
      </c>
      <c r="I1875" s="1">
        <v>83</v>
      </c>
      <c r="J1875" s="1">
        <v>83</v>
      </c>
      <c r="N1875" s="1">
        <v>654</v>
      </c>
      <c r="O1875" s="2">
        <f t="shared" si="88"/>
        <v>364.51611761347397</v>
      </c>
      <c r="P1875" s="1">
        <v>854</v>
      </c>
      <c r="Q1875" s="1">
        <v>454</v>
      </c>
      <c r="V1875" s="14">
        <f t="shared" si="89"/>
        <v>-307</v>
      </c>
    </row>
    <row r="1876" spans="1:22" x14ac:dyDescent="0.3">
      <c r="A1876" s="3">
        <v>2086.2719999999999</v>
      </c>
      <c r="B1876" s="2">
        <f t="shared" si="87"/>
        <v>188.096</v>
      </c>
      <c r="C1876" s="1">
        <v>6448</v>
      </c>
      <c r="D1876" s="1">
        <v>5419</v>
      </c>
      <c r="E1876" s="1">
        <v>6630</v>
      </c>
      <c r="F1876" s="1">
        <v>5678</v>
      </c>
      <c r="G1876" s="1">
        <v>878</v>
      </c>
      <c r="H1876" s="1">
        <v>1155</v>
      </c>
      <c r="I1876" s="1">
        <v>86</v>
      </c>
      <c r="J1876" s="1">
        <v>87</v>
      </c>
      <c r="N1876" s="1">
        <v>654</v>
      </c>
      <c r="O1876" s="2">
        <f t="shared" si="88"/>
        <v>316.55173352866035</v>
      </c>
      <c r="P1876" s="1">
        <v>854</v>
      </c>
      <c r="Q1876" s="1">
        <v>454</v>
      </c>
      <c r="V1876" s="14">
        <f t="shared" si="89"/>
        <v>-277</v>
      </c>
    </row>
    <row r="1877" spans="1:22" x14ac:dyDescent="0.3">
      <c r="A1877" s="3">
        <v>2086.473</v>
      </c>
      <c r="B1877" s="2">
        <f t="shared" si="87"/>
        <v>188.29700000000003</v>
      </c>
      <c r="C1877" s="1">
        <v>6239</v>
      </c>
      <c r="D1877" s="1">
        <v>5199</v>
      </c>
      <c r="E1877" s="1">
        <v>6515</v>
      </c>
      <c r="F1877" s="1">
        <v>5582</v>
      </c>
      <c r="G1877" s="1">
        <v>863</v>
      </c>
      <c r="H1877" s="1">
        <v>1174</v>
      </c>
      <c r="I1877" s="1">
        <v>87</v>
      </c>
      <c r="J1877" s="1">
        <v>88</v>
      </c>
      <c r="N1877" s="1">
        <v>654</v>
      </c>
      <c r="O1877" s="2">
        <f t="shared" si="88"/>
        <v>472.08579728689148</v>
      </c>
      <c r="P1877" s="1">
        <v>854</v>
      </c>
      <c r="Q1877" s="1">
        <v>454</v>
      </c>
      <c r="V1877" s="14">
        <f t="shared" si="89"/>
        <v>-311</v>
      </c>
    </row>
    <row r="1878" spans="1:22" x14ac:dyDescent="0.3">
      <c r="A1878" s="3">
        <v>2086.5709999999999</v>
      </c>
      <c r="B1878" s="2">
        <f t="shared" si="87"/>
        <v>188.39499999999998</v>
      </c>
      <c r="C1878" s="1">
        <v>6132</v>
      </c>
      <c r="D1878" s="1">
        <v>5083</v>
      </c>
      <c r="E1878" s="1">
        <v>6405</v>
      </c>
      <c r="F1878" s="1">
        <v>5478</v>
      </c>
      <c r="G1878" s="1">
        <v>844</v>
      </c>
      <c r="H1878" s="1">
        <v>1170</v>
      </c>
      <c r="I1878" s="1">
        <v>87</v>
      </c>
      <c r="J1878" s="1">
        <v>88</v>
      </c>
      <c r="N1878" s="1">
        <v>654</v>
      </c>
      <c r="O1878" s="2">
        <f t="shared" si="88"/>
        <v>480.16038986988502</v>
      </c>
      <c r="P1878" s="1">
        <v>854</v>
      </c>
      <c r="Q1878" s="1">
        <v>454</v>
      </c>
      <c r="V1878" s="14">
        <f t="shared" si="89"/>
        <v>-326</v>
      </c>
    </row>
    <row r="1879" spans="1:22" x14ac:dyDescent="0.3">
      <c r="A1879" s="3">
        <v>2086.672</v>
      </c>
      <c r="B1879" s="2">
        <f t="shared" si="87"/>
        <v>188.49600000000009</v>
      </c>
      <c r="C1879" s="1">
        <v>6047</v>
      </c>
      <c r="D1879" s="1">
        <v>4994</v>
      </c>
      <c r="E1879" s="1">
        <v>6309</v>
      </c>
      <c r="F1879" s="1">
        <v>5372</v>
      </c>
      <c r="G1879" s="1">
        <v>847</v>
      </c>
      <c r="H1879" s="1">
        <v>1129</v>
      </c>
      <c r="I1879" s="1">
        <v>88</v>
      </c>
      <c r="J1879" s="1">
        <v>88</v>
      </c>
      <c r="N1879" s="1">
        <v>654</v>
      </c>
      <c r="O1879" s="2">
        <f t="shared" si="88"/>
        <v>459.92173247195007</v>
      </c>
      <c r="P1879" s="1">
        <v>854</v>
      </c>
      <c r="Q1879" s="1">
        <v>454</v>
      </c>
      <c r="V1879" s="14">
        <f t="shared" si="89"/>
        <v>-282</v>
      </c>
    </row>
    <row r="1880" spans="1:22" x14ac:dyDescent="0.3">
      <c r="A1880" s="3">
        <v>2086.7719999999999</v>
      </c>
      <c r="B1880" s="2">
        <f t="shared" si="87"/>
        <v>188.596</v>
      </c>
      <c r="C1880" s="1">
        <v>5954</v>
      </c>
      <c r="D1880" s="1">
        <v>4895</v>
      </c>
      <c r="E1880" s="1">
        <v>6209</v>
      </c>
      <c r="F1880" s="1">
        <v>5272</v>
      </c>
      <c r="G1880" s="1">
        <v>837</v>
      </c>
      <c r="H1880" s="1">
        <v>1159</v>
      </c>
      <c r="I1880" s="1">
        <v>88</v>
      </c>
      <c r="J1880" s="1">
        <v>91</v>
      </c>
      <c r="N1880" s="1">
        <v>654</v>
      </c>
      <c r="O1880" s="2">
        <f t="shared" si="88"/>
        <v>455.14173616577943</v>
      </c>
      <c r="P1880" s="1">
        <v>854</v>
      </c>
      <c r="Q1880" s="1">
        <v>454</v>
      </c>
      <c r="V1880" s="14">
        <f t="shared" si="89"/>
        <v>-322</v>
      </c>
    </row>
    <row r="1881" spans="1:22" x14ac:dyDescent="0.3">
      <c r="A1881" s="3">
        <v>2086.8719999999998</v>
      </c>
      <c r="B1881" s="2">
        <f t="shared" si="87"/>
        <v>188.69599999999991</v>
      </c>
      <c r="C1881" s="1">
        <v>5869</v>
      </c>
      <c r="D1881" s="1">
        <v>4799</v>
      </c>
      <c r="E1881" s="1">
        <v>6115</v>
      </c>
      <c r="F1881" s="1">
        <v>5172</v>
      </c>
      <c r="G1881" s="1">
        <v>854</v>
      </c>
      <c r="H1881" s="1">
        <v>1172</v>
      </c>
      <c r="I1881" s="1">
        <v>89</v>
      </c>
      <c r="J1881" s="1">
        <v>91</v>
      </c>
      <c r="N1881" s="1">
        <v>654</v>
      </c>
      <c r="O1881" s="2">
        <f t="shared" si="88"/>
        <v>446.81651715217509</v>
      </c>
      <c r="P1881" s="1">
        <v>854</v>
      </c>
      <c r="Q1881" s="1">
        <v>454</v>
      </c>
      <c r="V1881" s="14">
        <f t="shared" si="89"/>
        <v>-318</v>
      </c>
    </row>
    <row r="1882" spans="1:22" x14ac:dyDescent="0.3">
      <c r="A1882" s="3">
        <v>2086.971</v>
      </c>
      <c r="B1882" s="2">
        <f t="shared" si="87"/>
        <v>188.79500000000007</v>
      </c>
      <c r="C1882" s="1">
        <v>5775</v>
      </c>
      <c r="D1882" s="1">
        <v>4699</v>
      </c>
      <c r="E1882" s="1">
        <v>6020</v>
      </c>
      <c r="F1882" s="1">
        <v>5073</v>
      </c>
      <c r="G1882" s="1">
        <v>829</v>
      </c>
      <c r="H1882" s="1">
        <v>1195</v>
      </c>
      <c r="I1882" s="1">
        <v>87</v>
      </c>
      <c r="J1882" s="1">
        <v>92</v>
      </c>
      <c r="N1882" s="1">
        <v>654</v>
      </c>
      <c r="O1882" s="2">
        <f t="shared" si="88"/>
        <v>447.10289643436664</v>
      </c>
      <c r="P1882" s="1">
        <v>854</v>
      </c>
      <c r="Q1882" s="1">
        <v>454</v>
      </c>
      <c r="V1882" s="14">
        <f t="shared" si="89"/>
        <v>-366</v>
      </c>
    </row>
    <row r="1883" spans="1:22" x14ac:dyDescent="0.3">
      <c r="A1883" s="3">
        <v>2087.0720000000001</v>
      </c>
      <c r="B1883" s="2">
        <f t="shared" si="87"/>
        <v>188.89600000000019</v>
      </c>
      <c r="C1883" s="1">
        <v>5684</v>
      </c>
      <c r="D1883" s="1">
        <v>4615</v>
      </c>
      <c r="E1883" s="1">
        <v>5951</v>
      </c>
      <c r="F1883" s="1">
        <v>4942</v>
      </c>
      <c r="G1883" s="1">
        <v>818</v>
      </c>
      <c r="H1883" s="1">
        <v>1184</v>
      </c>
      <c r="I1883" s="1">
        <v>88</v>
      </c>
      <c r="J1883" s="1">
        <v>92</v>
      </c>
      <c r="N1883" s="1">
        <v>654</v>
      </c>
      <c r="O1883" s="2">
        <f t="shared" si="88"/>
        <v>422.15873791738574</v>
      </c>
      <c r="P1883" s="1">
        <v>854</v>
      </c>
      <c r="Q1883" s="1">
        <v>454</v>
      </c>
      <c r="V1883" s="14">
        <f t="shared" si="89"/>
        <v>-366</v>
      </c>
    </row>
    <row r="1884" spans="1:22" x14ac:dyDescent="0.3">
      <c r="A1884" s="3">
        <v>2087.172</v>
      </c>
      <c r="B1884" s="2">
        <f t="shared" si="87"/>
        <v>188.99600000000009</v>
      </c>
      <c r="C1884" s="1">
        <v>5604</v>
      </c>
      <c r="D1884" s="1">
        <v>4549</v>
      </c>
      <c r="E1884" s="1">
        <v>5867</v>
      </c>
      <c r="F1884" s="1">
        <v>4828</v>
      </c>
      <c r="G1884" s="1">
        <v>861</v>
      </c>
      <c r="H1884" s="1">
        <v>1156</v>
      </c>
      <c r="I1884" s="1">
        <v>90</v>
      </c>
      <c r="J1884" s="1">
        <v>91</v>
      </c>
      <c r="N1884" s="1">
        <v>654</v>
      </c>
      <c r="O1884" s="2">
        <f t="shared" si="88"/>
        <v>383.4188310451118</v>
      </c>
      <c r="P1884" s="1">
        <v>854</v>
      </c>
      <c r="Q1884" s="1">
        <v>454</v>
      </c>
      <c r="V1884" s="14">
        <f t="shared" si="89"/>
        <v>-295</v>
      </c>
    </row>
    <row r="1885" spans="1:22" x14ac:dyDescent="0.3">
      <c r="A1885" s="3">
        <v>2087.2710000000002</v>
      </c>
      <c r="B1885" s="2">
        <f t="shared" si="87"/>
        <v>189.09500000000025</v>
      </c>
      <c r="C1885" s="1">
        <v>5522</v>
      </c>
      <c r="D1885" s="1">
        <v>4479</v>
      </c>
      <c r="E1885" s="1">
        <v>5750</v>
      </c>
      <c r="F1885" s="1">
        <v>4755</v>
      </c>
      <c r="G1885" s="1">
        <v>909</v>
      </c>
      <c r="H1885" s="1">
        <v>1140</v>
      </c>
      <c r="I1885" s="1">
        <v>91</v>
      </c>
      <c r="J1885" s="1">
        <v>91</v>
      </c>
      <c r="N1885" s="1">
        <v>654</v>
      </c>
      <c r="O1885" s="2">
        <f t="shared" si="88"/>
        <v>357.99441336423115</v>
      </c>
      <c r="P1885" s="1">
        <v>854</v>
      </c>
      <c r="Q1885" s="1">
        <v>454</v>
      </c>
      <c r="V1885" s="14">
        <f t="shared" si="89"/>
        <v>-231</v>
      </c>
    </row>
    <row r="1886" spans="1:22" x14ac:dyDescent="0.3">
      <c r="A1886" s="3">
        <v>2087.3710000000001</v>
      </c>
      <c r="B1886" s="2">
        <f t="shared" si="87"/>
        <v>189.19500000000016</v>
      </c>
      <c r="C1886" s="1">
        <v>5424</v>
      </c>
      <c r="D1886" s="1">
        <v>4390</v>
      </c>
      <c r="E1886" s="1">
        <v>5617</v>
      </c>
      <c r="F1886" s="1">
        <v>4691</v>
      </c>
      <c r="G1886" s="1">
        <v>880</v>
      </c>
      <c r="H1886" s="1">
        <v>1151</v>
      </c>
      <c r="I1886" s="1">
        <v>87</v>
      </c>
      <c r="J1886" s="1">
        <v>92</v>
      </c>
      <c r="N1886" s="1">
        <v>654</v>
      </c>
      <c r="O1886" s="2">
        <f t="shared" si="88"/>
        <v>357.56118357562247</v>
      </c>
      <c r="P1886" s="1">
        <v>854</v>
      </c>
      <c r="Q1886" s="1">
        <v>454</v>
      </c>
      <c r="V1886" s="14">
        <f t="shared" si="89"/>
        <v>-271</v>
      </c>
    </row>
    <row r="1887" spans="1:22" x14ac:dyDescent="0.3">
      <c r="A1887" s="3">
        <v>2087.471</v>
      </c>
      <c r="B1887" s="2">
        <f t="shared" si="87"/>
        <v>189.29500000000007</v>
      </c>
      <c r="C1887" s="1">
        <v>5322</v>
      </c>
      <c r="D1887" s="1">
        <v>4302</v>
      </c>
      <c r="E1887" s="1">
        <v>5505</v>
      </c>
      <c r="F1887" s="1">
        <v>4584</v>
      </c>
      <c r="G1887" s="1">
        <v>862</v>
      </c>
      <c r="H1887" s="1">
        <v>1159</v>
      </c>
      <c r="I1887" s="1">
        <v>87</v>
      </c>
      <c r="J1887" s="1">
        <v>92</v>
      </c>
      <c r="N1887" s="1">
        <v>654</v>
      </c>
      <c r="O1887" s="2">
        <f t="shared" si="88"/>
        <v>336.17406205714326</v>
      </c>
      <c r="P1887" s="1">
        <v>854</v>
      </c>
      <c r="Q1887" s="1">
        <v>454</v>
      </c>
      <c r="V1887" s="14">
        <f t="shared" si="89"/>
        <v>-297</v>
      </c>
    </row>
    <row r="1888" spans="1:22" x14ac:dyDescent="0.3">
      <c r="A1888" s="3">
        <v>2087.5709999999999</v>
      </c>
      <c r="B1888" s="2">
        <f t="shared" si="87"/>
        <v>189.39499999999998</v>
      </c>
      <c r="C1888" s="1">
        <v>5227</v>
      </c>
      <c r="D1888" s="1">
        <v>4212</v>
      </c>
      <c r="E1888" s="1">
        <v>5414</v>
      </c>
      <c r="F1888" s="1">
        <v>4477</v>
      </c>
      <c r="G1888" s="1">
        <v>856</v>
      </c>
      <c r="H1888" s="1">
        <v>1121</v>
      </c>
      <c r="I1888" s="1">
        <v>87</v>
      </c>
      <c r="J1888" s="1">
        <v>90</v>
      </c>
      <c r="N1888" s="1">
        <v>654</v>
      </c>
      <c r="O1888" s="2">
        <f t="shared" si="88"/>
        <v>324.33624527641064</v>
      </c>
      <c r="P1888" s="1">
        <v>854</v>
      </c>
      <c r="Q1888" s="1">
        <v>454</v>
      </c>
      <c r="V1888" s="14">
        <f t="shared" si="89"/>
        <v>-265</v>
      </c>
    </row>
    <row r="1889" spans="1:22" x14ac:dyDescent="0.3">
      <c r="A1889" s="3">
        <v>2087.6709999999998</v>
      </c>
      <c r="B1889" s="2">
        <f t="shared" si="87"/>
        <v>189.49499999999989</v>
      </c>
      <c r="C1889" s="1">
        <v>5130</v>
      </c>
      <c r="D1889" s="1">
        <v>4124</v>
      </c>
      <c r="E1889" s="1">
        <v>5311</v>
      </c>
      <c r="F1889" s="1">
        <v>4393</v>
      </c>
      <c r="G1889" s="1">
        <v>820</v>
      </c>
      <c r="H1889" s="1">
        <v>1094</v>
      </c>
      <c r="I1889" s="1">
        <v>85</v>
      </c>
      <c r="J1889" s="1">
        <v>90</v>
      </c>
      <c r="N1889" s="1">
        <v>654</v>
      </c>
      <c r="O1889" s="2">
        <f t="shared" si="88"/>
        <v>324.22523035692336</v>
      </c>
      <c r="P1889" s="1">
        <v>854</v>
      </c>
      <c r="Q1889" s="1">
        <v>454</v>
      </c>
      <c r="V1889" s="14">
        <f t="shared" si="89"/>
        <v>-274</v>
      </c>
    </row>
    <row r="1890" spans="1:22" x14ac:dyDescent="0.3">
      <c r="A1890" s="3">
        <v>2087.7710000000002</v>
      </c>
      <c r="B1890" s="2">
        <f t="shared" si="87"/>
        <v>189.59500000000025</v>
      </c>
      <c r="C1890" s="1">
        <v>5042</v>
      </c>
      <c r="D1890" s="1">
        <v>4067</v>
      </c>
      <c r="E1890" s="1">
        <v>5219</v>
      </c>
      <c r="F1890" s="1">
        <v>4309</v>
      </c>
      <c r="G1890" s="1">
        <v>831</v>
      </c>
      <c r="H1890" s="1">
        <v>1099</v>
      </c>
      <c r="I1890" s="1">
        <v>86</v>
      </c>
      <c r="J1890" s="1">
        <v>90</v>
      </c>
      <c r="N1890" s="1">
        <v>654</v>
      </c>
      <c r="O1890" s="2">
        <f t="shared" si="88"/>
        <v>299.82161363050528</v>
      </c>
      <c r="P1890" s="1">
        <v>854</v>
      </c>
      <c r="Q1890" s="1">
        <v>454</v>
      </c>
      <c r="V1890" s="14">
        <f t="shared" si="89"/>
        <v>-268</v>
      </c>
    </row>
    <row r="1891" spans="1:22" x14ac:dyDescent="0.3">
      <c r="A1891" s="3">
        <v>2087.8710000000001</v>
      </c>
      <c r="B1891" s="2">
        <f t="shared" si="87"/>
        <v>189.69500000000016</v>
      </c>
      <c r="C1891" s="1">
        <v>4931</v>
      </c>
      <c r="D1891" s="1">
        <v>3968</v>
      </c>
      <c r="E1891" s="1">
        <v>5117</v>
      </c>
      <c r="F1891" s="1">
        <v>4233</v>
      </c>
      <c r="G1891" s="1">
        <v>823</v>
      </c>
      <c r="H1891" s="1">
        <v>1048</v>
      </c>
      <c r="I1891" s="1">
        <v>83</v>
      </c>
      <c r="J1891" s="1">
        <v>87</v>
      </c>
      <c r="N1891" s="1">
        <v>654</v>
      </c>
      <c r="O1891" s="2">
        <f t="shared" si="88"/>
        <v>323.76071410842917</v>
      </c>
      <c r="P1891" s="1">
        <v>854</v>
      </c>
      <c r="Q1891" s="1">
        <v>454</v>
      </c>
      <c r="V1891" s="14">
        <f t="shared" si="89"/>
        <v>-225</v>
      </c>
    </row>
    <row r="1892" spans="1:22" x14ac:dyDescent="0.3">
      <c r="A1892" s="3">
        <v>2087.971</v>
      </c>
      <c r="B1892" s="2">
        <f t="shared" si="87"/>
        <v>189.79500000000007</v>
      </c>
      <c r="C1892" s="1">
        <v>4815</v>
      </c>
      <c r="D1892" s="1">
        <v>3868</v>
      </c>
      <c r="E1892" s="1">
        <v>5020</v>
      </c>
      <c r="F1892" s="1">
        <v>4134</v>
      </c>
      <c r="G1892" s="1">
        <v>831</v>
      </c>
      <c r="H1892" s="1">
        <v>998</v>
      </c>
      <c r="I1892" s="1">
        <v>83</v>
      </c>
      <c r="J1892" s="1">
        <v>86</v>
      </c>
      <c r="N1892" s="1">
        <v>654</v>
      </c>
      <c r="O1892" s="2">
        <f t="shared" si="88"/>
        <v>335.82882544534499</v>
      </c>
      <c r="P1892" s="1">
        <v>854</v>
      </c>
      <c r="Q1892" s="1">
        <v>454</v>
      </c>
      <c r="V1892" s="14">
        <f t="shared" si="89"/>
        <v>-167</v>
      </c>
    </row>
    <row r="1893" spans="1:22" x14ac:dyDescent="0.3">
      <c r="A1893" s="3">
        <v>2088.0709999999999</v>
      </c>
      <c r="B1893" s="2">
        <f t="shared" si="87"/>
        <v>189.89499999999998</v>
      </c>
      <c r="C1893" s="1">
        <v>4694</v>
      </c>
      <c r="D1893" s="1">
        <v>3791</v>
      </c>
      <c r="E1893" s="1">
        <v>4915</v>
      </c>
      <c r="F1893" s="1">
        <v>4030</v>
      </c>
      <c r="G1893" s="1">
        <v>840</v>
      </c>
      <c r="H1893" s="1">
        <v>990</v>
      </c>
      <c r="I1893" s="1">
        <v>82</v>
      </c>
      <c r="J1893" s="1">
        <v>86</v>
      </c>
      <c r="N1893" s="1">
        <v>654</v>
      </c>
      <c r="O1893" s="2">
        <f t="shared" si="88"/>
        <v>325.51804865475583</v>
      </c>
      <c r="P1893" s="1">
        <v>854</v>
      </c>
      <c r="Q1893" s="1">
        <v>454</v>
      </c>
      <c r="V1893" s="14">
        <f t="shared" si="89"/>
        <v>-150</v>
      </c>
    </row>
    <row r="1894" spans="1:22" x14ac:dyDescent="0.3">
      <c r="A1894" s="3">
        <v>2088.1709999999998</v>
      </c>
      <c r="B1894" s="2">
        <f t="shared" si="87"/>
        <v>189.99499999999989</v>
      </c>
      <c r="C1894" s="1">
        <v>4599</v>
      </c>
      <c r="D1894" s="1">
        <v>3707</v>
      </c>
      <c r="E1894" s="1">
        <v>4813</v>
      </c>
      <c r="F1894" s="1">
        <v>3931</v>
      </c>
      <c r="G1894" s="1">
        <v>819</v>
      </c>
      <c r="H1894" s="1">
        <v>980</v>
      </c>
      <c r="I1894" s="1">
        <v>80</v>
      </c>
      <c r="J1894" s="1">
        <v>85</v>
      </c>
      <c r="N1894" s="1">
        <v>654</v>
      </c>
      <c r="O1894" s="2">
        <f t="shared" si="88"/>
        <v>309.79347959568162</v>
      </c>
      <c r="P1894" s="1">
        <v>854</v>
      </c>
      <c r="Q1894" s="1">
        <v>454</v>
      </c>
      <c r="V1894" s="14">
        <f t="shared" si="89"/>
        <v>-161</v>
      </c>
    </row>
    <row r="1895" spans="1:22" x14ac:dyDescent="0.3">
      <c r="A1895" s="3">
        <v>2088.2710000000002</v>
      </c>
      <c r="B1895" s="2">
        <f t="shared" si="87"/>
        <v>190.09500000000025</v>
      </c>
      <c r="C1895" s="1">
        <v>4497</v>
      </c>
      <c r="D1895" s="1">
        <v>3617</v>
      </c>
      <c r="E1895" s="1">
        <v>4705</v>
      </c>
      <c r="F1895" s="1">
        <v>3829</v>
      </c>
      <c r="G1895" s="1">
        <v>827</v>
      </c>
      <c r="H1895" s="1">
        <v>967</v>
      </c>
      <c r="I1895" s="1">
        <v>79</v>
      </c>
      <c r="J1895" s="1">
        <v>83</v>
      </c>
      <c r="N1895" s="1">
        <v>654</v>
      </c>
      <c r="O1895" s="2">
        <f t="shared" si="88"/>
        <v>296.99831649354513</v>
      </c>
      <c r="P1895" s="1">
        <v>854</v>
      </c>
      <c r="Q1895" s="1">
        <v>454</v>
      </c>
      <c r="V1895" s="14">
        <f t="shared" si="89"/>
        <v>-140</v>
      </c>
    </row>
    <row r="1896" spans="1:22" x14ac:dyDescent="0.3">
      <c r="A1896" s="3">
        <v>2088.3879999999999</v>
      </c>
      <c r="B1896" s="2">
        <f t="shared" si="87"/>
        <v>190.21199999999999</v>
      </c>
      <c r="C1896" s="1">
        <v>4384</v>
      </c>
      <c r="D1896" s="1">
        <v>3511</v>
      </c>
      <c r="E1896" s="1">
        <v>4593</v>
      </c>
      <c r="F1896" s="1">
        <v>3737</v>
      </c>
      <c r="G1896" s="1">
        <v>858</v>
      </c>
      <c r="H1896" s="1">
        <v>950</v>
      </c>
      <c r="I1896" s="1">
        <v>78</v>
      </c>
      <c r="J1896" s="1">
        <v>81</v>
      </c>
      <c r="N1896" s="1">
        <v>654</v>
      </c>
      <c r="O1896" s="2">
        <f t="shared" si="88"/>
        <v>307.82624969290714</v>
      </c>
      <c r="P1896" s="1">
        <v>854</v>
      </c>
      <c r="Q1896" s="1">
        <v>454</v>
      </c>
      <c r="V1896" s="14">
        <f t="shared" si="89"/>
        <v>-92</v>
      </c>
    </row>
    <row r="1897" spans="1:22" x14ac:dyDescent="0.3">
      <c r="A1897" s="3">
        <v>2088.471</v>
      </c>
      <c r="B1897" s="2">
        <f t="shared" si="87"/>
        <v>190.29500000000007</v>
      </c>
      <c r="C1897" s="1">
        <v>4260</v>
      </c>
      <c r="D1897" s="1">
        <v>3415</v>
      </c>
      <c r="E1897" s="1">
        <v>4505</v>
      </c>
      <c r="F1897" s="1">
        <v>3659</v>
      </c>
      <c r="G1897" s="1">
        <v>859</v>
      </c>
      <c r="H1897" s="1">
        <v>935</v>
      </c>
      <c r="I1897" s="1">
        <v>75</v>
      </c>
      <c r="J1897" s="1">
        <v>81</v>
      </c>
      <c r="N1897" s="1">
        <v>654</v>
      </c>
      <c r="O1897" s="2">
        <f t="shared" si="88"/>
        <v>345.77593901253454</v>
      </c>
      <c r="P1897" s="1">
        <v>854</v>
      </c>
      <c r="Q1897" s="1">
        <v>454</v>
      </c>
      <c r="V1897" s="14">
        <f t="shared" si="89"/>
        <v>-76</v>
      </c>
    </row>
    <row r="1898" spans="1:22" x14ac:dyDescent="0.3">
      <c r="A1898" s="3">
        <v>2088.5709999999999</v>
      </c>
      <c r="B1898" s="2">
        <f t="shared" si="87"/>
        <v>190.39499999999998</v>
      </c>
      <c r="C1898" s="1">
        <v>4164</v>
      </c>
      <c r="D1898" s="1">
        <v>3350</v>
      </c>
      <c r="E1898" s="1">
        <v>4418</v>
      </c>
      <c r="F1898" s="1">
        <v>3557</v>
      </c>
      <c r="G1898" s="1">
        <v>862</v>
      </c>
      <c r="H1898" s="1">
        <v>939</v>
      </c>
      <c r="I1898" s="1">
        <v>75</v>
      </c>
      <c r="J1898" s="1">
        <v>79</v>
      </c>
      <c r="N1898" s="1">
        <v>654</v>
      </c>
      <c r="O1898" s="2">
        <f t="shared" si="88"/>
        <v>327.66598846996618</v>
      </c>
      <c r="P1898" s="1">
        <v>854</v>
      </c>
      <c r="Q1898" s="1">
        <v>454</v>
      </c>
      <c r="V1898" s="14">
        <f t="shared" si="89"/>
        <v>-77</v>
      </c>
    </row>
    <row r="1899" spans="1:22" x14ac:dyDescent="0.3">
      <c r="A1899" s="3">
        <v>2088.6709999999998</v>
      </c>
      <c r="B1899" s="2">
        <f t="shared" si="87"/>
        <v>190.49499999999989</v>
      </c>
      <c r="C1899" s="1">
        <v>4084</v>
      </c>
      <c r="D1899" s="1">
        <v>3277</v>
      </c>
      <c r="E1899" s="1">
        <v>4336</v>
      </c>
      <c r="F1899" s="1">
        <v>3477</v>
      </c>
      <c r="G1899" s="1">
        <v>864</v>
      </c>
      <c r="H1899" s="1">
        <v>926</v>
      </c>
      <c r="I1899" s="1">
        <v>74</v>
      </c>
      <c r="J1899" s="1">
        <v>78</v>
      </c>
      <c r="N1899" s="1">
        <v>654</v>
      </c>
      <c r="O1899" s="2">
        <f t="shared" si="88"/>
        <v>321.72037548156629</v>
      </c>
      <c r="P1899" s="1">
        <v>854</v>
      </c>
      <c r="Q1899" s="1">
        <v>454</v>
      </c>
      <c r="V1899" s="14">
        <f t="shared" si="89"/>
        <v>-62</v>
      </c>
    </row>
    <row r="1900" spans="1:22" x14ac:dyDescent="0.3">
      <c r="A1900" s="3">
        <v>2088.7710000000002</v>
      </c>
      <c r="B1900" s="2">
        <f t="shared" si="87"/>
        <v>190.59500000000025</v>
      </c>
      <c r="C1900" s="1">
        <v>3984</v>
      </c>
      <c r="D1900" s="1">
        <v>3186</v>
      </c>
      <c r="E1900" s="1">
        <v>4254</v>
      </c>
      <c r="F1900" s="1">
        <v>3393</v>
      </c>
      <c r="G1900" s="1">
        <v>879</v>
      </c>
      <c r="H1900" s="1">
        <v>929</v>
      </c>
      <c r="I1900" s="1">
        <v>72</v>
      </c>
      <c r="J1900" s="1">
        <v>77</v>
      </c>
      <c r="N1900" s="1">
        <v>654</v>
      </c>
      <c r="O1900" s="2">
        <f t="shared" si="88"/>
        <v>340.21904708584441</v>
      </c>
      <c r="P1900" s="1">
        <v>854</v>
      </c>
      <c r="Q1900" s="1">
        <v>454</v>
      </c>
      <c r="V1900" s="14">
        <f t="shared" si="89"/>
        <v>-50</v>
      </c>
    </row>
    <row r="1901" spans="1:22" x14ac:dyDescent="0.3">
      <c r="A1901" s="3">
        <v>2088.8870000000002</v>
      </c>
      <c r="B1901" s="2">
        <f t="shared" si="87"/>
        <v>190.71100000000024</v>
      </c>
      <c r="C1901" s="1">
        <v>3911</v>
      </c>
      <c r="D1901" s="1">
        <v>3094</v>
      </c>
      <c r="E1901" s="1">
        <v>4159</v>
      </c>
      <c r="F1901" s="1">
        <v>3317</v>
      </c>
      <c r="G1901" s="1">
        <v>851</v>
      </c>
      <c r="H1901" s="1">
        <v>900</v>
      </c>
      <c r="I1901" s="1">
        <v>69</v>
      </c>
      <c r="J1901" s="1">
        <v>74</v>
      </c>
      <c r="N1901" s="1">
        <v>654</v>
      </c>
      <c r="O1901" s="2">
        <f t="shared" si="88"/>
        <v>333.51611655210905</v>
      </c>
      <c r="P1901" s="1">
        <v>854</v>
      </c>
      <c r="Q1901" s="1">
        <v>454</v>
      </c>
      <c r="V1901" s="14">
        <f t="shared" si="89"/>
        <v>-49</v>
      </c>
    </row>
    <row r="1902" spans="1:22" x14ac:dyDescent="0.3">
      <c r="A1902" s="3">
        <v>2088.971</v>
      </c>
      <c r="B1902" s="2">
        <f t="shared" si="87"/>
        <v>190.79500000000007</v>
      </c>
      <c r="C1902" s="1">
        <v>3831</v>
      </c>
      <c r="D1902" s="1">
        <v>3007</v>
      </c>
      <c r="E1902" s="1">
        <v>4091</v>
      </c>
      <c r="F1902" s="1">
        <v>3239</v>
      </c>
      <c r="G1902" s="1">
        <v>790</v>
      </c>
      <c r="H1902" s="1">
        <v>906</v>
      </c>
      <c r="I1902" s="1">
        <v>66</v>
      </c>
      <c r="J1902" s="1">
        <v>74</v>
      </c>
      <c r="N1902" s="1">
        <v>654</v>
      </c>
      <c r="O1902" s="2">
        <f t="shared" si="88"/>
        <v>348.45946679635495</v>
      </c>
      <c r="P1902" s="1">
        <v>854</v>
      </c>
      <c r="Q1902" s="1">
        <v>454</v>
      </c>
      <c r="V1902" s="14">
        <f t="shared" si="89"/>
        <v>-116</v>
      </c>
    </row>
    <row r="1903" spans="1:22" x14ac:dyDescent="0.3">
      <c r="A1903" s="3">
        <v>2089.0880000000002</v>
      </c>
      <c r="B1903" s="2">
        <f t="shared" si="87"/>
        <v>190.91200000000026</v>
      </c>
      <c r="C1903" s="1">
        <v>3766</v>
      </c>
      <c r="D1903" s="1">
        <v>2936</v>
      </c>
      <c r="E1903" s="1">
        <v>4015</v>
      </c>
      <c r="F1903" s="1">
        <v>3173</v>
      </c>
      <c r="G1903" s="1">
        <v>774</v>
      </c>
      <c r="H1903" s="1">
        <v>905</v>
      </c>
      <c r="I1903" s="1">
        <v>66</v>
      </c>
      <c r="J1903" s="1">
        <v>73</v>
      </c>
      <c r="N1903" s="1">
        <v>654</v>
      </c>
      <c r="O1903" s="2">
        <f t="shared" si="88"/>
        <v>343.75863625514921</v>
      </c>
      <c r="P1903" s="1">
        <v>854</v>
      </c>
      <c r="Q1903" s="1">
        <v>454</v>
      </c>
      <c r="V1903" s="14">
        <f t="shared" si="89"/>
        <v>-131</v>
      </c>
    </row>
    <row r="1904" spans="1:22" x14ac:dyDescent="0.3">
      <c r="A1904" s="3">
        <v>2089.17</v>
      </c>
      <c r="B1904" s="2">
        <f t="shared" si="87"/>
        <v>190.99400000000014</v>
      </c>
      <c r="C1904" s="1">
        <v>3707</v>
      </c>
      <c r="D1904" s="1">
        <v>2847</v>
      </c>
      <c r="E1904" s="1">
        <v>3956</v>
      </c>
      <c r="F1904" s="1">
        <v>3097</v>
      </c>
      <c r="G1904" s="1">
        <v>733</v>
      </c>
      <c r="H1904" s="1">
        <v>890</v>
      </c>
      <c r="I1904" s="1">
        <v>63</v>
      </c>
      <c r="J1904" s="1">
        <v>71</v>
      </c>
      <c r="N1904" s="1">
        <v>654</v>
      </c>
      <c r="O1904" s="2">
        <f t="shared" si="88"/>
        <v>352.84699233520467</v>
      </c>
      <c r="P1904" s="1">
        <v>854</v>
      </c>
      <c r="Q1904" s="1">
        <v>454</v>
      </c>
      <c r="V1904" s="14">
        <f t="shared" si="89"/>
        <v>-157</v>
      </c>
    </row>
    <row r="1905" spans="1:22" x14ac:dyDescent="0.3">
      <c r="A1905" s="3">
        <v>2089.2869999999998</v>
      </c>
      <c r="B1905" s="2">
        <f t="shared" si="87"/>
        <v>191.11099999999988</v>
      </c>
      <c r="C1905" s="1">
        <v>3644</v>
      </c>
      <c r="D1905" s="1">
        <v>2768</v>
      </c>
      <c r="E1905" s="1">
        <v>3887</v>
      </c>
      <c r="F1905" s="1">
        <v>3040</v>
      </c>
      <c r="G1905" s="1">
        <v>705</v>
      </c>
      <c r="H1905" s="1">
        <v>863</v>
      </c>
      <c r="I1905" s="1">
        <v>62</v>
      </c>
      <c r="J1905" s="1">
        <v>70</v>
      </c>
      <c r="N1905" s="1">
        <v>654</v>
      </c>
      <c r="O1905" s="2">
        <f t="shared" si="88"/>
        <v>364.73689147109866</v>
      </c>
      <c r="P1905" s="1">
        <v>854</v>
      </c>
      <c r="Q1905" s="1">
        <v>454</v>
      </c>
      <c r="V1905" s="14">
        <f t="shared" si="89"/>
        <v>-158</v>
      </c>
    </row>
    <row r="1906" spans="1:22" x14ac:dyDescent="0.3">
      <c r="A1906" s="3">
        <v>2089.3710000000001</v>
      </c>
      <c r="B1906" s="2">
        <f t="shared" si="87"/>
        <v>191.19500000000016</v>
      </c>
      <c r="C1906" s="1">
        <v>3582</v>
      </c>
      <c r="D1906" s="1">
        <v>2695</v>
      </c>
      <c r="E1906" s="1">
        <v>3828</v>
      </c>
      <c r="F1906" s="1">
        <v>2996</v>
      </c>
      <c r="G1906" s="1">
        <v>681</v>
      </c>
      <c r="H1906" s="1">
        <v>830</v>
      </c>
      <c r="I1906" s="1">
        <v>61</v>
      </c>
      <c r="J1906" s="1">
        <v>69</v>
      </c>
      <c r="N1906" s="1">
        <v>654</v>
      </c>
      <c r="O1906" s="2">
        <f t="shared" si="88"/>
        <v>388.73770077006935</v>
      </c>
      <c r="P1906" s="1">
        <v>854</v>
      </c>
      <c r="Q1906" s="1">
        <v>454</v>
      </c>
      <c r="V1906" s="14">
        <f t="shared" si="89"/>
        <v>-149</v>
      </c>
    </row>
    <row r="1907" spans="1:22" x14ac:dyDescent="0.3">
      <c r="A1907" s="3">
        <v>2089.4699999999998</v>
      </c>
      <c r="B1907" s="2">
        <f t="shared" si="87"/>
        <v>191.29399999999987</v>
      </c>
      <c r="C1907" s="1">
        <v>3528</v>
      </c>
      <c r="D1907" s="1">
        <v>2628</v>
      </c>
      <c r="E1907" s="1">
        <v>3784</v>
      </c>
      <c r="F1907" s="1">
        <v>2953</v>
      </c>
      <c r="G1907" s="1">
        <v>672</v>
      </c>
      <c r="H1907" s="1">
        <v>806</v>
      </c>
      <c r="I1907" s="1">
        <v>60</v>
      </c>
      <c r="J1907" s="1">
        <v>68</v>
      </c>
      <c r="N1907" s="1">
        <v>654</v>
      </c>
      <c r="O1907" s="2">
        <f t="shared" si="88"/>
        <v>413.71608622339062</v>
      </c>
      <c r="P1907" s="1">
        <v>854</v>
      </c>
      <c r="Q1907" s="1">
        <v>454</v>
      </c>
      <c r="V1907" s="14">
        <f t="shared" si="89"/>
        <v>-134</v>
      </c>
    </row>
    <row r="1908" spans="1:22" x14ac:dyDescent="0.3">
      <c r="A1908" s="3">
        <v>2089.5700000000002</v>
      </c>
      <c r="B1908" s="2">
        <f t="shared" si="87"/>
        <v>191.39400000000023</v>
      </c>
      <c r="C1908" s="1">
        <v>3476</v>
      </c>
      <c r="D1908" s="1">
        <v>2560</v>
      </c>
      <c r="E1908" s="1">
        <v>3709</v>
      </c>
      <c r="F1908" s="1">
        <v>2873</v>
      </c>
      <c r="G1908" s="1">
        <v>643</v>
      </c>
      <c r="H1908" s="1">
        <v>809</v>
      </c>
      <c r="I1908" s="1">
        <v>58</v>
      </c>
      <c r="J1908" s="1">
        <v>66</v>
      </c>
      <c r="N1908" s="1">
        <v>654</v>
      </c>
      <c r="O1908" s="2">
        <f t="shared" si="88"/>
        <v>390.20251152446468</v>
      </c>
      <c r="P1908" s="1">
        <v>854</v>
      </c>
      <c r="Q1908" s="1">
        <v>454</v>
      </c>
      <c r="V1908" s="14">
        <f t="shared" si="89"/>
        <v>-166</v>
      </c>
    </row>
    <row r="1909" spans="1:22" x14ac:dyDescent="0.3">
      <c r="A1909" s="3">
        <v>2089.67</v>
      </c>
      <c r="B1909" s="2">
        <f t="shared" si="87"/>
        <v>191.49400000000014</v>
      </c>
      <c r="C1909" s="1">
        <v>3418</v>
      </c>
      <c r="D1909" s="1">
        <v>2493</v>
      </c>
      <c r="E1909" s="1">
        <v>3663</v>
      </c>
      <c r="F1909" s="1">
        <v>2823</v>
      </c>
      <c r="G1909" s="1">
        <v>595</v>
      </c>
      <c r="H1909" s="1">
        <v>814</v>
      </c>
      <c r="I1909" s="1">
        <v>55</v>
      </c>
      <c r="J1909" s="1">
        <v>66</v>
      </c>
      <c r="N1909" s="1">
        <v>654</v>
      </c>
      <c r="O1909" s="2">
        <f t="shared" si="88"/>
        <v>411.00486615124157</v>
      </c>
      <c r="P1909" s="1">
        <v>854</v>
      </c>
      <c r="Q1909" s="1">
        <v>454</v>
      </c>
      <c r="V1909" s="14">
        <f t="shared" si="89"/>
        <v>-219</v>
      </c>
    </row>
    <row r="1910" spans="1:22" x14ac:dyDescent="0.3">
      <c r="A1910" s="3">
        <v>2089.77</v>
      </c>
      <c r="B1910" s="2">
        <f t="shared" si="87"/>
        <v>191.59400000000005</v>
      </c>
      <c r="C1910" s="1">
        <v>3369</v>
      </c>
      <c r="D1910" s="1">
        <v>2429</v>
      </c>
      <c r="E1910" s="1">
        <v>3629</v>
      </c>
      <c r="F1910" s="1">
        <v>2776</v>
      </c>
      <c r="G1910" s="1">
        <v>588</v>
      </c>
      <c r="H1910" s="1">
        <v>752</v>
      </c>
      <c r="I1910" s="1">
        <v>56</v>
      </c>
      <c r="J1910" s="1">
        <v>63</v>
      </c>
      <c r="N1910" s="1">
        <v>654</v>
      </c>
      <c r="O1910" s="2">
        <f t="shared" si="88"/>
        <v>433.60004612545879</v>
      </c>
      <c r="P1910" s="1">
        <v>854</v>
      </c>
      <c r="Q1910" s="1">
        <v>454</v>
      </c>
      <c r="V1910" s="14">
        <f t="shared" si="89"/>
        <v>-164</v>
      </c>
    </row>
    <row r="1911" spans="1:22" x14ac:dyDescent="0.3">
      <c r="A1911" s="3">
        <v>2089.87</v>
      </c>
      <c r="B1911" s="2">
        <f t="shared" si="87"/>
        <v>191.69399999999996</v>
      </c>
      <c r="C1911" s="1">
        <v>3324</v>
      </c>
      <c r="D1911" s="1">
        <v>2388</v>
      </c>
      <c r="E1911" s="1">
        <v>3593</v>
      </c>
      <c r="F1911" s="1">
        <v>2743</v>
      </c>
      <c r="G1911" s="1">
        <v>560</v>
      </c>
      <c r="H1911" s="1">
        <v>748</v>
      </c>
      <c r="I1911" s="1">
        <v>55</v>
      </c>
      <c r="J1911" s="1">
        <v>65</v>
      </c>
      <c r="N1911" s="1">
        <v>654</v>
      </c>
      <c r="O1911" s="2">
        <f t="shared" si="88"/>
        <v>445.40543328522608</v>
      </c>
      <c r="P1911" s="1">
        <v>854</v>
      </c>
      <c r="Q1911" s="1">
        <v>454</v>
      </c>
      <c r="V1911" s="14">
        <f t="shared" si="89"/>
        <v>-188</v>
      </c>
    </row>
    <row r="1912" spans="1:22" x14ac:dyDescent="0.3">
      <c r="A1912" s="3">
        <v>2089.9699999999998</v>
      </c>
      <c r="B1912" s="2">
        <f t="shared" si="87"/>
        <v>191.79399999999987</v>
      </c>
      <c r="C1912" s="1">
        <v>3275</v>
      </c>
      <c r="D1912" s="1">
        <v>2339</v>
      </c>
      <c r="E1912" s="1">
        <v>3553</v>
      </c>
      <c r="F1912" s="1">
        <v>2688</v>
      </c>
      <c r="G1912" s="1">
        <v>561</v>
      </c>
      <c r="H1912" s="1">
        <v>728</v>
      </c>
      <c r="I1912" s="1">
        <v>54</v>
      </c>
      <c r="J1912" s="1">
        <v>62</v>
      </c>
      <c r="N1912" s="1">
        <v>654</v>
      </c>
      <c r="O1912" s="2">
        <f t="shared" si="88"/>
        <v>446.1894216585597</v>
      </c>
      <c r="P1912" s="1">
        <v>854</v>
      </c>
      <c r="Q1912" s="1">
        <v>454</v>
      </c>
      <c r="V1912" s="14">
        <f t="shared" si="89"/>
        <v>-167</v>
      </c>
    </row>
    <row r="1913" spans="1:22" x14ac:dyDescent="0.3">
      <c r="A1913" s="3">
        <v>2090.0700000000002</v>
      </c>
      <c r="B1913" s="2">
        <f t="shared" si="87"/>
        <v>191.89400000000023</v>
      </c>
      <c r="C1913" s="1">
        <v>3241</v>
      </c>
      <c r="D1913" s="1">
        <v>2301</v>
      </c>
      <c r="E1913" s="1">
        <v>3513</v>
      </c>
      <c r="F1913" s="1">
        <v>2644</v>
      </c>
      <c r="G1913" s="1">
        <v>546</v>
      </c>
      <c r="H1913" s="1">
        <v>712</v>
      </c>
      <c r="I1913" s="1">
        <v>54</v>
      </c>
      <c r="J1913" s="1">
        <v>62</v>
      </c>
      <c r="N1913" s="1">
        <v>654</v>
      </c>
      <c r="O1913" s="2">
        <f t="shared" si="88"/>
        <v>437.75906615397469</v>
      </c>
      <c r="P1913" s="1">
        <v>854</v>
      </c>
      <c r="Q1913" s="1">
        <v>454</v>
      </c>
      <c r="V1913" s="14">
        <f t="shared" si="89"/>
        <v>-166</v>
      </c>
    </row>
    <row r="1914" spans="1:22" x14ac:dyDescent="0.3">
      <c r="A1914" s="3">
        <v>2090.17</v>
      </c>
      <c r="B1914" s="2">
        <f t="shared" si="87"/>
        <v>191.99400000000014</v>
      </c>
      <c r="C1914" s="1">
        <v>3205</v>
      </c>
      <c r="D1914" s="1">
        <v>2260</v>
      </c>
      <c r="E1914" s="1">
        <v>3479</v>
      </c>
      <c r="F1914" s="1">
        <v>2625</v>
      </c>
      <c r="G1914" s="1">
        <v>546</v>
      </c>
      <c r="H1914" s="1">
        <v>751</v>
      </c>
      <c r="I1914" s="1">
        <v>53</v>
      </c>
      <c r="J1914" s="1">
        <v>64</v>
      </c>
      <c r="N1914" s="1">
        <v>654</v>
      </c>
      <c r="O1914" s="2">
        <f t="shared" si="88"/>
        <v>456.40004382120736</v>
      </c>
      <c r="P1914" s="1">
        <v>854</v>
      </c>
      <c r="Q1914" s="1">
        <v>454</v>
      </c>
      <c r="V1914" s="14">
        <f t="shared" si="89"/>
        <v>-205</v>
      </c>
    </row>
    <row r="1915" spans="1:22" x14ac:dyDescent="0.3">
      <c r="A1915" s="3">
        <v>2090.27</v>
      </c>
      <c r="B1915" s="2">
        <f t="shared" si="87"/>
        <v>192.09400000000005</v>
      </c>
      <c r="C1915" s="1">
        <v>3163</v>
      </c>
      <c r="D1915" s="1">
        <v>2209</v>
      </c>
      <c r="E1915" s="1">
        <v>3437</v>
      </c>
      <c r="F1915" s="1">
        <v>2587</v>
      </c>
      <c r="G1915" s="1">
        <v>521</v>
      </c>
      <c r="H1915" s="1">
        <v>755</v>
      </c>
      <c r="I1915" s="1">
        <v>50</v>
      </c>
      <c r="J1915" s="1">
        <v>61</v>
      </c>
      <c r="N1915" s="1">
        <v>654</v>
      </c>
      <c r="O1915" s="2">
        <f t="shared" si="88"/>
        <v>466.86186393836027</v>
      </c>
      <c r="P1915" s="1">
        <v>854</v>
      </c>
      <c r="Q1915" s="1">
        <v>454</v>
      </c>
      <c r="V1915" s="14">
        <f t="shared" si="89"/>
        <v>-234</v>
      </c>
    </row>
    <row r="1916" spans="1:22" x14ac:dyDescent="0.3">
      <c r="A1916" s="3">
        <v>2090.3870000000002</v>
      </c>
      <c r="B1916" s="2">
        <f t="shared" si="87"/>
        <v>192.21100000000024</v>
      </c>
      <c r="C1916" s="1">
        <v>3125</v>
      </c>
      <c r="D1916" s="1">
        <v>2155</v>
      </c>
      <c r="E1916" s="1">
        <v>3396</v>
      </c>
      <c r="F1916" s="1">
        <v>2553</v>
      </c>
      <c r="G1916" s="1">
        <v>495</v>
      </c>
      <c r="H1916" s="1">
        <v>768</v>
      </c>
      <c r="I1916" s="1">
        <v>49</v>
      </c>
      <c r="J1916" s="1">
        <v>61</v>
      </c>
      <c r="N1916" s="1">
        <v>654</v>
      </c>
      <c r="O1916" s="2">
        <f t="shared" si="88"/>
        <v>481.50285565092963</v>
      </c>
      <c r="P1916" s="1">
        <v>854</v>
      </c>
      <c r="Q1916" s="1">
        <v>454</v>
      </c>
      <c r="V1916" s="14">
        <f t="shared" si="89"/>
        <v>-273</v>
      </c>
    </row>
    <row r="1917" spans="1:22" x14ac:dyDescent="0.3">
      <c r="A1917" s="3">
        <v>2090.4699999999998</v>
      </c>
      <c r="B1917" s="2">
        <f t="shared" si="87"/>
        <v>192.29399999999987</v>
      </c>
      <c r="C1917" s="1">
        <v>3093</v>
      </c>
      <c r="D1917" s="1">
        <v>2105</v>
      </c>
      <c r="E1917" s="1">
        <v>3369</v>
      </c>
      <c r="F1917" s="1">
        <v>2561</v>
      </c>
      <c r="G1917" s="1">
        <v>475</v>
      </c>
      <c r="H1917" s="1">
        <v>871</v>
      </c>
      <c r="I1917" s="1">
        <v>48</v>
      </c>
      <c r="J1917" s="1">
        <v>91</v>
      </c>
      <c r="N1917" s="1">
        <v>654</v>
      </c>
      <c r="O1917" s="2">
        <f t="shared" si="88"/>
        <v>533.0215755483074</v>
      </c>
      <c r="P1917" s="1">
        <v>854</v>
      </c>
      <c r="Q1917" s="1">
        <v>454</v>
      </c>
      <c r="V1917" s="14">
        <f t="shared" si="89"/>
        <v>-396</v>
      </c>
    </row>
    <row r="1918" spans="1:22" x14ac:dyDescent="0.3">
      <c r="A1918" s="3">
        <v>2090.5700000000002</v>
      </c>
      <c r="B1918" s="2">
        <f t="shared" si="87"/>
        <v>192.39400000000023</v>
      </c>
      <c r="C1918" s="1">
        <v>3069</v>
      </c>
      <c r="D1918" s="1">
        <v>2053</v>
      </c>
      <c r="E1918" s="1">
        <v>3338</v>
      </c>
      <c r="F1918" s="1">
        <v>2518</v>
      </c>
      <c r="G1918" s="1">
        <v>487</v>
      </c>
      <c r="H1918" s="1">
        <v>855</v>
      </c>
      <c r="I1918" s="1">
        <v>49</v>
      </c>
      <c r="J1918" s="1">
        <v>60</v>
      </c>
      <c r="N1918" s="1">
        <v>654</v>
      </c>
      <c r="O1918" s="2">
        <f t="shared" si="88"/>
        <v>537.20201042066105</v>
      </c>
      <c r="P1918" s="1">
        <v>854</v>
      </c>
      <c r="Q1918" s="1">
        <v>454</v>
      </c>
      <c r="V1918" s="14">
        <f t="shared" si="89"/>
        <v>-368</v>
      </c>
    </row>
    <row r="1919" spans="1:22" x14ac:dyDescent="0.3">
      <c r="A1919" s="3">
        <v>2090.67</v>
      </c>
      <c r="B1919" s="2">
        <f t="shared" si="87"/>
        <v>192.49400000000014</v>
      </c>
      <c r="C1919" s="1">
        <v>3038</v>
      </c>
      <c r="D1919" s="1">
        <v>2012</v>
      </c>
      <c r="E1919" s="1">
        <v>3314</v>
      </c>
      <c r="F1919" s="1">
        <v>2460</v>
      </c>
      <c r="G1919" s="1">
        <v>463</v>
      </c>
      <c r="H1919" s="1">
        <v>839</v>
      </c>
      <c r="I1919" s="1">
        <v>47</v>
      </c>
      <c r="J1919" s="1">
        <v>59</v>
      </c>
      <c r="N1919" s="1">
        <v>654</v>
      </c>
      <c r="O1919" s="2">
        <f t="shared" si="88"/>
        <v>526.19388061816153</v>
      </c>
      <c r="P1919" s="1">
        <v>854</v>
      </c>
      <c r="Q1919" s="1">
        <v>454</v>
      </c>
      <c r="V1919" s="14">
        <f t="shared" si="89"/>
        <v>-376</v>
      </c>
    </row>
    <row r="1920" spans="1:22" x14ac:dyDescent="0.3">
      <c r="A1920" s="3">
        <v>2090.77</v>
      </c>
      <c r="B1920" s="2">
        <f t="shared" si="87"/>
        <v>192.59400000000005</v>
      </c>
      <c r="C1920" s="1">
        <v>3000</v>
      </c>
      <c r="D1920" s="1">
        <v>1984</v>
      </c>
      <c r="E1920" s="1">
        <v>3281</v>
      </c>
      <c r="F1920" s="1">
        <v>2437</v>
      </c>
      <c r="G1920" s="1">
        <v>449</v>
      </c>
      <c r="H1920" s="1">
        <v>846</v>
      </c>
      <c r="I1920" s="1">
        <v>47</v>
      </c>
      <c r="J1920" s="1">
        <v>60</v>
      </c>
      <c r="N1920" s="1">
        <v>654</v>
      </c>
      <c r="O1920" s="2">
        <f t="shared" si="88"/>
        <v>533.07597957514463</v>
      </c>
      <c r="P1920" s="1">
        <v>854</v>
      </c>
      <c r="Q1920" s="1">
        <v>454</v>
      </c>
      <c r="V1920" s="14">
        <f t="shared" si="89"/>
        <v>-397</v>
      </c>
    </row>
    <row r="1921" spans="1:22" x14ac:dyDescent="0.3">
      <c r="A1921" s="3">
        <v>2090.87</v>
      </c>
      <c r="B1921" s="2">
        <f t="shared" si="87"/>
        <v>192.69399999999996</v>
      </c>
      <c r="C1921" s="1">
        <v>2954</v>
      </c>
      <c r="D1921" s="1">
        <v>1936</v>
      </c>
      <c r="E1921" s="1">
        <v>3249</v>
      </c>
      <c r="F1921" s="1">
        <v>2403</v>
      </c>
      <c r="G1921" s="1">
        <v>429</v>
      </c>
      <c r="H1921" s="1">
        <v>827</v>
      </c>
      <c r="I1921" s="1">
        <v>44</v>
      </c>
      <c r="J1921" s="1">
        <v>58</v>
      </c>
      <c r="N1921" s="1">
        <v>654</v>
      </c>
      <c r="O1921" s="2">
        <f t="shared" si="88"/>
        <v>552.3712519673702</v>
      </c>
      <c r="P1921" s="1">
        <v>854</v>
      </c>
      <c r="Q1921" s="1">
        <v>454</v>
      </c>
      <c r="V1921" s="14">
        <f t="shared" si="89"/>
        <v>-398</v>
      </c>
    </row>
    <row r="1922" spans="1:22" x14ac:dyDescent="0.3">
      <c r="A1922" s="3">
        <v>2090.9699999999998</v>
      </c>
      <c r="B1922" s="2">
        <f t="shared" ref="B1922:B1985" si="90">A1922-$M$2</f>
        <v>192.79399999999987</v>
      </c>
      <c r="C1922" s="1">
        <v>2924</v>
      </c>
      <c r="D1922" s="1">
        <v>1894</v>
      </c>
      <c r="E1922" s="1">
        <v>3218</v>
      </c>
      <c r="F1922" s="1">
        <v>2383</v>
      </c>
      <c r="G1922" s="1">
        <v>446</v>
      </c>
      <c r="H1922" s="1">
        <v>823</v>
      </c>
      <c r="I1922" s="1">
        <v>45</v>
      </c>
      <c r="J1922" s="1">
        <v>58</v>
      </c>
      <c r="N1922" s="1">
        <v>654</v>
      </c>
      <c r="O1922" s="2">
        <f t="shared" ref="O1922:O1985" si="91">SQRT((C1922-E1922)^2+(D1922-F1922)^2)</f>
        <v>570.57602473290092</v>
      </c>
      <c r="P1922" s="1">
        <v>854</v>
      </c>
      <c r="Q1922" s="1">
        <v>454</v>
      </c>
      <c r="V1922" s="14">
        <f t="shared" si="89"/>
        <v>-377</v>
      </c>
    </row>
    <row r="1923" spans="1:22" x14ac:dyDescent="0.3">
      <c r="A1923" s="3">
        <v>2091.069</v>
      </c>
      <c r="B1923" s="2">
        <f t="shared" si="90"/>
        <v>192.89300000000003</v>
      </c>
      <c r="C1923" s="1">
        <v>2884</v>
      </c>
      <c r="D1923" s="1">
        <v>1852</v>
      </c>
      <c r="E1923" s="1">
        <v>3195</v>
      </c>
      <c r="F1923" s="1">
        <v>2355</v>
      </c>
      <c r="G1923" s="1">
        <v>463</v>
      </c>
      <c r="H1923" s="1">
        <v>803</v>
      </c>
      <c r="I1923" s="1">
        <v>44</v>
      </c>
      <c r="J1923" s="1">
        <v>57</v>
      </c>
      <c r="N1923" s="1">
        <v>654</v>
      </c>
      <c r="O1923" s="2">
        <f t="shared" si="91"/>
        <v>591.37974263581259</v>
      </c>
      <c r="P1923" s="1">
        <v>854</v>
      </c>
      <c r="Q1923" s="1">
        <v>454</v>
      </c>
      <c r="V1923" s="14">
        <f t="shared" ref="V1923:V1986" si="92">(G1923-H1923)</f>
        <v>-340</v>
      </c>
    </row>
    <row r="1924" spans="1:22" x14ac:dyDescent="0.3">
      <c r="A1924" s="3">
        <v>2091.17</v>
      </c>
      <c r="B1924" s="2">
        <f t="shared" si="90"/>
        <v>192.99400000000014</v>
      </c>
      <c r="C1924" s="1">
        <v>2855</v>
      </c>
      <c r="D1924" s="1">
        <v>1812</v>
      </c>
      <c r="E1924" s="1">
        <v>3180</v>
      </c>
      <c r="F1924" s="1">
        <v>2336</v>
      </c>
      <c r="G1924" s="1">
        <v>492</v>
      </c>
      <c r="H1924" s="1">
        <v>814</v>
      </c>
      <c r="I1924" s="1">
        <v>45</v>
      </c>
      <c r="J1924" s="1">
        <v>58</v>
      </c>
      <c r="N1924" s="1">
        <v>654</v>
      </c>
      <c r="O1924" s="2">
        <f t="shared" si="91"/>
        <v>616.60441127192723</v>
      </c>
      <c r="P1924" s="1">
        <v>854</v>
      </c>
      <c r="Q1924" s="1">
        <v>454</v>
      </c>
      <c r="V1924" s="14">
        <f t="shared" si="92"/>
        <v>-322</v>
      </c>
    </row>
    <row r="1925" spans="1:22" x14ac:dyDescent="0.3">
      <c r="A1925" s="3">
        <v>2091.27</v>
      </c>
      <c r="B1925" s="2">
        <f t="shared" si="90"/>
        <v>193.09400000000005</v>
      </c>
      <c r="C1925" s="1">
        <v>2824</v>
      </c>
      <c r="D1925" s="1">
        <v>1776</v>
      </c>
      <c r="E1925" s="1">
        <v>3167</v>
      </c>
      <c r="F1925" s="1">
        <v>2307</v>
      </c>
      <c r="G1925" s="1">
        <v>529</v>
      </c>
      <c r="H1925" s="1">
        <v>807</v>
      </c>
      <c r="I1925" s="1">
        <v>46</v>
      </c>
      <c r="J1925" s="1">
        <v>57</v>
      </c>
      <c r="N1925" s="1">
        <v>654</v>
      </c>
      <c r="O1925" s="2">
        <f t="shared" si="91"/>
        <v>632.1471347716448</v>
      </c>
      <c r="P1925" s="1">
        <v>854</v>
      </c>
      <c r="Q1925" s="1">
        <v>454</v>
      </c>
      <c r="V1925" s="14">
        <f t="shared" si="92"/>
        <v>-278</v>
      </c>
    </row>
    <row r="1926" spans="1:22" x14ac:dyDescent="0.3">
      <c r="A1926" s="3">
        <v>2091.3690000000001</v>
      </c>
      <c r="B1926" s="2">
        <f t="shared" si="90"/>
        <v>193.19300000000021</v>
      </c>
      <c r="C1926" s="1">
        <v>2805</v>
      </c>
      <c r="D1926" s="1">
        <v>1756</v>
      </c>
      <c r="E1926" s="1">
        <v>3157</v>
      </c>
      <c r="F1926" s="1">
        <v>2293</v>
      </c>
      <c r="G1926" s="1">
        <v>568</v>
      </c>
      <c r="H1926" s="1">
        <v>825</v>
      </c>
      <c r="I1926" s="1">
        <v>47</v>
      </c>
      <c r="J1926" s="1">
        <v>58</v>
      </c>
      <c r="N1926" s="1">
        <v>654</v>
      </c>
      <c r="O1926" s="2">
        <f t="shared" si="91"/>
        <v>642.08488535395384</v>
      </c>
      <c r="P1926" s="1">
        <v>854</v>
      </c>
      <c r="Q1926" s="1">
        <v>454</v>
      </c>
      <c r="V1926" s="14">
        <f t="shared" si="92"/>
        <v>-257</v>
      </c>
    </row>
    <row r="1927" spans="1:22" x14ac:dyDescent="0.3">
      <c r="A1927" s="3">
        <v>2091.4690000000001</v>
      </c>
      <c r="B1927" s="2">
        <f t="shared" si="90"/>
        <v>193.29300000000012</v>
      </c>
      <c r="C1927" s="1">
        <v>2800</v>
      </c>
      <c r="D1927" s="1">
        <v>1730</v>
      </c>
      <c r="E1927" s="1">
        <v>3152</v>
      </c>
      <c r="F1927" s="1">
        <v>2319</v>
      </c>
      <c r="G1927" s="1">
        <v>587</v>
      </c>
      <c r="H1927" s="1">
        <v>906</v>
      </c>
      <c r="I1927" s="1">
        <v>47</v>
      </c>
      <c r="J1927" s="1">
        <v>89</v>
      </c>
      <c r="N1927" s="1">
        <v>654</v>
      </c>
      <c r="O1927" s="2">
        <f t="shared" si="91"/>
        <v>686.16688932066666</v>
      </c>
      <c r="P1927" s="1">
        <v>854</v>
      </c>
      <c r="Q1927" s="1">
        <v>454</v>
      </c>
      <c r="V1927" s="14">
        <f t="shared" si="92"/>
        <v>-319</v>
      </c>
    </row>
    <row r="1928" spans="1:22" x14ac:dyDescent="0.3">
      <c r="A1928" s="3">
        <v>2091.569</v>
      </c>
      <c r="B1928" s="2">
        <f t="shared" si="90"/>
        <v>193.39300000000003</v>
      </c>
      <c r="C1928" s="1">
        <v>2760</v>
      </c>
      <c r="D1928" s="1">
        <v>1699</v>
      </c>
      <c r="E1928" s="1">
        <v>3153</v>
      </c>
      <c r="F1928" s="1">
        <v>2296</v>
      </c>
      <c r="G1928" s="1">
        <v>593</v>
      </c>
      <c r="H1928" s="1">
        <v>892</v>
      </c>
      <c r="I1928" s="1">
        <v>46</v>
      </c>
      <c r="J1928" s="1">
        <v>58</v>
      </c>
      <c r="N1928" s="1">
        <v>654</v>
      </c>
      <c r="O1928" s="2">
        <f t="shared" si="91"/>
        <v>714.74331056680762</v>
      </c>
      <c r="P1928" s="1">
        <v>854</v>
      </c>
      <c r="Q1928" s="1">
        <v>454</v>
      </c>
      <c r="V1928" s="14">
        <f t="shared" si="92"/>
        <v>-299</v>
      </c>
    </row>
    <row r="1929" spans="1:22" x14ac:dyDescent="0.3">
      <c r="A1929" s="3">
        <v>2091.6689999999999</v>
      </c>
      <c r="B1929" s="2">
        <f t="shared" si="90"/>
        <v>193.49299999999994</v>
      </c>
      <c r="C1929" s="1">
        <v>2738</v>
      </c>
      <c r="D1929" s="1">
        <v>1673</v>
      </c>
      <c r="E1929" s="1">
        <v>3143</v>
      </c>
      <c r="F1929" s="1">
        <v>2283</v>
      </c>
      <c r="G1929" s="1">
        <v>604</v>
      </c>
      <c r="H1929" s="1">
        <v>892</v>
      </c>
      <c r="I1929" s="1">
        <v>47</v>
      </c>
      <c r="J1929" s="1">
        <v>58</v>
      </c>
      <c r="N1929" s="1">
        <v>654</v>
      </c>
      <c r="O1929" s="2">
        <f t="shared" si="91"/>
        <v>732.20557222681668</v>
      </c>
      <c r="P1929" s="1">
        <v>854</v>
      </c>
      <c r="Q1929" s="1">
        <v>454</v>
      </c>
      <c r="V1929" s="14">
        <f t="shared" si="92"/>
        <v>-288</v>
      </c>
    </row>
    <row r="1930" spans="1:22" x14ac:dyDescent="0.3">
      <c r="A1930" s="3">
        <v>2091.7689999999998</v>
      </c>
      <c r="B1930" s="2">
        <f t="shared" si="90"/>
        <v>193.59299999999985</v>
      </c>
      <c r="C1930" s="1">
        <v>2720</v>
      </c>
      <c r="D1930" s="1">
        <v>1641</v>
      </c>
      <c r="E1930" s="1">
        <v>3125</v>
      </c>
      <c r="F1930" s="1">
        <v>2270</v>
      </c>
      <c r="G1930" s="1">
        <v>616</v>
      </c>
      <c r="H1930" s="1">
        <v>875</v>
      </c>
      <c r="I1930" s="1">
        <v>48</v>
      </c>
      <c r="J1930" s="1">
        <v>56</v>
      </c>
      <c r="N1930" s="1">
        <v>654</v>
      </c>
      <c r="O1930" s="2">
        <f t="shared" si="91"/>
        <v>748.10828093264684</v>
      </c>
      <c r="P1930" s="1">
        <v>854</v>
      </c>
      <c r="Q1930" s="1">
        <v>454</v>
      </c>
      <c r="V1930" s="14">
        <f t="shared" si="92"/>
        <v>-259</v>
      </c>
    </row>
    <row r="1931" spans="1:22" x14ac:dyDescent="0.3">
      <c r="A1931" s="3">
        <v>2091.8690000000001</v>
      </c>
      <c r="B1931" s="2">
        <f t="shared" si="90"/>
        <v>193.69300000000021</v>
      </c>
      <c r="C1931" s="1">
        <v>2712</v>
      </c>
      <c r="D1931" s="1">
        <v>1628</v>
      </c>
      <c r="E1931" s="1">
        <v>3107</v>
      </c>
      <c r="F1931" s="1">
        <v>2249</v>
      </c>
      <c r="G1931" s="1">
        <v>641</v>
      </c>
      <c r="H1931" s="1">
        <v>829</v>
      </c>
      <c r="I1931" s="1">
        <v>49</v>
      </c>
      <c r="J1931" s="1">
        <v>55</v>
      </c>
      <c r="N1931" s="1">
        <v>654</v>
      </c>
      <c r="O1931" s="2">
        <f t="shared" si="91"/>
        <v>735.97961928303425</v>
      </c>
      <c r="P1931" s="1">
        <v>854</v>
      </c>
      <c r="Q1931" s="1">
        <v>454</v>
      </c>
      <c r="V1931" s="14">
        <f t="shared" si="92"/>
        <v>-188</v>
      </c>
    </row>
    <row r="1932" spans="1:22" x14ac:dyDescent="0.3">
      <c r="A1932" s="3">
        <v>2091.9690000000001</v>
      </c>
      <c r="B1932" s="2">
        <f t="shared" si="90"/>
        <v>193.79300000000012</v>
      </c>
      <c r="C1932" s="1">
        <v>2750</v>
      </c>
      <c r="D1932" s="1">
        <v>1652</v>
      </c>
      <c r="E1932" s="1">
        <v>3114</v>
      </c>
      <c r="F1932" s="1">
        <v>2222</v>
      </c>
      <c r="G1932" s="1">
        <v>531</v>
      </c>
      <c r="H1932" s="1">
        <v>812</v>
      </c>
      <c r="I1932" s="1">
        <v>53</v>
      </c>
      <c r="J1932" s="1">
        <v>55</v>
      </c>
      <c r="N1932" s="1">
        <v>654</v>
      </c>
      <c r="O1932" s="2">
        <f t="shared" si="91"/>
        <v>676.31057954167773</v>
      </c>
      <c r="P1932" s="1">
        <v>854</v>
      </c>
      <c r="Q1932" s="1">
        <v>454</v>
      </c>
      <c r="V1932" s="14">
        <f t="shared" si="92"/>
        <v>-281</v>
      </c>
    </row>
    <row r="1933" spans="1:22" x14ac:dyDescent="0.3">
      <c r="A1933" s="3">
        <v>2092.069</v>
      </c>
      <c r="B1933" s="2">
        <f t="shared" si="90"/>
        <v>193.89300000000003</v>
      </c>
      <c r="C1933" s="1">
        <v>2735</v>
      </c>
      <c r="D1933" s="1">
        <v>1632</v>
      </c>
      <c r="E1933" s="1">
        <v>3108</v>
      </c>
      <c r="F1933" s="1">
        <v>2221</v>
      </c>
      <c r="G1933" s="1">
        <v>562</v>
      </c>
      <c r="H1933" s="1">
        <v>813</v>
      </c>
      <c r="I1933" s="1">
        <v>48</v>
      </c>
      <c r="J1933" s="1">
        <v>56</v>
      </c>
      <c r="N1933" s="1">
        <v>654</v>
      </c>
      <c r="O1933" s="2">
        <f t="shared" si="91"/>
        <v>697.17286235194206</v>
      </c>
      <c r="P1933" s="1">
        <v>854</v>
      </c>
      <c r="Q1933" s="1">
        <v>454</v>
      </c>
      <c r="V1933" s="14">
        <f t="shared" si="92"/>
        <v>-251</v>
      </c>
    </row>
    <row r="1934" spans="1:22" x14ac:dyDescent="0.3">
      <c r="A1934" s="3">
        <v>2092.1689999999999</v>
      </c>
      <c r="B1934" s="2">
        <f t="shared" si="90"/>
        <v>193.99299999999994</v>
      </c>
      <c r="C1934" s="1">
        <v>2716</v>
      </c>
      <c r="D1934" s="1">
        <v>1617</v>
      </c>
      <c r="E1934" s="1">
        <v>3115</v>
      </c>
      <c r="F1934" s="1">
        <v>2235</v>
      </c>
      <c r="G1934" s="1">
        <v>596</v>
      </c>
      <c r="H1934" s="1">
        <v>836</v>
      </c>
      <c r="I1934" s="1">
        <v>48</v>
      </c>
      <c r="J1934" s="1">
        <v>58</v>
      </c>
      <c r="N1934" s="1">
        <v>654</v>
      </c>
      <c r="O1934" s="2">
        <f t="shared" si="91"/>
        <v>735.61199011435372</v>
      </c>
      <c r="P1934" s="1">
        <v>854</v>
      </c>
      <c r="Q1934" s="1">
        <v>454</v>
      </c>
      <c r="V1934" s="14">
        <f t="shared" si="92"/>
        <v>-240</v>
      </c>
    </row>
    <row r="1935" spans="1:22" x14ac:dyDescent="0.3">
      <c r="A1935" s="3">
        <v>2092.2689999999998</v>
      </c>
      <c r="B1935" s="2">
        <f t="shared" si="90"/>
        <v>194.09299999999985</v>
      </c>
      <c r="C1935" s="1">
        <v>2707</v>
      </c>
      <c r="D1935" s="1">
        <v>1597</v>
      </c>
      <c r="E1935" s="1">
        <v>3107</v>
      </c>
      <c r="F1935" s="1">
        <v>2229</v>
      </c>
      <c r="G1935" s="1">
        <v>592</v>
      </c>
      <c r="H1935" s="1">
        <v>825</v>
      </c>
      <c r="I1935" s="1">
        <v>47</v>
      </c>
      <c r="J1935" s="1">
        <v>56</v>
      </c>
      <c r="N1935" s="1">
        <v>654</v>
      </c>
      <c r="O1935" s="2">
        <f t="shared" si="91"/>
        <v>747.94652215248652</v>
      </c>
      <c r="P1935" s="1">
        <v>854</v>
      </c>
      <c r="Q1935" s="1">
        <v>454</v>
      </c>
      <c r="V1935" s="14">
        <f t="shared" si="92"/>
        <v>-233</v>
      </c>
    </row>
    <row r="1936" spans="1:22" x14ac:dyDescent="0.3">
      <c r="A1936" s="3">
        <v>2092.3690000000001</v>
      </c>
      <c r="B1936" s="2">
        <f t="shared" si="90"/>
        <v>194.19300000000021</v>
      </c>
      <c r="C1936" s="1">
        <v>2703</v>
      </c>
      <c r="D1936" s="1">
        <v>1582</v>
      </c>
      <c r="E1936" s="1">
        <v>3113</v>
      </c>
      <c r="F1936" s="1">
        <v>2234</v>
      </c>
      <c r="G1936" s="1">
        <v>620</v>
      </c>
      <c r="H1936" s="1">
        <v>819</v>
      </c>
      <c r="I1936" s="1">
        <v>50</v>
      </c>
      <c r="J1936" s="1">
        <v>57</v>
      </c>
      <c r="N1936" s="1">
        <v>654</v>
      </c>
      <c r="O1936" s="2">
        <f t="shared" si="91"/>
        <v>770.19737730013082</v>
      </c>
      <c r="P1936" s="1">
        <v>854</v>
      </c>
      <c r="Q1936" s="1">
        <v>454</v>
      </c>
      <c r="V1936" s="14">
        <f t="shared" si="92"/>
        <v>-199</v>
      </c>
    </row>
    <row r="1937" spans="1:22" x14ac:dyDescent="0.3">
      <c r="A1937" s="3">
        <v>2092.4859999999999</v>
      </c>
      <c r="B1937" s="2">
        <f t="shared" si="90"/>
        <v>194.30999999999995</v>
      </c>
      <c r="C1937" s="1">
        <v>2683</v>
      </c>
      <c r="D1937" s="1">
        <v>1580</v>
      </c>
      <c r="E1937" s="1">
        <v>3116</v>
      </c>
      <c r="F1937" s="1">
        <v>2232</v>
      </c>
      <c r="G1937" s="1">
        <v>603</v>
      </c>
      <c r="H1937" s="1">
        <v>824</v>
      </c>
      <c r="I1937" s="1">
        <v>45</v>
      </c>
      <c r="J1937" s="1">
        <v>57</v>
      </c>
      <c r="N1937" s="1">
        <v>654</v>
      </c>
      <c r="O1937" s="2">
        <f t="shared" si="91"/>
        <v>782.68320539027798</v>
      </c>
      <c r="P1937" s="1">
        <v>854</v>
      </c>
      <c r="Q1937" s="1">
        <v>454</v>
      </c>
      <c r="V1937" s="14">
        <f t="shared" si="92"/>
        <v>-221</v>
      </c>
    </row>
    <row r="1938" spans="1:22" x14ac:dyDescent="0.3">
      <c r="A1938" s="3">
        <v>2092.585</v>
      </c>
      <c r="B1938" s="2">
        <f t="shared" si="90"/>
        <v>194.40900000000011</v>
      </c>
      <c r="C1938" s="1">
        <v>2684</v>
      </c>
      <c r="D1938" s="1">
        <v>1581</v>
      </c>
      <c r="E1938" s="1">
        <v>3107</v>
      </c>
      <c r="F1938" s="1">
        <v>2229</v>
      </c>
      <c r="G1938" s="1">
        <v>629</v>
      </c>
      <c r="H1938" s="1">
        <v>809</v>
      </c>
      <c r="I1938" s="1">
        <v>49</v>
      </c>
      <c r="J1938" s="1">
        <v>56</v>
      </c>
      <c r="N1938" s="1">
        <v>654</v>
      </c>
      <c r="O1938" s="2">
        <f t="shared" si="91"/>
        <v>773.84300733417501</v>
      </c>
      <c r="P1938" s="1">
        <v>854</v>
      </c>
      <c r="Q1938" s="1">
        <v>454</v>
      </c>
      <c r="V1938" s="14">
        <f t="shared" si="92"/>
        <v>-180</v>
      </c>
    </row>
    <row r="1939" spans="1:22" x14ac:dyDescent="0.3">
      <c r="A1939" s="3">
        <v>2092.6689999999999</v>
      </c>
      <c r="B1939" s="2">
        <f t="shared" si="90"/>
        <v>194.49299999999994</v>
      </c>
      <c r="C1939" s="1">
        <v>2681</v>
      </c>
      <c r="D1939" s="1">
        <v>1583</v>
      </c>
      <c r="E1939" s="1">
        <v>3103</v>
      </c>
      <c r="F1939" s="1">
        <v>2235</v>
      </c>
      <c r="G1939" s="1">
        <v>624</v>
      </c>
      <c r="H1939" s="1">
        <v>801</v>
      </c>
      <c r="I1939" s="1">
        <v>46</v>
      </c>
      <c r="J1939" s="1">
        <v>57</v>
      </c>
      <c r="N1939" s="1">
        <v>654</v>
      </c>
      <c r="O1939" s="2">
        <f t="shared" si="91"/>
        <v>776.65178812644217</v>
      </c>
      <c r="P1939" s="1">
        <v>854</v>
      </c>
      <c r="Q1939" s="1">
        <v>454</v>
      </c>
      <c r="V1939" s="14">
        <f t="shared" si="92"/>
        <v>-177</v>
      </c>
    </row>
    <row r="1940" spans="1:22" x14ac:dyDescent="0.3">
      <c r="A1940" s="3">
        <v>2092.7689999999998</v>
      </c>
      <c r="B1940" s="2">
        <f t="shared" si="90"/>
        <v>194.59299999999985</v>
      </c>
      <c r="C1940" s="1">
        <v>2689</v>
      </c>
      <c r="D1940" s="1">
        <v>1587</v>
      </c>
      <c r="E1940" s="1">
        <v>3102</v>
      </c>
      <c r="F1940" s="1">
        <v>2240</v>
      </c>
      <c r="G1940" s="1">
        <v>638</v>
      </c>
      <c r="H1940" s="1">
        <v>807</v>
      </c>
      <c r="I1940" s="1">
        <v>48</v>
      </c>
      <c r="J1940" s="1">
        <v>57</v>
      </c>
      <c r="N1940" s="1">
        <v>654</v>
      </c>
      <c r="O1940" s="2">
        <f t="shared" si="91"/>
        <v>772.64351417713976</v>
      </c>
      <c r="P1940" s="1">
        <v>854</v>
      </c>
      <c r="Q1940" s="1">
        <v>454</v>
      </c>
      <c r="V1940" s="14">
        <f t="shared" si="92"/>
        <v>-169</v>
      </c>
    </row>
    <row r="1941" spans="1:22" x14ac:dyDescent="0.3">
      <c r="A1941" s="3">
        <v>2092.8850000000002</v>
      </c>
      <c r="B1941" s="2">
        <f t="shared" si="90"/>
        <v>194.70900000000029</v>
      </c>
      <c r="C1941" s="1">
        <v>2680</v>
      </c>
      <c r="D1941" s="1">
        <v>1597</v>
      </c>
      <c r="E1941" s="1">
        <v>3101</v>
      </c>
      <c r="F1941" s="1">
        <v>2238</v>
      </c>
      <c r="G1941" s="1">
        <v>624</v>
      </c>
      <c r="H1941" s="1">
        <v>794</v>
      </c>
      <c r="I1941" s="1">
        <v>45</v>
      </c>
      <c r="J1941" s="1">
        <v>56</v>
      </c>
      <c r="N1941" s="1">
        <v>654</v>
      </c>
      <c r="O1941" s="2">
        <f t="shared" si="91"/>
        <v>766.89112656230418</v>
      </c>
      <c r="P1941" s="1">
        <v>854</v>
      </c>
      <c r="Q1941" s="1">
        <v>454</v>
      </c>
      <c r="V1941" s="14">
        <f t="shared" si="92"/>
        <v>-170</v>
      </c>
    </row>
    <row r="1942" spans="1:22" x14ac:dyDescent="0.3">
      <c r="A1942" s="3">
        <v>2092.9690000000001</v>
      </c>
      <c r="B1942" s="2">
        <f t="shared" si="90"/>
        <v>194.79300000000012</v>
      </c>
      <c r="C1942" s="1">
        <v>2685</v>
      </c>
      <c r="D1942" s="1">
        <v>1609</v>
      </c>
      <c r="E1942" s="1">
        <v>3105</v>
      </c>
      <c r="F1942" s="1">
        <v>2222</v>
      </c>
      <c r="G1942" s="1">
        <v>657</v>
      </c>
      <c r="H1942" s="1">
        <v>793</v>
      </c>
      <c r="I1942" s="1">
        <v>49</v>
      </c>
      <c r="J1942" s="1">
        <v>56</v>
      </c>
      <c r="N1942" s="1">
        <v>654</v>
      </c>
      <c r="O1942" s="2">
        <f t="shared" si="91"/>
        <v>743.08074931328963</v>
      </c>
      <c r="P1942" s="1">
        <v>854</v>
      </c>
      <c r="Q1942" s="1">
        <v>454</v>
      </c>
      <c r="V1942" s="14">
        <f t="shared" si="92"/>
        <v>-136</v>
      </c>
    </row>
    <row r="1943" spans="1:22" x14ac:dyDescent="0.3">
      <c r="A1943" s="3">
        <v>2093.069</v>
      </c>
      <c r="B1943" s="2">
        <f t="shared" si="90"/>
        <v>194.89300000000003</v>
      </c>
      <c r="C1943" s="1">
        <v>2677</v>
      </c>
      <c r="D1943" s="1">
        <v>1596</v>
      </c>
      <c r="E1943" s="1">
        <v>3089</v>
      </c>
      <c r="F1943" s="1">
        <v>2215</v>
      </c>
      <c r="G1943" s="1">
        <v>644</v>
      </c>
      <c r="H1943" s="1">
        <v>791</v>
      </c>
      <c r="I1943" s="1">
        <v>47</v>
      </c>
      <c r="J1943" s="1">
        <v>55</v>
      </c>
      <c r="N1943" s="1">
        <v>654</v>
      </c>
      <c r="O1943" s="2">
        <f t="shared" si="91"/>
        <v>743.57581994037434</v>
      </c>
      <c r="P1943" s="1">
        <v>854</v>
      </c>
      <c r="Q1943" s="1">
        <v>454</v>
      </c>
      <c r="V1943" s="14">
        <f t="shared" si="92"/>
        <v>-147</v>
      </c>
    </row>
    <row r="1944" spans="1:22" x14ac:dyDescent="0.3">
      <c r="A1944" s="3">
        <v>2093.1689999999999</v>
      </c>
      <c r="B1944" s="2">
        <f t="shared" si="90"/>
        <v>194.99299999999994</v>
      </c>
      <c r="C1944" s="1">
        <v>2669</v>
      </c>
      <c r="D1944" s="1">
        <v>1593</v>
      </c>
      <c r="E1944" s="1">
        <v>3095</v>
      </c>
      <c r="F1944" s="1">
        <v>2206</v>
      </c>
      <c r="G1944" s="1">
        <v>631</v>
      </c>
      <c r="H1944" s="1">
        <v>790</v>
      </c>
      <c r="I1944" s="1">
        <v>46</v>
      </c>
      <c r="J1944" s="1">
        <v>56</v>
      </c>
      <c r="N1944" s="1">
        <v>654</v>
      </c>
      <c r="O1944" s="2">
        <f t="shared" si="91"/>
        <v>746.48844599230063</v>
      </c>
      <c r="P1944" s="1">
        <v>854</v>
      </c>
      <c r="Q1944" s="1">
        <v>454</v>
      </c>
      <c r="V1944" s="14">
        <f t="shared" si="92"/>
        <v>-159</v>
      </c>
    </row>
    <row r="1945" spans="1:22" x14ac:dyDescent="0.3">
      <c r="A1945" s="3">
        <v>2093.2689999999998</v>
      </c>
      <c r="B1945" s="2">
        <f t="shared" si="90"/>
        <v>195.09299999999985</v>
      </c>
      <c r="C1945" s="1">
        <v>2670</v>
      </c>
      <c r="D1945" s="1">
        <v>1593</v>
      </c>
      <c r="E1945" s="1">
        <v>3091</v>
      </c>
      <c r="F1945" s="1">
        <v>2208</v>
      </c>
      <c r="G1945" s="1">
        <v>652</v>
      </c>
      <c r="H1945" s="1">
        <v>807</v>
      </c>
      <c r="I1945" s="1">
        <v>49</v>
      </c>
      <c r="J1945" s="1">
        <v>57</v>
      </c>
      <c r="N1945" s="1">
        <v>654</v>
      </c>
      <c r="O1945" s="2">
        <f t="shared" si="91"/>
        <v>745.29591438568877</v>
      </c>
      <c r="P1945" s="1">
        <v>854</v>
      </c>
      <c r="Q1945" s="1">
        <v>454</v>
      </c>
      <c r="V1945" s="14">
        <f t="shared" si="92"/>
        <v>-155</v>
      </c>
    </row>
    <row r="1946" spans="1:22" x14ac:dyDescent="0.3">
      <c r="A1946" s="3">
        <v>2093.3690000000001</v>
      </c>
      <c r="B1946" s="2">
        <f t="shared" si="90"/>
        <v>195.19300000000021</v>
      </c>
      <c r="C1946" s="1">
        <v>2670</v>
      </c>
      <c r="D1946" s="1">
        <v>1593</v>
      </c>
      <c r="E1946" s="1">
        <v>3097</v>
      </c>
      <c r="F1946" s="1">
        <v>2222</v>
      </c>
      <c r="G1946" s="1">
        <v>642</v>
      </c>
      <c r="H1946" s="1">
        <v>810</v>
      </c>
      <c r="I1946" s="1">
        <v>46</v>
      </c>
      <c r="J1946" s="1">
        <v>57</v>
      </c>
      <c r="N1946" s="1">
        <v>654</v>
      </c>
      <c r="O1946" s="2">
        <f t="shared" si="91"/>
        <v>760.24338208234337</v>
      </c>
      <c r="P1946" s="1">
        <v>854</v>
      </c>
      <c r="Q1946" s="1">
        <v>454</v>
      </c>
      <c r="V1946" s="14">
        <f t="shared" si="92"/>
        <v>-168</v>
      </c>
    </row>
    <row r="1947" spans="1:22" x14ac:dyDescent="0.3">
      <c r="A1947" s="3">
        <v>2093.4690000000001</v>
      </c>
      <c r="B1947" s="2">
        <f t="shared" si="90"/>
        <v>195.29300000000012</v>
      </c>
      <c r="C1947" s="1">
        <v>2676</v>
      </c>
      <c r="D1947" s="1">
        <v>1598</v>
      </c>
      <c r="E1947" s="1">
        <v>3093</v>
      </c>
      <c r="F1947" s="1">
        <v>2222</v>
      </c>
      <c r="G1947" s="1">
        <v>659</v>
      </c>
      <c r="H1947" s="1">
        <v>810</v>
      </c>
      <c r="I1947" s="1">
        <v>48</v>
      </c>
      <c r="J1947" s="1">
        <v>56</v>
      </c>
      <c r="N1947" s="1">
        <v>654</v>
      </c>
      <c r="O1947" s="2">
        <f t="shared" si="91"/>
        <v>750.50982671781185</v>
      </c>
      <c r="P1947" s="1">
        <v>854</v>
      </c>
      <c r="Q1947" s="1">
        <v>454</v>
      </c>
      <c r="V1947" s="14">
        <f t="shared" si="92"/>
        <v>-151</v>
      </c>
    </row>
    <row r="1948" spans="1:22" x14ac:dyDescent="0.3">
      <c r="A1948" s="3">
        <v>2093.569</v>
      </c>
      <c r="B1948" s="2">
        <f t="shared" si="90"/>
        <v>195.39300000000003</v>
      </c>
      <c r="C1948" s="1">
        <v>2677</v>
      </c>
      <c r="D1948" s="1">
        <v>1598</v>
      </c>
      <c r="E1948" s="1">
        <v>3092</v>
      </c>
      <c r="F1948" s="1">
        <v>2220</v>
      </c>
      <c r="G1948" s="1">
        <v>667</v>
      </c>
      <c r="H1948" s="1">
        <v>837</v>
      </c>
      <c r="I1948" s="1">
        <v>48</v>
      </c>
      <c r="J1948" s="1">
        <v>57</v>
      </c>
      <c r="N1948" s="1">
        <v>654</v>
      </c>
      <c r="O1948" s="2">
        <f t="shared" si="91"/>
        <v>747.73591594893981</v>
      </c>
      <c r="P1948" s="1">
        <v>854</v>
      </c>
      <c r="Q1948" s="1">
        <v>454</v>
      </c>
      <c r="V1948" s="14">
        <f t="shared" si="92"/>
        <v>-170</v>
      </c>
    </row>
    <row r="1949" spans="1:22" x14ac:dyDescent="0.3">
      <c r="A1949" s="3">
        <v>2093.67</v>
      </c>
      <c r="B1949" s="2">
        <f t="shared" si="90"/>
        <v>195.49400000000014</v>
      </c>
      <c r="C1949" s="1">
        <v>2666</v>
      </c>
      <c r="D1949" s="1">
        <v>1581</v>
      </c>
      <c r="E1949" s="1">
        <v>3097</v>
      </c>
      <c r="F1949" s="1">
        <v>2217</v>
      </c>
      <c r="G1949" s="1">
        <v>651</v>
      </c>
      <c r="H1949" s="1">
        <v>814</v>
      </c>
      <c r="I1949" s="1">
        <v>47</v>
      </c>
      <c r="J1949" s="1">
        <v>56</v>
      </c>
      <c r="N1949" s="1">
        <v>654</v>
      </c>
      <c r="O1949" s="2">
        <f t="shared" si="91"/>
        <v>768.28184932354088</v>
      </c>
      <c r="P1949" s="1">
        <v>854</v>
      </c>
      <c r="Q1949" s="1">
        <v>454</v>
      </c>
      <c r="V1949" s="14">
        <f t="shared" si="92"/>
        <v>-163</v>
      </c>
    </row>
    <row r="1950" spans="1:22" x14ac:dyDescent="0.3">
      <c r="A1950" s="3">
        <v>2093.7689999999998</v>
      </c>
      <c r="B1950" s="2">
        <f t="shared" si="90"/>
        <v>195.59299999999985</v>
      </c>
      <c r="C1950" s="1">
        <v>2662</v>
      </c>
      <c r="D1950" s="1">
        <v>1591</v>
      </c>
      <c r="E1950" s="1">
        <v>3098</v>
      </c>
      <c r="F1950" s="1">
        <v>2208</v>
      </c>
      <c r="G1950" s="1">
        <v>666</v>
      </c>
      <c r="H1950" s="1">
        <v>812</v>
      </c>
      <c r="I1950" s="1">
        <v>48</v>
      </c>
      <c r="J1950" s="1">
        <v>56</v>
      </c>
      <c r="N1950" s="1">
        <v>654</v>
      </c>
      <c r="O1950" s="2">
        <f t="shared" si="91"/>
        <v>755.50314360696075</v>
      </c>
      <c r="P1950" s="1">
        <v>854</v>
      </c>
      <c r="Q1950" s="1">
        <v>454</v>
      </c>
      <c r="V1950" s="14">
        <f t="shared" si="92"/>
        <v>-146</v>
      </c>
    </row>
    <row r="1951" spans="1:22" x14ac:dyDescent="0.3">
      <c r="A1951" s="3">
        <v>2093.8850000000002</v>
      </c>
      <c r="B1951" s="2">
        <f t="shared" si="90"/>
        <v>195.70900000000029</v>
      </c>
      <c r="C1951" s="1">
        <v>2655</v>
      </c>
      <c r="D1951" s="1">
        <v>1587</v>
      </c>
      <c r="E1951" s="1">
        <v>3097</v>
      </c>
      <c r="F1951" s="1">
        <v>2212</v>
      </c>
      <c r="G1951" s="1">
        <v>654</v>
      </c>
      <c r="H1951" s="1">
        <v>831</v>
      </c>
      <c r="I1951" s="1">
        <v>46</v>
      </c>
      <c r="J1951" s="1">
        <v>57</v>
      </c>
      <c r="N1951" s="1">
        <v>654</v>
      </c>
      <c r="O1951" s="2">
        <f t="shared" si="91"/>
        <v>765.49918353973442</v>
      </c>
      <c r="P1951" s="1">
        <v>854</v>
      </c>
      <c r="Q1951" s="1">
        <v>454</v>
      </c>
      <c r="V1951" s="14">
        <f t="shared" si="92"/>
        <v>-177</v>
      </c>
    </row>
    <row r="1952" spans="1:22" x14ac:dyDescent="0.3">
      <c r="A1952" s="3">
        <v>2093.9850000000001</v>
      </c>
      <c r="B1952" s="2">
        <f t="shared" si="90"/>
        <v>195.8090000000002</v>
      </c>
      <c r="C1952" s="1">
        <v>2672</v>
      </c>
      <c r="D1952" s="1">
        <v>1574</v>
      </c>
      <c r="E1952" s="1">
        <v>3101</v>
      </c>
      <c r="F1952" s="1">
        <v>2206</v>
      </c>
      <c r="G1952" s="1">
        <v>660</v>
      </c>
      <c r="H1952" s="1">
        <v>825</v>
      </c>
      <c r="I1952" s="1">
        <v>49</v>
      </c>
      <c r="J1952" s="1">
        <v>56</v>
      </c>
      <c r="N1952" s="1">
        <v>654</v>
      </c>
      <c r="O1952" s="2">
        <f t="shared" si="91"/>
        <v>763.84880702924454</v>
      </c>
      <c r="P1952" s="1">
        <v>854</v>
      </c>
      <c r="Q1952" s="1">
        <v>454</v>
      </c>
      <c r="V1952" s="14">
        <f t="shared" si="92"/>
        <v>-165</v>
      </c>
    </row>
    <row r="1953" spans="1:22" x14ac:dyDescent="0.3">
      <c r="A1953" s="3">
        <v>2094.087</v>
      </c>
      <c r="B1953" s="2">
        <f t="shared" si="90"/>
        <v>195.91100000000006</v>
      </c>
      <c r="C1953" s="1">
        <v>2677</v>
      </c>
      <c r="D1953" s="1">
        <v>1568</v>
      </c>
      <c r="E1953" s="1">
        <v>3100</v>
      </c>
      <c r="F1953" s="1">
        <v>2217</v>
      </c>
      <c r="G1953" s="1">
        <v>686</v>
      </c>
      <c r="H1953" s="1">
        <v>826</v>
      </c>
      <c r="I1953" s="1">
        <v>51</v>
      </c>
      <c r="J1953" s="1">
        <v>57</v>
      </c>
      <c r="N1953" s="1">
        <v>654</v>
      </c>
      <c r="O1953" s="2">
        <f t="shared" si="91"/>
        <v>774.68057933576722</v>
      </c>
      <c r="P1953" s="1">
        <v>854</v>
      </c>
      <c r="Q1953" s="1">
        <v>454</v>
      </c>
      <c r="V1953" s="14">
        <f t="shared" si="92"/>
        <v>-140</v>
      </c>
    </row>
    <row r="1954" spans="1:22" x14ac:dyDescent="0.3">
      <c r="A1954" s="3">
        <v>2094.1849999999999</v>
      </c>
      <c r="B1954" s="2">
        <f t="shared" si="90"/>
        <v>196.00900000000001</v>
      </c>
      <c r="C1954" s="1">
        <v>2690</v>
      </c>
      <c r="D1954" s="1">
        <v>1563</v>
      </c>
      <c r="E1954" s="1">
        <v>3102</v>
      </c>
      <c r="F1954" s="1">
        <v>2229</v>
      </c>
      <c r="G1954" s="1">
        <v>680</v>
      </c>
      <c r="H1954" s="1">
        <v>810</v>
      </c>
      <c r="I1954" s="1">
        <v>49</v>
      </c>
      <c r="J1954" s="1">
        <v>57</v>
      </c>
      <c r="N1954" s="1">
        <v>654</v>
      </c>
      <c r="O1954" s="2">
        <f t="shared" si="91"/>
        <v>783.13472659562228</v>
      </c>
      <c r="P1954" s="1">
        <v>854</v>
      </c>
      <c r="Q1954" s="1">
        <v>454</v>
      </c>
      <c r="V1954" s="14">
        <f t="shared" si="92"/>
        <v>-130</v>
      </c>
    </row>
    <row r="1955" spans="1:22" x14ac:dyDescent="0.3">
      <c r="A1955" s="3">
        <v>2094.2840000000001</v>
      </c>
      <c r="B1955" s="2">
        <f t="shared" si="90"/>
        <v>196.10800000000017</v>
      </c>
      <c r="C1955" s="1">
        <v>2682</v>
      </c>
      <c r="D1955" s="1">
        <v>1570</v>
      </c>
      <c r="E1955" s="1">
        <v>3097</v>
      </c>
      <c r="F1955" s="1">
        <v>2225</v>
      </c>
      <c r="G1955" s="1">
        <v>687</v>
      </c>
      <c r="H1955" s="1">
        <v>812</v>
      </c>
      <c r="I1955" s="1">
        <v>48</v>
      </c>
      <c r="J1955" s="1">
        <v>56</v>
      </c>
      <c r="N1955" s="1">
        <v>654</v>
      </c>
      <c r="O1955" s="2">
        <f t="shared" si="91"/>
        <v>775.40312096354114</v>
      </c>
      <c r="P1955" s="1">
        <v>854</v>
      </c>
      <c r="Q1955" s="1">
        <v>454</v>
      </c>
      <c r="V1955" s="14">
        <f t="shared" si="92"/>
        <v>-125</v>
      </c>
    </row>
    <row r="1956" spans="1:22" x14ac:dyDescent="0.3">
      <c r="A1956" s="3">
        <v>2094.3850000000002</v>
      </c>
      <c r="B1956" s="2">
        <f t="shared" si="90"/>
        <v>196.20900000000029</v>
      </c>
      <c r="C1956" s="1">
        <v>2685</v>
      </c>
      <c r="D1956" s="1">
        <v>1574</v>
      </c>
      <c r="E1956" s="1">
        <v>3095</v>
      </c>
      <c r="F1956" s="1">
        <v>2206</v>
      </c>
      <c r="G1956" s="1">
        <v>683</v>
      </c>
      <c r="H1956" s="1">
        <v>795</v>
      </c>
      <c r="I1956" s="1">
        <v>48</v>
      </c>
      <c r="J1956" s="1">
        <v>55</v>
      </c>
      <c r="N1956" s="1">
        <v>654</v>
      </c>
      <c r="O1956" s="2">
        <f t="shared" si="91"/>
        <v>753.34188785703395</v>
      </c>
      <c r="P1956" s="1">
        <v>854</v>
      </c>
      <c r="Q1956" s="1">
        <v>454</v>
      </c>
      <c r="V1956" s="14">
        <f t="shared" si="92"/>
        <v>-112</v>
      </c>
    </row>
    <row r="1957" spans="1:22" x14ac:dyDescent="0.3">
      <c r="A1957" s="3">
        <v>2094.4850000000001</v>
      </c>
      <c r="B1957" s="2">
        <f t="shared" si="90"/>
        <v>196.3090000000002</v>
      </c>
      <c r="C1957" s="1">
        <v>2676</v>
      </c>
      <c r="D1957" s="1">
        <v>1566</v>
      </c>
      <c r="E1957" s="1">
        <v>3101</v>
      </c>
      <c r="F1957" s="1">
        <v>2210</v>
      </c>
      <c r="G1957" s="1">
        <v>682</v>
      </c>
      <c r="H1957" s="1">
        <v>790</v>
      </c>
      <c r="I1957" s="1">
        <v>48</v>
      </c>
      <c r="J1957" s="1">
        <v>56</v>
      </c>
      <c r="N1957" s="1">
        <v>654</v>
      </c>
      <c r="O1957" s="2">
        <f t="shared" si="91"/>
        <v>771.59639708852967</v>
      </c>
      <c r="P1957" s="1">
        <v>854</v>
      </c>
      <c r="Q1957" s="1">
        <v>454</v>
      </c>
      <c r="V1957" s="14">
        <f t="shared" si="92"/>
        <v>-108</v>
      </c>
    </row>
    <row r="1958" spans="1:22" x14ac:dyDescent="0.3">
      <c r="A1958" s="3">
        <v>2094.569</v>
      </c>
      <c r="B1958" s="2">
        <f t="shared" si="90"/>
        <v>196.39300000000003</v>
      </c>
      <c r="C1958" s="1">
        <v>2683</v>
      </c>
      <c r="D1958" s="1">
        <v>1557</v>
      </c>
      <c r="E1958" s="1">
        <v>3106</v>
      </c>
      <c r="F1958" s="1">
        <v>2228</v>
      </c>
      <c r="G1958" s="1">
        <v>679</v>
      </c>
      <c r="H1958" s="1">
        <v>823</v>
      </c>
      <c r="I1958" s="1">
        <v>49</v>
      </c>
      <c r="J1958" s="1">
        <v>58</v>
      </c>
      <c r="N1958" s="1">
        <v>654</v>
      </c>
      <c r="O1958" s="2">
        <f t="shared" si="91"/>
        <v>793.20237014270197</v>
      </c>
      <c r="P1958" s="1">
        <v>854</v>
      </c>
      <c r="Q1958" s="1">
        <v>454</v>
      </c>
      <c r="V1958" s="14">
        <f t="shared" si="92"/>
        <v>-144</v>
      </c>
    </row>
    <row r="1959" spans="1:22" x14ac:dyDescent="0.3">
      <c r="A1959" s="3">
        <v>2094.6840000000002</v>
      </c>
      <c r="B1959" s="2">
        <f t="shared" si="90"/>
        <v>196.50800000000027</v>
      </c>
      <c r="C1959" s="1">
        <v>2690</v>
      </c>
      <c r="D1959" s="1">
        <v>1559</v>
      </c>
      <c r="E1959" s="1">
        <v>3102</v>
      </c>
      <c r="F1959" s="1">
        <v>2224</v>
      </c>
      <c r="G1959" s="1">
        <v>671</v>
      </c>
      <c r="H1959" s="1">
        <v>840</v>
      </c>
      <c r="I1959" s="1">
        <v>48</v>
      </c>
      <c r="J1959" s="1">
        <v>57</v>
      </c>
      <c r="N1959" s="1">
        <v>654</v>
      </c>
      <c r="O1959" s="2">
        <f t="shared" si="91"/>
        <v>782.28447511119634</v>
      </c>
      <c r="P1959" s="1">
        <v>854</v>
      </c>
      <c r="Q1959" s="1">
        <v>454</v>
      </c>
      <c r="V1959" s="14">
        <f t="shared" si="92"/>
        <v>-169</v>
      </c>
    </row>
    <row r="1960" spans="1:22" x14ac:dyDescent="0.3">
      <c r="A1960" s="3">
        <v>2094.7689999999998</v>
      </c>
      <c r="B1960" s="2">
        <f t="shared" si="90"/>
        <v>196.59299999999985</v>
      </c>
      <c r="C1960" s="1">
        <v>2681</v>
      </c>
      <c r="D1960" s="1">
        <v>1579</v>
      </c>
      <c r="E1960" s="1">
        <v>3103</v>
      </c>
      <c r="F1960" s="1">
        <v>2222</v>
      </c>
      <c r="G1960" s="1">
        <v>655</v>
      </c>
      <c r="H1960" s="1">
        <v>845</v>
      </c>
      <c r="I1960" s="1">
        <v>45</v>
      </c>
      <c r="J1960" s="1">
        <v>57</v>
      </c>
      <c r="N1960" s="1">
        <v>654</v>
      </c>
      <c r="O1960" s="2">
        <f t="shared" si="91"/>
        <v>769.11182541942492</v>
      </c>
      <c r="P1960" s="1">
        <v>854</v>
      </c>
      <c r="Q1960" s="1">
        <v>454</v>
      </c>
      <c r="V1960" s="14">
        <f t="shared" si="92"/>
        <v>-190</v>
      </c>
    </row>
    <row r="1961" spans="1:22" x14ac:dyDescent="0.3">
      <c r="A1961" s="3">
        <v>2094.8690000000001</v>
      </c>
      <c r="B1961" s="2">
        <f t="shared" si="90"/>
        <v>196.69300000000021</v>
      </c>
      <c r="C1961" s="1">
        <v>2686</v>
      </c>
      <c r="D1961" s="1">
        <v>1588</v>
      </c>
      <c r="E1961" s="1">
        <v>3107</v>
      </c>
      <c r="F1961" s="1">
        <v>2216</v>
      </c>
      <c r="G1961" s="1">
        <v>663</v>
      </c>
      <c r="H1961" s="1">
        <v>838</v>
      </c>
      <c r="I1961" s="1">
        <v>48</v>
      </c>
      <c r="J1961" s="1">
        <v>56</v>
      </c>
      <c r="N1961" s="1">
        <v>654</v>
      </c>
      <c r="O1961" s="2">
        <f t="shared" si="91"/>
        <v>756.05886014251564</v>
      </c>
      <c r="P1961" s="1">
        <v>854</v>
      </c>
      <c r="Q1961" s="1">
        <v>454</v>
      </c>
      <c r="V1961" s="14">
        <f t="shared" si="92"/>
        <v>-175</v>
      </c>
    </row>
    <row r="1962" spans="1:22" x14ac:dyDescent="0.3">
      <c r="A1962" s="3">
        <v>2094.9850000000001</v>
      </c>
      <c r="B1962" s="2">
        <f t="shared" si="90"/>
        <v>196.8090000000002</v>
      </c>
      <c r="C1962" s="1">
        <v>2681</v>
      </c>
      <c r="D1962" s="1">
        <v>1575</v>
      </c>
      <c r="E1962" s="1">
        <v>3108</v>
      </c>
      <c r="F1962" s="1">
        <v>2218</v>
      </c>
      <c r="G1962" s="1">
        <v>661</v>
      </c>
      <c r="H1962" s="1">
        <v>848</v>
      </c>
      <c r="I1962" s="1">
        <v>48</v>
      </c>
      <c r="J1962" s="1">
        <v>57</v>
      </c>
      <c r="N1962" s="1">
        <v>654</v>
      </c>
      <c r="O1962" s="2">
        <f t="shared" si="91"/>
        <v>771.86656877986366</v>
      </c>
      <c r="P1962" s="1">
        <v>854</v>
      </c>
      <c r="Q1962" s="1">
        <v>454</v>
      </c>
      <c r="V1962" s="14">
        <f t="shared" si="92"/>
        <v>-187</v>
      </c>
    </row>
    <row r="1963" spans="1:22" x14ac:dyDescent="0.3">
      <c r="A1963" s="3">
        <v>2095.0839999999998</v>
      </c>
      <c r="B1963" s="2">
        <f t="shared" si="90"/>
        <v>196.9079999999999</v>
      </c>
      <c r="C1963" s="1">
        <v>2685</v>
      </c>
      <c r="D1963" s="1">
        <v>1584</v>
      </c>
      <c r="E1963" s="1">
        <v>3105</v>
      </c>
      <c r="F1963" s="1">
        <v>2229</v>
      </c>
      <c r="G1963" s="1">
        <v>665</v>
      </c>
      <c r="H1963" s="1">
        <v>842</v>
      </c>
      <c r="I1963" s="1">
        <v>48</v>
      </c>
      <c r="J1963" s="1">
        <v>57</v>
      </c>
      <c r="N1963" s="1">
        <v>654</v>
      </c>
      <c r="O1963" s="2">
        <f t="shared" si="91"/>
        <v>769.69149664004999</v>
      </c>
      <c r="P1963" s="1">
        <v>854</v>
      </c>
      <c r="Q1963" s="1">
        <v>454</v>
      </c>
      <c r="V1963" s="14">
        <f t="shared" si="92"/>
        <v>-177</v>
      </c>
    </row>
    <row r="1964" spans="1:22" x14ac:dyDescent="0.3">
      <c r="A1964" s="3">
        <v>2095.1849999999999</v>
      </c>
      <c r="B1964" s="2">
        <f t="shared" si="90"/>
        <v>197.00900000000001</v>
      </c>
      <c r="C1964" s="1">
        <v>2667</v>
      </c>
      <c r="D1964" s="1">
        <v>1584</v>
      </c>
      <c r="E1964" s="1">
        <v>3102</v>
      </c>
      <c r="F1964" s="1">
        <v>2221</v>
      </c>
      <c r="G1964" s="1">
        <v>648</v>
      </c>
      <c r="H1964" s="1">
        <v>831</v>
      </c>
      <c r="I1964" s="1">
        <v>45</v>
      </c>
      <c r="J1964" s="1">
        <v>56</v>
      </c>
      <c r="N1964" s="1">
        <v>654</v>
      </c>
      <c r="O1964" s="2">
        <f t="shared" si="91"/>
        <v>771.35854179492947</v>
      </c>
      <c r="P1964" s="1">
        <v>854</v>
      </c>
      <c r="Q1964" s="1">
        <v>454</v>
      </c>
      <c r="V1964" s="14">
        <f t="shared" si="92"/>
        <v>-183</v>
      </c>
    </row>
    <row r="1965" spans="1:22" x14ac:dyDescent="0.3">
      <c r="A1965" s="3">
        <v>2095.2829999999999</v>
      </c>
      <c r="B1965" s="2">
        <f t="shared" si="90"/>
        <v>197.10699999999997</v>
      </c>
      <c r="C1965" s="1">
        <v>2654</v>
      </c>
      <c r="D1965" s="1">
        <v>1588</v>
      </c>
      <c r="E1965" s="1">
        <v>3099</v>
      </c>
      <c r="F1965" s="1">
        <v>2221</v>
      </c>
      <c r="G1965" s="1">
        <v>649</v>
      </c>
      <c r="H1965" s="1">
        <v>831</v>
      </c>
      <c r="I1965" s="1">
        <v>46</v>
      </c>
      <c r="J1965" s="1">
        <v>57</v>
      </c>
      <c r="N1965" s="1">
        <v>654</v>
      </c>
      <c r="O1965" s="2">
        <f t="shared" si="91"/>
        <v>773.76611453332589</v>
      </c>
      <c r="P1965" s="1">
        <v>854</v>
      </c>
      <c r="Q1965" s="1">
        <v>454</v>
      </c>
      <c r="V1965" s="14">
        <f t="shared" si="92"/>
        <v>-182</v>
      </c>
    </row>
    <row r="1966" spans="1:22" x14ac:dyDescent="0.3">
      <c r="A1966" s="3">
        <v>2095.384</v>
      </c>
      <c r="B1966" s="2">
        <f t="shared" si="90"/>
        <v>197.20800000000008</v>
      </c>
      <c r="C1966" s="1">
        <v>2646</v>
      </c>
      <c r="D1966" s="1">
        <v>1581</v>
      </c>
      <c r="E1966" s="1">
        <v>3104</v>
      </c>
      <c r="F1966" s="1">
        <v>2225</v>
      </c>
      <c r="G1966" s="1">
        <v>628</v>
      </c>
      <c r="H1966" s="1">
        <v>837</v>
      </c>
      <c r="I1966" s="1">
        <v>45</v>
      </c>
      <c r="J1966" s="1">
        <v>57</v>
      </c>
      <c r="N1966" s="1">
        <v>654</v>
      </c>
      <c r="O1966" s="2">
        <f t="shared" si="91"/>
        <v>790.25312400521386</v>
      </c>
      <c r="P1966" s="1">
        <v>854</v>
      </c>
      <c r="Q1966" s="1">
        <v>454</v>
      </c>
      <c r="V1966" s="14">
        <f t="shared" si="92"/>
        <v>-209</v>
      </c>
    </row>
    <row r="1967" spans="1:22" x14ac:dyDescent="0.3">
      <c r="A1967" s="3">
        <v>2095.4850000000001</v>
      </c>
      <c r="B1967" s="2">
        <f t="shared" si="90"/>
        <v>197.3090000000002</v>
      </c>
      <c r="C1967" s="1">
        <v>2637</v>
      </c>
      <c r="D1967" s="1">
        <v>1569</v>
      </c>
      <c r="E1967" s="1">
        <v>3098</v>
      </c>
      <c r="F1967" s="1">
        <v>2221</v>
      </c>
      <c r="G1967" s="1">
        <v>617</v>
      </c>
      <c r="H1967" s="1">
        <v>819</v>
      </c>
      <c r="I1967" s="1">
        <v>46</v>
      </c>
      <c r="J1967" s="1">
        <v>56</v>
      </c>
      <c r="N1967" s="1">
        <v>654</v>
      </c>
      <c r="O1967" s="2">
        <f t="shared" si="91"/>
        <v>798.51424533316879</v>
      </c>
      <c r="P1967" s="1">
        <v>854</v>
      </c>
      <c r="Q1967" s="1">
        <v>454</v>
      </c>
      <c r="V1967" s="14">
        <f t="shared" si="92"/>
        <v>-202</v>
      </c>
    </row>
    <row r="1968" spans="1:22" x14ac:dyDescent="0.3">
      <c r="A1968" s="3">
        <v>2095.5680000000002</v>
      </c>
      <c r="B1968" s="2">
        <f t="shared" si="90"/>
        <v>197.39200000000028</v>
      </c>
      <c r="C1968" s="1">
        <v>2649</v>
      </c>
      <c r="D1968" s="1">
        <v>1573</v>
      </c>
      <c r="E1968" s="1">
        <v>3102</v>
      </c>
      <c r="F1968" s="1">
        <v>2211</v>
      </c>
      <c r="G1968" s="1">
        <v>618</v>
      </c>
      <c r="H1968" s="1">
        <v>815</v>
      </c>
      <c r="I1968" s="1">
        <v>47</v>
      </c>
      <c r="J1968" s="1">
        <v>56</v>
      </c>
      <c r="N1968" s="1">
        <v>654</v>
      </c>
      <c r="O1968" s="2">
        <f t="shared" si="91"/>
        <v>782.46597370109328</v>
      </c>
      <c r="P1968" s="1">
        <v>854</v>
      </c>
      <c r="Q1968" s="1">
        <v>454</v>
      </c>
      <c r="V1968" s="14">
        <f t="shared" si="92"/>
        <v>-197</v>
      </c>
    </row>
    <row r="1969" spans="1:22" x14ac:dyDescent="0.3">
      <c r="A1969" s="3">
        <v>2095.6849999999999</v>
      </c>
      <c r="B1969" s="2">
        <f t="shared" si="90"/>
        <v>197.50900000000001</v>
      </c>
      <c r="C1969" s="1">
        <v>2658</v>
      </c>
      <c r="D1969" s="1">
        <v>1576</v>
      </c>
      <c r="E1969" s="1">
        <v>3101</v>
      </c>
      <c r="F1969" s="1">
        <v>2209</v>
      </c>
      <c r="G1969" s="1">
        <v>640</v>
      </c>
      <c r="H1969" s="1">
        <v>818</v>
      </c>
      <c r="I1969" s="1">
        <v>49</v>
      </c>
      <c r="J1969" s="1">
        <v>56</v>
      </c>
      <c r="N1969" s="1">
        <v>654</v>
      </c>
      <c r="O1969" s="2">
        <f t="shared" si="91"/>
        <v>772.61762858480006</v>
      </c>
      <c r="P1969" s="1">
        <v>854</v>
      </c>
      <c r="Q1969" s="1">
        <v>454</v>
      </c>
      <c r="V1969" s="14">
        <f t="shared" si="92"/>
        <v>-178</v>
      </c>
    </row>
    <row r="1970" spans="1:22" x14ac:dyDescent="0.3">
      <c r="A1970" s="3">
        <v>2095.7849999999999</v>
      </c>
      <c r="B1970" s="2">
        <f t="shared" si="90"/>
        <v>197.60899999999992</v>
      </c>
      <c r="C1970" s="1">
        <v>2659</v>
      </c>
      <c r="D1970" s="1">
        <v>1570</v>
      </c>
      <c r="E1970" s="1">
        <v>3105</v>
      </c>
      <c r="F1970" s="1">
        <v>2213</v>
      </c>
      <c r="G1970" s="1">
        <v>649</v>
      </c>
      <c r="H1970" s="1">
        <v>826</v>
      </c>
      <c r="I1970" s="1">
        <v>48</v>
      </c>
      <c r="J1970" s="1">
        <v>57</v>
      </c>
      <c r="N1970" s="1">
        <v>654</v>
      </c>
      <c r="O1970" s="2">
        <f t="shared" si="91"/>
        <v>782.53753903566826</v>
      </c>
      <c r="P1970" s="1">
        <v>854</v>
      </c>
      <c r="Q1970" s="1">
        <v>454</v>
      </c>
      <c r="V1970" s="14">
        <f t="shared" si="92"/>
        <v>-177</v>
      </c>
    </row>
    <row r="1971" spans="1:22" x14ac:dyDescent="0.3">
      <c r="A1971" s="3">
        <v>2095.884</v>
      </c>
      <c r="B1971" s="2">
        <f t="shared" si="90"/>
        <v>197.70800000000008</v>
      </c>
      <c r="C1971" s="1">
        <v>2655</v>
      </c>
      <c r="D1971" s="1">
        <v>1563</v>
      </c>
      <c r="E1971" s="1">
        <v>3106</v>
      </c>
      <c r="F1971" s="1">
        <v>2209</v>
      </c>
      <c r="G1971" s="1">
        <v>644</v>
      </c>
      <c r="H1971" s="1">
        <v>821</v>
      </c>
      <c r="I1971" s="1">
        <v>47</v>
      </c>
      <c r="J1971" s="1">
        <v>56</v>
      </c>
      <c r="N1971" s="1">
        <v>654</v>
      </c>
      <c r="O1971" s="2">
        <f t="shared" si="91"/>
        <v>787.85595130074375</v>
      </c>
      <c r="P1971" s="1">
        <v>854</v>
      </c>
      <c r="Q1971" s="1">
        <v>454</v>
      </c>
      <c r="V1971" s="14">
        <f t="shared" si="92"/>
        <v>-177</v>
      </c>
    </row>
    <row r="1972" spans="1:22" x14ac:dyDescent="0.3">
      <c r="A1972" s="3">
        <v>2095.9839999999999</v>
      </c>
      <c r="B1972" s="2">
        <f t="shared" si="90"/>
        <v>197.80799999999999</v>
      </c>
      <c r="C1972" s="1">
        <v>2651</v>
      </c>
      <c r="D1972" s="1">
        <v>1557</v>
      </c>
      <c r="E1972" s="1">
        <v>3110</v>
      </c>
      <c r="F1972" s="1">
        <v>2221</v>
      </c>
      <c r="G1972" s="1">
        <v>632</v>
      </c>
      <c r="H1972" s="1">
        <v>836</v>
      </c>
      <c r="I1972" s="1">
        <v>47</v>
      </c>
      <c r="J1972" s="1">
        <v>58</v>
      </c>
      <c r="N1972" s="1">
        <v>654</v>
      </c>
      <c r="O1972" s="2">
        <f t="shared" si="91"/>
        <v>807.20319622756699</v>
      </c>
      <c r="P1972" s="1">
        <v>854</v>
      </c>
      <c r="Q1972" s="1">
        <v>454</v>
      </c>
      <c r="V1972" s="14">
        <f t="shared" si="92"/>
        <v>-204</v>
      </c>
    </row>
    <row r="1973" spans="1:22" x14ac:dyDescent="0.3">
      <c r="A1973" s="3">
        <v>2096.085</v>
      </c>
      <c r="B1973" s="2">
        <f t="shared" si="90"/>
        <v>197.90900000000011</v>
      </c>
      <c r="C1973" s="1">
        <v>2643</v>
      </c>
      <c r="D1973" s="1">
        <v>1558</v>
      </c>
      <c r="E1973" s="1">
        <v>3108</v>
      </c>
      <c r="F1973" s="1">
        <v>2219</v>
      </c>
      <c r="G1973" s="1">
        <v>608</v>
      </c>
      <c r="H1973" s="1">
        <v>832</v>
      </c>
      <c r="I1973" s="1">
        <v>44</v>
      </c>
      <c r="J1973" s="1">
        <v>56</v>
      </c>
      <c r="N1973" s="1">
        <v>654</v>
      </c>
      <c r="O1973" s="2">
        <f t="shared" si="91"/>
        <v>808.17448611051805</v>
      </c>
      <c r="P1973" s="1">
        <v>854</v>
      </c>
      <c r="Q1973" s="1">
        <v>454</v>
      </c>
      <c r="V1973" s="14">
        <f t="shared" si="92"/>
        <v>-224</v>
      </c>
    </row>
    <row r="1974" spans="1:22" x14ac:dyDescent="0.3">
      <c r="A1974" s="3">
        <v>2096.1799999999998</v>
      </c>
      <c r="B1974" s="2">
        <f t="shared" si="90"/>
        <v>198.00399999999991</v>
      </c>
      <c r="C1974" s="1">
        <v>2640</v>
      </c>
      <c r="D1974" s="1">
        <v>1558</v>
      </c>
      <c r="E1974" s="1">
        <v>3109</v>
      </c>
      <c r="F1974" s="1">
        <v>2225</v>
      </c>
      <c r="G1974" s="1">
        <v>616</v>
      </c>
      <c r="H1974" s="1">
        <v>822</v>
      </c>
      <c r="I1974" s="1">
        <v>47</v>
      </c>
      <c r="J1974" s="1">
        <v>57</v>
      </c>
      <c r="N1974" s="1">
        <v>654</v>
      </c>
      <c r="O1974" s="2">
        <f t="shared" si="91"/>
        <v>815.3833454271678</v>
      </c>
      <c r="P1974" s="1">
        <v>854</v>
      </c>
      <c r="Q1974" s="1">
        <v>454</v>
      </c>
      <c r="V1974" s="14">
        <f t="shared" si="92"/>
        <v>-206</v>
      </c>
    </row>
    <row r="1975" spans="1:22" x14ac:dyDescent="0.3">
      <c r="A1975" s="3">
        <v>2096.2829999999999</v>
      </c>
      <c r="B1975" s="2">
        <f t="shared" si="90"/>
        <v>198.10699999999997</v>
      </c>
      <c r="C1975" s="1">
        <v>2646</v>
      </c>
      <c r="D1975" s="1">
        <v>1572</v>
      </c>
      <c r="E1975" s="1">
        <v>3099</v>
      </c>
      <c r="F1975" s="1">
        <v>2225</v>
      </c>
      <c r="G1975" s="1">
        <v>637</v>
      </c>
      <c r="H1975" s="1">
        <v>823</v>
      </c>
      <c r="I1975" s="1">
        <v>48</v>
      </c>
      <c r="J1975" s="1">
        <v>56</v>
      </c>
      <c r="N1975" s="1">
        <v>654</v>
      </c>
      <c r="O1975" s="2">
        <f t="shared" si="91"/>
        <v>794.74398393444915</v>
      </c>
      <c r="P1975" s="1">
        <v>854</v>
      </c>
      <c r="Q1975" s="1">
        <v>454</v>
      </c>
      <c r="V1975" s="14">
        <f t="shared" si="92"/>
        <v>-186</v>
      </c>
    </row>
    <row r="1976" spans="1:22" x14ac:dyDescent="0.3">
      <c r="A1976" s="3">
        <v>2096.384</v>
      </c>
      <c r="B1976" s="2">
        <f t="shared" si="90"/>
        <v>198.20800000000008</v>
      </c>
      <c r="C1976" s="1">
        <v>2650</v>
      </c>
      <c r="D1976" s="1">
        <v>1571</v>
      </c>
      <c r="E1976" s="1">
        <v>3100</v>
      </c>
      <c r="F1976" s="1">
        <v>2223</v>
      </c>
      <c r="G1976" s="1">
        <v>618</v>
      </c>
      <c r="H1976" s="1">
        <v>813</v>
      </c>
      <c r="I1976" s="1">
        <v>46</v>
      </c>
      <c r="J1976" s="1">
        <v>56</v>
      </c>
      <c r="N1976" s="1">
        <v>654</v>
      </c>
      <c r="O1976" s="2">
        <f t="shared" si="91"/>
        <v>792.21461738597077</v>
      </c>
      <c r="P1976" s="1">
        <v>854</v>
      </c>
      <c r="Q1976" s="1">
        <v>454</v>
      </c>
      <c r="V1976" s="14">
        <f t="shared" si="92"/>
        <v>-195</v>
      </c>
    </row>
    <row r="1977" spans="1:22" x14ac:dyDescent="0.3">
      <c r="A1977" s="3">
        <v>2096.4830000000002</v>
      </c>
      <c r="B1977" s="2">
        <f t="shared" si="90"/>
        <v>198.30700000000024</v>
      </c>
      <c r="C1977" s="1">
        <v>2639</v>
      </c>
      <c r="D1977" s="1">
        <v>1572</v>
      </c>
      <c r="E1977" s="1">
        <v>3098</v>
      </c>
      <c r="F1977" s="1">
        <v>2221</v>
      </c>
      <c r="G1977" s="1">
        <v>615</v>
      </c>
      <c r="H1977" s="1">
        <v>812</v>
      </c>
      <c r="I1977" s="1">
        <v>46</v>
      </c>
      <c r="J1977" s="1">
        <v>56</v>
      </c>
      <c r="N1977" s="1">
        <v>654</v>
      </c>
      <c r="O1977" s="2">
        <f t="shared" si="91"/>
        <v>794.91005780528405</v>
      </c>
      <c r="P1977" s="1">
        <v>854</v>
      </c>
      <c r="Q1977" s="1">
        <v>454</v>
      </c>
      <c r="V1977" s="14">
        <f t="shared" si="92"/>
        <v>-197</v>
      </c>
    </row>
    <row r="1978" spans="1:22" x14ac:dyDescent="0.3">
      <c r="A1978" s="3">
        <v>2096.585</v>
      </c>
      <c r="B1978" s="2">
        <f t="shared" si="90"/>
        <v>198.40900000000011</v>
      </c>
      <c r="C1978" s="1">
        <v>2650</v>
      </c>
      <c r="D1978" s="1">
        <v>1579</v>
      </c>
      <c r="E1978" s="1">
        <v>3099</v>
      </c>
      <c r="F1978" s="1">
        <v>2221</v>
      </c>
      <c r="G1978" s="1">
        <v>628</v>
      </c>
      <c r="H1978" s="1">
        <v>808</v>
      </c>
      <c r="I1978" s="1">
        <v>48</v>
      </c>
      <c r="J1978" s="1">
        <v>56</v>
      </c>
      <c r="N1978" s="1">
        <v>654</v>
      </c>
      <c r="O1978" s="2">
        <f t="shared" si="91"/>
        <v>783.43155412582155</v>
      </c>
      <c r="P1978" s="1">
        <v>854</v>
      </c>
      <c r="Q1978" s="1">
        <v>454</v>
      </c>
      <c r="V1978" s="14">
        <f t="shared" si="92"/>
        <v>-180</v>
      </c>
    </row>
    <row r="1979" spans="1:22" x14ac:dyDescent="0.3">
      <c r="A1979" s="3">
        <v>2096.67</v>
      </c>
      <c r="B1979" s="2">
        <f t="shared" si="90"/>
        <v>198.49400000000014</v>
      </c>
      <c r="C1979" s="1">
        <v>2646</v>
      </c>
      <c r="D1979" s="1">
        <v>1578</v>
      </c>
      <c r="E1979" s="1">
        <v>3092</v>
      </c>
      <c r="F1979" s="1">
        <v>2224</v>
      </c>
      <c r="G1979" s="1">
        <v>624</v>
      </c>
      <c r="H1979" s="1">
        <v>827</v>
      </c>
      <c r="I1979" s="1">
        <v>46</v>
      </c>
      <c r="J1979" s="1">
        <v>57</v>
      </c>
      <c r="N1979" s="1">
        <v>654</v>
      </c>
      <c r="O1979" s="2">
        <f t="shared" si="91"/>
        <v>785.00445858606429</v>
      </c>
      <c r="P1979" s="1">
        <v>854</v>
      </c>
      <c r="Q1979" s="1">
        <v>454</v>
      </c>
      <c r="V1979" s="14">
        <f t="shared" si="92"/>
        <v>-203</v>
      </c>
    </row>
    <row r="1980" spans="1:22" x14ac:dyDescent="0.3">
      <c r="A1980" s="3">
        <v>2096.7669999999998</v>
      </c>
      <c r="B1980" s="2">
        <f t="shared" si="90"/>
        <v>198.59099999999989</v>
      </c>
      <c r="C1980" s="1">
        <v>2648</v>
      </c>
      <c r="D1980" s="1">
        <v>1573</v>
      </c>
      <c r="E1980" s="1">
        <v>3098</v>
      </c>
      <c r="F1980" s="1">
        <v>2226</v>
      </c>
      <c r="G1980" s="1">
        <v>621</v>
      </c>
      <c r="H1980" s="1">
        <v>849</v>
      </c>
      <c r="I1980" s="1">
        <v>47</v>
      </c>
      <c r="J1980" s="1">
        <v>58</v>
      </c>
      <c r="N1980" s="1">
        <v>654</v>
      </c>
      <c r="O1980" s="2">
        <f t="shared" si="91"/>
        <v>793.03783011909343</v>
      </c>
      <c r="P1980" s="1">
        <v>854</v>
      </c>
      <c r="Q1980" s="1">
        <v>454</v>
      </c>
      <c r="V1980" s="14">
        <f t="shared" si="92"/>
        <v>-228</v>
      </c>
    </row>
    <row r="1981" spans="1:22" x14ac:dyDescent="0.3">
      <c r="A1981" s="3">
        <v>2096.8670000000002</v>
      </c>
      <c r="B1981" s="2">
        <f t="shared" si="90"/>
        <v>198.69100000000026</v>
      </c>
      <c r="C1981" s="1">
        <v>2644</v>
      </c>
      <c r="D1981" s="1">
        <v>1567</v>
      </c>
      <c r="E1981" s="1">
        <v>3081</v>
      </c>
      <c r="F1981" s="1">
        <v>2230</v>
      </c>
      <c r="G1981" s="1">
        <v>606</v>
      </c>
      <c r="H1981" s="1">
        <v>833</v>
      </c>
      <c r="I1981" s="1">
        <v>45</v>
      </c>
      <c r="J1981" s="1">
        <v>56</v>
      </c>
      <c r="N1981" s="1">
        <v>654</v>
      </c>
      <c r="O1981" s="2">
        <f t="shared" si="91"/>
        <v>794.06422914018742</v>
      </c>
      <c r="P1981" s="1">
        <v>854</v>
      </c>
      <c r="Q1981" s="1">
        <v>454</v>
      </c>
      <c r="V1981" s="14">
        <f t="shared" si="92"/>
        <v>-227</v>
      </c>
    </row>
    <row r="1982" spans="1:22" x14ac:dyDescent="0.3">
      <c r="A1982" s="3">
        <v>2096.9670000000001</v>
      </c>
      <c r="B1982" s="2">
        <f t="shared" si="90"/>
        <v>198.79100000000017</v>
      </c>
      <c r="C1982" s="1">
        <v>2637</v>
      </c>
      <c r="D1982" s="1">
        <v>1563</v>
      </c>
      <c r="E1982" s="1">
        <v>3083</v>
      </c>
      <c r="F1982" s="1">
        <v>2226</v>
      </c>
      <c r="G1982" s="1">
        <v>610</v>
      </c>
      <c r="H1982" s="1">
        <v>847</v>
      </c>
      <c r="I1982" s="1">
        <v>47</v>
      </c>
      <c r="J1982" s="1">
        <v>57</v>
      </c>
      <c r="N1982" s="1">
        <v>654</v>
      </c>
      <c r="O1982" s="2">
        <f t="shared" si="91"/>
        <v>799.05256397811524</v>
      </c>
      <c r="P1982" s="1">
        <v>854</v>
      </c>
      <c r="Q1982" s="1">
        <v>454</v>
      </c>
      <c r="V1982" s="14">
        <f t="shared" si="92"/>
        <v>-237</v>
      </c>
    </row>
    <row r="1983" spans="1:22" x14ac:dyDescent="0.3">
      <c r="A1983" s="3">
        <v>2097.0680000000002</v>
      </c>
      <c r="B1983" s="2">
        <f t="shared" si="90"/>
        <v>198.89200000000028</v>
      </c>
      <c r="C1983" s="1">
        <v>2645</v>
      </c>
      <c r="D1983" s="1">
        <v>1572</v>
      </c>
      <c r="E1983" s="1">
        <v>3087</v>
      </c>
      <c r="F1983" s="1">
        <v>2231</v>
      </c>
      <c r="G1983" s="1">
        <v>610</v>
      </c>
      <c r="H1983" s="1">
        <v>852</v>
      </c>
      <c r="I1983" s="1">
        <v>46</v>
      </c>
      <c r="J1983" s="1">
        <v>57</v>
      </c>
      <c r="N1983" s="1">
        <v>654</v>
      </c>
      <c r="O1983" s="2">
        <f t="shared" si="91"/>
        <v>793.50173282734545</v>
      </c>
      <c r="P1983" s="1">
        <v>854</v>
      </c>
      <c r="Q1983" s="1">
        <v>454</v>
      </c>
      <c r="V1983" s="14">
        <f t="shared" si="92"/>
        <v>-242</v>
      </c>
    </row>
    <row r="1984" spans="1:22" x14ac:dyDescent="0.3">
      <c r="A1984" s="3">
        <v>2097.1669999999999</v>
      </c>
      <c r="B1984" s="2">
        <f t="shared" si="90"/>
        <v>198.99099999999999</v>
      </c>
      <c r="C1984" s="1">
        <v>2646</v>
      </c>
      <c r="D1984" s="1">
        <v>1581</v>
      </c>
      <c r="E1984" s="1">
        <v>3094</v>
      </c>
      <c r="F1984" s="1">
        <v>2223</v>
      </c>
      <c r="G1984" s="1">
        <v>624</v>
      </c>
      <c r="H1984" s="1">
        <v>841</v>
      </c>
      <c r="I1984" s="1">
        <v>47</v>
      </c>
      <c r="J1984" s="1">
        <v>56</v>
      </c>
      <c r="N1984" s="1">
        <v>654</v>
      </c>
      <c r="O1984" s="2">
        <f t="shared" si="91"/>
        <v>782.85886339748367</v>
      </c>
      <c r="P1984" s="1">
        <v>854</v>
      </c>
      <c r="Q1984" s="1">
        <v>454</v>
      </c>
      <c r="V1984" s="14">
        <f t="shared" si="92"/>
        <v>-217</v>
      </c>
    </row>
    <row r="1985" spans="1:22" x14ac:dyDescent="0.3">
      <c r="A1985" s="3">
        <v>2097.2669999999998</v>
      </c>
      <c r="B1985" s="2">
        <f t="shared" si="90"/>
        <v>199.09099999999989</v>
      </c>
      <c r="C1985" s="1">
        <v>2662</v>
      </c>
      <c r="D1985" s="1">
        <v>1591</v>
      </c>
      <c r="E1985" s="1">
        <v>3097</v>
      </c>
      <c r="F1985" s="1">
        <v>2205</v>
      </c>
      <c r="G1985" s="1">
        <v>645</v>
      </c>
      <c r="H1985" s="1">
        <v>813</v>
      </c>
      <c r="I1985" s="1">
        <v>48</v>
      </c>
      <c r="J1985" s="1">
        <v>55</v>
      </c>
      <c r="N1985" s="1">
        <v>654</v>
      </c>
      <c r="O1985" s="2">
        <f t="shared" si="91"/>
        <v>752.47657770856893</v>
      </c>
      <c r="P1985" s="1">
        <v>854</v>
      </c>
      <c r="Q1985" s="1">
        <v>454</v>
      </c>
      <c r="V1985" s="14">
        <f t="shared" si="92"/>
        <v>-168</v>
      </c>
    </row>
    <row r="1986" spans="1:22" x14ac:dyDescent="0.3">
      <c r="A1986" s="3">
        <v>2097.3670000000002</v>
      </c>
      <c r="B1986" s="2">
        <f t="shared" ref="B1986:B1991" si="93">A1986-$M$2</f>
        <v>199.19100000000026</v>
      </c>
      <c r="C1986" s="1">
        <v>2659</v>
      </c>
      <c r="D1986" s="1">
        <v>1580</v>
      </c>
      <c r="E1986" s="1">
        <v>3096</v>
      </c>
      <c r="F1986" s="1">
        <v>2208</v>
      </c>
      <c r="G1986" s="1">
        <v>626</v>
      </c>
      <c r="H1986" s="1">
        <v>809</v>
      </c>
      <c r="I1986" s="1">
        <v>46</v>
      </c>
      <c r="J1986" s="1">
        <v>56</v>
      </c>
      <c r="N1986" s="1">
        <v>654</v>
      </c>
      <c r="O1986" s="2">
        <f t="shared" ref="O1986:O1991" si="94">SQRT((C1986-E1986)^2+(D1986-F1986)^2)</f>
        <v>765.08365555669798</v>
      </c>
      <c r="P1986" s="1">
        <v>854</v>
      </c>
      <c r="Q1986" s="1">
        <v>454</v>
      </c>
      <c r="V1986" s="14">
        <f t="shared" si="92"/>
        <v>-183</v>
      </c>
    </row>
    <row r="1987" spans="1:22" x14ac:dyDescent="0.3">
      <c r="A1987" s="3">
        <v>2097.4670000000001</v>
      </c>
      <c r="B1987" s="2">
        <f t="shared" si="93"/>
        <v>199.29100000000017</v>
      </c>
      <c r="C1987" s="1">
        <v>2657</v>
      </c>
      <c r="D1987" s="1">
        <v>1584</v>
      </c>
      <c r="E1987" s="1">
        <v>3098</v>
      </c>
      <c r="F1987" s="1">
        <v>2202</v>
      </c>
      <c r="G1987" s="1">
        <v>647</v>
      </c>
      <c r="H1987" s="1">
        <v>802</v>
      </c>
      <c r="I1987" s="1">
        <v>48</v>
      </c>
      <c r="J1987" s="1">
        <v>56</v>
      </c>
      <c r="N1987" s="1">
        <v>654</v>
      </c>
      <c r="O1987" s="2">
        <f t="shared" si="94"/>
        <v>759.21340873301233</v>
      </c>
      <c r="P1987" s="1">
        <v>854</v>
      </c>
      <c r="Q1987" s="1">
        <v>454</v>
      </c>
      <c r="V1987" s="14">
        <f t="shared" ref="V1987:V1991" si="95">(G1987-H1987)</f>
        <v>-155</v>
      </c>
    </row>
    <row r="1988" spans="1:22" x14ac:dyDescent="0.3">
      <c r="A1988" s="3">
        <v>2097.567</v>
      </c>
      <c r="B1988" s="2">
        <f t="shared" si="93"/>
        <v>199.39100000000008</v>
      </c>
      <c r="C1988" s="1">
        <v>2670</v>
      </c>
      <c r="D1988" s="1">
        <v>1580</v>
      </c>
      <c r="E1988" s="1">
        <v>3102</v>
      </c>
      <c r="F1988" s="1">
        <v>2198</v>
      </c>
      <c r="G1988" s="1">
        <v>650</v>
      </c>
      <c r="H1988" s="1">
        <v>796</v>
      </c>
      <c r="I1988" s="1">
        <v>48</v>
      </c>
      <c r="J1988" s="1">
        <v>56</v>
      </c>
      <c r="N1988" s="1">
        <v>654</v>
      </c>
      <c r="O1988" s="2">
        <f t="shared" si="94"/>
        <v>754.02121986055533</v>
      </c>
      <c r="P1988" s="1">
        <v>854</v>
      </c>
      <c r="Q1988" s="1">
        <v>454</v>
      </c>
      <c r="V1988" s="14">
        <f t="shared" si="95"/>
        <v>-146</v>
      </c>
    </row>
    <row r="1989" spans="1:22" x14ac:dyDescent="0.3">
      <c r="A1989" s="3">
        <v>2097.6680000000001</v>
      </c>
      <c r="B1989" s="2">
        <f t="shared" si="93"/>
        <v>199.49200000000019</v>
      </c>
      <c r="C1989" s="1">
        <v>2680</v>
      </c>
      <c r="D1989" s="1">
        <v>1577</v>
      </c>
      <c r="E1989" s="1">
        <v>3107</v>
      </c>
      <c r="F1989" s="1">
        <v>2203</v>
      </c>
      <c r="G1989" s="1">
        <v>659</v>
      </c>
      <c r="H1989" s="1">
        <v>810</v>
      </c>
      <c r="I1989" s="1">
        <v>49</v>
      </c>
      <c r="J1989" s="1">
        <v>57</v>
      </c>
      <c r="N1989" s="1">
        <v>654</v>
      </c>
      <c r="O1989" s="2">
        <f t="shared" si="94"/>
        <v>757.76315560998341</v>
      </c>
      <c r="P1989" s="1">
        <v>854</v>
      </c>
      <c r="Q1989" s="1">
        <v>454</v>
      </c>
      <c r="V1989" s="14">
        <f t="shared" si="95"/>
        <v>-151</v>
      </c>
    </row>
    <row r="1990" spans="1:22" x14ac:dyDescent="0.3">
      <c r="A1990" s="3">
        <v>2097.768</v>
      </c>
      <c r="B1990" s="2">
        <f t="shared" si="93"/>
        <v>199.5920000000001</v>
      </c>
      <c r="C1990" s="1">
        <v>2670</v>
      </c>
      <c r="D1990" s="1">
        <v>1573</v>
      </c>
      <c r="E1990" s="1">
        <v>3103</v>
      </c>
      <c r="F1990" s="1">
        <v>2204</v>
      </c>
      <c r="G1990" s="1">
        <v>638</v>
      </c>
      <c r="H1990" s="1">
        <v>817</v>
      </c>
      <c r="I1990" s="1">
        <v>46</v>
      </c>
      <c r="J1990" s="1">
        <v>56</v>
      </c>
      <c r="N1990" s="1">
        <v>654</v>
      </c>
      <c r="O1990" s="2">
        <f t="shared" si="94"/>
        <v>765.27772736438635</v>
      </c>
      <c r="P1990" s="1">
        <v>854</v>
      </c>
      <c r="Q1990" s="1">
        <v>454</v>
      </c>
      <c r="V1990" s="14">
        <f t="shared" si="95"/>
        <v>-179</v>
      </c>
    </row>
    <row r="1991" spans="1:22" x14ac:dyDescent="0.3">
      <c r="A1991" s="3">
        <v>2097.8670000000002</v>
      </c>
      <c r="B1991" s="2">
        <f t="shared" si="93"/>
        <v>199.69100000000026</v>
      </c>
      <c r="C1991" s="1">
        <v>2666</v>
      </c>
      <c r="D1991" s="1">
        <v>1581</v>
      </c>
      <c r="E1991" s="1">
        <v>3101</v>
      </c>
      <c r="F1991" s="1">
        <v>2189</v>
      </c>
      <c r="G1991" s="1">
        <v>638</v>
      </c>
      <c r="H1991" s="1">
        <v>804</v>
      </c>
      <c r="I1991" s="1">
        <v>46</v>
      </c>
      <c r="J1991" s="1">
        <v>55</v>
      </c>
      <c r="N1991" s="1">
        <v>654</v>
      </c>
      <c r="O1991" s="2">
        <f t="shared" si="94"/>
        <v>747.58879071318347</v>
      </c>
      <c r="P1991" s="1">
        <v>854</v>
      </c>
      <c r="Q1991" s="1">
        <v>454</v>
      </c>
      <c r="V1991" s="14">
        <f t="shared" si="95"/>
        <v>-166</v>
      </c>
    </row>
    <row r="1992" spans="1:22" x14ac:dyDescent="0.3">
      <c r="B1992" s="2"/>
    </row>
    <row r="1993" spans="1:22" x14ac:dyDescent="0.3">
      <c r="B1993" s="2"/>
    </row>
    <row r="1994" spans="1:22" x14ac:dyDescent="0.3">
      <c r="B1994" s="2"/>
    </row>
    <row r="1995" spans="1:22" x14ac:dyDescent="0.3">
      <c r="B1995" s="2"/>
    </row>
    <row r="1996" spans="1:22" x14ac:dyDescent="0.3">
      <c r="B1996" s="2"/>
    </row>
    <row r="1997" spans="1:22" x14ac:dyDescent="0.3">
      <c r="B1997" s="2"/>
    </row>
    <row r="1998" spans="1:22" x14ac:dyDescent="0.3">
      <c r="B1998" s="2"/>
    </row>
    <row r="1999" spans="1:22" x14ac:dyDescent="0.3">
      <c r="B1999" s="2"/>
    </row>
    <row r="2000" spans="1:22" x14ac:dyDescent="0.3">
      <c r="B2000" s="2"/>
    </row>
    <row r="2001" spans="2:2" x14ac:dyDescent="0.3">
      <c r="B2001" s="2"/>
    </row>
    <row r="2002" spans="2:2" x14ac:dyDescent="0.3">
      <c r="B2002" s="2"/>
    </row>
    <row r="2003" spans="2:2" x14ac:dyDescent="0.3">
      <c r="B2003" s="2"/>
    </row>
    <row r="2004" spans="2:2" x14ac:dyDescent="0.3">
      <c r="B2004" s="2"/>
    </row>
    <row r="2005" spans="2:2" x14ac:dyDescent="0.3">
      <c r="B2005" s="2"/>
    </row>
    <row r="2006" spans="2:2" x14ac:dyDescent="0.3">
      <c r="B2006" s="2"/>
    </row>
    <row r="2007" spans="2:2" x14ac:dyDescent="0.3">
      <c r="B2007" s="2"/>
    </row>
    <row r="2008" spans="2:2" x14ac:dyDescent="0.3">
      <c r="B2008" s="2"/>
    </row>
    <row r="2009" spans="2:2" x14ac:dyDescent="0.3">
      <c r="B2009" s="2"/>
    </row>
    <row r="2010" spans="2:2" x14ac:dyDescent="0.3">
      <c r="B2010" s="2"/>
    </row>
    <row r="2011" spans="2:2" x14ac:dyDescent="0.3">
      <c r="B2011" s="2"/>
    </row>
    <row r="2012" spans="2:2" x14ac:dyDescent="0.3">
      <c r="B2012" s="2"/>
    </row>
    <row r="2013" spans="2:2" x14ac:dyDescent="0.3">
      <c r="B2013" s="2"/>
    </row>
    <row r="2014" spans="2:2" x14ac:dyDescent="0.3">
      <c r="B2014" s="2"/>
    </row>
    <row r="2015" spans="2:2" x14ac:dyDescent="0.3">
      <c r="B2015" s="2"/>
    </row>
    <row r="2016" spans="2:2" x14ac:dyDescent="0.3">
      <c r="B2016" s="2"/>
    </row>
    <row r="2017" spans="2:2" x14ac:dyDescent="0.3">
      <c r="B2017" s="2"/>
    </row>
    <row r="2018" spans="2:2" x14ac:dyDescent="0.3">
      <c r="B2018" s="2"/>
    </row>
    <row r="2019" spans="2:2" x14ac:dyDescent="0.3">
      <c r="B2019" s="2"/>
    </row>
    <row r="2020" spans="2:2" x14ac:dyDescent="0.3">
      <c r="B2020" s="2"/>
    </row>
    <row r="2021" spans="2:2" x14ac:dyDescent="0.3">
      <c r="B2021" s="2"/>
    </row>
    <row r="2022" spans="2:2" x14ac:dyDescent="0.3">
      <c r="B2022" s="2"/>
    </row>
    <row r="2023" spans="2:2" x14ac:dyDescent="0.3">
      <c r="B2023" s="2"/>
    </row>
    <row r="2024" spans="2:2" x14ac:dyDescent="0.3">
      <c r="B2024" s="2"/>
    </row>
    <row r="2025" spans="2:2" x14ac:dyDescent="0.3">
      <c r="B2025" s="2"/>
    </row>
    <row r="2026" spans="2:2" x14ac:dyDescent="0.3">
      <c r="B2026" s="2"/>
    </row>
    <row r="2027" spans="2:2" x14ac:dyDescent="0.3">
      <c r="B2027" s="2"/>
    </row>
    <row r="2028" spans="2:2" x14ac:dyDescent="0.3">
      <c r="B2028" s="2"/>
    </row>
    <row r="2029" spans="2:2" x14ac:dyDescent="0.3">
      <c r="B2029" s="2"/>
    </row>
    <row r="2030" spans="2:2" x14ac:dyDescent="0.3">
      <c r="B2030" s="2"/>
    </row>
    <row r="2031" spans="2:2" x14ac:dyDescent="0.3">
      <c r="B2031" s="2"/>
    </row>
    <row r="2032" spans="2:2" x14ac:dyDescent="0.3">
      <c r="B2032" s="2"/>
    </row>
    <row r="2033" spans="2:2" x14ac:dyDescent="0.3">
      <c r="B2033" s="2"/>
    </row>
    <row r="2034" spans="2:2" x14ac:dyDescent="0.3">
      <c r="B2034" s="2"/>
    </row>
    <row r="2035" spans="2:2" x14ac:dyDescent="0.3">
      <c r="B2035" s="2"/>
    </row>
    <row r="2036" spans="2:2" x14ac:dyDescent="0.3">
      <c r="B2036" s="2"/>
    </row>
    <row r="2037" spans="2:2" x14ac:dyDescent="0.3">
      <c r="B2037" s="2"/>
    </row>
    <row r="2038" spans="2:2" x14ac:dyDescent="0.3">
      <c r="B2038" s="2"/>
    </row>
    <row r="2039" spans="2:2" x14ac:dyDescent="0.3">
      <c r="B2039" s="2"/>
    </row>
    <row r="2040" spans="2:2" x14ac:dyDescent="0.3">
      <c r="B2040" s="2"/>
    </row>
    <row r="2041" spans="2:2" x14ac:dyDescent="0.3">
      <c r="B2041" s="2"/>
    </row>
    <row r="2042" spans="2:2" x14ac:dyDescent="0.3">
      <c r="B2042" s="2"/>
    </row>
    <row r="2043" spans="2:2" x14ac:dyDescent="0.3">
      <c r="B2043" s="2"/>
    </row>
    <row r="2044" spans="2:2" x14ac:dyDescent="0.3">
      <c r="B2044" s="2"/>
    </row>
    <row r="2045" spans="2:2" x14ac:dyDescent="0.3">
      <c r="B2045" s="2"/>
    </row>
    <row r="2046" spans="2:2" x14ac:dyDescent="0.3">
      <c r="B2046" s="2"/>
    </row>
    <row r="2047" spans="2:2" x14ac:dyDescent="0.3">
      <c r="B2047" s="2"/>
    </row>
    <row r="2048" spans="2:2" x14ac:dyDescent="0.3">
      <c r="B2048" s="2"/>
    </row>
    <row r="2049" spans="2:2" x14ac:dyDescent="0.3">
      <c r="B2049" s="2"/>
    </row>
    <row r="2050" spans="2:2" x14ac:dyDescent="0.3">
      <c r="B2050" s="2"/>
    </row>
    <row r="2051" spans="2:2" x14ac:dyDescent="0.3">
      <c r="B2051" s="2"/>
    </row>
    <row r="2052" spans="2:2" x14ac:dyDescent="0.3">
      <c r="B2052" s="2"/>
    </row>
    <row r="2053" spans="2:2" x14ac:dyDescent="0.3">
      <c r="B2053" s="2"/>
    </row>
    <row r="2054" spans="2:2" x14ac:dyDescent="0.3">
      <c r="B2054" s="2"/>
    </row>
    <row r="2055" spans="2:2" x14ac:dyDescent="0.3">
      <c r="B2055" s="2"/>
    </row>
    <row r="2056" spans="2:2" x14ac:dyDescent="0.3">
      <c r="B2056" s="2"/>
    </row>
    <row r="2057" spans="2:2" x14ac:dyDescent="0.3">
      <c r="B2057" s="2"/>
    </row>
    <row r="2058" spans="2:2" x14ac:dyDescent="0.3">
      <c r="B2058" s="2"/>
    </row>
    <row r="2059" spans="2:2" x14ac:dyDescent="0.3">
      <c r="B2059" s="2"/>
    </row>
    <row r="2060" spans="2:2" x14ac:dyDescent="0.3">
      <c r="B2060" s="2"/>
    </row>
    <row r="2061" spans="2:2" x14ac:dyDescent="0.3">
      <c r="B2061" s="2"/>
    </row>
    <row r="2062" spans="2:2" x14ac:dyDescent="0.3">
      <c r="B2062" s="2"/>
    </row>
    <row r="2063" spans="2:2" x14ac:dyDescent="0.3">
      <c r="B2063" s="2"/>
    </row>
    <row r="2064" spans="2:2" x14ac:dyDescent="0.3">
      <c r="B2064" s="2"/>
    </row>
    <row r="2065" spans="2:2" x14ac:dyDescent="0.3">
      <c r="B2065" s="2"/>
    </row>
    <row r="2066" spans="2:2" x14ac:dyDescent="0.3">
      <c r="B2066" s="2"/>
    </row>
    <row r="2067" spans="2:2" x14ac:dyDescent="0.3">
      <c r="B2067" s="2"/>
    </row>
    <row r="2068" spans="2:2" x14ac:dyDescent="0.3">
      <c r="B2068" s="2"/>
    </row>
    <row r="2069" spans="2:2" x14ac:dyDescent="0.3">
      <c r="B2069" s="2"/>
    </row>
    <row r="2070" spans="2:2" x14ac:dyDescent="0.3">
      <c r="B2070" s="2"/>
    </row>
    <row r="2071" spans="2:2" x14ac:dyDescent="0.3">
      <c r="B2071" s="2"/>
    </row>
    <row r="2072" spans="2:2" x14ac:dyDescent="0.3">
      <c r="B2072" s="2"/>
    </row>
    <row r="2073" spans="2:2" x14ac:dyDescent="0.3">
      <c r="B2073" s="2"/>
    </row>
    <row r="2074" spans="2:2" x14ac:dyDescent="0.3">
      <c r="B2074" s="2"/>
    </row>
    <row r="2075" spans="2:2" x14ac:dyDescent="0.3">
      <c r="B2075" s="2"/>
    </row>
    <row r="2076" spans="2:2" x14ac:dyDescent="0.3">
      <c r="B2076" s="2"/>
    </row>
    <row r="2077" spans="2:2" x14ac:dyDescent="0.3">
      <c r="B2077" s="2"/>
    </row>
    <row r="2078" spans="2:2" x14ac:dyDescent="0.3">
      <c r="B2078" s="2"/>
    </row>
    <row r="2079" spans="2:2" x14ac:dyDescent="0.3">
      <c r="B2079" s="2"/>
    </row>
    <row r="2080" spans="2:2" x14ac:dyDescent="0.3">
      <c r="B2080" s="2"/>
    </row>
    <row r="2081" spans="2:2" x14ac:dyDescent="0.3">
      <c r="B2081" s="2"/>
    </row>
    <row r="2082" spans="2:2" x14ac:dyDescent="0.3">
      <c r="B2082" s="2"/>
    </row>
    <row r="2083" spans="2:2" x14ac:dyDescent="0.3">
      <c r="B2083" s="2"/>
    </row>
    <row r="2084" spans="2:2" x14ac:dyDescent="0.3">
      <c r="B2084" s="2"/>
    </row>
    <row r="2085" spans="2:2" x14ac:dyDescent="0.3">
      <c r="B2085" s="2"/>
    </row>
    <row r="2086" spans="2:2" x14ac:dyDescent="0.3">
      <c r="B2086" s="2"/>
    </row>
    <row r="2087" spans="2:2" x14ac:dyDescent="0.3">
      <c r="B2087" s="2"/>
    </row>
    <row r="2088" spans="2:2" x14ac:dyDescent="0.3">
      <c r="B2088" s="2"/>
    </row>
    <row r="2089" spans="2:2" x14ac:dyDescent="0.3">
      <c r="B2089" s="2"/>
    </row>
    <row r="2090" spans="2:2" x14ac:dyDescent="0.3">
      <c r="B2090" s="2"/>
    </row>
    <row r="2091" spans="2:2" x14ac:dyDescent="0.3">
      <c r="B2091" s="2"/>
    </row>
    <row r="2092" spans="2:2" x14ac:dyDescent="0.3">
      <c r="B2092" s="2"/>
    </row>
    <row r="2093" spans="2:2" x14ac:dyDescent="0.3">
      <c r="B2093" s="2"/>
    </row>
    <row r="2094" spans="2:2" x14ac:dyDescent="0.3">
      <c r="B2094" s="2"/>
    </row>
    <row r="2095" spans="2:2" x14ac:dyDescent="0.3">
      <c r="B2095" s="2"/>
    </row>
    <row r="2096" spans="2:2" x14ac:dyDescent="0.3">
      <c r="B2096" s="2"/>
    </row>
    <row r="2097" spans="2:2" x14ac:dyDescent="0.3">
      <c r="B2097" s="2"/>
    </row>
    <row r="2098" spans="2:2" x14ac:dyDescent="0.3">
      <c r="B2098" s="2"/>
    </row>
    <row r="2099" spans="2:2" x14ac:dyDescent="0.3">
      <c r="B2099" s="2"/>
    </row>
    <row r="2100" spans="2:2" x14ac:dyDescent="0.3">
      <c r="B2100" s="2"/>
    </row>
    <row r="2101" spans="2:2" x14ac:dyDescent="0.3">
      <c r="B2101" s="2"/>
    </row>
    <row r="2102" spans="2:2" x14ac:dyDescent="0.3">
      <c r="B2102" s="2"/>
    </row>
    <row r="2103" spans="2:2" x14ac:dyDescent="0.3">
      <c r="B2103" s="2"/>
    </row>
    <row r="2104" spans="2:2" x14ac:dyDescent="0.3">
      <c r="B2104" s="2"/>
    </row>
    <row r="2105" spans="2:2" x14ac:dyDescent="0.3">
      <c r="B2105" s="2"/>
    </row>
    <row r="2106" spans="2:2" x14ac:dyDescent="0.3">
      <c r="B2106" s="2"/>
    </row>
    <row r="2107" spans="2:2" x14ac:dyDescent="0.3">
      <c r="B2107" s="2"/>
    </row>
    <row r="2108" spans="2:2" x14ac:dyDescent="0.3">
      <c r="B2108" s="2"/>
    </row>
    <row r="2109" spans="2:2" x14ac:dyDescent="0.3">
      <c r="B2109" s="2"/>
    </row>
    <row r="2110" spans="2:2" x14ac:dyDescent="0.3">
      <c r="B2110" s="2"/>
    </row>
    <row r="2111" spans="2:2" x14ac:dyDescent="0.3">
      <c r="B2111" s="2"/>
    </row>
    <row r="2112" spans="2:2" x14ac:dyDescent="0.3">
      <c r="B2112" s="2"/>
    </row>
    <row r="2113" spans="2:2" x14ac:dyDescent="0.3">
      <c r="B2113" s="2"/>
    </row>
    <row r="2114" spans="2:2" x14ac:dyDescent="0.3">
      <c r="B2114" s="2"/>
    </row>
    <row r="2115" spans="2:2" x14ac:dyDescent="0.3">
      <c r="B2115" s="2"/>
    </row>
    <row r="2116" spans="2:2" x14ac:dyDescent="0.3">
      <c r="B2116" s="2"/>
    </row>
    <row r="2117" spans="2:2" x14ac:dyDescent="0.3">
      <c r="B2117" s="2"/>
    </row>
    <row r="2118" spans="2:2" x14ac:dyDescent="0.3">
      <c r="B2118" s="2"/>
    </row>
    <row r="2119" spans="2:2" x14ac:dyDescent="0.3">
      <c r="B2119" s="2"/>
    </row>
    <row r="2120" spans="2:2" x14ac:dyDescent="0.3">
      <c r="B2120" s="2"/>
    </row>
    <row r="2121" spans="2:2" x14ac:dyDescent="0.3">
      <c r="B2121" s="2"/>
    </row>
    <row r="2122" spans="2:2" x14ac:dyDescent="0.3">
      <c r="B2122" s="2"/>
    </row>
    <row r="2123" spans="2:2" x14ac:dyDescent="0.3">
      <c r="B2123" s="2"/>
    </row>
    <row r="2124" spans="2:2" x14ac:dyDescent="0.3">
      <c r="B2124" s="2"/>
    </row>
    <row r="2125" spans="2:2" x14ac:dyDescent="0.3">
      <c r="B2125" s="2"/>
    </row>
    <row r="2126" spans="2:2" x14ac:dyDescent="0.3">
      <c r="B2126" s="2"/>
    </row>
    <row r="2127" spans="2:2" x14ac:dyDescent="0.3">
      <c r="B2127" s="2"/>
    </row>
    <row r="2128" spans="2:2" x14ac:dyDescent="0.3">
      <c r="B2128" s="2"/>
    </row>
    <row r="2129" spans="2:2" x14ac:dyDescent="0.3">
      <c r="B2129" s="2"/>
    </row>
    <row r="2130" spans="2:2" x14ac:dyDescent="0.3">
      <c r="B2130" s="2"/>
    </row>
    <row r="2131" spans="2:2" x14ac:dyDescent="0.3">
      <c r="B2131" s="2"/>
    </row>
    <row r="2132" spans="2:2" x14ac:dyDescent="0.3">
      <c r="B2132" s="2"/>
    </row>
    <row r="2133" spans="2:2" x14ac:dyDescent="0.3">
      <c r="B2133" s="2"/>
    </row>
    <row r="2134" spans="2:2" x14ac:dyDescent="0.3">
      <c r="B2134" s="2"/>
    </row>
    <row r="2135" spans="2:2" x14ac:dyDescent="0.3">
      <c r="B2135" s="2"/>
    </row>
    <row r="2136" spans="2:2" x14ac:dyDescent="0.3">
      <c r="B2136" s="2"/>
    </row>
    <row r="2137" spans="2:2" x14ac:dyDescent="0.3">
      <c r="B2137" s="2"/>
    </row>
    <row r="2138" spans="2:2" x14ac:dyDescent="0.3">
      <c r="B2138" s="2"/>
    </row>
    <row r="2139" spans="2:2" x14ac:dyDescent="0.3">
      <c r="B2139" s="2"/>
    </row>
    <row r="2140" spans="2:2" x14ac:dyDescent="0.3">
      <c r="B2140" s="2"/>
    </row>
    <row r="2141" spans="2:2" x14ac:dyDescent="0.3">
      <c r="B2141" s="2"/>
    </row>
    <row r="2142" spans="2:2" x14ac:dyDescent="0.3">
      <c r="B2142" s="2"/>
    </row>
    <row r="2143" spans="2:2" x14ac:dyDescent="0.3">
      <c r="B2143" s="2"/>
    </row>
    <row r="2144" spans="2:2" x14ac:dyDescent="0.3">
      <c r="B2144" s="2"/>
    </row>
    <row r="2145" spans="2:2" x14ac:dyDescent="0.3">
      <c r="B2145" s="2"/>
    </row>
    <row r="2146" spans="2:2" x14ac:dyDescent="0.3">
      <c r="B2146" s="2"/>
    </row>
    <row r="2147" spans="2:2" x14ac:dyDescent="0.3">
      <c r="B2147" s="2"/>
    </row>
    <row r="2148" spans="2:2" x14ac:dyDescent="0.3">
      <c r="B2148" s="2"/>
    </row>
    <row r="2149" spans="2:2" x14ac:dyDescent="0.3">
      <c r="B2149" s="2"/>
    </row>
    <row r="2150" spans="2:2" x14ac:dyDescent="0.3">
      <c r="B2150" s="2"/>
    </row>
    <row r="2151" spans="2:2" x14ac:dyDescent="0.3">
      <c r="B2151" s="2"/>
    </row>
    <row r="2152" spans="2:2" x14ac:dyDescent="0.3">
      <c r="B2152" s="2"/>
    </row>
    <row r="2153" spans="2:2" x14ac:dyDescent="0.3">
      <c r="B2153" s="2"/>
    </row>
    <row r="2154" spans="2:2" x14ac:dyDescent="0.3">
      <c r="B2154" s="2"/>
    </row>
    <row r="2155" spans="2:2" x14ac:dyDescent="0.3">
      <c r="B2155" s="2"/>
    </row>
    <row r="2156" spans="2:2" x14ac:dyDescent="0.3">
      <c r="B2156" s="2"/>
    </row>
    <row r="2157" spans="2:2" x14ac:dyDescent="0.3">
      <c r="B2157" s="2"/>
    </row>
    <row r="2158" spans="2:2" x14ac:dyDescent="0.3">
      <c r="B2158" s="2"/>
    </row>
    <row r="2159" spans="2:2" x14ac:dyDescent="0.3">
      <c r="B2159" s="2"/>
    </row>
    <row r="2160" spans="2:2" x14ac:dyDescent="0.3">
      <c r="B2160" s="2"/>
    </row>
    <row r="2161" spans="2:2" x14ac:dyDescent="0.3">
      <c r="B2161" s="2"/>
    </row>
    <row r="2162" spans="2:2" x14ac:dyDescent="0.3">
      <c r="B2162" s="2"/>
    </row>
    <row r="2163" spans="2:2" x14ac:dyDescent="0.3">
      <c r="B2163" s="2"/>
    </row>
    <row r="2164" spans="2:2" x14ac:dyDescent="0.3">
      <c r="B2164" s="2"/>
    </row>
    <row r="2165" spans="2:2" x14ac:dyDescent="0.3">
      <c r="B2165" s="2"/>
    </row>
    <row r="2166" spans="2:2" x14ac:dyDescent="0.3">
      <c r="B2166" s="2"/>
    </row>
    <row r="2167" spans="2:2" x14ac:dyDescent="0.3">
      <c r="B2167" s="2"/>
    </row>
    <row r="2168" spans="2:2" x14ac:dyDescent="0.3">
      <c r="B2168" s="2"/>
    </row>
    <row r="2169" spans="2:2" x14ac:dyDescent="0.3">
      <c r="B2169" s="2"/>
    </row>
    <row r="2170" spans="2:2" x14ac:dyDescent="0.3">
      <c r="B2170" s="2"/>
    </row>
    <row r="2171" spans="2:2" x14ac:dyDescent="0.3">
      <c r="B2171" s="2"/>
    </row>
    <row r="2172" spans="2:2" x14ac:dyDescent="0.3">
      <c r="B2172" s="2"/>
    </row>
    <row r="2173" spans="2:2" x14ac:dyDescent="0.3">
      <c r="B2173" s="2"/>
    </row>
    <row r="2174" spans="2:2" x14ac:dyDescent="0.3">
      <c r="B2174" s="2"/>
    </row>
    <row r="2175" spans="2:2" x14ac:dyDescent="0.3">
      <c r="B2175" s="2"/>
    </row>
    <row r="2176" spans="2:2" x14ac:dyDescent="0.3">
      <c r="B2176" s="2"/>
    </row>
    <row r="2177" spans="2:2" x14ac:dyDescent="0.3">
      <c r="B2177" s="2"/>
    </row>
    <row r="2178" spans="2:2" x14ac:dyDescent="0.3">
      <c r="B2178" s="2"/>
    </row>
    <row r="2179" spans="2:2" x14ac:dyDescent="0.3">
      <c r="B2179" s="2"/>
    </row>
    <row r="2180" spans="2:2" x14ac:dyDescent="0.3">
      <c r="B2180" s="2"/>
    </row>
    <row r="2181" spans="2:2" x14ac:dyDescent="0.3">
      <c r="B2181" s="2"/>
    </row>
    <row r="2182" spans="2:2" x14ac:dyDescent="0.3">
      <c r="B2182" s="2"/>
    </row>
    <row r="2183" spans="2:2" x14ac:dyDescent="0.3">
      <c r="B2183" s="2"/>
    </row>
    <row r="2184" spans="2:2" x14ac:dyDescent="0.3">
      <c r="B2184" s="2"/>
    </row>
    <row r="2185" spans="2:2" x14ac:dyDescent="0.3">
      <c r="B2185" s="2"/>
    </row>
    <row r="2186" spans="2:2" x14ac:dyDescent="0.3">
      <c r="B2186" s="2"/>
    </row>
    <row r="2187" spans="2:2" x14ac:dyDescent="0.3">
      <c r="B2187" s="2"/>
    </row>
    <row r="2188" spans="2:2" x14ac:dyDescent="0.3">
      <c r="B2188" s="2"/>
    </row>
    <row r="2189" spans="2:2" x14ac:dyDescent="0.3">
      <c r="B2189" s="2"/>
    </row>
    <row r="2190" spans="2:2" x14ac:dyDescent="0.3">
      <c r="B2190" s="2"/>
    </row>
    <row r="2191" spans="2:2" x14ac:dyDescent="0.3">
      <c r="B2191" s="2"/>
    </row>
    <row r="2192" spans="2:2" x14ac:dyDescent="0.3">
      <c r="B2192" s="2"/>
    </row>
    <row r="2193" spans="2:2" x14ac:dyDescent="0.3">
      <c r="B2193" s="2"/>
    </row>
    <row r="2194" spans="2:2" x14ac:dyDescent="0.3">
      <c r="B2194" s="2"/>
    </row>
    <row r="2195" spans="2:2" x14ac:dyDescent="0.3">
      <c r="B2195" s="2"/>
    </row>
    <row r="2196" spans="2:2" x14ac:dyDescent="0.3">
      <c r="B2196" s="2"/>
    </row>
    <row r="2197" spans="2:2" x14ac:dyDescent="0.3">
      <c r="B2197" s="2"/>
    </row>
    <row r="2198" spans="2:2" x14ac:dyDescent="0.3">
      <c r="B2198" s="2"/>
    </row>
    <row r="2199" spans="2:2" x14ac:dyDescent="0.3">
      <c r="B2199" s="2"/>
    </row>
    <row r="2200" spans="2:2" x14ac:dyDescent="0.3">
      <c r="B2200" s="2"/>
    </row>
    <row r="2201" spans="2:2" x14ac:dyDescent="0.3">
      <c r="B2201" s="2"/>
    </row>
    <row r="2202" spans="2:2" x14ac:dyDescent="0.3">
      <c r="B2202" s="2"/>
    </row>
    <row r="2203" spans="2:2" x14ac:dyDescent="0.3">
      <c r="B2203" s="2"/>
    </row>
    <row r="2204" spans="2:2" x14ac:dyDescent="0.3">
      <c r="B2204" s="2"/>
    </row>
    <row r="2205" spans="2:2" x14ac:dyDescent="0.3">
      <c r="B2205" s="2"/>
    </row>
    <row r="2206" spans="2:2" x14ac:dyDescent="0.3">
      <c r="B2206" s="2"/>
    </row>
    <row r="2207" spans="2:2" x14ac:dyDescent="0.3">
      <c r="B2207" s="2"/>
    </row>
    <row r="2208" spans="2:2" x14ac:dyDescent="0.3">
      <c r="B2208" s="2"/>
    </row>
    <row r="2209" spans="2:2" x14ac:dyDescent="0.3">
      <c r="B2209" s="2"/>
    </row>
    <row r="2210" spans="2:2" x14ac:dyDescent="0.3">
      <c r="B2210" s="2"/>
    </row>
    <row r="2211" spans="2:2" x14ac:dyDescent="0.3">
      <c r="B2211" s="2"/>
    </row>
    <row r="2212" spans="2:2" x14ac:dyDescent="0.3">
      <c r="B2212" s="2"/>
    </row>
    <row r="2213" spans="2:2" x14ac:dyDescent="0.3">
      <c r="B2213" s="2"/>
    </row>
    <row r="2214" spans="2:2" x14ac:dyDescent="0.3">
      <c r="B2214" s="2"/>
    </row>
    <row r="2215" spans="2:2" x14ac:dyDescent="0.3">
      <c r="B2215" s="2"/>
    </row>
    <row r="2216" spans="2:2" x14ac:dyDescent="0.3">
      <c r="B2216" s="2"/>
    </row>
    <row r="2217" spans="2:2" x14ac:dyDescent="0.3">
      <c r="B2217" s="2"/>
    </row>
    <row r="2218" spans="2:2" x14ac:dyDescent="0.3">
      <c r="B2218" s="2"/>
    </row>
    <row r="2219" spans="2:2" x14ac:dyDescent="0.3">
      <c r="B2219" s="2"/>
    </row>
    <row r="2220" spans="2:2" x14ac:dyDescent="0.3">
      <c r="B2220" s="2"/>
    </row>
    <row r="2221" spans="2:2" x14ac:dyDescent="0.3">
      <c r="B2221" s="2"/>
    </row>
    <row r="2222" spans="2:2" x14ac:dyDescent="0.3">
      <c r="B2222" s="2"/>
    </row>
    <row r="2223" spans="2:2" x14ac:dyDescent="0.3">
      <c r="B2223" s="2"/>
    </row>
    <row r="2224" spans="2:2" x14ac:dyDescent="0.3">
      <c r="B2224" s="2"/>
    </row>
    <row r="2225" spans="2:2" x14ac:dyDescent="0.3">
      <c r="B2225" s="2"/>
    </row>
    <row r="2226" spans="2:2" x14ac:dyDescent="0.3">
      <c r="B2226" s="2"/>
    </row>
    <row r="2227" spans="2:2" x14ac:dyDescent="0.3">
      <c r="B2227" s="2"/>
    </row>
    <row r="2228" spans="2:2" x14ac:dyDescent="0.3">
      <c r="B2228" s="2"/>
    </row>
    <row r="2229" spans="2:2" x14ac:dyDescent="0.3">
      <c r="B2229" s="2"/>
    </row>
    <row r="2230" spans="2:2" x14ac:dyDescent="0.3">
      <c r="B2230" s="2"/>
    </row>
    <row r="2231" spans="2:2" x14ac:dyDescent="0.3">
      <c r="B2231" s="2"/>
    </row>
    <row r="2232" spans="2:2" x14ac:dyDescent="0.3">
      <c r="B2232" s="2"/>
    </row>
    <row r="2233" spans="2:2" x14ac:dyDescent="0.3">
      <c r="B2233" s="2"/>
    </row>
    <row r="2234" spans="2:2" x14ac:dyDescent="0.3">
      <c r="B2234" s="2"/>
    </row>
    <row r="2235" spans="2:2" x14ac:dyDescent="0.3">
      <c r="B2235" s="2"/>
    </row>
    <row r="2236" spans="2:2" x14ac:dyDescent="0.3">
      <c r="B2236" s="2"/>
    </row>
    <row r="2237" spans="2:2" x14ac:dyDescent="0.3">
      <c r="B2237" s="2"/>
    </row>
    <row r="2238" spans="2:2" x14ac:dyDescent="0.3">
      <c r="B2238" s="2"/>
    </row>
    <row r="2239" spans="2:2" x14ac:dyDescent="0.3">
      <c r="B2239" s="2"/>
    </row>
    <row r="2240" spans="2:2" x14ac:dyDescent="0.3">
      <c r="B2240" s="2"/>
    </row>
    <row r="2241" spans="2:2" x14ac:dyDescent="0.3">
      <c r="B2241" s="2"/>
    </row>
    <row r="2242" spans="2:2" x14ac:dyDescent="0.3">
      <c r="B2242" s="2"/>
    </row>
    <row r="2243" spans="2:2" x14ac:dyDescent="0.3">
      <c r="B2243" s="2"/>
    </row>
    <row r="2244" spans="2:2" x14ac:dyDescent="0.3">
      <c r="B2244" s="2"/>
    </row>
    <row r="2245" spans="2:2" x14ac:dyDescent="0.3">
      <c r="B2245" s="2"/>
    </row>
    <row r="2246" spans="2:2" x14ac:dyDescent="0.3">
      <c r="B2246" s="2"/>
    </row>
    <row r="2247" spans="2:2" x14ac:dyDescent="0.3">
      <c r="B2247" s="2"/>
    </row>
    <row r="2248" spans="2:2" x14ac:dyDescent="0.3">
      <c r="B2248" s="2"/>
    </row>
    <row r="2249" spans="2:2" x14ac:dyDescent="0.3">
      <c r="B2249" s="2"/>
    </row>
    <row r="2250" spans="2:2" x14ac:dyDescent="0.3">
      <c r="B2250" s="2"/>
    </row>
    <row r="2251" spans="2:2" x14ac:dyDescent="0.3">
      <c r="B2251" s="2"/>
    </row>
    <row r="2252" spans="2:2" x14ac:dyDescent="0.3">
      <c r="B2252" s="2"/>
    </row>
    <row r="2253" spans="2:2" x14ac:dyDescent="0.3">
      <c r="B2253" s="2"/>
    </row>
    <row r="2254" spans="2:2" x14ac:dyDescent="0.3">
      <c r="B2254" s="2"/>
    </row>
    <row r="2255" spans="2:2" x14ac:dyDescent="0.3">
      <c r="B2255" s="2"/>
    </row>
    <row r="2256" spans="2:2" x14ac:dyDescent="0.3">
      <c r="B2256" s="2"/>
    </row>
    <row r="2257" spans="2:2" x14ac:dyDescent="0.3">
      <c r="B2257" s="2"/>
    </row>
    <row r="2258" spans="2:2" x14ac:dyDescent="0.3">
      <c r="B2258" s="2"/>
    </row>
    <row r="2259" spans="2:2" x14ac:dyDescent="0.3">
      <c r="B2259" s="2"/>
    </row>
    <row r="2260" spans="2:2" x14ac:dyDescent="0.3">
      <c r="B2260" s="2"/>
    </row>
    <row r="2261" spans="2:2" x14ac:dyDescent="0.3">
      <c r="B2261" s="2"/>
    </row>
    <row r="2262" spans="2:2" x14ac:dyDescent="0.3">
      <c r="B2262" s="2"/>
    </row>
    <row r="2263" spans="2:2" x14ac:dyDescent="0.3">
      <c r="B2263" s="2"/>
    </row>
    <row r="2264" spans="2:2" x14ac:dyDescent="0.3">
      <c r="B2264" s="2"/>
    </row>
    <row r="2265" spans="2:2" x14ac:dyDescent="0.3">
      <c r="B2265" s="2"/>
    </row>
    <row r="2266" spans="2:2" x14ac:dyDescent="0.3">
      <c r="B2266" s="2"/>
    </row>
    <row r="2267" spans="2:2" x14ac:dyDescent="0.3">
      <c r="B2267" s="2"/>
    </row>
    <row r="2268" spans="2:2" x14ac:dyDescent="0.3">
      <c r="B2268" s="2"/>
    </row>
    <row r="2269" spans="2:2" x14ac:dyDescent="0.3">
      <c r="B2269" s="2"/>
    </row>
    <row r="2270" spans="2:2" x14ac:dyDescent="0.3">
      <c r="B2270" s="2"/>
    </row>
    <row r="2271" spans="2:2" x14ac:dyDescent="0.3">
      <c r="B2271" s="2"/>
    </row>
    <row r="2272" spans="2:2" x14ac:dyDescent="0.3">
      <c r="B2272" s="2"/>
    </row>
    <row r="2273" spans="2:2" x14ac:dyDescent="0.3">
      <c r="B2273" s="2"/>
    </row>
    <row r="2274" spans="2:2" x14ac:dyDescent="0.3">
      <c r="B2274" s="2"/>
    </row>
    <row r="2275" spans="2:2" x14ac:dyDescent="0.3">
      <c r="B2275" s="2"/>
    </row>
    <row r="2276" spans="2:2" x14ac:dyDescent="0.3">
      <c r="B2276" s="2"/>
    </row>
    <row r="2277" spans="2:2" x14ac:dyDescent="0.3">
      <c r="B2277" s="2"/>
    </row>
    <row r="2278" spans="2:2" x14ac:dyDescent="0.3">
      <c r="B2278" s="2"/>
    </row>
    <row r="2279" spans="2:2" x14ac:dyDescent="0.3">
      <c r="B2279" s="2"/>
    </row>
    <row r="2280" spans="2:2" x14ac:dyDescent="0.3">
      <c r="B2280" s="2"/>
    </row>
    <row r="2281" spans="2:2" x14ac:dyDescent="0.3">
      <c r="B2281" s="2"/>
    </row>
    <row r="2282" spans="2:2" x14ac:dyDescent="0.3">
      <c r="B2282" s="2"/>
    </row>
    <row r="2283" spans="2:2" x14ac:dyDescent="0.3">
      <c r="B2283" s="2"/>
    </row>
    <row r="2284" spans="2:2" x14ac:dyDescent="0.3">
      <c r="B2284" s="2"/>
    </row>
    <row r="2285" spans="2:2" x14ac:dyDescent="0.3">
      <c r="B2285" s="2"/>
    </row>
    <row r="2286" spans="2:2" x14ac:dyDescent="0.3">
      <c r="B2286" s="2"/>
    </row>
    <row r="2287" spans="2:2" x14ac:dyDescent="0.3">
      <c r="B2287" s="2"/>
    </row>
    <row r="2288" spans="2:2" x14ac:dyDescent="0.3">
      <c r="B2288" s="2"/>
    </row>
    <row r="2289" spans="2:2" x14ac:dyDescent="0.3">
      <c r="B2289" s="2"/>
    </row>
    <row r="2290" spans="2:2" x14ac:dyDescent="0.3">
      <c r="B2290" s="2"/>
    </row>
    <row r="2291" spans="2:2" x14ac:dyDescent="0.3">
      <c r="B2291" s="2"/>
    </row>
    <row r="2292" spans="2:2" x14ac:dyDescent="0.3">
      <c r="B2292" s="2"/>
    </row>
    <row r="2293" spans="2:2" x14ac:dyDescent="0.3">
      <c r="B2293" s="2"/>
    </row>
    <row r="2294" spans="2:2" x14ac:dyDescent="0.3">
      <c r="B2294" s="2"/>
    </row>
    <row r="2295" spans="2:2" x14ac:dyDescent="0.3">
      <c r="B2295" s="2"/>
    </row>
    <row r="2296" spans="2:2" x14ac:dyDescent="0.3">
      <c r="B2296" s="2"/>
    </row>
    <row r="2297" spans="2:2" x14ac:dyDescent="0.3">
      <c r="B2297" s="2"/>
    </row>
    <row r="2298" spans="2:2" x14ac:dyDescent="0.3">
      <c r="B2298" s="2"/>
    </row>
    <row r="2299" spans="2:2" x14ac:dyDescent="0.3">
      <c r="B2299" s="2"/>
    </row>
    <row r="2300" spans="2:2" x14ac:dyDescent="0.3">
      <c r="B2300" s="2"/>
    </row>
    <row r="2301" spans="2:2" x14ac:dyDescent="0.3">
      <c r="B2301" s="2"/>
    </row>
    <row r="2302" spans="2:2" x14ac:dyDescent="0.3">
      <c r="B2302" s="2"/>
    </row>
    <row r="2303" spans="2:2" x14ac:dyDescent="0.3">
      <c r="B2303" s="2"/>
    </row>
    <row r="2304" spans="2:2" x14ac:dyDescent="0.3">
      <c r="B2304" s="2"/>
    </row>
    <row r="2305" spans="2:2" x14ac:dyDescent="0.3">
      <c r="B2305" s="2"/>
    </row>
    <row r="2306" spans="2:2" x14ac:dyDescent="0.3">
      <c r="B2306" s="2"/>
    </row>
    <row r="2307" spans="2:2" x14ac:dyDescent="0.3">
      <c r="B2307" s="2"/>
    </row>
    <row r="2308" spans="2:2" x14ac:dyDescent="0.3">
      <c r="B2308" s="2"/>
    </row>
    <row r="2309" spans="2:2" x14ac:dyDescent="0.3">
      <c r="B2309" s="2"/>
    </row>
    <row r="2310" spans="2:2" x14ac:dyDescent="0.3">
      <c r="B2310" s="2"/>
    </row>
    <row r="2311" spans="2:2" x14ac:dyDescent="0.3">
      <c r="B2311" s="2"/>
    </row>
    <row r="2312" spans="2:2" x14ac:dyDescent="0.3">
      <c r="B2312" s="2"/>
    </row>
    <row r="2313" spans="2:2" x14ac:dyDescent="0.3">
      <c r="B2313" s="2"/>
    </row>
    <row r="2314" spans="2:2" x14ac:dyDescent="0.3">
      <c r="B2314" s="2"/>
    </row>
    <row r="2315" spans="2:2" x14ac:dyDescent="0.3">
      <c r="B2315" s="2"/>
    </row>
    <row r="2316" spans="2:2" x14ac:dyDescent="0.3">
      <c r="B2316" s="2"/>
    </row>
    <row r="2317" spans="2:2" x14ac:dyDescent="0.3">
      <c r="B2317" s="2"/>
    </row>
    <row r="2318" spans="2:2" x14ac:dyDescent="0.3">
      <c r="B2318" s="2"/>
    </row>
    <row r="2319" spans="2:2" x14ac:dyDescent="0.3">
      <c r="B2319" s="2"/>
    </row>
    <row r="2320" spans="2:2" x14ac:dyDescent="0.3">
      <c r="B2320" s="2"/>
    </row>
    <row r="2321" spans="2:2" x14ac:dyDescent="0.3">
      <c r="B2321" s="2"/>
    </row>
    <row r="2322" spans="2:2" x14ac:dyDescent="0.3">
      <c r="B2322" s="2"/>
    </row>
    <row r="2323" spans="2:2" x14ac:dyDescent="0.3">
      <c r="B2323" s="2"/>
    </row>
    <row r="2324" spans="2:2" x14ac:dyDescent="0.3">
      <c r="B2324" s="2"/>
    </row>
    <row r="2325" spans="2:2" x14ac:dyDescent="0.3">
      <c r="B2325" s="2"/>
    </row>
    <row r="2326" spans="2:2" x14ac:dyDescent="0.3">
      <c r="B2326" s="2"/>
    </row>
    <row r="2327" spans="2:2" x14ac:dyDescent="0.3">
      <c r="B2327" s="2"/>
    </row>
    <row r="2328" spans="2:2" x14ac:dyDescent="0.3">
      <c r="B2328" s="2"/>
    </row>
    <row r="2329" spans="2:2" x14ac:dyDescent="0.3">
      <c r="B2329" s="2"/>
    </row>
    <row r="2330" spans="2:2" x14ac:dyDescent="0.3">
      <c r="B2330" s="2"/>
    </row>
    <row r="2331" spans="2:2" x14ac:dyDescent="0.3">
      <c r="B2331" s="2"/>
    </row>
    <row r="2332" spans="2:2" x14ac:dyDescent="0.3">
      <c r="B2332" s="2"/>
    </row>
    <row r="2333" spans="2:2" x14ac:dyDescent="0.3">
      <c r="B2333" s="2"/>
    </row>
    <row r="2334" spans="2:2" x14ac:dyDescent="0.3">
      <c r="B2334" s="2"/>
    </row>
    <row r="2335" spans="2:2" x14ac:dyDescent="0.3">
      <c r="B2335" s="2"/>
    </row>
    <row r="2336" spans="2:2" x14ac:dyDescent="0.3">
      <c r="B2336" s="2"/>
    </row>
    <row r="2337" spans="2:2" x14ac:dyDescent="0.3">
      <c r="B2337" s="2"/>
    </row>
    <row r="2338" spans="2:2" x14ac:dyDescent="0.3">
      <c r="B2338" s="2"/>
    </row>
    <row r="2339" spans="2:2" x14ac:dyDescent="0.3">
      <c r="B2339" s="2"/>
    </row>
    <row r="2340" spans="2:2" x14ac:dyDescent="0.3">
      <c r="B2340" s="2"/>
    </row>
    <row r="2341" spans="2:2" x14ac:dyDescent="0.3">
      <c r="B2341" s="2"/>
    </row>
    <row r="2342" spans="2:2" x14ac:dyDescent="0.3">
      <c r="B2342" s="2"/>
    </row>
    <row r="2343" spans="2:2" x14ac:dyDescent="0.3">
      <c r="B2343" s="2"/>
    </row>
    <row r="2344" spans="2:2" x14ac:dyDescent="0.3">
      <c r="B2344" s="2"/>
    </row>
    <row r="2345" spans="2:2" x14ac:dyDescent="0.3">
      <c r="B2345" s="2"/>
    </row>
    <row r="2346" spans="2:2" x14ac:dyDescent="0.3">
      <c r="B2346" s="2"/>
    </row>
    <row r="2347" spans="2:2" x14ac:dyDescent="0.3">
      <c r="B2347" s="2"/>
    </row>
    <row r="2348" spans="2:2" x14ac:dyDescent="0.3">
      <c r="B2348" s="2"/>
    </row>
    <row r="2349" spans="2:2" x14ac:dyDescent="0.3">
      <c r="B2349" s="2"/>
    </row>
    <row r="2350" spans="2:2" x14ac:dyDescent="0.3">
      <c r="B2350" s="2"/>
    </row>
    <row r="2351" spans="2:2" x14ac:dyDescent="0.3">
      <c r="B2351" s="2"/>
    </row>
    <row r="2352" spans="2:2" x14ac:dyDescent="0.3">
      <c r="B2352" s="2"/>
    </row>
    <row r="2353" spans="2:2" x14ac:dyDescent="0.3">
      <c r="B2353" s="2"/>
    </row>
    <row r="2354" spans="2:2" x14ac:dyDescent="0.3">
      <c r="B2354" s="2"/>
    </row>
    <row r="2355" spans="2:2" x14ac:dyDescent="0.3">
      <c r="B2355" s="2"/>
    </row>
    <row r="2356" spans="2:2" x14ac:dyDescent="0.3">
      <c r="B2356" s="2"/>
    </row>
    <row r="2357" spans="2:2" x14ac:dyDescent="0.3">
      <c r="B2357" s="2"/>
    </row>
    <row r="2358" spans="2:2" x14ac:dyDescent="0.3">
      <c r="B2358" s="2"/>
    </row>
    <row r="2359" spans="2:2" x14ac:dyDescent="0.3">
      <c r="B2359" s="2"/>
    </row>
    <row r="2360" spans="2:2" x14ac:dyDescent="0.3">
      <c r="B2360" s="2"/>
    </row>
    <row r="2361" spans="2:2" x14ac:dyDescent="0.3">
      <c r="B2361" s="2"/>
    </row>
    <row r="2362" spans="2:2" x14ac:dyDescent="0.3">
      <c r="B2362" s="2"/>
    </row>
    <row r="2363" spans="2:2" x14ac:dyDescent="0.3">
      <c r="B2363" s="2"/>
    </row>
    <row r="2364" spans="2:2" x14ac:dyDescent="0.3">
      <c r="B2364" s="2"/>
    </row>
    <row r="2365" spans="2:2" x14ac:dyDescent="0.3">
      <c r="B2365" s="2"/>
    </row>
    <row r="2366" spans="2:2" x14ac:dyDescent="0.3">
      <c r="B2366" s="2"/>
    </row>
    <row r="2367" spans="2:2" x14ac:dyDescent="0.3">
      <c r="B2367" s="2"/>
    </row>
    <row r="2368" spans="2:2" x14ac:dyDescent="0.3">
      <c r="B2368" s="2"/>
    </row>
    <row r="2369" spans="2:2" x14ac:dyDescent="0.3">
      <c r="B2369" s="2"/>
    </row>
    <row r="2370" spans="2:2" x14ac:dyDescent="0.3">
      <c r="B2370" s="2"/>
    </row>
    <row r="2371" spans="2:2" x14ac:dyDescent="0.3">
      <c r="B2371" s="2"/>
    </row>
    <row r="2372" spans="2:2" x14ac:dyDescent="0.3">
      <c r="B2372" s="2"/>
    </row>
    <row r="2373" spans="2:2" x14ac:dyDescent="0.3">
      <c r="B2373" s="2"/>
    </row>
    <row r="2374" spans="2:2" x14ac:dyDescent="0.3">
      <c r="B2374" s="2"/>
    </row>
    <row r="2375" spans="2:2" x14ac:dyDescent="0.3">
      <c r="B2375" s="2"/>
    </row>
    <row r="2376" spans="2:2" x14ac:dyDescent="0.3">
      <c r="B2376" s="2"/>
    </row>
    <row r="2377" spans="2:2" x14ac:dyDescent="0.3">
      <c r="B2377" s="2"/>
    </row>
    <row r="2378" spans="2:2" x14ac:dyDescent="0.3">
      <c r="B2378" s="2"/>
    </row>
    <row r="2379" spans="2:2" x14ac:dyDescent="0.3">
      <c r="B2379" s="2"/>
    </row>
    <row r="2380" spans="2:2" x14ac:dyDescent="0.3">
      <c r="B2380" s="2"/>
    </row>
    <row r="2381" spans="2:2" x14ac:dyDescent="0.3">
      <c r="B2381" s="2"/>
    </row>
    <row r="2382" spans="2:2" x14ac:dyDescent="0.3">
      <c r="B2382" s="2"/>
    </row>
    <row r="2383" spans="2:2" x14ac:dyDescent="0.3">
      <c r="B2383" s="2"/>
    </row>
    <row r="2384" spans="2:2" x14ac:dyDescent="0.3">
      <c r="B2384" s="2"/>
    </row>
    <row r="2385" spans="2:2" x14ac:dyDescent="0.3">
      <c r="B2385" s="2"/>
    </row>
    <row r="2386" spans="2:2" x14ac:dyDescent="0.3">
      <c r="B2386" s="2"/>
    </row>
    <row r="2387" spans="2:2" x14ac:dyDescent="0.3">
      <c r="B2387" s="2"/>
    </row>
    <row r="2388" spans="2:2" x14ac:dyDescent="0.3">
      <c r="B2388" s="2"/>
    </row>
    <row r="2389" spans="2:2" x14ac:dyDescent="0.3">
      <c r="B2389" s="2"/>
    </row>
    <row r="2390" spans="2:2" x14ac:dyDescent="0.3">
      <c r="B2390" s="2"/>
    </row>
    <row r="2391" spans="2:2" x14ac:dyDescent="0.3">
      <c r="B2391" s="2"/>
    </row>
    <row r="2392" spans="2:2" x14ac:dyDescent="0.3">
      <c r="B2392" s="2"/>
    </row>
    <row r="2393" spans="2:2" x14ac:dyDescent="0.3">
      <c r="B2393" s="2"/>
    </row>
    <row r="2394" spans="2:2" x14ac:dyDescent="0.3">
      <c r="B2394" s="2"/>
    </row>
    <row r="2395" spans="2:2" x14ac:dyDescent="0.3">
      <c r="B2395" s="2"/>
    </row>
    <row r="2396" spans="2:2" x14ac:dyDescent="0.3">
      <c r="B2396" s="2"/>
    </row>
    <row r="2397" spans="2:2" x14ac:dyDescent="0.3">
      <c r="B2397" s="2"/>
    </row>
    <row r="2398" spans="2:2" x14ac:dyDescent="0.3">
      <c r="B2398" s="2"/>
    </row>
    <row r="2399" spans="2:2" x14ac:dyDescent="0.3">
      <c r="B2399" s="2"/>
    </row>
    <row r="2400" spans="2:2" x14ac:dyDescent="0.3">
      <c r="B2400" s="2"/>
    </row>
    <row r="2401" spans="2:2" x14ac:dyDescent="0.3">
      <c r="B2401" s="2"/>
    </row>
    <row r="2402" spans="2:2" x14ac:dyDescent="0.3">
      <c r="B2402" s="2"/>
    </row>
    <row r="2403" spans="2:2" x14ac:dyDescent="0.3">
      <c r="B2403" s="2"/>
    </row>
    <row r="2404" spans="2:2" x14ac:dyDescent="0.3">
      <c r="B2404" s="2"/>
    </row>
    <row r="2405" spans="2:2" x14ac:dyDescent="0.3">
      <c r="B2405" s="2"/>
    </row>
    <row r="2406" spans="2:2" x14ac:dyDescent="0.3">
      <c r="B2406" s="2"/>
    </row>
    <row r="2407" spans="2:2" x14ac:dyDescent="0.3">
      <c r="B2407" s="2"/>
    </row>
    <row r="2408" spans="2:2" x14ac:dyDescent="0.3">
      <c r="B2408" s="2"/>
    </row>
    <row r="2409" spans="2:2" x14ac:dyDescent="0.3">
      <c r="B2409" s="2"/>
    </row>
    <row r="2410" spans="2:2" x14ac:dyDescent="0.3">
      <c r="B2410" s="2"/>
    </row>
    <row r="2411" spans="2:2" x14ac:dyDescent="0.3">
      <c r="B2411" s="2"/>
    </row>
    <row r="2412" spans="2:2" x14ac:dyDescent="0.3">
      <c r="B2412" s="2"/>
    </row>
    <row r="2413" spans="2:2" x14ac:dyDescent="0.3">
      <c r="B2413" s="2"/>
    </row>
    <row r="2414" spans="2:2" x14ac:dyDescent="0.3">
      <c r="B2414" s="2"/>
    </row>
    <row r="2415" spans="2:2" x14ac:dyDescent="0.3">
      <c r="B2415" s="2"/>
    </row>
    <row r="2416" spans="2:2" x14ac:dyDescent="0.3">
      <c r="B2416" s="2"/>
    </row>
    <row r="2417" spans="2:2" x14ac:dyDescent="0.3">
      <c r="B2417" s="2"/>
    </row>
    <row r="2418" spans="2:2" x14ac:dyDescent="0.3">
      <c r="B2418" s="2"/>
    </row>
    <row r="2419" spans="2:2" x14ac:dyDescent="0.3">
      <c r="B2419" s="2"/>
    </row>
    <row r="2420" spans="2:2" x14ac:dyDescent="0.3">
      <c r="B2420" s="2"/>
    </row>
    <row r="2421" spans="2:2" x14ac:dyDescent="0.3">
      <c r="B2421" s="2"/>
    </row>
    <row r="2422" spans="2:2" x14ac:dyDescent="0.3">
      <c r="B2422" s="2"/>
    </row>
    <row r="2423" spans="2:2" x14ac:dyDescent="0.3">
      <c r="B2423" s="2"/>
    </row>
    <row r="2424" spans="2:2" x14ac:dyDescent="0.3">
      <c r="B2424" s="2"/>
    </row>
    <row r="2425" spans="2:2" x14ac:dyDescent="0.3">
      <c r="B2425" s="2"/>
    </row>
    <row r="2426" spans="2:2" x14ac:dyDescent="0.3">
      <c r="B2426" s="2"/>
    </row>
    <row r="2427" spans="2:2" x14ac:dyDescent="0.3">
      <c r="B2427" s="2"/>
    </row>
    <row r="2428" spans="2:2" x14ac:dyDescent="0.3">
      <c r="B2428" s="2"/>
    </row>
    <row r="2429" spans="2:2" x14ac:dyDescent="0.3">
      <c r="B2429" s="2"/>
    </row>
    <row r="2430" spans="2:2" x14ac:dyDescent="0.3">
      <c r="B2430" s="2"/>
    </row>
    <row r="2431" spans="2:2" x14ac:dyDescent="0.3">
      <c r="B2431" s="2"/>
    </row>
    <row r="2432" spans="2:2" x14ac:dyDescent="0.3">
      <c r="B2432" s="2"/>
    </row>
    <row r="2433" spans="2:2" x14ac:dyDescent="0.3">
      <c r="B2433" s="2"/>
    </row>
    <row r="2434" spans="2:2" x14ac:dyDescent="0.3">
      <c r="B2434" s="2"/>
    </row>
    <row r="2435" spans="2:2" x14ac:dyDescent="0.3">
      <c r="B2435" s="2"/>
    </row>
    <row r="2436" spans="2:2" x14ac:dyDescent="0.3">
      <c r="B2436" s="2"/>
    </row>
    <row r="2437" spans="2:2" x14ac:dyDescent="0.3">
      <c r="B2437" s="2"/>
    </row>
    <row r="2438" spans="2:2" x14ac:dyDescent="0.3">
      <c r="B2438" s="2"/>
    </row>
    <row r="2439" spans="2:2" x14ac:dyDescent="0.3">
      <c r="B2439" s="2"/>
    </row>
    <row r="2440" spans="2:2" x14ac:dyDescent="0.3">
      <c r="B2440" s="2"/>
    </row>
    <row r="2441" spans="2:2" x14ac:dyDescent="0.3">
      <c r="B2441" s="2"/>
    </row>
    <row r="2442" spans="2:2" x14ac:dyDescent="0.3">
      <c r="B2442" s="2"/>
    </row>
    <row r="2443" spans="2:2" x14ac:dyDescent="0.3">
      <c r="B2443" s="2"/>
    </row>
    <row r="2444" spans="2:2" x14ac:dyDescent="0.3">
      <c r="B2444" s="2"/>
    </row>
    <row r="2445" spans="2:2" x14ac:dyDescent="0.3">
      <c r="B2445" s="2"/>
    </row>
    <row r="2446" spans="2:2" x14ac:dyDescent="0.3">
      <c r="B2446" s="2"/>
    </row>
    <row r="2447" spans="2:2" x14ac:dyDescent="0.3">
      <c r="B2447" s="2"/>
    </row>
    <row r="2448" spans="2:2" x14ac:dyDescent="0.3">
      <c r="B2448" s="2"/>
    </row>
    <row r="2449" spans="2:2" x14ac:dyDescent="0.3">
      <c r="B2449" s="2"/>
    </row>
    <row r="2450" spans="2:2" x14ac:dyDescent="0.3">
      <c r="B2450" s="2"/>
    </row>
    <row r="2451" spans="2:2" x14ac:dyDescent="0.3">
      <c r="B2451" s="2"/>
    </row>
    <row r="2452" spans="2:2" x14ac:dyDescent="0.3">
      <c r="B2452" s="2"/>
    </row>
    <row r="2453" spans="2:2" x14ac:dyDescent="0.3">
      <c r="B2453" s="2"/>
    </row>
    <row r="2454" spans="2:2" x14ac:dyDescent="0.3">
      <c r="B2454" s="2"/>
    </row>
    <row r="2455" spans="2:2" x14ac:dyDescent="0.3">
      <c r="B2455" s="2"/>
    </row>
    <row r="2456" spans="2:2" x14ac:dyDescent="0.3">
      <c r="B2456" s="2"/>
    </row>
    <row r="2457" spans="2:2" x14ac:dyDescent="0.3">
      <c r="B2457" s="2"/>
    </row>
    <row r="2458" spans="2:2" x14ac:dyDescent="0.3">
      <c r="B2458" s="2"/>
    </row>
    <row r="2459" spans="2:2" x14ac:dyDescent="0.3">
      <c r="B2459" s="2"/>
    </row>
    <row r="2460" spans="2:2" x14ac:dyDescent="0.3">
      <c r="B2460" s="2"/>
    </row>
    <row r="2461" spans="2:2" x14ac:dyDescent="0.3">
      <c r="B2461" s="2"/>
    </row>
    <row r="2462" spans="2:2" x14ac:dyDescent="0.3">
      <c r="B2462" s="2"/>
    </row>
    <row r="2463" spans="2:2" x14ac:dyDescent="0.3">
      <c r="B2463" s="2"/>
    </row>
    <row r="2464" spans="2:2" x14ac:dyDescent="0.3">
      <c r="B2464" s="2"/>
    </row>
    <row r="2465" spans="2:2" x14ac:dyDescent="0.3">
      <c r="B2465" s="2"/>
    </row>
    <row r="2466" spans="2:2" x14ac:dyDescent="0.3">
      <c r="B2466" s="2"/>
    </row>
    <row r="2467" spans="2:2" x14ac:dyDescent="0.3">
      <c r="B2467" s="2"/>
    </row>
    <row r="2468" spans="2:2" x14ac:dyDescent="0.3">
      <c r="B2468" s="2"/>
    </row>
    <row r="2469" spans="2:2" x14ac:dyDescent="0.3">
      <c r="B2469" s="2"/>
    </row>
    <row r="2470" spans="2:2" x14ac:dyDescent="0.3">
      <c r="B2470" s="2"/>
    </row>
    <row r="2471" spans="2:2" x14ac:dyDescent="0.3">
      <c r="B2471" s="2"/>
    </row>
    <row r="2472" spans="2:2" x14ac:dyDescent="0.3">
      <c r="B2472" s="2"/>
    </row>
    <row r="2473" spans="2:2" x14ac:dyDescent="0.3">
      <c r="B2473" s="2"/>
    </row>
    <row r="2474" spans="2:2" x14ac:dyDescent="0.3">
      <c r="B2474" s="2"/>
    </row>
    <row r="2475" spans="2:2" x14ac:dyDescent="0.3">
      <c r="B2475" s="2"/>
    </row>
    <row r="2476" spans="2:2" x14ac:dyDescent="0.3">
      <c r="B2476" s="2"/>
    </row>
    <row r="2477" spans="2:2" x14ac:dyDescent="0.3">
      <c r="B2477" s="2"/>
    </row>
    <row r="2478" spans="2:2" x14ac:dyDescent="0.3">
      <c r="B2478" s="2"/>
    </row>
    <row r="2479" spans="2:2" x14ac:dyDescent="0.3">
      <c r="B2479" s="2"/>
    </row>
    <row r="2480" spans="2:2" x14ac:dyDescent="0.3">
      <c r="B2480" s="2"/>
    </row>
    <row r="2481" spans="2:2" x14ac:dyDescent="0.3">
      <c r="B2481" s="2"/>
    </row>
    <row r="2482" spans="2:2" x14ac:dyDescent="0.3">
      <c r="B2482" s="2"/>
    </row>
    <row r="2483" spans="2:2" x14ac:dyDescent="0.3">
      <c r="B2483" s="2"/>
    </row>
    <row r="2484" spans="2:2" x14ac:dyDescent="0.3">
      <c r="B2484" s="2"/>
    </row>
    <row r="2485" spans="2:2" x14ac:dyDescent="0.3">
      <c r="B2485" s="2"/>
    </row>
    <row r="2486" spans="2:2" x14ac:dyDescent="0.3">
      <c r="B2486" s="2"/>
    </row>
    <row r="2487" spans="2:2" x14ac:dyDescent="0.3">
      <c r="B2487" s="2"/>
    </row>
    <row r="2488" spans="2:2" x14ac:dyDescent="0.3">
      <c r="B2488" s="2"/>
    </row>
    <row r="2489" spans="2:2" x14ac:dyDescent="0.3">
      <c r="B2489" s="2"/>
    </row>
    <row r="2490" spans="2:2" x14ac:dyDescent="0.3">
      <c r="B2490" s="2"/>
    </row>
    <row r="2491" spans="2:2" x14ac:dyDescent="0.3">
      <c r="B2491" s="2"/>
    </row>
    <row r="2492" spans="2:2" x14ac:dyDescent="0.3">
      <c r="B2492" s="2"/>
    </row>
    <row r="2493" spans="2:2" x14ac:dyDescent="0.3">
      <c r="B2493" s="2"/>
    </row>
    <row r="2494" spans="2:2" x14ac:dyDescent="0.3">
      <c r="B2494" s="2"/>
    </row>
    <row r="2495" spans="2:2" x14ac:dyDescent="0.3">
      <c r="B2495" s="2"/>
    </row>
    <row r="2496" spans="2:2" x14ac:dyDescent="0.3">
      <c r="B2496" s="2"/>
    </row>
    <row r="2497" spans="2:2" x14ac:dyDescent="0.3">
      <c r="B2497" s="2"/>
    </row>
    <row r="2498" spans="2:2" x14ac:dyDescent="0.3">
      <c r="B2498" s="2"/>
    </row>
    <row r="2499" spans="2:2" x14ac:dyDescent="0.3">
      <c r="B2499" s="2"/>
    </row>
    <row r="2500" spans="2:2" x14ac:dyDescent="0.3">
      <c r="B2500" s="2"/>
    </row>
    <row r="2501" spans="2:2" x14ac:dyDescent="0.3">
      <c r="B2501" s="2"/>
    </row>
    <row r="2502" spans="2:2" x14ac:dyDescent="0.3">
      <c r="B2502" s="2"/>
    </row>
    <row r="2503" spans="2:2" x14ac:dyDescent="0.3">
      <c r="B2503" s="2"/>
    </row>
    <row r="2504" spans="2:2" x14ac:dyDescent="0.3">
      <c r="B2504" s="2"/>
    </row>
    <row r="2505" spans="2:2" x14ac:dyDescent="0.3">
      <c r="B2505" s="2"/>
    </row>
    <row r="2506" spans="2:2" x14ac:dyDescent="0.3">
      <c r="B2506" s="2"/>
    </row>
    <row r="2507" spans="2:2" x14ac:dyDescent="0.3">
      <c r="B2507" s="2"/>
    </row>
    <row r="2508" spans="2:2" x14ac:dyDescent="0.3">
      <c r="B2508" s="2"/>
    </row>
    <row r="2509" spans="2:2" x14ac:dyDescent="0.3">
      <c r="B2509" s="2"/>
    </row>
    <row r="2510" spans="2:2" x14ac:dyDescent="0.3">
      <c r="B2510" s="2"/>
    </row>
    <row r="2511" spans="2:2" x14ac:dyDescent="0.3">
      <c r="B2511" s="2"/>
    </row>
    <row r="2512" spans="2:2" x14ac:dyDescent="0.3">
      <c r="B2512" s="2"/>
    </row>
    <row r="2513" spans="2:2" x14ac:dyDescent="0.3">
      <c r="B2513" s="2"/>
    </row>
    <row r="2514" spans="2:2" x14ac:dyDescent="0.3">
      <c r="B2514" s="2"/>
    </row>
    <row r="2515" spans="2:2" x14ac:dyDescent="0.3">
      <c r="B2515" s="2"/>
    </row>
    <row r="2516" spans="2:2" x14ac:dyDescent="0.3">
      <c r="B2516" s="2"/>
    </row>
    <row r="2517" spans="2:2" x14ac:dyDescent="0.3">
      <c r="B2517" s="2"/>
    </row>
    <row r="2518" spans="2:2" x14ac:dyDescent="0.3">
      <c r="B2518" s="2"/>
    </row>
    <row r="2519" spans="2:2" x14ac:dyDescent="0.3">
      <c r="B2519" s="2"/>
    </row>
    <row r="2520" spans="2:2" x14ac:dyDescent="0.3">
      <c r="B2520" s="2"/>
    </row>
    <row r="2521" spans="2:2" x14ac:dyDescent="0.3">
      <c r="B2521" s="2"/>
    </row>
    <row r="2522" spans="2:2" x14ac:dyDescent="0.3">
      <c r="B2522" s="2"/>
    </row>
    <row r="2523" spans="2:2" x14ac:dyDescent="0.3">
      <c r="B2523" s="2"/>
    </row>
    <row r="2524" spans="2:2" x14ac:dyDescent="0.3">
      <c r="B2524" s="2"/>
    </row>
    <row r="2525" spans="2:2" x14ac:dyDescent="0.3">
      <c r="B2525" s="2"/>
    </row>
    <row r="2526" spans="2:2" x14ac:dyDescent="0.3">
      <c r="B2526" s="2"/>
    </row>
    <row r="2527" spans="2:2" x14ac:dyDescent="0.3">
      <c r="B2527" s="2"/>
    </row>
    <row r="2528" spans="2:2" x14ac:dyDescent="0.3">
      <c r="B2528" s="2"/>
    </row>
    <row r="2529" spans="2:2" x14ac:dyDescent="0.3">
      <c r="B2529" s="2"/>
    </row>
    <row r="2530" spans="2:2" x14ac:dyDescent="0.3">
      <c r="B2530" s="2"/>
    </row>
    <row r="2531" spans="2:2" x14ac:dyDescent="0.3">
      <c r="B2531" s="2"/>
    </row>
    <row r="2532" spans="2:2" x14ac:dyDescent="0.3">
      <c r="B2532" s="2"/>
    </row>
    <row r="2533" spans="2:2" x14ac:dyDescent="0.3">
      <c r="B2533" s="2"/>
    </row>
    <row r="2534" spans="2:2" x14ac:dyDescent="0.3">
      <c r="B2534" s="2"/>
    </row>
    <row r="2535" spans="2:2" x14ac:dyDescent="0.3">
      <c r="B2535" s="2"/>
    </row>
    <row r="2536" spans="2:2" x14ac:dyDescent="0.3">
      <c r="B2536" s="2"/>
    </row>
    <row r="2537" spans="2:2" x14ac:dyDescent="0.3">
      <c r="B2537" s="2"/>
    </row>
    <row r="2538" spans="2:2" x14ac:dyDescent="0.3">
      <c r="B2538" s="2"/>
    </row>
    <row r="2539" spans="2:2" x14ac:dyDescent="0.3">
      <c r="B2539" s="2"/>
    </row>
    <row r="2540" spans="2:2" x14ac:dyDescent="0.3">
      <c r="B2540" s="2"/>
    </row>
    <row r="2541" spans="2:2" x14ac:dyDescent="0.3">
      <c r="B2541" s="2"/>
    </row>
    <row r="2542" spans="2:2" x14ac:dyDescent="0.3">
      <c r="B2542" s="2"/>
    </row>
    <row r="2543" spans="2:2" x14ac:dyDescent="0.3">
      <c r="B2543" s="2"/>
    </row>
    <row r="2544" spans="2:2" x14ac:dyDescent="0.3">
      <c r="B2544" s="2"/>
    </row>
    <row r="2545" spans="2:2" x14ac:dyDescent="0.3">
      <c r="B2545" s="2"/>
    </row>
    <row r="2546" spans="2:2" x14ac:dyDescent="0.3">
      <c r="B2546" s="2"/>
    </row>
    <row r="2547" spans="2:2" x14ac:dyDescent="0.3">
      <c r="B2547" s="2"/>
    </row>
    <row r="2548" spans="2:2" x14ac:dyDescent="0.3">
      <c r="B2548" s="2"/>
    </row>
    <row r="2549" spans="2:2" x14ac:dyDescent="0.3">
      <c r="B2549" s="2"/>
    </row>
    <row r="2550" spans="2:2" x14ac:dyDescent="0.3">
      <c r="B2550" s="2"/>
    </row>
    <row r="2551" spans="2:2" x14ac:dyDescent="0.3">
      <c r="B2551" s="2"/>
    </row>
    <row r="2552" spans="2:2" x14ac:dyDescent="0.3">
      <c r="B2552" s="2"/>
    </row>
    <row r="2553" spans="2:2" x14ac:dyDescent="0.3">
      <c r="B2553" s="2"/>
    </row>
    <row r="2554" spans="2:2" x14ac:dyDescent="0.3">
      <c r="B2554" s="2"/>
    </row>
    <row r="2555" spans="2:2" x14ac:dyDescent="0.3">
      <c r="B2555" s="2"/>
    </row>
    <row r="2556" spans="2:2" x14ac:dyDescent="0.3">
      <c r="B2556" s="2"/>
    </row>
    <row r="2557" spans="2:2" x14ac:dyDescent="0.3">
      <c r="B2557" s="2"/>
    </row>
    <row r="2558" spans="2:2" x14ac:dyDescent="0.3">
      <c r="B2558" s="2"/>
    </row>
    <row r="2559" spans="2:2" x14ac:dyDescent="0.3">
      <c r="B2559" s="2"/>
    </row>
    <row r="2560" spans="2:2" x14ac:dyDescent="0.3">
      <c r="B2560" s="2"/>
    </row>
    <row r="2561" spans="2:2" x14ac:dyDescent="0.3">
      <c r="B2561" s="2"/>
    </row>
    <row r="2562" spans="2:2" x14ac:dyDescent="0.3">
      <c r="B2562" s="2"/>
    </row>
    <row r="2563" spans="2:2" x14ac:dyDescent="0.3">
      <c r="B2563" s="2"/>
    </row>
    <row r="2564" spans="2:2" x14ac:dyDescent="0.3">
      <c r="B2564" s="2"/>
    </row>
    <row r="2565" spans="2:2" x14ac:dyDescent="0.3">
      <c r="B2565" s="2"/>
    </row>
    <row r="2566" spans="2:2" x14ac:dyDescent="0.3">
      <c r="B2566" s="2"/>
    </row>
    <row r="2567" spans="2:2" x14ac:dyDescent="0.3">
      <c r="B2567" s="2"/>
    </row>
    <row r="2568" spans="2:2" x14ac:dyDescent="0.3">
      <c r="B2568" s="2"/>
    </row>
    <row r="2569" spans="2:2" x14ac:dyDescent="0.3">
      <c r="B2569" s="2"/>
    </row>
    <row r="2570" spans="2:2" x14ac:dyDescent="0.3">
      <c r="B2570" s="2"/>
    </row>
    <row r="2571" spans="2:2" x14ac:dyDescent="0.3">
      <c r="B2571" s="2"/>
    </row>
    <row r="2572" spans="2:2" x14ac:dyDescent="0.3">
      <c r="B2572" s="2"/>
    </row>
    <row r="2573" spans="2:2" x14ac:dyDescent="0.3">
      <c r="B2573" s="2"/>
    </row>
    <row r="2574" spans="2:2" x14ac:dyDescent="0.3">
      <c r="B2574" s="2"/>
    </row>
    <row r="2575" spans="2:2" x14ac:dyDescent="0.3">
      <c r="B2575" s="2"/>
    </row>
    <row r="2576" spans="2:2" x14ac:dyDescent="0.3">
      <c r="B2576" s="2"/>
    </row>
    <row r="2577" spans="2:2" x14ac:dyDescent="0.3">
      <c r="B2577" s="2"/>
    </row>
    <row r="2578" spans="2:2" x14ac:dyDescent="0.3">
      <c r="B2578" s="2"/>
    </row>
    <row r="2579" spans="2:2" x14ac:dyDescent="0.3">
      <c r="B2579" s="2"/>
    </row>
    <row r="2580" spans="2:2" x14ac:dyDescent="0.3">
      <c r="B2580" s="2"/>
    </row>
    <row r="2581" spans="2:2" x14ac:dyDescent="0.3">
      <c r="B2581" s="2"/>
    </row>
    <row r="2582" spans="2:2" x14ac:dyDescent="0.3">
      <c r="B2582" s="2"/>
    </row>
    <row r="2583" spans="2:2" x14ac:dyDescent="0.3">
      <c r="B2583" s="2"/>
    </row>
    <row r="2584" spans="2:2" x14ac:dyDescent="0.3">
      <c r="B2584" s="2"/>
    </row>
    <row r="2585" spans="2:2" x14ac:dyDescent="0.3">
      <c r="B2585" s="2"/>
    </row>
    <row r="2586" spans="2:2" x14ac:dyDescent="0.3">
      <c r="B2586" s="2"/>
    </row>
    <row r="2587" spans="2:2" x14ac:dyDescent="0.3">
      <c r="B2587" s="2"/>
    </row>
    <row r="2588" spans="2:2" x14ac:dyDescent="0.3">
      <c r="B2588" s="2"/>
    </row>
    <row r="2589" spans="2:2" x14ac:dyDescent="0.3">
      <c r="B2589" s="2"/>
    </row>
    <row r="2590" spans="2:2" x14ac:dyDescent="0.3">
      <c r="B2590" s="2"/>
    </row>
    <row r="2591" spans="2:2" x14ac:dyDescent="0.3">
      <c r="B2591" s="2"/>
    </row>
    <row r="2592" spans="2:2" x14ac:dyDescent="0.3">
      <c r="B2592" s="2"/>
    </row>
    <row r="2593" spans="2:2" x14ac:dyDescent="0.3">
      <c r="B2593" s="2"/>
    </row>
    <row r="2594" spans="2:2" x14ac:dyDescent="0.3">
      <c r="B2594" s="2"/>
    </row>
    <row r="2595" spans="2:2" x14ac:dyDescent="0.3">
      <c r="B2595" s="2"/>
    </row>
    <row r="2596" spans="2:2" x14ac:dyDescent="0.3">
      <c r="B2596" s="2"/>
    </row>
    <row r="2597" spans="2:2" x14ac:dyDescent="0.3">
      <c r="B2597" s="2"/>
    </row>
    <row r="2598" spans="2:2" x14ac:dyDescent="0.3">
      <c r="B2598" s="2"/>
    </row>
    <row r="2599" spans="2:2" x14ac:dyDescent="0.3">
      <c r="B2599" s="2"/>
    </row>
    <row r="2600" spans="2:2" x14ac:dyDescent="0.3">
      <c r="B2600" s="2"/>
    </row>
    <row r="2601" spans="2:2" x14ac:dyDescent="0.3">
      <c r="B2601" s="2"/>
    </row>
    <row r="2602" spans="2:2" x14ac:dyDescent="0.3">
      <c r="B2602" s="2"/>
    </row>
    <row r="2603" spans="2:2" x14ac:dyDescent="0.3">
      <c r="B2603" s="2"/>
    </row>
    <row r="2604" spans="2:2" x14ac:dyDescent="0.3">
      <c r="B2604" s="2"/>
    </row>
    <row r="2605" spans="2:2" x14ac:dyDescent="0.3">
      <c r="B2605" s="2"/>
    </row>
    <row r="2606" spans="2:2" x14ac:dyDescent="0.3">
      <c r="B2606" s="2"/>
    </row>
    <row r="2607" spans="2:2" x14ac:dyDescent="0.3">
      <c r="B2607" s="2"/>
    </row>
    <row r="2608" spans="2:2" x14ac:dyDescent="0.3">
      <c r="B2608" s="2"/>
    </row>
    <row r="2609" spans="2:2" x14ac:dyDescent="0.3">
      <c r="B2609" s="2"/>
    </row>
    <row r="2610" spans="2:2" x14ac:dyDescent="0.3">
      <c r="B2610" s="2"/>
    </row>
    <row r="2611" spans="2:2" x14ac:dyDescent="0.3">
      <c r="B2611" s="2"/>
    </row>
    <row r="2612" spans="2:2" x14ac:dyDescent="0.3">
      <c r="B2612" s="2"/>
    </row>
    <row r="2613" spans="2:2" x14ac:dyDescent="0.3">
      <c r="B2613" s="2"/>
    </row>
    <row r="2614" spans="2:2" x14ac:dyDescent="0.3">
      <c r="B2614" s="2"/>
    </row>
    <row r="2615" spans="2:2" x14ac:dyDescent="0.3">
      <c r="B2615" s="2"/>
    </row>
    <row r="2616" spans="2:2" x14ac:dyDescent="0.3">
      <c r="B2616" s="2"/>
    </row>
    <row r="2617" spans="2:2" x14ac:dyDescent="0.3">
      <c r="B2617" s="2"/>
    </row>
    <row r="2618" spans="2:2" x14ac:dyDescent="0.3">
      <c r="B2618" s="2"/>
    </row>
    <row r="2619" spans="2:2" x14ac:dyDescent="0.3">
      <c r="B2619" s="2"/>
    </row>
    <row r="2620" spans="2:2" x14ac:dyDescent="0.3">
      <c r="B2620" s="2"/>
    </row>
    <row r="2621" spans="2:2" x14ac:dyDescent="0.3">
      <c r="B2621" s="2"/>
    </row>
    <row r="2622" spans="2:2" x14ac:dyDescent="0.3">
      <c r="B2622" s="2"/>
    </row>
    <row r="2623" spans="2:2" x14ac:dyDescent="0.3">
      <c r="B2623" s="2"/>
    </row>
    <row r="2624" spans="2:2" x14ac:dyDescent="0.3">
      <c r="B2624" s="2"/>
    </row>
    <row r="2625" spans="2:2" x14ac:dyDescent="0.3">
      <c r="B2625" s="2"/>
    </row>
    <row r="2626" spans="2:2" x14ac:dyDescent="0.3">
      <c r="B2626" s="2"/>
    </row>
    <row r="2627" spans="2:2" x14ac:dyDescent="0.3">
      <c r="B2627" s="2"/>
    </row>
    <row r="2628" spans="2:2" x14ac:dyDescent="0.3">
      <c r="B2628" s="2"/>
    </row>
    <row r="2629" spans="2:2" x14ac:dyDescent="0.3">
      <c r="B2629" s="2"/>
    </row>
    <row r="2630" spans="2:2" x14ac:dyDescent="0.3">
      <c r="B2630" s="2"/>
    </row>
    <row r="2631" spans="2:2" x14ac:dyDescent="0.3">
      <c r="B2631" s="2"/>
    </row>
    <row r="2632" spans="2:2" x14ac:dyDescent="0.3">
      <c r="B2632" s="2"/>
    </row>
    <row r="2633" spans="2:2" x14ac:dyDescent="0.3">
      <c r="B2633" s="2"/>
    </row>
    <row r="2634" spans="2:2" x14ac:dyDescent="0.3">
      <c r="B2634" s="2"/>
    </row>
    <row r="2635" spans="2:2" x14ac:dyDescent="0.3">
      <c r="B2635" s="2"/>
    </row>
    <row r="2636" spans="2:2" x14ac:dyDescent="0.3">
      <c r="B2636" s="2"/>
    </row>
    <row r="2637" spans="2:2" x14ac:dyDescent="0.3">
      <c r="B2637" s="2"/>
    </row>
    <row r="2638" spans="2:2" x14ac:dyDescent="0.3">
      <c r="B2638" s="2"/>
    </row>
    <row r="2639" spans="2:2" x14ac:dyDescent="0.3">
      <c r="B2639" s="2"/>
    </row>
    <row r="2640" spans="2:2" x14ac:dyDescent="0.3">
      <c r="B2640" s="2"/>
    </row>
    <row r="2641" spans="2:2" x14ac:dyDescent="0.3">
      <c r="B2641" s="2"/>
    </row>
    <row r="2642" spans="2:2" x14ac:dyDescent="0.3">
      <c r="B2642" s="2"/>
    </row>
    <row r="2643" spans="2:2" x14ac:dyDescent="0.3">
      <c r="B2643" s="2"/>
    </row>
    <row r="2644" spans="2:2" x14ac:dyDescent="0.3">
      <c r="B2644" s="2"/>
    </row>
    <row r="2645" spans="2:2" x14ac:dyDescent="0.3">
      <c r="B2645" s="2"/>
    </row>
    <row r="2646" spans="2:2" x14ac:dyDescent="0.3">
      <c r="B2646" s="2"/>
    </row>
    <row r="2647" spans="2:2" x14ac:dyDescent="0.3">
      <c r="B2647" s="2"/>
    </row>
    <row r="2648" spans="2:2" x14ac:dyDescent="0.3">
      <c r="B2648" s="2"/>
    </row>
    <row r="2649" spans="2:2" x14ac:dyDescent="0.3">
      <c r="B2649" s="2"/>
    </row>
    <row r="2650" spans="2:2" x14ac:dyDescent="0.3">
      <c r="B2650" s="2"/>
    </row>
    <row r="2651" spans="2:2" x14ac:dyDescent="0.3">
      <c r="B2651" s="2"/>
    </row>
    <row r="2652" spans="2:2" x14ac:dyDescent="0.3">
      <c r="B2652" s="2"/>
    </row>
    <row r="2653" spans="2:2" x14ac:dyDescent="0.3">
      <c r="B2653" s="2"/>
    </row>
    <row r="2654" spans="2:2" x14ac:dyDescent="0.3">
      <c r="B2654" s="2"/>
    </row>
    <row r="2655" spans="2:2" x14ac:dyDescent="0.3">
      <c r="B2655" s="2"/>
    </row>
    <row r="2656" spans="2:2" x14ac:dyDescent="0.3">
      <c r="B2656" s="2"/>
    </row>
    <row r="2657" spans="2:2" x14ac:dyDescent="0.3">
      <c r="B2657" s="2"/>
    </row>
    <row r="2658" spans="2:2" x14ac:dyDescent="0.3">
      <c r="B2658" s="2"/>
    </row>
    <row r="2659" spans="2:2" x14ac:dyDescent="0.3">
      <c r="B2659" s="2"/>
    </row>
    <row r="2660" spans="2:2" x14ac:dyDescent="0.3">
      <c r="B2660" s="2"/>
    </row>
    <row r="2661" spans="2:2" x14ac:dyDescent="0.3">
      <c r="B2661" s="2"/>
    </row>
    <row r="2662" spans="2:2" x14ac:dyDescent="0.3">
      <c r="B2662" s="2"/>
    </row>
    <row r="2663" spans="2:2" x14ac:dyDescent="0.3">
      <c r="B2663" s="2"/>
    </row>
    <row r="2664" spans="2:2" x14ac:dyDescent="0.3">
      <c r="B2664" s="2"/>
    </row>
    <row r="2665" spans="2:2" x14ac:dyDescent="0.3">
      <c r="B2665" s="2"/>
    </row>
    <row r="2666" spans="2:2" x14ac:dyDescent="0.3">
      <c r="B2666" s="2"/>
    </row>
    <row r="2667" spans="2:2" x14ac:dyDescent="0.3">
      <c r="B2667" s="2"/>
    </row>
    <row r="2668" spans="2:2" x14ac:dyDescent="0.3">
      <c r="B2668" s="2"/>
    </row>
    <row r="2669" spans="2:2" x14ac:dyDescent="0.3">
      <c r="B2669" s="2"/>
    </row>
    <row r="2670" spans="2:2" x14ac:dyDescent="0.3">
      <c r="B2670" s="2"/>
    </row>
    <row r="2671" spans="2:2" x14ac:dyDescent="0.3">
      <c r="B2671" s="2"/>
    </row>
    <row r="2672" spans="2:2" x14ac:dyDescent="0.3">
      <c r="B2672" s="2"/>
    </row>
    <row r="2673" spans="2:2" x14ac:dyDescent="0.3">
      <c r="B2673" s="2"/>
    </row>
    <row r="2674" spans="2:2" x14ac:dyDescent="0.3">
      <c r="B2674" s="2"/>
    </row>
    <row r="2675" spans="2:2" x14ac:dyDescent="0.3">
      <c r="B2675" s="2"/>
    </row>
    <row r="2676" spans="2:2" x14ac:dyDescent="0.3">
      <c r="B2676" s="2"/>
    </row>
    <row r="2677" spans="2:2" x14ac:dyDescent="0.3">
      <c r="B2677" s="2"/>
    </row>
    <row r="2678" spans="2:2" x14ac:dyDescent="0.3">
      <c r="B2678" s="2"/>
    </row>
    <row r="2679" spans="2:2" x14ac:dyDescent="0.3">
      <c r="B2679" s="2"/>
    </row>
    <row r="2680" spans="2:2" x14ac:dyDescent="0.3">
      <c r="B2680" s="2"/>
    </row>
    <row r="2681" spans="2:2" x14ac:dyDescent="0.3">
      <c r="B2681" s="2"/>
    </row>
    <row r="2682" spans="2:2" x14ac:dyDescent="0.3">
      <c r="B2682" s="2"/>
    </row>
    <row r="2683" spans="2:2" x14ac:dyDescent="0.3">
      <c r="B2683" s="2"/>
    </row>
    <row r="2684" spans="2:2" x14ac:dyDescent="0.3">
      <c r="B2684" s="2"/>
    </row>
    <row r="2685" spans="2:2" x14ac:dyDescent="0.3">
      <c r="B2685" s="2"/>
    </row>
    <row r="2686" spans="2:2" x14ac:dyDescent="0.3">
      <c r="B2686" s="2"/>
    </row>
    <row r="2687" spans="2:2" x14ac:dyDescent="0.3">
      <c r="B2687" s="2"/>
    </row>
    <row r="2688" spans="2:2" x14ac:dyDescent="0.3">
      <c r="B2688" s="2"/>
    </row>
    <row r="2689" spans="2:2" x14ac:dyDescent="0.3">
      <c r="B2689" s="2"/>
    </row>
    <row r="2690" spans="2:2" x14ac:dyDescent="0.3">
      <c r="B2690" s="2"/>
    </row>
    <row r="2691" spans="2:2" x14ac:dyDescent="0.3">
      <c r="B2691" s="2"/>
    </row>
    <row r="2692" spans="2:2" x14ac:dyDescent="0.3">
      <c r="B2692" s="2"/>
    </row>
    <row r="2693" spans="2:2" x14ac:dyDescent="0.3">
      <c r="B2693" s="2"/>
    </row>
    <row r="2694" spans="2:2" x14ac:dyDescent="0.3">
      <c r="B2694" s="2"/>
    </row>
    <row r="2695" spans="2:2" x14ac:dyDescent="0.3">
      <c r="B2695" s="2"/>
    </row>
    <row r="2696" spans="2:2" x14ac:dyDescent="0.3">
      <c r="B2696" s="2"/>
    </row>
    <row r="2697" spans="2:2" x14ac:dyDescent="0.3">
      <c r="B2697" s="2"/>
    </row>
    <row r="2698" spans="2:2" x14ac:dyDescent="0.3">
      <c r="B2698" s="2"/>
    </row>
    <row r="2699" spans="2:2" x14ac:dyDescent="0.3">
      <c r="B2699" s="2"/>
    </row>
    <row r="2700" spans="2:2" x14ac:dyDescent="0.3">
      <c r="B2700" s="2"/>
    </row>
    <row r="2701" spans="2:2" x14ac:dyDescent="0.3">
      <c r="B2701" s="2"/>
    </row>
    <row r="2702" spans="2:2" x14ac:dyDescent="0.3">
      <c r="B2702" s="2"/>
    </row>
    <row r="2703" spans="2:2" x14ac:dyDescent="0.3">
      <c r="B2703" s="2"/>
    </row>
    <row r="2704" spans="2:2" x14ac:dyDescent="0.3">
      <c r="B2704" s="2"/>
    </row>
    <row r="2705" spans="2:2" x14ac:dyDescent="0.3">
      <c r="B2705" s="2"/>
    </row>
    <row r="2706" spans="2:2" x14ac:dyDescent="0.3">
      <c r="B2706" s="2"/>
    </row>
    <row r="2707" spans="2:2" x14ac:dyDescent="0.3">
      <c r="B2707" s="2"/>
    </row>
    <row r="2708" spans="2:2" x14ac:dyDescent="0.3">
      <c r="B2708" s="2"/>
    </row>
    <row r="2709" spans="2:2" x14ac:dyDescent="0.3">
      <c r="B2709" s="2"/>
    </row>
    <row r="2710" spans="2:2" x14ac:dyDescent="0.3">
      <c r="B2710" s="2"/>
    </row>
    <row r="2711" spans="2:2" x14ac:dyDescent="0.3">
      <c r="B2711" s="2"/>
    </row>
    <row r="2712" spans="2:2" x14ac:dyDescent="0.3">
      <c r="B2712" s="2"/>
    </row>
    <row r="2713" spans="2:2" x14ac:dyDescent="0.3">
      <c r="B2713" s="2"/>
    </row>
    <row r="2714" spans="2:2" x14ac:dyDescent="0.3">
      <c r="B2714" s="2"/>
    </row>
    <row r="2715" spans="2:2" x14ac:dyDescent="0.3">
      <c r="B2715" s="2"/>
    </row>
    <row r="2716" spans="2:2" x14ac:dyDescent="0.3">
      <c r="B2716" s="2"/>
    </row>
    <row r="2717" spans="2:2" x14ac:dyDescent="0.3">
      <c r="B2717" s="2"/>
    </row>
    <row r="2718" spans="2:2" x14ac:dyDescent="0.3">
      <c r="B2718" s="2"/>
    </row>
    <row r="2719" spans="2:2" x14ac:dyDescent="0.3">
      <c r="B2719" s="2"/>
    </row>
    <row r="2720" spans="2:2" x14ac:dyDescent="0.3">
      <c r="B2720" s="2"/>
    </row>
    <row r="2721" spans="2:2" x14ac:dyDescent="0.3">
      <c r="B2721" s="2"/>
    </row>
    <row r="2722" spans="2:2" x14ac:dyDescent="0.3">
      <c r="B2722" s="2"/>
    </row>
    <row r="2723" spans="2:2" x14ac:dyDescent="0.3">
      <c r="B2723" s="2"/>
    </row>
    <row r="2724" spans="2:2" x14ac:dyDescent="0.3">
      <c r="B2724" s="2"/>
    </row>
    <row r="2725" spans="2:2" x14ac:dyDescent="0.3">
      <c r="B2725" s="2"/>
    </row>
    <row r="2726" spans="2:2" x14ac:dyDescent="0.3">
      <c r="B2726" s="2"/>
    </row>
    <row r="2727" spans="2:2" x14ac:dyDescent="0.3">
      <c r="B2727" s="2"/>
    </row>
    <row r="2728" spans="2:2" x14ac:dyDescent="0.3">
      <c r="B2728" s="2"/>
    </row>
    <row r="2729" spans="2:2" x14ac:dyDescent="0.3">
      <c r="B2729" s="2"/>
    </row>
    <row r="2730" spans="2:2" x14ac:dyDescent="0.3">
      <c r="B2730" s="2"/>
    </row>
    <row r="2731" spans="2:2" x14ac:dyDescent="0.3">
      <c r="B2731" s="2"/>
    </row>
    <row r="2732" spans="2:2" x14ac:dyDescent="0.3">
      <c r="B2732" s="2"/>
    </row>
    <row r="2733" spans="2:2" x14ac:dyDescent="0.3">
      <c r="B2733" s="2"/>
    </row>
    <row r="2734" spans="2:2" x14ac:dyDescent="0.3">
      <c r="B2734" s="2"/>
    </row>
    <row r="2735" spans="2:2" x14ac:dyDescent="0.3">
      <c r="B2735" s="2"/>
    </row>
    <row r="2736" spans="2:2" x14ac:dyDescent="0.3">
      <c r="B2736" s="2"/>
    </row>
    <row r="2737" spans="2:2" x14ac:dyDescent="0.3">
      <c r="B2737" s="2"/>
    </row>
    <row r="2738" spans="2:2" x14ac:dyDescent="0.3">
      <c r="B2738" s="2"/>
    </row>
    <row r="2739" spans="2:2" x14ac:dyDescent="0.3">
      <c r="B2739" s="2"/>
    </row>
    <row r="2740" spans="2:2" x14ac:dyDescent="0.3">
      <c r="B2740" s="2"/>
    </row>
    <row r="2741" spans="2:2" x14ac:dyDescent="0.3">
      <c r="B2741" s="2"/>
    </row>
    <row r="2742" spans="2:2" x14ac:dyDescent="0.3">
      <c r="B2742" s="2"/>
    </row>
    <row r="2743" spans="2:2" x14ac:dyDescent="0.3">
      <c r="B2743" s="2"/>
    </row>
    <row r="2744" spans="2:2" x14ac:dyDescent="0.3">
      <c r="B2744" s="2"/>
    </row>
    <row r="2745" spans="2:2" x14ac:dyDescent="0.3">
      <c r="B2745" s="2"/>
    </row>
    <row r="2746" spans="2:2" x14ac:dyDescent="0.3">
      <c r="B2746" s="2"/>
    </row>
    <row r="2747" spans="2:2" x14ac:dyDescent="0.3">
      <c r="B2747" s="2"/>
    </row>
    <row r="2748" spans="2:2" x14ac:dyDescent="0.3">
      <c r="B2748" s="2"/>
    </row>
    <row r="2749" spans="2:2" x14ac:dyDescent="0.3">
      <c r="B2749" s="2"/>
    </row>
    <row r="2750" spans="2:2" x14ac:dyDescent="0.3">
      <c r="B2750" s="2"/>
    </row>
    <row r="2751" spans="2:2" x14ac:dyDescent="0.3">
      <c r="B2751" s="2"/>
    </row>
    <row r="2752" spans="2:2" x14ac:dyDescent="0.3">
      <c r="B2752" s="2"/>
    </row>
    <row r="2753" spans="2:2" x14ac:dyDescent="0.3">
      <c r="B2753" s="2"/>
    </row>
    <row r="2754" spans="2:2" x14ac:dyDescent="0.3">
      <c r="B2754" s="2"/>
    </row>
    <row r="2755" spans="2:2" x14ac:dyDescent="0.3">
      <c r="B2755" s="2"/>
    </row>
    <row r="2756" spans="2:2" x14ac:dyDescent="0.3">
      <c r="B2756" s="2"/>
    </row>
    <row r="2757" spans="2:2" x14ac:dyDescent="0.3">
      <c r="B2757" s="2"/>
    </row>
    <row r="2758" spans="2:2" x14ac:dyDescent="0.3">
      <c r="B2758" s="2"/>
    </row>
    <row r="2759" spans="2:2" x14ac:dyDescent="0.3">
      <c r="B2759" s="2"/>
    </row>
    <row r="2760" spans="2:2" x14ac:dyDescent="0.3">
      <c r="B2760" s="2"/>
    </row>
    <row r="2761" spans="2:2" x14ac:dyDescent="0.3">
      <c r="B2761" s="2"/>
    </row>
    <row r="2762" spans="2:2" x14ac:dyDescent="0.3">
      <c r="B2762" s="2"/>
    </row>
    <row r="2763" spans="2:2" x14ac:dyDescent="0.3">
      <c r="B2763" s="2"/>
    </row>
    <row r="2764" spans="2:2" x14ac:dyDescent="0.3">
      <c r="B2764" s="2"/>
    </row>
    <row r="2765" spans="2:2" x14ac:dyDescent="0.3">
      <c r="B2765" s="2"/>
    </row>
    <row r="2766" spans="2:2" x14ac:dyDescent="0.3">
      <c r="B2766" s="2"/>
    </row>
    <row r="2767" spans="2:2" x14ac:dyDescent="0.3">
      <c r="B2767" s="2"/>
    </row>
    <row r="2768" spans="2:2" x14ac:dyDescent="0.3">
      <c r="B2768" s="2"/>
    </row>
    <row r="2769" spans="2:2" x14ac:dyDescent="0.3">
      <c r="B2769" s="2"/>
    </row>
    <row r="2770" spans="2:2" x14ac:dyDescent="0.3">
      <c r="B2770" s="2"/>
    </row>
    <row r="2771" spans="2:2" x14ac:dyDescent="0.3">
      <c r="B2771" s="2"/>
    </row>
    <row r="2772" spans="2:2" x14ac:dyDescent="0.3">
      <c r="B2772" s="2"/>
    </row>
    <row r="2773" spans="2:2" x14ac:dyDescent="0.3">
      <c r="B2773" s="2"/>
    </row>
    <row r="2774" spans="2:2" x14ac:dyDescent="0.3">
      <c r="B2774" s="2"/>
    </row>
    <row r="2775" spans="2:2" x14ac:dyDescent="0.3">
      <c r="B2775" s="2"/>
    </row>
    <row r="2776" spans="2:2" x14ac:dyDescent="0.3">
      <c r="B2776" s="2"/>
    </row>
    <row r="2777" spans="2:2" x14ac:dyDescent="0.3">
      <c r="B2777" s="2"/>
    </row>
    <row r="2778" spans="2:2" x14ac:dyDescent="0.3">
      <c r="B2778" s="2"/>
    </row>
    <row r="2779" spans="2:2" x14ac:dyDescent="0.3">
      <c r="B2779" s="2"/>
    </row>
    <row r="2780" spans="2:2" x14ac:dyDescent="0.3">
      <c r="B2780" s="2"/>
    </row>
    <row r="2781" spans="2:2" x14ac:dyDescent="0.3">
      <c r="B2781" s="2"/>
    </row>
    <row r="2782" spans="2:2" x14ac:dyDescent="0.3">
      <c r="B2782" s="2"/>
    </row>
    <row r="2783" spans="2:2" x14ac:dyDescent="0.3">
      <c r="B2783" s="2"/>
    </row>
    <row r="2784" spans="2:2" x14ac:dyDescent="0.3">
      <c r="B2784" s="2"/>
    </row>
    <row r="2785" spans="2:2" x14ac:dyDescent="0.3">
      <c r="B2785" s="2"/>
    </row>
    <row r="2786" spans="2:2" x14ac:dyDescent="0.3">
      <c r="B2786" s="2"/>
    </row>
    <row r="2787" spans="2:2" x14ac:dyDescent="0.3">
      <c r="B2787" s="2"/>
    </row>
    <row r="2788" spans="2:2" x14ac:dyDescent="0.3">
      <c r="B2788" s="2"/>
    </row>
    <row r="2789" spans="2:2" x14ac:dyDescent="0.3">
      <c r="B2789" s="2"/>
    </row>
    <row r="2790" spans="2:2" x14ac:dyDescent="0.3">
      <c r="B2790" s="2"/>
    </row>
    <row r="2791" spans="2:2" x14ac:dyDescent="0.3">
      <c r="B2791" s="2"/>
    </row>
    <row r="2792" spans="2:2" x14ac:dyDescent="0.3">
      <c r="B2792" s="2"/>
    </row>
    <row r="2793" spans="2:2" x14ac:dyDescent="0.3">
      <c r="B2793" s="2"/>
    </row>
    <row r="2794" spans="2:2" x14ac:dyDescent="0.3">
      <c r="B2794" s="2"/>
    </row>
    <row r="2795" spans="2:2" x14ac:dyDescent="0.3">
      <c r="B2795" s="2"/>
    </row>
    <row r="2796" spans="2:2" x14ac:dyDescent="0.3">
      <c r="B2796" s="2"/>
    </row>
    <row r="2797" spans="2:2" x14ac:dyDescent="0.3">
      <c r="B2797" s="2"/>
    </row>
    <row r="2798" spans="2:2" x14ac:dyDescent="0.3">
      <c r="B2798" s="2"/>
    </row>
    <row r="2799" spans="2:2" x14ac:dyDescent="0.3">
      <c r="B2799" s="2"/>
    </row>
    <row r="2800" spans="2:2" x14ac:dyDescent="0.3">
      <c r="B2800" s="2"/>
    </row>
    <row r="2801" spans="2:2" x14ac:dyDescent="0.3">
      <c r="B2801" s="2"/>
    </row>
    <row r="2802" spans="2:2" x14ac:dyDescent="0.3">
      <c r="B2802" s="2"/>
    </row>
    <row r="2803" spans="2:2" x14ac:dyDescent="0.3">
      <c r="B2803" s="2"/>
    </row>
    <row r="2804" spans="2:2" x14ac:dyDescent="0.3">
      <c r="B2804" s="2"/>
    </row>
    <row r="2805" spans="2:2" x14ac:dyDescent="0.3">
      <c r="B2805" s="2"/>
    </row>
    <row r="2806" spans="2:2" x14ac:dyDescent="0.3">
      <c r="B2806" s="2"/>
    </row>
    <row r="2807" spans="2:2" x14ac:dyDescent="0.3">
      <c r="B2807" s="2"/>
    </row>
    <row r="2808" spans="2:2" x14ac:dyDescent="0.3">
      <c r="B2808" s="2"/>
    </row>
    <row r="2809" spans="2:2" x14ac:dyDescent="0.3">
      <c r="B2809" s="2"/>
    </row>
    <row r="2810" spans="2:2" x14ac:dyDescent="0.3">
      <c r="B2810" s="2"/>
    </row>
    <row r="2811" spans="2:2" x14ac:dyDescent="0.3">
      <c r="B2811" s="2"/>
    </row>
    <row r="2812" spans="2:2" x14ac:dyDescent="0.3">
      <c r="B2812" s="2"/>
    </row>
    <row r="2813" spans="2:2" x14ac:dyDescent="0.3">
      <c r="B2813" s="2"/>
    </row>
    <row r="2814" spans="2:2" x14ac:dyDescent="0.3">
      <c r="B2814" s="2"/>
    </row>
    <row r="2815" spans="2:2" x14ac:dyDescent="0.3">
      <c r="B2815" s="2"/>
    </row>
    <row r="2816" spans="2:2" x14ac:dyDescent="0.3">
      <c r="B2816" s="2"/>
    </row>
    <row r="2817" spans="2:2" x14ac:dyDescent="0.3">
      <c r="B2817" s="2"/>
    </row>
    <row r="2818" spans="2:2" x14ac:dyDescent="0.3">
      <c r="B2818" s="2"/>
    </row>
    <row r="2819" spans="2:2" x14ac:dyDescent="0.3">
      <c r="B2819" s="2"/>
    </row>
    <row r="2820" spans="2:2" x14ac:dyDescent="0.3">
      <c r="B2820" s="2"/>
    </row>
    <row r="2821" spans="2:2" x14ac:dyDescent="0.3">
      <c r="B2821" s="2"/>
    </row>
    <row r="2822" spans="2:2" x14ac:dyDescent="0.3">
      <c r="B2822" s="2"/>
    </row>
    <row r="2823" spans="2:2" x14ac:dyDescent="0.3">
      <c r="B2823" s="2"/>
    </row>
    <row r="2824" spans="2:2" x14ac:dyDescent="0.3">
      <c r="B2824" s="2"/>
    </row>
    <row r="2825" spans="2:2" x14ac:dyDescent="0.3">
      <c r="B2825" s="2"/>
    </row>
    <row r="2826" spans="2:2" x14ac:dyDescent="0.3">
      <c r="B2826" s="2"/>
    </row>
    <row r="2827" spans="2:2" x14ac:dyDescent="0.3">
      <c r="B2827" s="2"/>
    </row>
    <row r="2828" spans="2:2" x14ac:dyDescent="0.3">
      <c r="B2828" s="2"/>
    </row>
    <row r="2829" spans="2:2" x14ac:dyDescent="0.3">
      <c r="B2829" s="2"/>
    </row>
    <row r="2830" spans="2:2" x14ac:dyDescent="0.3">
      <c r="B2830" s="2"/>
    </row>
    <row r="2831" spans="2:2" x14ac:dyDescent="0.3">
      <c r="B2831" s="2"/>
    </row>
    <row r="2832" spans="2:2" x14ac:dyDescent="0.3">
      <c r="B2832" s="2"/>
    </row>
    <row r="2833" spans="2:2" x14ac:dyDescent="0.3">
      <c r="B2833" s="2"/>
    </row>
    <row r="2834" spans="2:2" x14ac:dyDescent="0.3">
      <c r="B2834" s="2"/>
    </row>
    <row r="2835" spans="2:2" x14ac:dyDescent="0.3">
      <c r="B2835" s="2"/>
    </row>
    <row r="2836" spans="2:2" x14ac:dyDescent="0.3">
      <c r="B2836" s="2"/>
    </row>
    <row r="2837" spans="2:2" x14ac:dyDescent="0.3">
      <c r="B2837" s="2"/>
    </row>
    <row r="2838" spans="2:2" x14ac:dyDescent="0.3">
      <c r="B2838" s="2"/>
    </row>
    <row r="2839" spans="2:2" x14ac:dyDescent="0.3">
      <c r="B2839" s="2"/>
    </row>
    <row r="2840" spans="2:2" x14ac:dyDescent="0.3">
      <c r="B2840" s="2"/>
    </row>
    <row r="2841" spans="2:2" x14ac:dyDescent="0.3">
      <c r="B2841" s="2"/>
    </row>
    <row r="2842" spans="2:2" x14ac:dyDescent="0.3">
      <c r="B2842" s="2"/>
    </row>
    <row r="2843" spans="2:2" x14ac:dyDescent="0.3">
      <c r="B2843" s="2"/>
    </row>
    <row r="2844" spans="2:2" x14ac:dyDescent="0.3">
      <c r="B2844" s="2"/>
    </row>
    <row r="2845" spans="2:2" x14ac:dyDescent="0.3">
      <c r="B2845" s="2"/>
    </row>
    <row r="2846" spans="2:2" x14ac:dyDescent="0.3">
      <c r="B2846" s="2"/>
    </row>
    <row r="2847" spans="2:2" x14ac:dyDescent="0.3">
      <c r="B2847" s="2"/>
    </row>
    <row r="2848" spans="2:2" x14ac:dyDescent="0.3">
      <c r="B2848" s="2"/>
    </row>
    <row r="2849" spans="2:2" x14ac:dyDescent="0.3">
      <c r="B2849" s="2"/>
    </row>
    <row r="2850" spans="2:2" x14ac:dyDescent="0.3">
      <c r="B2850" s="2"/>
    </row>
    <row r="2851" spans="2:2" x14ac:dyDescent="0.3">
      <c r="B2851" s="2"/>
    </row>
    <row r="2852" spans="2:2" x14ac:dyDescent="0.3">
      <c r="B2852" s="2"/>
    </row>
    <row r="2853" spans="2:2" x14ac:dyDescent="0.3">
      <c r="B2853" s="2"/>
    </row>
    <row r="2854" spans="2:2" x14ac:dyDescent="0.3">
      <c r="B2854" s="2"/>
    </row>
    <row r="2855" spans="2:2" x14ac:dyDescent="0.3">
      <c r="B2855" s="2"/>
    </row>
    <row r="2856" spans="2:2" x14ac:dyDescent="0.3">
      <c r="B2856" s="2"/>
    </row>
    <row r="2857" spans="2:2" x14ac:dyDescent="0.3">
      <c r="B2857" s="2"/>
    </row>
    <row r="2858" spans="2:2" x14ac:dyDescent="0.3">
      <c r="B2858" s="2"/>
    </row>
    <row r="2859" spans="2:2" x14ac:dyDescent="0.3">
      <c r="B2859" s="2"/>
    </row>
    <row r="2860" spans="2:2" x14ac:dyDescent="0.3">
      <c r="B2860" s="2"/>
    </row>
    <row r="2861" spans="2:2" x14ac:dyDescent="0.3">
      <c r="B2861" s="2"/>
    </row>
    <row r="2862" spans="2:2" x14ac:dyDescent="0.3">
      <c r="B2862" s="2"/>
    </row>
    <row r="2863" spans="2:2" x14ac:dyDescent="0.3">
      <c r="B2863" s="2"/>
    </row>
    <row r="2864" spans="2:2" x14ac:dyDescent="0.3">
      <c r="B2864" s="2"/>
    </row>
    <row r="2865" spans="2:2" x14ac:dyDescent="0.3">
      <c r="B2865" s="2"/>
    </row>
    <row r="2866" spans="2:2" x14ac:dyDescent="0.3">
      <c r="B2866" s="2"/>
    </row>
    <row r="2867" spans="2:2" x14ac:dyDescent="0.3">
      <c r="B2867" s="2"/>
    </row>
    <row r="2868" spans="2:2" x14ac:dyDescent="0.3">
      <c r="B2868" s="2"/>
    </row>
    <row r="2869" spans="2:2" x14ac:dyDescent="0.3">
      <c r="B2869" s="2"/>
    </row>
    <row r="2870" spans="2:2" x14ac:dyDescent="0.3">
      <c r="B2870" s="2"/>
    </row>
    <row r="2871" spans="2:2" x14ac:dyDescent="0.3">
      <c r="B2871" s="2"/>
    </row>
    <row r="2872" spans="2:2" x14ac:dyDescent="0.3">
      <c r="B2872" s="2"/>
    </row>
    <row r="2873" spans="2:2" x14ac:dyDescent="0.3">
      <c r="B2873" s="2"/>
    </row>
    <row r="2874" spans="2:2" x14ac:dyDescent="0.3">
      <c r="B2874" s="2"/>
    </row>
    <row r="2875" spans="2:2" x14ac:dyDescent="0.3">
      <c r="B2875" s="2"/>
    </row>
    <row r="2876" spans="2:2" x14ac:dyDescent="0.3">
      <c r="B2876" s="2"/>
    </row>
    <row r="2877" spans="2:2" x14ac:dyDescent="0.3">
      <c r="B2877" s="2"/>
    </row>
    <row r="2878" spans="2:2" x14ac:dyDescent="0.3">
      <c r="B2878" s="2"/>
    </row>
    <row r="2879" spans="2:2" x14ac:dyDescent="0.3">
      <c r="B2879" s="2"/>
    </row>
    <row r="2880" spans="2:2" x14ac:dyDescent="0.3">
      <c r="B2880" s="2"/>
    </row>
    <row r="2881" spans="2:2" x14ac:dyDescent="0.3">
      <c r="B2881" s="2"/>
    </row>
    <row r="2882" spans="2:2" x14ac:dyDescent="0.3">
      <c r="B2882" s="2"/>
    </row>
    <row r="2883" spans="2:2" x14ac:dyDescent="0.3">
      <c r="B2883" s="2"/>
    </row>
    <row r="2884" spans="2:2" x14ac:dyDescent="0.3">
      <c r="B2884" s="2"/>
    </row>
    <row r="2885" spans="2:2" x14ac:dyDescent="0.3">
      <c r="B2885" s="2"/>
    </row>
    <row r="2886" spans="2:2" x14ac:dyDescent="0.3">
      <c r="B2886" s="2"/>
    </row>
    <row r="2887" spans="2:2" x14ac:dyDescent="0.3">
      <c r="B2887" s="2"/>
    </row>
    <row r="2888" spans="2:2" x14ac:dyDescent="0.3">
      <c r="B2888" s="2"/>
    </row>
    <row r="2889" spans="2:2" x14ac:dyDescent="0.3">
      <c r="B2889" s="2"/>
    </row>
    <row r="2890" spans="2:2" x14ac:dyDescent="0.3">
      <c r="B2890" s="2"/>
    </row>
    <row r="2891" spans="2:2" x14ac:dyDescent="0.3">
      <c r="B2891" s="2"/>
    </row>
    <row r="2892" spans="2:2" x14ac:dyDescent="0.3">
      <c r="B2892" s="2"/>
    </row>
    <row r="2893" spans="2:2" x14ac:dyDescent="0.3">
      <c r="B2893" s="2"/>
    </row>
    <row r="2894" spans="2:2" x14ac:dyDescent="0.3">
      <c r="B2894" s="2"/>
    </row>
    <row r="2895" spans="2:2" x14ac:dyDescent="0.3">
      <c r="B2895" s="2"/>
    </row>
    <row r="2896" spans="2:2" x14ac:dyDescent="0.3">
      <c r="B2896" s="2"/>
    </row>
    <row r="2897" spans="2:2" x14ac:dyDescent="0.3">
      <c r="B2897" s="2"/>
    </row>
    <row r="2898" spans="2:2" x14ac:dyDescent="0.3">
      <c r="B2898" s="2"/>
    </row>
    <row r="2899" spans="2:2" x14ac:dyDescent="0.3">
      <c r="B2899" s="2"/>
    </row>
    <row r="2900" spans="2:2" x14ac:dyDescent="0.3">
      <c r="B2900" s="2"/>
    </row>
    <row r="2901" spans="2:2" x14ac:dyDescent="0.3">
      <c r="B2901" s="2"/>
    </row>
    <row r="2902" spans="2:2" x14ac:dyDescent="0.3">
      <c r="B2902" s="2"/>
    </row>
    <row r="2903" spans="2:2" x14ac:dyDescent="0.3">
      <c r="B2903" s="2"/>
    </row>
    <row r="2904" spans="2:2" x14ac:dyDescent="0.3">
      <c r="B2904" s="2"/>
    </row>
    <row r="2905" spans="2:2" x14ac:dyDescent="0.3">
      <c r="B2905" s="2"/>
    </row>
    <row r="2906" spans="2:2" x14ac:dyDescent="0.3">
      <c r="B2906" s="2"/>
    </row>
    <row r="2907" spans="2:2" x14ac:dyDescent="0.3">
      <c r="B2907" s="2"/>
    </row>
    <row r="2908" spans="2:2" x14ac:dyDescent="0.3">
      <c r="B2908" s="2"/>
    </row>
    <row r="2909" spans="2:2" x14ac:dyDescent="0.3">
      <c r="B2909" s="2"/>
    </row>
    <row r="2910" spans="2:2" x14ac:dyDescent="0.3">
      <c r="B2910" s="2"/>
    </row>
    <row r="2911" spans="2:2" x14ac:dyDescent="0.3">
      <c r="B2911" s="2"/>
    </row>
    <row r="2912" spans="2:2" x14ac:dyDescent="0.3">
      <c r="B2912" s="2"/>
    </row>
    <row r="2913" spans="2:2" x14ac:dyDescent="0.3">
      <c r="B2913" s="2"/>
    </row>
    <row r="2914" spans="2:2" x14ac:dyDescent="0.3">
      <c r="B2914" s="2"/>
    </row>
    <row r="2915" spans="2:2" x14ac:dyDescent="0.3">
      <c r="B2915" s="2"/>
    </row>
    <row r="2916" spans="2:2" x14ac:dyDescent="0.3">
      <c r="B2916" s="2"/>
    </row>
    <row r="2917" spans="2:2" x14ac:dyDescent="0.3">
      <c r="B2917" s="2"/>
    </row>
    <row r="2918" spans="2:2" x14ac:dyDescent="0.3">
      <c r="B2918" s="2"/>
    </row>
    <row r="2919" spans="2:2" x14ac:dyDescent="0.3">
      <c r="B2919" s="2"/>
    </row>
    <row r="2920" spans="2:2" x14ac:dyDescent="0.3">
      <c r="B2920" s="2"/>
    </row>
    <row r="2921" spans="2:2" x14ac:dyDescent="0.3">
      <c r="B2921" s="2"/>
    </row>
    <row r="2922" spans="2:2" x14ac:dyDescent="0.3">
      <c r="B2922" s="2"/>
    </row>
    <row r="2923" spans="2:2" x14ac:dyDescent="0.3">
      <c r="B2923" s="2"/>
    </row>
    <row r="2924" spans="2:2" x14ac:dyDescent="0.3">
      <c r="B2924" s="2"/>
    </row>
    <row r="2925" spans="2:2" x14ac:dyDescent="0.3">
      <c r="B2925" s="2"/>
    </row>
    <row r="2926" spans="2:2" x14ac:dyDescent="0.3">
      <c r="B2926" s="2"/>
    </row>
    <row r="2927" spans="2:2" x14ac:dyDescent="0.3">
      <c r="B2927" s="2"/>
    </row>
    <row r="2928" spans="2:2" x14ac:dyDescent="0.3">
      <c r="B2928" s="2"/>
    </row>
    <row r="2929" spans="2:2" x14ac:dyDescent="0.3">
      <c r="B2929" s="2"/>
    </row>
    <row r="2930" spans="2:2" x14ac:dyDescent="0.3">
      <c r="B2930" s="2"/>
    </row>
    <row r="2931" spans="2:2" x14ac:dyDescent="0.3">
      <c r="B2931" s="2"/>
    </row>
    <row r="2932" spans="2:2" x14ac:dyDescent="0.3">
      <c r="B2932" s="2"/>
    </row>
    <row r="2933" spans="2:2" x14ac:dyDescent="0.3">
      <c r="B2933" s="2"/>
    </row>
    <row r="2934" spans="2:2" x14ac:dyDescent="0.3">
      <c r="B2934" s="2"/>
    </row>
    <row r="2935" spans="2:2" x14ac:dyDescent="0.3">
      <c r="B2935" s="2"/>
    </row>
    <row r="2936" spans="2:2" x14ac:dyDescent="0.3">
      <c r="B2936" s="2"/>
    </row>
    <row r="2937" spans="2:2" x14ac:dyDescent="0.3">
      <c r="B2937" s="2"/>
    </row>
    <row r="2938" spans="2:2" x14ac:dyDescent="0.3">
      <c r="B2938" s="2"/>
    </row>
    <row r="2939" spans="2:2" x14ac:dyDescent="0.3">
      <c r="B2939" s="2"/>
    </row>
    <row r="2940" spans="2:2" x14ac:dyDescent="0.3">
      <c r="B2940" s="2"/>
    </row>
    <row r="2941" spans="2:2" x14ac:dyDescent="0.3">
      <c r="B2941" s="2"/>
    </row>
    <row r="2942" spans="2:2" x14ac:dyDescent="0.3">
      <c r="B2942" s="2"/>
    </row>
    <row r="2943" spans="2:2" x14ac:dyDescent="0.3">
      <c r="B2943" s="2"/>
    </row>
    <row r="2944" spans="2:2" x14ac:dyDescent="0.3">
      <c r="B2944" s="2"/>
    </row>
    <row r="2945" spans="2:2" x14ac:dyDescent="0.3">
      <c r="B2945" s="2"/>
    </row>
    <row r="2946" spans="2:2" x14ac:dyDescent="0.3">
      <c r="B2946" s="2"/>
    </row>
    <row r="2947" spans="2:2" x14ac:dyDescent="0.3">
      <c r="B2947" s="2"/>
    </row>
    <row r="2948" spans="2:2" x14ac:dyDescent="0.3">
      <c r="B2948" s="2"/>
    </row>
    <row r="2949" spans="2:2" x14ac:dyDescent="0.3">
      <c r="B2949" s="2"/>
    </row>
    <row r="2950" spans="2:2" x14ac:dyDescent="0.3">
      <c r="B2950" s="2"/>
    </row>
    <row r="2951" spans="2:2" x14ac:dyDescent="0.3">
      <c r="B2951" s="2"/>
    </row>
    <row r="2952" spans="2:2" x14ac:dyDescent="0.3">
      <c r="B2952" s="2"/>
    </row>
    <row r="2953" spans="2:2" x14ac:dyDescent="0.3">
      <c r="B2953" s="2"/>
    </row>
    <row r="2954" spans="2:2" x14ac:dyDescent="0.3">
      <c r="B2954" s="2"/>
    </row>
    <row r="2955" spans="2:2" x14ac:dyDescent="0.3">
      <c r="B2955" s="2"/>
    </row>
    <row r="2956" spans="2:2" x14ac:dyDescent="0.3">
      <c r="B2956" s="2"/>
    </row>
    <row r="2957" spans="2:2" x14ac:dyDescent="0.3">
      <c r="B2957" s="2"/>
    </row>
    <row r="2958" spans="2:2" x14ac:dyDescent="0.3">
      <c r="B2958" s="2"/>
    </row>
    <row r="2959" spans="2:2" x14ac:dyDescent="0.3">
      <c r="B2959" s="2"/>
    </row>
    <row r="2960" spans="2:2" x14ac:dyDescent="0.3">
      <c r="B2960" s="2"/>
    </row>
    <row r="2961" spans="2:2" x14ac:dyDescent="0.3">
      <c r="B2961" s="2"/>
    </row>
    <row r="2962" spans="2:2" x14ac:dyDescent="0.3">
      <c r="B2962" s="2"/>
    </row>
    <row r="2963" spans="2:2" x14ac:dyDescent="0.3">
      <c r="B2963" s="2"/>
    </row>
    <row r="2964" spans="2:2" x14ac:dyDescent="0.3">
      <c r="B2964" s="2"/>
    </row>
    <row r="2965" spans="2:2" x14ac:dyDescent="0.3">
      <c r="B2965" s="2"/>
    </row>
    <row r="2966" spans="2:2" x14ac:dyDescent="0.3">
      <c r="B2966" s="2"/>
    </row>
    <row r="2967" spans="2:2" x14ac:dyDescent="0.3">
      <c r="B2967" s="2"/>
    </row>
    <row r="2968" spans="2:2" x14ac:dyDescent="0.3">
      <c r="B2968" s="2"/>
    </row>
    <row r="2969" spans="2:2" x14ac:dyDescent="0.3">
      <c r="B2969" s="2"/>
    </row>
    <row r="2970" spans="2:2" x14ac:dyDescent="0.3">
      <c r="B2970" s="2"/>
    </row>
    <row r="2971" spans="2:2" x14ac:dyDescent="0.3">
      <c r="B2971" s="2"/>
    </row>
    <row r="2972" spans="2:2" x14ac:dyDescent="0.3">
      <c r="B2972" s="2"/>
    </row>
    <row r="2973" spans="2:2" x14ac:dyDescent="0.3">
      <c r="B2973" s="2"/>
    </row>
    <row r="2974" spans="2:2" x14ac:dyDescent="0.3">
      <c r="B2974" s="2"/>
    </row>
    <row r="2975" spans="2:2" x14ac:dyDescent="0.3">
      <c r="B2975" s="2"/>
    </row>
    <row r="2976" spans="2:2" x14ac:dyDescent="0.3">
      <c r="B2976" s="2"/>
    </row>
    <row r="2977" spans="2:2" x14ac:dyDescent="0.3">
      <c r="B2977" s="2"/>
    </row>
    <row r="2978" spans="2:2" x14ac:dyDescent="0.3">
      <c r="B2978" s="2"/>
    </row>
    <row r="2979" spans="2:2" x14ac:dyDescent="0.3">
      <c r="B2979" s="2"/>
    </row>
    <row r="2980" spans="2:2" x14ac:dyDescent="0.3">
      <c r="B2980" s="2"/>
    </row>
    <row r="2981" spans="2:2" x14ac:dyDescent="0.3">
      <c r="B2981" s="2"/>
    </row>
    <row r="2982" spans="2:2" x14ac:dyDescent="0.3">
      <c r="B2982" s="2"/>
    </row>
    <row r="2983" spans="2:2" x14ac:dyDescent="0.3">
      <c r="B2983" s="2"/>
    </row>
    <row r="2984" spans="2:2" x14ac:dyDescent="0.3">
      <c r="B2984" s="2"/>
    </row>
    <row r="2985" spans="2:2" x14ac:dyDescent="0.3">
      <c r="B2985" s="2"/>
    </row>
    <row r="2986" spans="2:2" x14ac:dyDescent="0.3">
      <c r="B2986" s="2"/>
    </row>
    <row r="2987" spans="2:2" x14ac:dyDescent="0.3">
      <c r="B2987" s="2"/>
    </row>
    <row r="2988" spans="2:2" x14ac:dyDescent="0.3">
      <c r="B2988" s="2"/>
    </row>
    <row r="2989" spans="2:2" x14ac:dyDescent="0.3">
      <c r="B2989" s="2"/>
    </row>
    <row r="2990" spans="2:2" x14ac:dyDescent="0.3">
      <c r="B2990" s="2"/>
    </row>
    <row r="2991" spans="2:2" x14ac:dyDescent="0.3">
      <c r="B2991" s="2"/>
    </row>
    <row r="2992" spans="2:2" x14ac:dyDescent="0.3">
      <c r="B2992" s="2"/>
    </row>
    <row r="2993" spans="2:2" x14ac:dyDescent="0.3">
      <c r="B2993" s="2"/>
    </row>
    <row r="2994" spans="2:2" x14ac:dyDescent="0.3">
      <c r="B2994" s="2"/>
    </row>
    <row r="2995" spans="2:2" x14ac:dyDescent="0.3">
      <c r="B2995" s="2"/>
    </row>
    <row r="2996" spans="2:2" x14ac:dyDescent="0.3">
      <c r="B2996" s="2"/>
    </row>
    <row r="2997" spans="2:2" x14ac:dyDescent="0.3">
      <c r="B2997" s="2"/>
    </row>
    <row r="2998" spans="2:2" x14ac:dyDescent="0.3">
      <c r="B2998" s="2"/>
    </row>
    <row r="2999" spans="2:2" x14ac:dyDescent="0.3">
      <c r="B2999" s="2"/>
    </row>
    <row r="3000" spans="2:2" x14ac:dyDescent="0.3">
      <c r="B3000" s="2"/>
    </row>
    <row r="3001" spans="2:2" x14ac:dyDescent="0.3">
      <c r="B3001" s="2"/>
    </row>
    <row r="3002" spans="2:2" x14ac:dyDescent="0.3">
      <c r="B3002" s="2"/>
    </row>
    <row r="3003" spans="2:2" x14ac:dyDescent="0.3">
      <c r="B3003" s="2"/>
    </row>
    <row r="3004" spans="2:2" x14ac:dyDescent="0.3">
      <c r="B3004" s="2"/>
    </row>
    <row r="3005" spans="2:2" x14ac:dyDescent="0.3">
      <c r="B3005" s="2"/>
    </row>
    <row r="3006" spans="2:2" x14ac:dyDescent="0.3">
      <c r="B3006" s="2"/>
    </row>
    <row r="3007" spans="2:2" x14ac:dyDescent="0.3">
      <c r="B3007" s="2"/>
    </row>
    <row r="3008" spans="2:2" x14ac:dyDescent="0.3">
      <c r="B3008" s="2"/>
    </row>
    <row r="3009" spans="2:2" x14ac:dyDescent="0.3">
      <c r="B3009" s="2"/>
    </row>
    <row r="3010" spans="2:2" x14ac:dyDescent="0.3">
      <c r="B3010" s="2"/>
    </row>
    <row r="3011" spans="2:2" x14ac:dyDescent="0.3">
      <c r="B3011" s="2"/>
    </row>
    <row r="3012" spans="2:2" x14ac:dyDescent="0.3">
      <c r="B3012" s="2"/>
    </row>
    <row r="3013" spans="2:2" x14ac:dyDescent="0.3">
      <c r="B3013" s="2"/>
    </row>
    <row r="3014" spans="2:2" x14ac:dyDescent="0.3">
      <c r="B3014" s="2"/>
    </row>
    <row r="3015" spans="2:2" x14ac:dyDescent="0.3">
      <c r="B3015" s="2"/>
    </row>
    <row r="3016" spans="2:2" x14ac:dyDescent="0.3">
      <c r="B3016" s="2"/>
    </row>
    <row r="3017" spans="2:2" x14ac:dyDescent="0.3">
      <c r="B3017" s="2"/>
    </row>
    <row r="3018" spans="2:2" x14ac:dyDescent="0.3">
      <c r="B3018" s="2"/>
    </row>
    <row r="3019" spans="2:2" x14ac:dyDescent="0.3">
      <c r="B3019" s="2"/>
    </row>
    <row r="3020" spans="2:2" x14ac:dyDescent="0.3">
      <c r="B3020" s="2"/>
    </row>
    <row r="3021" spans="2:2" x14ac:dyDescent="0.3">
      <c r="B3021" s="2"/>
    </row>
    <row r="3022" spans="2:2" x14ac:dyDescent="0.3">
      <c r="B3022" s="2"/>
    </row>
    <row r="3023" spans="2:2" x14ac:dyDescent="0.3">
      <c r="B3023" s="2"/>
    </row>
    <row r="3024" spans="2:2" x14ac:dyDescent="0.3">
      <c r="B3024" s="2"/>
    </row>
    <row r="3025" spans="2:2" x14ac:dyDescent="0.3">
      <c r="B3025" s="2"/>
    </row>
    <row r="3026" spans="2:2" x14ac:dyDescent="0.3">
      <c r="B3026" s="2"/>
    </row>
    <row r="3027" spans="2:2" x14ac:dyDescent="0.3">
      <c r="B3027" s="2"/>
    </row>
    <row r="3028" spans="2:2" x14ac:dyDescent="0.3">
      <c r="B3028" s="2"/>
    </row>
    <row r="3029" spans="2:2" x14ac:dyDescent="0.3">
      <c r="B3029" s="2"/>
    </row>
    <row r="3030" spans="2:2" x14ac:dyDescent="0.3">
      <c r="B3030" s="2"/>
    </row>
    <row r="3031" spans="2:2" x14ac:dyDescent="0.3">
      <c r="B3031" s="2"/>
    </row>
    <row r="3032" spans="2:2" x14ac:dyDescent="0.3">
      <c r="B3032" s="2"/>
    </row>
    <row r="3033" spans="2:2" x14ac:dyDescent="0.3">
      <c r="B3033" s="2"/>
    </row>
    <row r="3034" spans="2:2" x14ac:dyDescent="0.3">
      <c r="B3034" s="2"/>
    </row>
    <row r="3035" spans="2:2" x14ac:dyDescent="0.3">
      <c r="B3035" s="2"/>
    </row>
    <row r="3036" spans="2:2" x14ac:dyDescent="0.3">
      <c r="B3036" s="2"/>
    </row>
    <row r="3037" spans="2:2" x14ac:dyDescent="0.3">
      <c r="B3037" s="2"/>
    </row>
    <row r="3038" spans="2:2" x14ac:dyDescent="0.3">
      <c r="B3038" s="2"/>
    </row>
    <row r="3039" spans="2:2" x14ac:dyDescent="0.3">
      <c r="B3039" s="2"/>
    </row>
    <row r="3040" spans="2:2" x14ac:dyDescent="0.3">
      <c r="B3040" s="2"/>
    </row>
    <row r="3041" spans="2:2" x14ac:dyDescent="0.3">
      <c r="B3041" s="2"/>
    </row>
    <row r="3042" spans="2:2" x14ac:dyDescent="0.3">
      <c r="B3042" s="2"/>
    </row>
    <row r="3043" spans="2:2" x14ac:dyDescent="0.3">
      <c r="B3043" s="2"/>
    </row>
    <row r="3044" spans="2:2" x14ac:dyDescent="0.3">
      <c r="B3044" s="2"/>
    </row>
    <row r="3045" spans="2:2" x14ac:dyDescent="0.3">
      <c r="B3045" s="2"/>
    </row>
    <row r="3046" spans="2:2" x14ac:dyDescent="0.3">
      <c r="B3046" s="2"/>
    </row>
    <row r="3047" spans="2:2" x14ac:dyDescent="0.3">
      <c r="B3047" s="2"/>
    </row>
    <row r="3048" spans="2:2" x14ac:dyDescent="0.3">
      <c r="B3048" s="2"/>
    </row>
    <row r="3049" spans="2:2" x14ac:dyDescent="0.3">
      <c r="B3049" s="2"/>
    </row>
    <row r="3050" spans="2:2" x14ac:dyDescent="0.3">
      <c r="B3050" s="2"/>
    </row>
    <row r="3051" spans="2:2" x14ac:dyDescent="0.3">
      <c r="B3051" s="2"/>
    </row>
    <row r="3052" spans="2:2" x14ac:dyDescent="0.3">
      <c r="B3052" s="2"/>
    </row>
    <row r="3053" spans="2:2" x14ac:dyDescent="0.3">
      <c r="B3053" s="2"/>
    </row>
    <row r="3054" spans="2:2" x14ac:dyDescent="0.3">
      <c r="B3054" s="2"/>
    </row>
    <row r="3055" spans="2:2" x14ac:dyDescent="0.3">
      <c r="B3055" s="2"/>
    </row>
    <row r="3056" spans="2:2" x14ac:dyDescent="0.3">
      <c r="B3056" s="2"/>
    </row>
    <row r="3057" spans="2:2" x14ac:dyDescent="0.3">
      <c r="B3057" s="2"/>
    </row>
    <row r="3058" spans="2:2" x14ac:dyDescent="0.3">
      <c r="B3058" s="2"/>
    </row>
    <row r="3059" spans="2:2" x14ac:dyDescent="0.3">
      <c r="B3059" s="2"/>
    </row>
    <row r="3060" spans="2:2" x14ac:dyDescent="0.3">
      <c r="B3060" s="2"/>
    </row>
    <row r="3061" spans="2:2" x14ac:dyDescent="0.3">
      <c r="B3061" s="2"/>
    </row>
    <row r="3062" spans="2:2" x14ac:dyDescent="0.3">
      <c r="B3062" s="2"/>
    </row>
    <row r="3063" spans="2:2" x14ac:dyDescent="0.3">
      <c r="B3063" s="2"/>
    </row>
    <row r="3064" spans="2:2" x14ac:dyDescent="0.3">
      <c r="B3064" s="2"/>
    </row>
    <row r="3065" spans="2:2" x14ac:dyDescent="0.3">
      <c r="B3065" s="2"/>
    </row>
    <row r="3066" spans="2:2" x14ac:dyDescent="0.3">
      <c r="B3066" s="2"/>
    </row>
    <row r="3067" spans="2:2" x14ac:dyDescent="0.3">
      <c r="B3067" s="2"/>
    </row>
    <row r="3068" spans="2:2" x14ac:dyDescent="0.3">
      <c r="B3068" s="2"/>
    </row>
    <row r="3069" spans="2:2" x14ac:dyDescent="0.3">
      <c r="B3069" s="2"/>
    </row>
    <row r="3070" spans="2:2" x14ac:dyDescent="0.3">
      <c r="B3070" s="2"/>
    </row>
    <row r="3071" spans="2:2" x14ac:dyDescent="0.3">
      <c r="B3071" s="2"/>
    </row>
    <row r="3072" spans="2:2" x14ac:dyDescent="0.3">
      <c r="B3072" s="2"/>
    </row>
    <row r="3073" spans="2:2" x14ac:dyDescent="0.3">
      <c r="B3073" s="2"/>
    </row>
    <row r="3074" spans="2:2" x14ac:dyDescent="0.3">
      <c r="B3074" s="2"/>
    </row>
    <row r="3075" spans="2:2" x14ac:dyDescent="0.3">
      <c r="B3075" s="2"/>
    </row>
    <row r="3076" spans="2:2" x14ac:dyDescent="0.3">
      <c r="B3076" s="2"/>
    </row>
    <row r="3077" spans="2:2" x14ac:dyDescent="0.3">
      <c r="B3077" s="2"/>
    </row>
    <row r="3078" spans="2:2" x14ac:dyDescent="0.3">
      <c r="B3078" s="2"/>
    </row>
    <row r="3079" spans="2:2" x14ac:dyDescent="0.3">
      <c r="B3079" s="2"/>
    </row>
    <row r="3080" spans="2:2" x14ac:dyDescent="0.3">
      <c r="B3080" s="2"/>
    </row>
    <row r="3081" spans="2:2" x14ac:dyDescent="0.3">
      <c r="B3081" s="2"/>
    </row>
    <row r="3082" spans="2:2" x14ac:dyDescent="0.3">
      <c r="B3082" s="2"/>
    </row>
    <row r="3083" spans="2:2" x14ac:dyDescent="0.3">
      <c r="B3083" s="2"/>
    </row>
    <row r="3084" spans="2:2" x14ac:dyDescent="0.3">
      <c r="B3084" s="2"/>
    </row>
    <row r="3085" spans="2:2" x14ac:dyDescent="0.3">
      <c r="B3085" s="2"/>
    </row>
    <row r="3086" spans="2:2" x14ac:dyDescent="0.3">
      <c r="B3086" s="2"/>
    </row>
    <row r="3087" spans="2:2" x14ac:dyDescent="0.3">
      <c r="B3087" s="2"/>
    </row>
    <row r="3088" spans="2:2" x14ac:dyDescent="0.3">
      <c r="B3088" s="2"/>
    </row>
    <row r="3089" spans="2:2" x14ac:dyDescent="0.3">
      <c r="B3089" s="2"/>
    </row>
    <row r="3090" spans="2:2" x14ac:dyDescent="0.3">
      <c r="B3090" s="2"/>
    </row>
    <row r="3091" spans="2:2" x14ac:dyDescent="0.3">
      <c r="B3091" s="2"/>
    </row>
    <row r="3092" spans="2:2" x14ac:dyDescent="0.3">
      <c r="B3092" s="2"/>
    </row>
    <row r="3093" spans="2:2" x14ac:dyDescent="0.3">
      <c r="B3093" s="2"/>
    </row>
    <row r="3094" spans="2:2" x14ac:dyDescent="0.3">
      <c r="B3094" s="2"/>
    </row>
    <row r="3095" spans="2:2" x14ac:dyDescent="0.3">
      <c r="B3095" s="2"/>
    </row>
    <row r="3096" spans="2:2" x14ac:dyDescent="0.3">
      <c r="B3096" s="2"/>
    </row>
    <row r="3097" spans="2:2" x14ac:dyDescent="0.3">
      <c r="B3097" s="2"/>
    </row>
    <row r="3098" spans="2:2" x14ac:dyDescent="0.3">
      <c r="B3098" s="2"/>
    </row>
    <row r="3099" spans="2:2" x14ac:dyDescent="0.3">
      <c r="B3099" s="2"/>
    </row>
    <row r="3100" spans="2:2" x14ac:dyDescent="0.3">
      <c r="B3100" s="2"/>
    </row>
    <row r="3101" spans="2:2" x14ac:dyDescent="0.3">
      <c r="B3101" s="2"/>
    </row>
    <row r="3102" spans="2:2" x14ac:dyDescent="0.3">
      <c r="B3102" s="2"/>
    </row>
    <row r="3103" spans="2:2" x14ac:dyDescent="0.3">
      <c r="B3103" s="2"/>
    </row>
    <row r="3104" spans="2:2" x14ac:dyDescent="0.3">
      <c r="B3104" s="2"/>
    </row>
    <row r="3105" spans="2:2" x14ac:dyDescent="0.3">
      <c r="B3105" s="2"/>
    </row>
    <row r="3106" spans="2:2" x14ac:dyDescent="0.3">
      <c r="B3106" s="2"/>
    </row>
    <row r="3107" spans="2:2" x14ac:dyDescent="0.3">
      <c r="B3107" s="2"/>
    </row>
    <row r="3108" spans="2:2" x14ac:dyDescent="0.3">
      <c r="B3108" s="2"/>
    </row>
    <row r="3109" spans="2:2" x14ac:dyDescent="0.3">
      <c r="B3109" s="2"/>
    </row>
    <row r="3110" spans="2:2" x14ac:dyDescent="0.3">
      <c r="B3110" s="2"/>
    </row>
    <row r="3111" spans="2:2" x14ac:dyDescent="0.3">
      <c r="B3111" s="2"/>
    </row>
    <row r="3112" spans="2:2" x14ac:dyDescent="0.3">
      <c r="B3112" s="2"/>
    </row>
    <row r="3113" spans="2:2" x14ac:dyDescent="0.3">
      <c r="B3113" s="2"/>
    </row>
    <row r="3114" spans="2:2" x14ac:dyDescent="0.3">
      <c r="B3114" s="2"/>
    </row>
    <row r="3115" spans="2:2" x14ac:dyDescent="0.3">
      <c r="B3115" s="2"/>
    </row>
    <row r="3116" spans="2:2" x14ac:dyDescent="0.3">
      <c r="B3116" s="2"/>
    </row>
    <row r="3117" spans="2:2" x14ac:dyDescent="0.3">
      <c r="B3117" s="2"/>
    </row>
    <row r="3118" spans="2:2" x14ac:dyDescent="0.3">
      <c r="B3118" s="2"/>
    </row>
    <row r="3119" spans="2:2" x14ac:dyDescent="0.3">
      <c r="B3119" s="2"/>
    </row>
    <row r="3120" spans="2:2" x14ac:dyDescent="0.3">
      <c r="B3120" s="2"/>
    </row>
    <row r="3121" spans="2:2" x14ac:dyDescent="0.3">
      <c r="B3121" s="2"/>
    </row>
    <row r="3122" spans="2:2" x14ac:dyDescent="0.3">
      <c r="B3122" s="2"/>
    </row>
    <row r="3123" spans="2:2" x14ac:dyDescent="0.3">
      <c r="B3123" s="2"/>
    </row>
    <row r="3124" spans="2:2" x14ac:dyDescent="0.3">
      <c r="B3124" s="2"/>
    </row>
    <row r="3125" spans="2:2" x14ac:dyDescent="0.3">
      <c r="B3125" s="2"/>
    </row>
    <row r="3126" spans="2:2" x14ac:dyDescent="0.3">
      <c r="B3126" s="2"/>
    </row>
    <row r="3127" spans="2:2" x14ac:dyDescent="0.3">
      <c r="B3127" s="2"/>
    </row>
    <row r="3128" spans="2:2" x14ac:dyDescent="0.3">
      <c r="B3128" s="2"/>
    </row>
    <row r="3129" spans="2:2" x14ac:dyDescent="0.3">
      <c r="B3129" s="2"/>
    </row>
    <row r="3130" spans="2:2" x14ac:dyDescent="0.3">
      <c r="B3130" s="2"/>
    </row>
    <row r="3131" spans="2:2" x14ac:dyDescent="0.3">
      <c r="B3131" s="2"/>
    </row>
    <row r="3132" spans="2:2" x14ac:dyDescent="0.3">
      <c r="B3132" s="2"/>
    </row>
    <row r="3133" spans="2:2" x14ac:dyDescent="0.3">
      <c r="B3133" s="2"/>
    </row>
    <row r="3134" spans="2:2" x14ac:dyDescent="0.3">
      <c r="B3134" s="2"/>
    </row>
    <row r="3135" spans="2:2" x14ac:dyDescent="0.3">
      <c r="B3135" s="2"/>
    </row>
    <row r="3136" spans="2:2" x14ac:dyDescent="0.3">
      <c r="B3136" s="2"/>
    </row>
    <row r="3137" spans="2:2" x14ac:dyDescent="0.3">
      <c r="B3137" s="2"/>
    </row>
    <row r="3138" spans="2:2" x14ac:dyDescent="0.3">
      <c r="B3138" s="2"/>
    </row>
    <row r="3139" spans="2:2" x14ac:dyDescent="0.3">
      <c r="B3139" s="2"/>
    </row>
    <row r="3140" spans="2:2" x14ac:dyDescent="0.3">
      <c r="B3140" s="2"/>
    </row>
    <row r="3141" spans="2:2" x14ac:dyDescent="0.3">
      <c r="B3141" s="2"/>
    </row>
    <row r="3142" spans="2:2" x14ac:dyDescent="0.3">
      <c r="B3142" s="2"/>
    </row>
    <row r="3143" spans="2:2" x14ac:dyDescent="0.3">
      <c r="B3143" s="2"/>
    </row>
    <row r="3144" spans="2:2" x14ac:dyDescent="0.3">
      <c r="B3144" s="2"/>
    </row>
    <row r="3145" spans="2:2" x14ac:dyDescent="0.3">
      <c r="B3145" s="2"/>
    </row>
    <row r="3146" spans="2:2" x14ac:dyDescent="0.3">
      <c r="B3146" s="2"/>
    </row>
    <row r="3147" spans="2:2" x14ac:dyDescent="0.3">
      <c r="B3147" s="2"/>
    </row>
    <row r="3148" spans="2:2" x14ac:dyDescent="0.3">
      <c r="B3148" s="2"/>
    </row>
    <row r="3149" spans="2:2" x14ac:dyDescent="0.3">
      <c r="B3149" s="2"/>
    </row>
    <row r="3150" spans="2:2" x14ac:dyDescent="0.3">
      <c r="B3150" s="2"/>
    </row>
    <row r="3151" spans="2:2" x14ac:dyDescent="0.3">
      <c r="B3151" s="2"/>
    </row>
    <row r="3152" spans="2:2" x14ac:dyDescent="0.3">
      <c r="B3152" s="2"/>
    </row>
    <row r="3153" spans="2:2" x14ac:dyDescent="0.3">
      <c r="B3153" s="2"/>
    </row>
    <row r="3154" spans="2:2" x14ac:dyDescent="0.3">
      <c r="B3154" s="2"/>
    </row>
    <row r="3155" spans="2:2" x14ac:dyDescent="0.3">
      <c r="B3155" s="2"/>
    </row>
    <row r="3156" spans="2:2" x14ac:dyDescent="0.3">
      <c r="B3156" s="2"/>
    </row>
    <row r="3157" spans="2:2" x14ac:dyDescent="0.3">
      <c r="B3157" s="2"/>
    </row>
    <row r="3158" spans="2:2" x14ac:dyDescent="0.3">
      <c r="B3158" s="2"/>
    </row>
    <row r="3159" spans="2:2" x14ac:dyDescent="0.3">
      <c r="B3159" s="2"/>
    </row>
    <row r="3160" spans="2:2" x14ac:dyDescent="0.3">
      <c r="B3160" s="2"/>
    </row>
    <row r="3161" spans="2:2" x14ac:dyDescent="0.3">
      <c r="B3161" s="2"/>
    </row>
    <row r="3162" spans="2:2" x14ac:dyDescent="0.3">
      <c r="B3162" s="2"/>
    </row>
    <row r="3163" spans="2:2" x14ac:dyDescent="0.3">
      <c r="B3163" s="2"/>
    </row>
    <row r="3164" spans="2:2" x14ac:dyDescent="0.3">
      <c r="B3164" s="2"/>
    </row>
    <row r="3165" spans="2:2" x14ac:dyDescent="0.3">
      <c r="B3165" s="2"/>
    </row>
    <row r="3166" spans="2:2" x14ac:dyDescent="0.3">
      <c r="B3166" s="2"/>
    </row>
    <row r="3167" spans="2:2" x14ac:dyDescent="0.3">
      <c r="B3167" s="2"/>
    </row>
    <row r="3168" spans="2:2" x14ac:dyDescent="0.3">
      <c r="B3168" s="2"/>
    </row>
    <row r="3169" spans="2:2" x14ac:dyDescent="0.3">
      <c r="B3169" s="2"/>
    </row>
    <row r="3170" spans="2:2" x14ac:dyDescent="0.3">
      <c r="B3170" s="2"/>
    </row>
    <row r="3171" spans="2:2" x14ac:dyDescent="0.3">
      <c r="B3171" s="2"/>
    </row>
    <row r="3172" spans="2:2" x14ac:dyDescent="0.3">
      <c r="B3172" s="2"/>
    </row>
    <row r="3173" spans="2:2" x14ac:dyDescent="0.3">
      <c r="B3173" s="2"/>
    </row>
    <row r="3174" spans="2:2" x14ac:dyDescent="0.3">
      <c r="B3174" s="2"/>
    </row>
    <row r="3175" spans="2:2" x14ac:dyDescent="0.3">
      <c r="B3175" s="2"/>
    </row>
    <row r="3176" spans="2:2" x14ac:dyDescent="0.3">
      <c r="B3176" s="2"/>
    </row>
    <row r="3177" spans="2:2" x14ac:dyDescent="0.3">
      <c r="B3177" s="2"/>
    </row>
    <row r="3178" spans="2:2" x14ac:dyDescent="0.3">
      <c r="B3178" s="2"/>
    </row>
    <row r="3179" spans="2:2" x14ac:dyDescent="0.3">
      <c r="B3179" s="2"/>
    </row>
    <row r="3180" spans="2:2" x14ac:dyDescent="0.3">
      <c r="B3180" s="2"/>
    </row>
    <row r="3181" spans="2:2" x14ac:dyDescent="0.3">
      <c r="B3181" s="2"/>
    </row>
    <row r="3182" spans="2:2" x14ac:dyDescent="0.3">
      <c r="B3182" s="2"/>
    </row>
    <row r="3183" spans="2:2" x14ac:dyDescent="0.3">
      <c r="B3183" s="2"/>
    </row>
    <row r="3184" spans="2:2" x14ac:dyDescent="0.3">
      <c r="B3184" s="2"/>
    </row>
    <row r="3185" spans="2:2" x14ac:dyDescent="0.3">
      <c r="B3185" s="2"/>
    </row>
    <row r="3186" spans="2:2" x14ac:dyDescent="0.3">
      <c r="B3186" s="2"/>
    </row>
    <row r="3187" spans="2:2" x14ac:dyDescent="0.3">
      <c r="B3187" s="2"/>
    </row>
    <row r="3188" spans="2:2" x14ac:dyDescent="0.3">
      <c r="B3188" s="2"/>
    </row>
    <row r="3189" spans="2:2" x14ac:dyDescent="0.3">
      <c r="B3189" s="2"/>
    </row>
    <row r="3190" spans="2:2" x14ac:dyDescent="0.3">
      <c r="B3190" s="2"/>
    </row>
    <row r="3191" spans="2:2" x14ac:dyDescent="0.3">
      <c r="B3191" s="2"/>
    </row>
    <row r="3192" spans="2:2" x14ac:dyDescent="0.3">
      <c r="B3192" s="2"/>
    </row>
    <row r="3193" spans="2:2" x14ac:dyDescent="0.3">
      <c r="B3193" s="2"/>
    </row>
    <row r="3194" spans="2:2" x14ac:dyDescent="0.3">
      <c r="B3194" s="2"/>
    </row>
    <row r="3195" spans="2:2" x14ac:dyDescent="0.3">
      <c r="B3195" s="2"/>
    </row>
    <row r="3196" spans="2:2" x14ac:dyDescent="0.3">
      <c r="B3196" s="2"/>
    </row>
    <row r="3197" spans="2:2" x14ac:dyDescent="0.3">
      <c r="B3197" s="2"/>
    </row>
    <row r="3198" spans="2:2" x14ac:dyDescent="0.3">
      <c r="B3198" s="2"/>
    </row>
    <row r="3199" spans="2:2" x14ac:dyDescent="0.3">
      <c r="B3199" s="2"/>
    </row>
    <row r="3200" spans="2:2" x14ac:dyDescent="0.3">
      <c r="B3200" s="2"/>
    </row>
    <row r="3201" spans="2:2" x14ac:dyDescent="0.3">
      <c r="B3201" s="2"/>
    </row>
    <row r="3202" spans="2:2" x14ac:dyDescent="0.3">
      <c r="B3202" s="2"/>
    </row>
    <row r="3203" spans="2:2" x14ac:dyDescent="0.3">
      <c r="B3203" s="2"/>
    </row>
    <row r="3204" spans="2:2" x14ac:dyDescent="0.3">
      <c r="B3204" s="2"/>
    </row>
    <row r="3205" spans="2:2" x14ac:dyDescent="0.3">
      <c r="B3205" s="2"/>
    </row>
    <row r="3206" spans="2:2" x14ac:dyDescent="0.3">
      <c r="B3206" s="2"/>
    </row>
    <row r="3207" spans="2:2" x14ac:dyDescent="0.3">
      <c r="B3207" s="2"/>
    </row>
    <row r="3208" spans="2:2" x14ac:dyDescent="0.3">
      <c r="B3208" s="2"/>
    </row>
    <row r="3209" spans="2:2" x14ac:dyDescent="0.3">
      <c r="B3209" s="2"/>
    </row>
    <row r="3210" spans="2:2" x14ac:dyDescent="0.3">
      <c r="B3210" s="2"/>
    </row>
    <row r="3211" spans="2:2" x14ac:dyDescent="0.3">
      <c r="B3211" s="2"/>
    </row>
    <row r="3212" spans="2:2" x14ac:dyDescent="0.3">
      <c r="B3212" s="2"/>
    </row>
    <row r="3213" spans="2:2" x14ac:dyDescent="0.3">
      <c r="B3213" s="2"/>
    </row>
    <row r="3214" spans="2:2" x14ac:dyDescent="0.3">
      <c r="B3214" s="2"/>
    </row>
    <row r="3215" spans="2:2" x14ac:dyDescent="0.3">
      <c r="B3215" s="2"/>
    </row>
    <row r="3216" spans="2:2" x14ac:dyDescent="0.3">
      <c r="B3216" s="2"/>
    </row>
    <row r="3217" spans="2:2" x14ac:dyDescent="0.3">
      <c r="B3217" s="2"/>
    </row>
    <row r="3218" spans="2:2" x14ac:dyDescent="0.3">
      <c r="B3218" s="2"/>
    </row>
    <row r="3219" spans="2:2" x14ac:dyDescent="0.3">
      <c r="B3219" s="2"/>
    </row>
    <row r="3220" spans="2:2" x14ac:dyDescent="0.3">
      <c r="B3220" s="2"/>
    </row>
    <row r="3221" spans="2:2" x14ac:dyDescent="0.3">
      <c r="B3221" s="2"/>
    </row>
    <row r="3222" spans="2:2" x14ac:dyDescent="0.3">
      <c r="B3222" s="2"/>
    </row>
    <row r="3223" spans="2:2" x14ac:dyDescent="0.3">
      <c r="B3223" s="2"/>
    </row>
    <row r="3224" spans="2:2" x14ac:dyDescent="0.3">
      <c r="B3224" s="2"/>
    </row>
    <row r="3225" spans="2:2" x14ac:dyDescent="0.3">
      <c r="B3225" s="2"/>
    </row>
    <row r="3226" spans="2:2" x14ac:dyDescent="0.3">
      <c r="B3226" s="2"/>
    </row>
    <row r="3227" spans="2:2" x14ac:dyDescent="0.3">
      <c r="B3227" s="2"/>
    </row>
    <row r="3228" spans="2:2" x14ac:dyDescent="0.3">
      <c r="B3228" s="2"/>
    </row>
    <row r="3229" spans="2:2" x14ac:dyDescent="0.3">
      <c r="B3229" s="2"/>
    </row>
    <row r="3230" spans="2:2" x14ac:dyDescent="0.3">
      <c r="B3230" s="2"/>
    </row>
    <row r="3231" spans="2:2" x14ac:dyDescent="0.3">
      <c r="B3231" s="2"/>
    </row>
    <row r="3232" spans="2:2" x14ac:dyDescent="0.3">
      <c r="B3232" s="2"/>
    </row>
    <row r="3233" spans="2:2" x14ac:dyDescent="0.3">
      <c r="B3233" s="2"/>
    </row>
    <row r="3234" spans="2:2" x14ac:dyDescent="0.3">
      <c r="B3234" s="2"/>
    </row>
    <row r="3235" spans="2:2" x14ac:dyDescent="0.3">
      <c r="B3235" s="2"/>
    </row>
    <row r="3236" spans="2:2" x14ac:dyDescent="0.3">
      <c r="B3236" s="2"/>
    </row>
    <row r="3237" spans="2:2" x14ac:dyDescent="0.3">
      <c r="B3237" s="2"/>
    </row>
    <row r="3238" spans="2:2" x14ac:dyDescent="0.3">
      <c r="B3238" s="2"/>
    </row>
    <row r="3239" spans="2:2" x14ac:dyDescent="0.3">
      <c r="B3239" s="2"/>
    </row>
    <row r="3240" spans="2:2" x14ac:dyDescent="0.3">
      <c r="B3240" s="2"/>
    </row>
    <row r="3241" spans="2:2" x14ac:dyDescent="0.3">
      <c r="B3241" s="2"/>
    </row>
    <row r="3242" spans="2:2" x14ac:dyDescent="0.3">
      <c r="B3242" s="2"/>
    </row>
    <row r="3243" spans="2:2" x14ac:dyDescent="0.3">
      <c r="B3243" s="2"/>
    </row>
    <row r="3244" spans="2:2" x14ac:dyDescent="0.3">
      <c r="B3244" s="2"/>
    </row>
    <row r="3245" spans="2:2" x14ac:dyDescent="0.3">
      <c r="B3245" s="2"/>
    </row>
    <row r="3246" spans="2:2" x14ac:dyDescent="0.3">
      <c r="B3246" s="2"/>
    </row>
    <row r="3247" spans="2:2" x14ac:dyDescent="0.3">
      <c r="B3247" s="2"/>
    </row>
    <row r="3248" spans="2:2" x14ac:dyDescent="0.3">
      <c r="B3248" s="2"/>
    </row>
    <row r="3249" spans="2:2" x14ac:dyDescent="0.3">
      <c r="B3249" s="2"/>
    </row>
    <row r="3250" spans="2:2" x14ac:dyDescent="0.3">
      <c r="B3250" s="2"/>
    </row>
    <row r="3251" spans="2:2" x14ac:dyDescent="0.3">
      <c r="B3251" s="2"/>
    </row>
    <row r="3252" spans="2:2" x14ac:dyDescent="0.3">
      <c r="B3252" s="2"/>
    </row>
    <row r="3253" spans="2:2" x14ac:dyDescent="0.3">
      <c r="B3253" s="2"/>
    </row>
    <row r="3254" spans="2:2" x14ac:dyDescent="0.3">
      <c r="B3254" s="2"/>
    </row>
    <row r="3255" spans="2:2" x14ac:dyDescent="0.3">
      <c r="B3255" s="2"/>
    </row>
    <row r="3256" spans="2:2" x14ac:dyDescent="0.3">
      <c r="B3256" s="2"/>
    </row>
    <row r="3257" spans="2:2" x14ac:dyDescent="0.3">
      <c r="B3257" s="2"/>
    </row>
    <row r="3258" spans="2:2" x14ac:dyDescent="0.3">
      <c r="B3258" s="2"/>
    </row>
    <row r="3259" spans="2:2" x14ac:dyDescent="0.3">
      <c r="B3259" s="2"/>
    </row>
    <row r="3260" spans="2:2" x14ac:dyDescent="0.3">
      <c r="B3260" s="2"/>
    </row>
    <row r="3261" spans="2:2" x14ac:dyDescent="0.3">
      <c r="B3261" s="2"/>
    </row>
    <row r="3262" spans="2:2" x14ac:dyDescent="0.3">
      <c r="B3262" s="2"/>
    </row>
    <row r="3263" spans="2:2" x14ac:dyDescent="0.3">
      <c r="B3263" s="2"/>
    </row>
    <row r="3264" spans="2:2" x14ac:dyDescent="0.3">
      <c r="B3264" s="2"/>
    </row>
    <row r="3265" spans="2:2" x14ac:dyDescent="0.3">
      <c r="B3265" s="2"/>
    </row>
    <row r="3266" spans="2:2" x14ac:dyDescent="0.3">
      <c r="B3266" s="2"/>
    </row>
    <row r="3267" spans="2:2" x14ac:dyDescent="0.3">
      <c r="B3267" s="2"/>
    </row>
    <row r="3268" spans="2:2" x14ac:dyDescent="0.3">
      <c r="B3268" s="2"/>
    </row>
    <row r="3269" spans="2:2" x14ac:dyDescent="0.3">
      <c r="B3269" s="2"/>
    </row>
    <row r="3270" spans="2:2" x14ac:dyDescent="0.3">
      <c r="B3270" s="2"/>
    </row>
    <row r="3271" spans="2:2" x14ac:dyDescent="0.3">
      <c r="B3271" s="2"/>
    </row>
    <row r="3272" spans="2:2" x14ac:dyDescent="0.3">
      <c r="B3272" s="2"/>
    </row>
    <row r="3273" spans="2:2" x14ac:dyDescent="0.3">
      <c r="B3273" s="2"/>
    </row>
    <row r="3274" spans="2:2" x14ac:dyDescent="0.3">
      <c r="B3274" s="2"/>
    </row>
    <row r="3275" spans="2:2" x14ac:dyDescent="0.3">
      <c r="B3275" s="2"/>
    </row>
    <row r="3276" spans="2:2" x14ac:dyDescent="0.3">
      <c r="B3276" s="2"/>
    </row>
    <row r="3277" spans="2:2" x14ac:dyDescent="0.3">
      <c r="B3277" s="2"/>
    </row>
    <row r="3278" spans="2:2" x14ac:dyDescent="0.3">
      <c r="B3278" s="2"/>
    </row>
    <row r="3279" spans="2:2" x14ac:dyDescent="0.3">
      <c r="B3279" s="2"/>
    </row>
    <row r="3280" spans="2:2" x14ac:dyDescent="0.3">
      <c r="B3280" s="2"/>
    </row>
    <row r="3281" spans="2:2" x14ac:dyDescent="0.3">
      <c r="B3281" s="2"/>
    </row>
    <row r="3282" spans="2:2" x14ac:dyDescent="0.3">
      <c r="B3282" s="2"/>
    </row>
    <row r="3283" spans="2:2" x14ac:dyDescent="0.3">
      <c r="B3283" s="2"/>
    </row>
    <row r="3284" spans="2:2" x14ac:dyDescent="0.3">
      <c r="B3284" s="2"/>
    </row>
    <row r="3285" spans="2:2" x14ac:dyDescent="0.3">
      <c r="B3285" s="2"/>
    </row>
    <row r="3286" spans="2:2" x14ac:dyDescent="0.3">
      <c r="B3286" s="2"/>
    </row>
    <row r="3287" spans="2:2" x14ac:dyDescent="0.3">
      <c r="B3287" s="2"/>
    </row>
    <row r="3288" spans="2:2" x14ac:dyDescent="0.3">
      <c r="B3288" s="2"/>
    </row>
    <row r="3289" spans="2:2" x14ac:dyDescent="0.3">
      <c r="B3289" s="2"/>
    </row>
    <row r="3290" spans="2:2" x14ac:dyDescent="0.3">
      <c r="B3290" s="2"/>
    </row>
    <row r="3291" spans="2:2" x14ac:dyDescent="0.3">
      <c r="B3291" s="2"/>
    </row>
    <row r="3292" spans="2:2" x14ac:dyDescent="0.3">
      <c r="B3292" s="2"/>
    </row>
    <row r="3293" spans="2:2" x14ac:dyDescent="0.3">
      <c r="B3293" s="2"/>
    </row>
    <row r="3294" spans="2:2" x14ac:dyDescent="0.3">
      <c r="B3294" s="2"/>
    </row>
    <row r="3295" spans="2:2" x14ac:dyDescent="0.3">
      <c r="B3295" s="2"/>
    </row>
    <row r="3296" spans="2:2" x14ac:dyDescent="0.3">
      <c r="B3296" s="2"/>
    </row>
    <row r="3297" spans="2:2" x14ac:dyDescent="0.3">
      <c r="B3297" s="2"/>
    </row>
    <row r="3298" spans="2:2" x14ac:dyDescent="0.3">
      <c r="B3298" s="2"/>
    </row>
    <row r="3299" spans="2:2" x14ac:dyDescent="0.3">
      <c r="B3299" s="2"/>
    </row>
    <row r="3300" spans="2:2" x14ac:dyDescent="0.3">
      <c r="B3300" s="2"/>
    </row>
    <row r="3301" spans="2:2" x14ac:dyDescent="0.3">
      <c r="B3301" s="2"/>
    </row>
    <row r="3302" spans="2:2" x14ac:dyDescent="0.3">
      <c r="B3302" s="2"/>
    </row>
    <row r="3303" spans="2:2" x14ac:dyDescent="0.3">
      <c r="B3303" s="2"/>
    </row>
    <row r="3304" spans="2:2" x14ac:dyDescent="0.3">
      <c r="B3304" s="2"/>
    </row>
    <row r="3305" spans="2:2" x14ac:dyDescent="0.3">
      <c r="B3305" s="2"/>
    </row>
    <row r="3306" spans="2:2" x14ac:dyDescent="0.3">
      <c r="B3306" s="2"/>
    </row>
    <row r="3307" spans="2:2" x14ac:dyDescent="0.3">
      <c r="B3307" s="2"/>
    </row>
    <row r="3308" spans="2:2" x14ac:dyDescent="0.3">
      <c r="B3308" s="2"/>
    </row>
    <row r="3309" spans="2:2" x14ac:dyDescent="0.3">
      <c r="B3309" s="2"/>
    </row>
    <row r="3310" spans="2:2" x14ac:dyDescent="0.3">
      <c r="B3310" s="2"/>
    </row>
    <row r="3311" spans="2:2" x14ac:dyDescent="0.3">
      <c r="B3311" s="2"/>
    </row>
    <row r="3312" spans="2:2" x14ac:dyDescent="0.3">
      <c r="B3312" s="2"/>
    </row>
    <row r="3313" spans="2:2" x14ac:dyDescent="0.3">
      <c r="B3313" s="2"/>
    </row>
    <row r="3314" spans="2:2" x14ac:dyDescent="0.3">
      <c r="B3314" s="2"/>
    </row>
    <row r="3315" spans="2:2" x14ac:dyDescent="0.3">
      <c r="B3315" s="2"/>
    </row>
    <row r="3316" spans="2:2" x14ac:dyDescent="0.3">
      <c r="B3316" s="2"/>
    </row>
    <row r="3317" spans="2:2" x14ac:dyDescent="0.3">
      <c r="B3317" s="2"/>
    </row>
    <row r="3318" spans="2:2" x14ac:dyDescent="0.3">
      <c r="B3318" s="2"/>
    </row>
    <row r="3319" spans="2:2" x14ac:dyDescent="0.3">
      <c r="B3319" s="2"/>
    </row>
    <row r="3320" spans="2:2" x14ac:dyDescent="0.3">
      <c r="B3320" s="2"/>
    </row>
    <row r="3321" spans="2:2" x14ac:dyDescent="0.3">
      <c r="B3321" s="2"/>
    </row>
    <row r="3322" spans="2:2" x14ac:dyDescent="0.3">
      <c r="B3322" s="2"/>
    </row>
    <row r="3323" spans="2:2" x14ac:dyDescent="0.3">
      <c r="B3323" s="2"/>
    </row>
    <row r="3324" spans="2:2" x14ac:dyDescent="0.3">
      <c r="B3324" s="2"/>
    </row>
    <row r="3325" spans="2:2" x14ac:dyDescent="0.3">
      <c r="B3325" s="2"/>
    </row>
    <row r="3326" spans="2:2" x14ac:dyDescent="0.3">
      <c r="B3326" s="2"/>
    </row>
    <row r="3327" spans="2:2" x14ac:dyDescent="0.3">
      <c r="B3327" s="2"/>
    </row>
    <row r="3328" spans="2:2" x14ac:dyDescent="0.3">
      <c r="B3328" s="2"/>
    </row>
    <row r="3329" spans="2:2" x14ac:dyDescent="0.3">
      <c r="B3329" s="2"/>
    </row>
    <row r="3330" spans="2:2" x14ac:dyDescent="0.3">
      <c r="B3330" s="2"/>
    </row>
    <row r="3331" spans="2:2" x14ac:dyDescent="0.3">
      <c r="B3331" s="2"/>
    </row>
    <row r="3332" spans="2:2" x14ac:dyDescent="0.3">
      <c r="B3332" s="2"/>
    </row>
    <row r="3333" spans="2:2" x14ac:dyDescent="0.3">
      <c r="B3333" s="2"/>
    </row>
    <row r="3334" spans="2:2" x14ac:dyDescent="0.3">
      <c r="B3334" s="2"/>
    </row>
    <row r="3335" spans="2:2" x14ac:dyDescent="0.3">
      <c r="B3335" s="2"/>
    </row>
    <row r="3336" spans="2:2" x14ac:dyDescent="0.3">
      <c r="B3336" s="2"/>
    </row>
    <row r="3337" spans="2:2" x14ac:dyDescent="0.3">
      <c r="B3337" s="2"/>
    </row>
    <row r="3338" spans="2:2" x14ac:dyDescent="0.3">
      <c r="B3338" s="2"/>
    </row>
    <row r="3339" spans="2:2" x14ac:dyDescent="0.3">
      <c r="B3339" s="2"/>
    </row>
    <row r="3340" spans="2:2" x14ac:dyDescent="0.3">
      <c r="B3340" s="2"/>
    </row>
    <row r="3341" spans="2:2" x14ac:dyDescent="0.3">
      <c r="B3341" s="2"/>
    </row>
    <row r="3342" spans="2:2" x14ac:dyDescent="0.3">
      <c r="B3342" s="2"/>
    </row>
    <row r="3343" spans="2:2" x14ac:dyDescent="0.3">
      <c r="B3343" s="2"/>
    </row>
    <row r="3344" spans="2:2" x14ac:dyDescent="0.3">
      <c r="B3344" s="2"/>
    </row>
    <row r="3345" spans="2:2" x14ac:dyDescent="0.3">
      <c r="B3345" s="2"/>
    </row>
    <row r="3346" spans="2:2" x14ac:dyDescent="0.3">
      <c r="B3346" s="2"/>
    </row>
    <row r="3347" spans="2:2" x14ac:dyDescent="0.3">
      <c r="B3347" s="2"/>
    </row>
    <row r="3348" spans="2:2" x14ac:dyDescent="0.3">
      <c r="B3348" s="2"/>
    </row>
    <row r="3349" spans="2:2" x14ac:dyDescent="0.3">
      <c r="B3349" s="2"/>
    </row>
    <row r="3350" spans="2:2" x14ac:dyDescent="0.3">
      <c r="B3350" s="2"/>
    </row>
    <row r="3351" spans="2:2" x14ac:dyDescent="0.3">
      <c r="B3351" s="2"/>
    </row>
    <row r="3352" spans="2:2" x14ac:dyDescent="0.3">
      <c r="B3352" s="2"/>
    </row>
    <row r="3353" spans="2:2" x14ac:dyDescent="0.3">
      <c r="B3353" s="2"/>
    </row>
    <row r="3354" spans="2:2" x14ac:dyDescent="0.3">
      <c r="B3354" s="2"/>
    </row>
    <row r="3355" spans="2:2" x14ac:dyDescent="0.3">
      <c r="B3355" s="2"/>
    </row>
    <row r="3356" spans="2:2" x14ac:dyDescent="0.3">
      <c r="B3356" s="2"/>
    </row>
    <row r="3357" spans="2:2" x14ac:dyDescent="0.3">
      <c r="B3357" s="2"/>
    </row>
    <row r="3358" spans="2:2" x14ac:dyDescent="0.3">
      <c r="B3358" s="2"/>
    </row>
    <row r="3359" spans="2:2" x14ac:dyDescent="0.3">
      <c r="B3359" s="2"/>
    </row>
    <row r="3360" spans="2:2" x14ac:dyDescent="0.3">
      <c r="B3360" s="2"/>
    </row>
    <row r="3361" spans="2:2" x14ac:dyDescent="0.3">
      <c r="B3361" s="2"/>
    </row>
    <row r="3362" spans="2:2" x14ac:dyDescent="0.3">
      <c r="B3362" s="2"/>
    </row>
    <row r="3363" spans="2:2" x14ac:dyDescent="0.3">
      <c r="B3363" s="2"/>
    </row>
    <row r="3364" spans="2:2" x14ac:dyDescent="0.3">
      <c r="B3364" s="2"/>
    </row>
    <row r="3365" spans="2:2" x14ac:dyDescent="0.3">
      <c r="B3365" s="2"/>
    </row>
    <row r="3366" spans="2:2" x14ac:dyDescent="0.3">
      <c r="B3366" s="2"/>
    </row>
    <row r="3367" spans="2:2" x14ac:dyDescent="0.3">
      <c r="B3367" s="2"/>
    </row>
    <row r="3368" spans="2:2" x14ac:dyDescent="0.3">
      <c r="B3368" s="2"/>
    </row>
    <row r="3369" spans="2:2" x14ac:dyDescent="0.3">
      <c r="B3369" s="2"/>
    </row>
    <row r="3370" spans="2:2" x14ac:dyDescent="0.3">
      <c r="B3370" s="2"/>
    </row>
    <row r="3371" spans="2:2" x14ac:dyDescent="0.3">
      <c r="B3371" s="2"/>
    </row>
    <row r="3372" spans="2:2" x14ac:dyDescent="0.3">
      <c r="B3372" s="2"/>
    </row>
    <row r="3373" spans="2:2" x14ac:dyDescent="0.3">
      <c r="B3373" s="2"/>
    </row>
    <row r="3374" spans="2:2" x14ac:dyDescent="0.3">
      <c r="B3374" s="2"/>
    </row>
    <row r="3375" spans="2:2" x14ac:dyDescent="0.3">
      <c r="B3375" s="2"/>
    </row>
    <row r="3376" spans="2:2" x14ac:dyDescent="0.3">
      <c r="B3376" s="2"/>
    </row>
    <row r="3377" spans="2:2" x14ac:dyDescent="0.3">
      <c r="B3377" s="2"/>
    </row>
    <row r="3378" spans="2:2" x14ac:dyDescent="0.3">
      <c r="B3378" s="2"/>
    </row>
    <row r="3379" spans="2:2" x14ac:dyDescent="0.3">
      <c r="B3379" s="2"/>
    </row>
    <row r="3380" spans="2:2" x14ac:dyDescent="0.3">
      <c r="B3380" s="2"/>
    </row>
    <row r="3381" spans="2:2" x14ac:dyDescent="0.3">
      <c r="B3381" s="2"/>
    </row>
    <row r="3382" spans="2:2" x14ac:dyDescent="0.3">
      <c r="B3382" s="2"/>
    </row>
    <row r="3383" spans="2:2" x14ac:dyDescent="0.3">
      <c r="B3383" s="2"/>
    </row>
    <row r="3384" spans="2:2" x14ac:dyDescent="0.3">
      <c r="B3384" s="2"/>
    </row>
    <row r="3385" spans="2:2" x14ac:dyDescent="0.3">
      <c r="B3385" s="2"/>
    </row>
    <row r="3386" spans="2:2" x14ac:dyDescent="0.3">
      <c r="B3386" s="2"/>
    </row>
    <row r="3387" spans="2:2" x14ac:dyDescent="0.3">
      <c r="B3387" s="2"/>
    </row>
    <row r="3388" spans="2:2" x14ac:dyDescent="0.3">
      <c r="B3388" s="2"/>
    </row>
    <row r="3389" spans="2:2" x14ac:dyDescent="0.3">
      <c r="B3389" s="2"/>
    </row>
    <row r="3390" spans="2:2" x14ac:dyDescent="0.3">
      <c r="B3390" s="2"/>
    </row>
    <row r="3391" spans="2:2" x14ac:dyDescent="0.3">
      <c r="B3391" s="2"/>
    </row>
    <row r="3392" spans="2:2" x14ac:dyDescent="0.3">
      <c r="B3392" s="2"/>
    </row>
    <row r="3393" spans="2:2" x14ac:dyDescent="0.3">
      <c r="B3393" s="2"/>
    </row>
    <row r="3394" spans="2:2" x14ac:dyDescent="0.3">
      <c r="B3394" s="2"/>
    </row>
    <row r="3395" spans="2:2" x14ac:dyDescent="0.3">
      <c r="B3395" s="2"/>
    </row>
    <row r="3396" spans="2:2" x14ac:dyDescent="0.3">
      <c r="B3396" s="2"/>
    </row>
    <row r="3397" spans="2:2" x14ac:dyDescent="0.3">
      <c r="B3397" s="2"/>
    </row>
    <row r="3398" spans="2:2" x14ac:dyDescent="0.3">
      <c r="B3398" s="2"/>
    </row>
    <row r="3399" spans="2:2" x14ac:dyDescent="0.3">
      <c r="B3399" s="2"/>
    </row>
    <row r="3400" spans="2:2" x14ac:dyDescent="0.3">
      <c r="B3400" s="2"/>
    </row>
    <row r="3401" spans="2:2" x14ac:dyDescent="0.3">
      <c r="B3401" s="2"/>
    </row>
    <row r="3402" spans="2:2" x14ac:dyDescent="0.3">
      <c r="B3402" s="2"/>
    </row>
    <row r="3403" spans="2:2" x14ac:dyDescent="0.3">
      <c r="B3403" s="2"/>
    </row>
    <row r="3404" spans="2:2" x14ac:dyDescent="0.3">
      <c r="B3404" s="2"/>
    </row>
    <row r="3405" spans="2:2" x14ac:dyDescent="0.3">
      <c r="B3405" s="2"/>
    </row>
    <row r="3406" spans="2:2" x14ac:dyDescent="0.3">
      <c r="B3406" s="2"/>
    </row>
    <row r="3407" spans="2:2" x14ac:dyDescent="0.3">
      <c r="B3407" s="2"/>
    </row>
    <row r="3408" spans="2:2" x14ac:dyDescent="0.3">
      <c r="B3408" s="2"/>
    </row>
    <row r="3409" spans="2:2" x14ac:dyDescent="0.3">
      <c r="B3409" s="2"/>
    </row>
    <row r="3410" spans="2:2" x14ac:dyDescent="0.3">
      <c r="B3410" s="2"/>
    </row>
    <row r="3411" spans="2:2" x14ac:dyDescent="0.3">
      <c r="B3411" s="2"/>
    </row>
    <row r="3412" spans="2:2" x14ac:dyDescent="0.3">
      <c r="B3412" s="2"/>
    </row>
    <row r="3413" spans="2:2" x14ac:dyDescent="0.3">
      <c r="B3413" s="2"/>
    </row>
    <row r="3414" spans="2:2" x14ac:dyDescent="0.3">
      <c r="B3414" s="2"/>
    </row>
    <row r="3415" spans="2:2" x14ac:dyDescent="0.3">
      <c r="B3415" s="2"/>
    </row>
    <row r="3416" spans="2:2" x14ac:dyDescent="0.3">
      <c r="B3416" s="2"/>
    </row>
    <row r="3417" spans="2:2" x14ac:dyDescent="0.3">
      <c r="B3417" s="2"/>
    </row>
    <row r="3418" spans="2:2" x14ac:dyDescent="0.3">
      <c r="B3418" s="2"/>
    </row>
    <row r="3419" spans="2:2" x14ac:dyDescent="0.3">
      <c r="B3419" s="2"/>
    </row>
    <row r="3420" spans="2:2" x14ac:dyDescent="0.3">
      <c r="B3420" s="2"/>
    </row>
    <row r="3421" spans="2:2" x14ac:dyDescent="0.3">
      <c r="B3421" s="2"/>
    </row>
    <row r="3422" spans="2:2" x14ac:dyDescent="0.3">
      <c r="B3422" s="2"/>
    </row>
    <row r="3423" spans="2:2" x14ac:dyDescent="0.3">
      <c r="B3423" s="2"/>
    </row>
    <row r="3424" spans="2:2" x14ac:dyDescent="0.3">
      <c r="B3424" s="2"/>
    </row>
    <row r="3425" spans="2:2" x14ac:dyDescent="0.3">
      <c r="B3425" s="2"/>
    </row>
    <row r="3426" spans="2:2" x14ac:dyDescent="0.3">
      <c r="B3426" s="2"/>
    </row>
    <row r="3427" spans="2:2" x14ac:dyDescent="0.3">
      <c r="B3427" s="2"/>
    </row>
    <row r="3428" spans="2:2" x14ac:dyDescent="0.3">
      <c r="B3428" s="2"/>
    </row>
    <row r="3429" spans="2:2" x14ac:dyDescent="0.3">
      <c r="B3429" s="2"/>
    </row>
    <row r="3430" spans="2:2" x14ac:dyDescent="0.3">
      <c r="B3430" s="2"/>
    </row>
    <row r="3431" spans="2:2" x14ac:dyDescent="0.3">
      <c r="B3431" s="2"/>
    </row>
    <row r="3432" spans="2:2" x14ac:dyDescent="0.3">
      <c r="B3432" s="2"/>
    </row>
    <row r="3433" spans="2:2" x14ac:dyDescent="0.3">
      <c r="B3433" s="2"/>
    </row>
    <row r="3434" spans="2:2" x14ac:dyDescent="0.3">
      <c r="B3434" s="2"/>
    </row>
    <row r="3435" spans="2:2" x14ac:dyDescent="0.3">
      <c r="B3435" s="2"/>
    </row>
    <row r="3436" spans="2:2" x14ac:dyDescent="0.3">
      <c r="B3436" s="2"/>
    </row>
    <row r="3437" spans="2:2" x14ac:dyDescent="0.3">
      <c r="B3437" s="2"/>
    </row>
    <row r="3438" spans="2:2" x14ac:dyDescent="0.3">
      <c r="B3438" s="2"/>
    </row>
    <row r="3439" spans="2:2" x14ac:dyDescent="0.3">
      <c r="B3439" s="2"/>
    </row>
    <row r="3440" spans="2:2" x14ac:dyDescent="0.3">
      <c r="B3440" s="2"/>
    </row>
    <row r="3441" spans="2:2" x14ac:dyDescent="0.3">
      <c r="B3441" s="2"/>
    </row>
    <row r="3442" spans="2:2" x14ac:dyDescent="0.3">
      <c r="B3442" s="2"/>
    </row>
    <row r="3443" spans="2:2" x14ac:dyDescent="0.3">
      <c r="B3443" s="2"/>
    </row>
    <row r="3444" spans="2:2" x14ac:dyDescent="0.3">
      <c r="B3444" s="2"/>
    </row>
    <row r="3445" spans="2:2" x14ac:dyDescent="0.3">
      <c r="B3445" s="2"/>
    </row>
    <row r="3446" spans="2:2" x14ac:dyDescent="0.3">
      <c r="B3446" s="2"/>
    </row>
    <row r="3447" spans="2:2" x14ac:dyDescent="0.3">
      <c r="B3447" s="2"/>
    </row>
    <row r="3448" spans="2:2" x14ac:dyDescent="0.3">
      <c r="B3448" s="2"/>
    </row>
    <row r="3449" spans="2:2" x14ac:dyDescent="0.3">
      <c r="B3449" s="2"/>
    </row>
    <row r="3450" spans="2:2" x14ac:dyDescent="0.3">
      <c r="B3450" s="2"/>
    </row>
    <row r="3451" spans="2:2" x14ac:dyDescent="0.3">
      <c r="B3451" s="2"/>
    </row>
    <row r="3452" spans="2:2" x14ac:dyDescent="0.3">
      <c r="B3452" s="2"/>
    </row>
    <row r="3453" spans="2:2" x14ac:dyDescent="0.3">
      <c r="B3453" s="2"/>
    </row>
    <row r="3454" spans="2:2" x14ac:dyDescent="0.3">
      <c r="B3454" s="2"/>
    </row>
    <row r="3455" spans="2:2" x14ac:dyDescent="0.3">
      <c r="B3455" s="2"/>
    </row>
    <row r="3456" spans="2:2" x14ac:dyDescent="0.3">
      <c r="B3456" s="2"/>
    </row>
    <row r="3457" spans="2:2" x14ac:dyDescent="0.3">
      <c r="B3457" s="2"/>
    </row>
    <row r="3458" spans="2:2" x14ac:dyDescent="0.3">
      <c r="B3458" s="2"/>
    </row>
    <row r="3459" spans="2:2" x14ac:dyDescent="0.3">
      <c r="B3459" s="2"/>
    </row>
    <row r="3460" spans="2:2" x14ac:dyDescent="0.3">
      <c r="B3460" s="2"/>
    </row>
    <row r="3461" spans="2:2" x14ac:dyDescent="0.3">
      <c r="B3461" s="2"/>
    </row>
    <row r="3462" spans="2:2" x14ac:dyDescent="0.3">
      <c r="B3462" s="2"/>
    </row>
    <row r="3463" spans="2:2" x14ac:dyDescent="0.3">
      <c r="B3463" s="2"/>
    </row>
    <row r="3464" spans="2:2" x14ac:dyDescent="0.3">
      <c r="B3464" s="2"/>
    </row>
    <row r="3465" spans="2:2" x14ac:dyDescent="0.3">
      <c r="B3465" s="2"/>
    </row>
    <row r="3466" spans="2:2" x14ac:dyDescent="0.3">
      <c r="B3466" s="2"/>
    </row>
    <row r="3467" spans="2:2" x14ac:dyDescent="0.3">
      <c r="B3467" s="2"/>
    </row>
    <row r="3468" spans="2:2" x14ac:dyDescent="0.3">
      <c r="B3468" s="2"/>
    </row>
    <row r="3469" spans="2:2" x14ac:dyDescent="0.3">
      <c r="B3469" s="2"/>
    </row>
    <row r="3470" spans="2:2" x14ac:dyDescent="0.3">
      <c r="B3470" s="2"/>
    </row>
    <row r="3471" spans="2:2" x14ac:dyDescent="0.3">
      <c r="B3471" s="2"/>
    </row>
    <row r="3472" spans="2:2" x14ac:dyDescent="0.3">
      <c r="B3472" s="2"/>
    </row>
    <row r="3473" spans="2:2" x14ac:dyDescent="0.3">
      <c r="B3473" s="2"/>
    </row>
    <row r="3474" spans="2:2" x14ac:dyDescent="0.3">
      <c r="B3474" s="2"/>
    </row>
    <row r="3475" spans="2:2" x14ac:dyDescent="0.3">
      <c r="B3475" s="2"/>
    </row>
    <row r="3476" spans="2:2" x14ac:dyDescent="0.3">
      <c r="B3476" s="2"/>
    </row>
    <row r="3477" spans="2:2" x14ac:dyDescent="0.3">
      <c r="B3477" s="2"/>
    </row>
    <row r="3478" spans="2:2" x14ac:dyDescent="0.3">
      <c r="B3478" s="2"/>
    </row>
    <row r="3479" spans="2:2" x14ac:dyDescent="0.3">
      <c r="B3479" s="2"/>
    </row>
    <row r="3480" spans="2:2" x14ac:dyDescent="0.3">
      <c r="B3480" s="2"/>
    </row>
    <row r="3481" spans="2:2" x14ac:dyDescent="0.3">
      <c r="B3481" s="2"/>
    </row>
    <row r="3482" spans="2:2" x14ac:dyDescent="0.3">
      <c r="B3482" s="2"/>
    </row>
    <row r="3483" spans="2:2" x14ac:dyDescent="0.3">
      <c r="B3483" s="2"/>
    </row>
    <row r="3484" spans="2:2" x14ac:dyDescent="0.3">
      <c r="B3484" s="2"/>
    </row>
    <row r="3485" spans="2:2" x14ac:dyDescent="0.3">
      <c r="B3485" s="2"/>
    </row>
    <row r="3486" spans="2:2" x14ac:dyDescent="0.3">
      <c r="B3486" s="2"/>
    </row>
    <row r="3487" spans="2:2" x14ac:dyDescent="0.3">
      <c r="B3487" s="2"/>
    </row>
    <row r="3488" spans="2:2" x14ac:dyDescent="0.3">
      <c r="B3488" s="2"/>
    </row>
    <row r="3489" spans="2:2" x14ac:dyDescent="0.3">
      <c r="B3489" s="2"/>
    </row>
    <row r="3490" spans="2:2" x14ac:dyDescent="0.3">
      <c r="B3490" s="2"/>
    </row>
    <row r="3491" spans="2:2" x14ac:dyDescent="0.3">
      <c r="B3491" s="2"/>
    </row>
    <row r="3492" spans="2:2" x14ac:dyDescent="0.3">
      <c r="B3492" s="2"/>
    </row>
    <row r="3493" spans="2:2" x14ac:dyDescent="0.3">
      <c r="B3493" s="2"/>
    </row>
    <row r="3494" spans="2:2" x14ac:dyDescent="0.3">
      <c r="B3494" s="2"/>
    </row>
    <row r="3495" spans="2:2" x14ac:dyDescent="0.3">
      <c r="B3495" s="2"/>
    </row>
    <row r="3496" spans="2:2" x14ac:dyDescent="0.3">
      <c r="B3496" s="2"/>
    </row>
    <row r="3497" spans="2:2" x14ac:dyDescent="0.3">
      <c r="B3497" s="2"/>
    </row>
    <row r="3498" spans="2:2" x14ac:dyDescent="0.3">
      <c r="B3498" s="2"/>
    </row>
    <row r="3499" spans="2:2" x14ac:dyDescent="0.3">
      <c r="B3499" s="2"/>
    </row>
    <row r="3500" spans="2:2" x14ac:dyDescent="0.3">
      <c r="B3500" s="2"/>
    </row>
    <row r="3501" spans="2:2" x14ac:dyDescent="0.3">
      <c r="B3501" s="2"/>
    </row>
    <row r="3502" spans="2:2" x14ac:dyDescent="0.3">
      <c r="B3502" s="2"/>
    </row>
    <row r="3503" spans="2:2" x14ac:dyDescent="0.3">
      <c r="B3503" s="2"/>
    </row>
    <row r="3504" spans="2:2" x14ac:dyDescent="0.3">
      <c r="B3504" s="2"/>
    </row>
    <row r="3505" spans="2:2" x14ac:dyDescent="0.3">
      <c r="B3505" s="2"/>
    </row>
    <row r="3506" spans="2:2" x14ac:dyDescent="0.3">
      <c r="B3506" s="2"/>
    </row>
    <row r="3507" spans="2:2" x14ac:dyDescent="0.3">
      <c r="B3507" s="2"/>
    </row>
    <row r="3508" spans="2:2" x14ac:dyDescent="0.3">
      <c r="B3508" s="2"/>
    </row>
    <row r="3509" spans="2:2" x14ac:dyDescent="0.3">
      <c r="B3509" s="2"/>
    </row>
    <row r="3510" spans="2:2" x14ac:dyDescent="0.3">
      <c r="B3510" s="2"/>
    </row>
    <row r="3511" spans="2:2" x14ac:dyDescent="0.3">
      <c r="B3511" s="2"/>
    </row>
    <row r="3512" spans="2:2" x14ac:dyDescent="0.3">
      <c r="B3512" s="2"/>
    </row>
    <row r="3513" spans="2:2" x14ac:dyDescent="0.3">
      <c r="B3513" s="2"/>
    </row>
    <row r="3514" spans="2:2" x14ac:dyDescent="0.3">
      <c r="B3514" s="2"/>
    </row>
    <row r="3515" spans="2:2" x14ac:dyDescent="0.3">
      <c r="B3515" s="2"/>
    </row>
    <row r="3516" spans="2:2" x14ac:dyDescent="0.3">
      <c r="B3516" s="2"/>
    </row>
    <row r="3517" spans="2:2" x14ac:dyDescent="0.3">
      <c r="B3517" s="2"/>
    </row>
    <row r="3518" spans="2:2" x14ac:dyDescent="0.3">
      <c r="B3518" s="2"/>
    </row>
    <row r="3519" spans="2:2" x14ac:dyDescent="0.3">
      <c r="B3519" s="2"/>
    </row>
    <row r="3520" spans="2:2" x14ac:dyDescent="0.3">
      <c r="B3520" s="2"/>
    </row>
    <row r="3521" spans="2:2" x14ac:dyDescent="0.3">
      <c r="B3521" s="2"/>
    </row>
    <row r="3522" spans="2:2" x14ac:dyDescent="0.3">
      <c r="B3522" s="2"/>
    </row>
    <row r="3523" spans="2:2" x14ac:dyDescent="0.3">
      <c r="B3523" s="2"/>
    </row>
    <row r="3524" spans="2:2" x14ac:dyDescent="0.3">
      <c r="B3524" s="2"/>
    </row>
    <row r="3525" spans="2:2" x14ac:dyDescent="0.3">
      <c r="B3525" s="2"/>
    </row>
    <row r="3526" spans="2:2" x14ac:dyDescent="0.3">
      <c r="B3526" s="2"/>
    </row>
    <row r="3527" spans="2:2" x14ac:dyDescent="0.3">
      <c r="B3527" s="2"/>
    </row>
    <row r="3528" spans="2:2" x14ac:dyDescent="0.3">
      <c r="B3528" s="2"/>
    </row>
    <row r="3529" spans="2:2" x14ac:dyDescent="0.3">
      <c r="B3529" s="2"/>
    </row>
    <row r="3530" spans="2:2" x14ac:dyDescent="0.3">
      <c r="B3530" s="2"/>
    </row>
    <row r="3531" spans="2:2" x14ac:dyDescent="0.3">
      <c r="B3531" s="2"/>
    </row>
    <row r="3532" spans="2:2" x14ac:dyDescent="0.3">
      <c r="B3532" s="2"/>
    </row>
    <row r="3533" spans="2:2" x14ac:dyDescent="0.3">
      <c r="B3533" s="2"/>
    </row>
    <row r="3534" spans="2:2" x14ac:dyDescent="0.3">
      <c r="B3534" s="2"/>
    </row>
    <row r="3535" spans="2:2" x14ac:dyDescent="0.3">
      <c r="B3535" s="2"/>
    </row>
    <row r="3536" spans="2:2" x14ac:dyDescent="0.3">
      <c r="B3536" s="2"/>
    </row>
    <row r="3537" spans="2:2" x14ac:dyDescent="0.3">
      <c r="B3537" s="2"/>
    </row>
    <row r="3538" spans="2:2" x14ac:dyDescent="0.3">
      <c r="B3538" s="2"/>
    </row>
    <row r="3539" spans="2:2" x14ac:dyDescent="0.3">
      <c r="B3539" s="2"/>
    </row>
    <row r="3540" spans="2:2" x14ac:dyDescent="0.3">
      <c r="B3540" s="2"/>
    </row>
    <row r="3541" spans="2:2" x14ac:dyDescent="0.3">
      <c r="B3541" s="2"/>
    </row>
    <row r="3542" spans="2:2" x14ac:dyDescent="0.3">
      <c r="B3542" s="2"/>
    </row>
    <row r="3543" spans="2:2" x14ac:dyDescent="0.3">
      <c r="B3543" s="2"/>
    </row>
    <row r="3544" spans="2:2" x14ac:dyDescent="0.3">
      <c r="B3544" s="2"/>
    </row>
    <row r="3545" spans="2:2" x14ac:dyDescent="0.3">
      <c r="B3545" s="2"/>
    </row>
    <row r="3546" spans="2:2" x14ac:dyDescent="0.3">
      <c r="B3546" s="2"/>
    </row>
    <row r="3547" spans="2:2" x14ac:dyDescent="0.3">
      <c r="B3547" s="2"/>
    </row>
    <row r="3548" spans="2:2" x14ac:dyDescent="0.3">
      <c r="B3548" s="2"/>
    </row>
    <row r="3549" spans="2:2" x14ac:dyDescent="0.3">
      <c r="B3549" s="2"/>
    </row>
    <row r="3550" spans="2:2" x14ac:dyDescent="0.3">
      <c r="B3550" s="2"/>
    </row>
    <row r="3551" spans="2:2" x14ac:dyDescent="0.3">
      <c r="B3551" s="2"/>
    </row>
    <row r="3552" spans="2:2" x14ac:dyDescent="0.3">
      <c r="B3552" s="2"/>
    </row>
    <row r="3553" spans="2:2" x14ac:dyDescent="0.3">
      <c r="B3553" s="2"/>
    </row>
    <row r="3554" spans="2:2" x14ac:dyDescent="0.3">
      <c r="B3554" s="2"/>
    </row>
    <row r="3555" spans="2:2" x14ac:dyDescent="0.3">
      <c r="B3555" s="2"/>
    </row>
    <row r="3556" spans="2:2" x14ac:dyDescent="0.3">
      <c r="B3556" s="2"/>
    </row>
    <row r="3557" spans="2:2" x14ac:dyDescent="0.3">
      <c r="B3557" s="2"/>
    </row>
    <row r="3558" spans="2:2" x14ac:dyDescent="0.3">
      <c r="B3558" s="2"/>
    </row>
    <row r="3559" spans="2:2" x14ac:dyDescent="0.3">
      <c r="B3559" s="2"/>
    </row>
    <row r="3560" spans="2:2" x14ac:dyDescent="0.3">
      <c r="B3560" s="2"/>
    </row>
    <row r="3561" spans="2:2" x14ac:dyDescent="0.3">
      <c r="B3561" s="2"/>
    </row>
    <row r="3562" spans="2:2" x14ac:dyDescent="0.3">
      <c r="B3562" s="2"/>
    </row>
    <row r="3563" spans="2:2" x14ac:dyDescent="0.3">
      <c r="B3563" s="2"/>
    </row>
    <row r="3564" spans="2:2" x14ac:dyDescent="0.3">
      <c r="B3564" s="2"/>
    </row>
    <row r="3565" spans="2:2" x14ac:dyDescent="0.3">
      <c r="B3565" s="2"/>
    </row>
    <row r="3566" spans="2:2" x14ac:dyDescent="0.3">
      <c r="B3566" s="2"/>
    </row>
    <row r="3567" spans="2:2" x14ac:dyDescent="0.3">
      <c r="B3567" s="2"/>
    </row>
    <row r="3568" spans="2:2" x14ac:dyDescent="0.3">
      <c r="B3568" s="2"/>
    </row>
    <row r="3569" spans="2:2" x14ac:dyDescent="0.3">
      <c r="B3569" s="2"/>
    </row>
    <row r="3570" spans="2:2" x14ac:dyDescent="0.3">
      <c r="B3570" s="2"/>
    </row>
    <row r="3571" spans="2:2" x14ac:dyDescent="0.3">
      <c r="B3571" s="2"/>
    </row>
    <row r="3572" spans="2:2" x14ac:dyDescent="0.3">
      <c r="B3572" s="2"/>
    </row>
    <row r="3573" spans="2:2" x14ac:dyDescent="0.3">
      <c r="B3573" s="2"/>
    </row>
    <row r="3574" spans="2:2" x14ac:dyDescent="0.3">
      <c r="B3574" s="2"/>
    </row>
    <row r="3575" spans="2:2" x14ac:dyDescent="0.3">
      <c r="B3575" s="2"/>
    </row>
    <row r="3576" spans="2:2" x14ac:dyDescent="0.3">
      <c r="B3576" s="2"/>
    </row>
    <row r="3577" spans="2:2" x14ac:dyDescent="0.3">
      <c r="B3577" s="2"/>
    </row>
    <row r="3578" spans="2:2" x14ac:dyDescent="0.3">
      <c r="B3578" s="2"/>
    </row>
    <row r="3579" spans="2:2" x14ac:dyDescent="0.3">
      <c r="B3579" s="2"/>
    </row>
    <row r="3580" spans="2:2" x14ac:dyDescent="0.3">
      <c r="B3580" s="2"/>
    </row>
    <row r="3581" spans="2:2" x14ac:dyDescent="0.3">
      <c r="B3581" s="2"/>
    </row>
    <row r="3582" spans="2:2" x14ac:dyDescent="0.3">
      <c r="B3582" s="2"/>
    </row>
    <row r="3583" spans="2:2" x14ac:dyDescent="0.3">
      <c r="B3583" s="2"/>
    </row>
    <row r="3584" spans="2:2" x14ac:dyDescent="0.3">
      <c r="B3584" s="2"/>
    </row>
    <row r="3585" spans="2:2" x14ac:dyDescent="0.3">
      <c r="B3585" s="2"/>
    </row>
    <row r="3586" spans="2:2" x14ac:dyDescent="0.3">
      <c r="B3586" s="2"/>
    </row>
    <row r="3587" spans="2:2" x14ac:dyDescent="0.3">
      <c r="B3587" s="2"/>
    </row>
    <row r="3588" spans="2:2" x14ac:dyDescent="0.3">
      <c r="B3588" s="2"/>
    </row>
    <row r="3589" spans="2:2" x14ac:dyDescent="0.3">
      <c r="B3589" s="2"/>
    </row>
    <row r="3590" spans="2:2" x14ac:dyDescent="0.3">
      <c r="B3590" s="2"/>
    </row>
    <row r="3591" spans="2:2" x14ac:dyDescent="0.3">
      <c r="B3591" s="2"/>
    </row>
    <row r="3592" spans="2:2" x14ac:dyDescent="0.3">
      <c r="B3592" s="2"/>
    </row>
    <row r="3593" spans="2:2" x14ac:dyDescent="0.3">
      <c r="B3593" s="2"/>
    </row>
    <row r="3594" spans="2:2" x14ac:dyDescent="0.3">
      <c r="B3594" s="2"/>
    </row>
    <row r="3595" spans="2:2" x14ac:dyDescent="0.3">
      <c r="B3595" s="2"/>
    </row>
    <row r="3596" spans="2:2" x14ac:dyDescent="0.3">
      <c r="B3596" s="2"/>
    </row>
    <row r="3597" spans="2:2" x14ac:dyDescent="0.3">
      <c r="B3597" s="2"/>
    </row>
    <row r="3598" spans="2:2" x14ac:dyDescent="0.3">
      <c r="B3598" s="2"/>
    </row>
    <row r="3599" spans="2:2" x14ac:dyDescent="0.3">
      <c r="B3599" s="2"/>
    </row>
    <row r="3600" spans="2:2" x14ac:dyDescent="0.3">
      <c r="B3600" s="2"/>
    </row>
    <row r="3601" spans="2:2" x14ac:dyDescent="0.3">
      <c r="B3601" s="2"/>
    </row>
    <row r="3602" spans="2:2" x14ac:dyDescent="0.3">
      <c r="B3602" s="2"/>
    </row>
    <row r="3603" spans="2:2" x14ac:dyDescent="0.3">
      <c r="B3603" s="2"/>
    </row>
    <row r="3604" spans="2:2" x14ac:dyDescent="0.3">
      <c r="B3604" s="2"/>
    </row>
    <row r="3605" spans="2:2" x14ac:dyDescent="0.3">
      <c r="B3605" s="2"/>
    </row>
    <row r="3606" spans="2:2" x14ac:dyDescent="0.3">
      <c r="B3606" s="2"/>
    </row>
    <row r="3607" spans="2:2" x14ac:dyDescent="0.3">
      <c r="B3607" s="2"/>
    </row>
    <row r="3608" spans="2:2" x14ac:dyDescent="0.3">
      <c r="B3608" s="2"/>
    </row>
    <row r="3609" spans="2:2" x14ac:dyDescent="0.3">
      <c r="B3609" s="2"/>
    </row>
    <row r="3610" spans="2:2" x14ac:dyDescent="0.3">
      <c r="B3610" s="2"/>
    </row>
    <row r="3611" spans="2:2" x14ac:dyDescent="0.3">
      <c r="B3611" s="2"/>
    </row>
    <row r="3612" spans="2:2" x14ac:dyDescent="0.3">
      <c r="B3612" s="2"/>
    </row>
    <row r="3613" spans="2:2" x14ac:dyDescent="0.3">
      <c r="B3613" s="2"/>
    </row>
    <row r="3614" spans="2:2" x14ac:dyDescent="0.3">
      <c r="B3614" s="2"/>
    </row>
    <row r="3615" spans="2:2" x14ac:dyDescent="0.3">
      <c r="B3615" s="2"/>
    </row>
    <row r="3616" spans="2:2" x14ac:dyDescent="0.3">
      <c r="B3616" s="2"/>
    </row>
    <row r="3617" spans="2:2" x14ac:dyDescent="0.3">
      <c r="B3617" s="2"/>
    </row>
    <row r="3618" spans="2:2" x14ac:dyDescent="0.3">
      <c r="B3618" s="2"/>
    </row>
    <row r="3619" spans="2:2" x14ac:dyDescent="0.3">
      <c r="B3619" s="2"/>
    </row>
    <row r="3620" spans="2:2" x14ac:dyDescent="0.3">
      <c r="B3620" s="2"/>
    </row>
    <row r="3621" spans="2:2" x14ac:dyDescent="0.3">
      <c r="B3621" s="2"/>
    </row>
    <row r="3622" spans="2:2" x14ac:dyDescent="0.3">
      <c r="B3622" s="2"/>
    </row>
    <row r="3623" spans="2:2" x14ac:dyDescent="0.3">
      <c r="B3623" s="2"/>
    </row>
    <row r="3624" spans="2:2" x14ac:dyDescent="0.3">
      <c r="B3624" s="2"/>
    </row>
    <row r="3625" spans="2:2" x14ac:dyDescent="0.3">
      <c r="B3625" s="2"/>
    </row>
    <row r="3626" spans="2:2" x14ac:dyDescent="0.3">
      <c r="B3626" s="2"/>
    </row>
    <row r="3627" spans="2:2" x14ac:dyDescent="0.3">
      <c r="B3627" s="2"/>
    </row>
    <row r="3628" spans="2:2" x14ac:dyDescent="0.3">
      <c r="B3628" s="2"/>
    </row>
    <row r="3629" spans="2:2" x14ac:dyDescent="0.3">
      <c r="B3629" s="2"/>
    </row>
    <row r="3630" spans="2:2" x14ac:dyDescent="0.3">
      <c r="B3630" s="2"/>
    </row>
    <row r="3631" spans="2:2" x14ac:dyDescent="0.3">
      <c r="B3631" s="2"/>
    </row>
    <row r="3632" spans="2:2" x14ac:dyDescent="0.3">
      <c r="B3632" s="2"/>
    </row>
    <row r="3633" spans="2:2" x14ac:dyDescent="0.3">
      <c r="B3633" s="2"/>
    </row>
    <row r="3634" spans="2:2" x14ac:dyDescent="0.3">
      <c r="B3634" s="2"/>
    </row>
    <row r="3635" spans="2:2" x14ac:dyDescent="0.3">
      <c r="B3635" s="2"/>
    </row>
    <row r="3636" spans="2:2" x14ac:dyDescent="0.3">
      <c r="B3636" s="2"/>
    </row>
    <row r="3637" spans="2:2" x14ac:dyDescent="0.3">
      <c r="B3637" s="2"/>
    </row>
    <row r="3638" spans="2:2" x14ac:dyDescent="0.3">
      <c r="B3638" s="2"/>
    </row>
    <row r="3639" spans="2:2" x14ac:dyDescent="0.3">
      <c r="B3639" s="2"/>
    </row>
    <row r="3640" spans="2:2" x14ac:dyDescent="0.3">
      <c r="B3640" s="2"/>
    </row>
    <row r="3641" spans="2:2" x14ac:dyDescent="0.3">
      <c r="B3641" s="2"/>
    </row>
    <row r="3642" spans="2:2" x14ac:dyDescent="0.3">
      <c r="B3642" s="2"/>
    </row>
    <row r="3643" spans="2:2" x14ac:dyDescent="0.3">
      <c r="B3643" s="2"/>
    </row>
    <row r="3644" spans="2:2" x14ac:dyDescent="0.3">
      <c r="B3644" s="2"/>
    </row>
    <row r="3645" spans="2:2" x14ac:dyDescent="0.3">
      <c r="B3645" s="2"/>
    </row>
    <row r="3646" spans="2:2" x14ac:dyDescent="0.3">
      <c r="B3646" s="2"/>
    </row>
    <row r="3647" spans="2:2" x14ac:dyDescent="0.3">
      <c r="B3647" s="2"/>
    </row>
    <row r="3648" spans="2:2" x14ac:dyDescent="0.3">
      <c r="B3648" s="2"/>
    </row>
    <row r="3649" spans="2:2" x14ac:dyDescent="0.3">
      <c r="B3649" s="2"/>
    </row>
    <row r="3650" spans="2:2" x14ac:dyDescent="0.3">
      <c r="B3650" s="2"/>
    </row>
    <row r="3651" spans="2:2" x14ac:dyDescent="0.3">
      <c r="B3651" s="2"/>
    </row>
    <row r="3652" spans="2:2" x14ac:dyDescent="0.3">
      <c r="B3652" s="2"/>
    </row>
    <row r="3653" spans="2:2" x14ac:dyDescent="0.3">
      <c r="B3653" s="2"/>
    </row>
    <row r="3654" spans="2:2" x14ac:dyDescent="0.3">
      <c r="B3654" s="2"/>
    </row>
    <row r="3655" spans="2:2" x14ac:dyDescent="0.3">
      <c r="B3655" s="2"/>
    </row>
    <row r="3656" spans="2:2" x14ac:dyDescent="0.3">
      <c r="B3656" s="2"/>
    </row>
    <row r="3657" spans="2:2" x14ac:dyDescent="0.3">
      <c r="B3657" s="2"/>
    </row>
    <row r="3658" spans="2:2" x14ac:dyDescent="0.3">
      <c r="B3658" s="2"/>
    </row>
    <row r="3659" spans="2:2" x14ac:dyDescent="0.3">
      <c r="B3659" s="2"/>
    </row>
    <row r="3660" spans="2:2" x14ac:dyDescent="0.3">
      <c r="B3660" s="2"/>
    </row>
    <row r="3661" spans="2:2" x14ac:dyDescent="0.3">
      <c r="B3661" s="2"/>
    </row>
    <row r="3662" spans="2:2" x14ac:dyDescent="0.3">
      <c r="B3662" s="2"/>
    </row>
    <row r="3663" spans="2:2" x14ac:dyDescent="0.3">
      <c r="B3663" s="2"/>
    </row>
    <row r="3664" spans="2:2" x14ac:dyDescent="0.3">
      <c r="B3664" s="2"/>
    </row>
    <row r="3665" spans="2:2" x14ac:dyDescent="0.3">
      <c r="B3665" s="2"/>
    </row>
    <row r="3666" spans="2:2" x14ac:dyDescent="0.3">
      <c r="B3666" s="2"/>
    </row>
    <row r="3667" spans="2:2" x14ac:dyDescent="0.3">
      <c r="B3667" s="2"/>
    </row>
    <row r="3668" spans="2:2" x14ac:dyDescent="0.3">
      <c r="B3668" s="2"/>
    </row>
    <row r="3669" spans="2:2" x14ac:dyDescent="0.3">
      <c r="B3669" s="2"/>
    </row>
    <row r="3670" spans="2:2" x14ac:dyDescent="0.3">
      <c r="B3670" s="2"/>
    </row>
    <row r="3671" spans="2:2" x14ac:dyDescent="0.3">
      <c r="B3671" s="2"/>
    </row>
    <row r="3672" spans="2:2" x14ac:dyDescent="0.3">
      <c r="B3672" s="2"/>
    </row>
    <row r="3673" spans="2:2" x14ac:dyDescent="0.3">
      <c r="B3673" s="2"/>
    </row>
    <row r="3674" spans="2:2" x14ac:dyDescent="0.3">
      <c r="B3674" s="2"/>
    </row>
    <row r="3675" spans="2:2" x14ac:dyDescent="0.3">
      <c r="B3675" s="2"/>
    </row>
    <row r="3676" spans="2:2" x14ac:dyDescent="0.3">
      <c r="B3676" s="2"/>
    </row>
    <row r="3677" spans="2:2" x14ac:dyDescent="0.3">
      <c r="B3677" s="2"/>
    </row>
    <row r="3678" spans="2:2" x14ac:dyDescent="0.3">
      <c r="B3678" s="2"/>
    </row>
    <row r="3679" spans="2:2" x14ac:dyDescent="0.3">
      <c r="B3679" s="2"/>
    </row>
    <row r="3680" spans="2:2" x14ac:dyDescent="0.3">
      <c r="B3680" s="2"/>
    </row>
    <row r="3681" spans="2:2" x14ac:dyDescent="0.3">
      <c r="B3681" s="2"/>
    </row>
    <row r="3682" spans="2:2" x14ac:dyDescent="0.3">
      <c r="B3682" s="2"/>
    </row>
    <row r="3683" spans="2:2" x14ac:dyDescent="0.3">
      <c r="B3683" s="2"/>
    </row>
    <row r="3684" spans="2:2" x14ac:dyDescent="0.3">
      <c r="B3684" s="2"/>
    </row>
    <row r="3685" spans="2:2" x14ac:dyDescent="0.3">
      <c r="B3685" s="2"/>
    </row>
    <row r="3686" spans="2:2" x14ac:dyDescent="0.3">
      <c r="B3686" s="2"/>
    </row>
    <row r="3687" spans="2:2" x14ac:dyDescent="0.3">
      <c r="B3687" s="2"/>
    </row>
    <row r="3688" spans="2:2" x14ac:dyDescent="0.3">
      <c r="B3688" s="2"/>
    </row>
    <row r="3689" spans="2:2" x14ac:dyDescent="0.3">
      <c r="B3689" s="2"/>
    </row>
    <row r="3690" spans="2:2" x14ac:dyDescent="0.3">
      <c r="B3690" s="2"/>
    </row>
    <row r="3691" spans="2:2" x14ac:dyDescent="0.3">
      <c r="B3691" s="2"/>
    </row>
    <row r="3692" spans="2:2" x14ac:dyDescent="0.3">
      <c r="B3692" s="2"/>
    </row>
    <row r="3693" spans="2:2" x14ac:dyDescent="0.3">
      <c r="B3693" s="2"/>
    </row>
    <row r="3694" spans="2:2" x14ac:dyDescent="0.3">
      <c r="B3694" s="2"/>
    </row>
    <row r="3695" spans="2:2" x14ac:dyDescent="0.3">
      <c r="B3695" s="2"/>
    </row>
    <row r="3696" spans="2:2" x14ac:dyDescent="0.3">
      <c r="B3696" s="2"/>
    </row>
    <row r="3697" spans="2:2" x14ac:dyDescent="0.3">
      <c r="B3697" s="2"/>
    </row>
    <row r="3698" spans="2:2" x14ac:dyDescent="0.3">
      <c r="B3698" s="2"/>
    </row>
    <row r="3699" spans="2:2" x14ac:dyDescent="0.3">
      <c r="B3699" s="2"/>
    </row>
    <row r="3700" spans="2:2" x14ac:dyDescent="0.3">
      <c r="B3700" s="2"/>
    </row>
    <row r="3701" spans="2:2" x14ac:dyDescent="0.3">
      <c r="B3701" s="2"/>
    </row>
    <row r="3702" spans="2:2" x14ac:dyDescent="0.3">
      <c r="B3702" s="2"/>
    </row>
    <row r="3703" spans="2:2" x14ac:dyDescent="0.3">
      <c r="B3703" s="2"/>
    </row>
    <row r="3704" spans="2:2" x14ac:dyDescent="0.3">
      <c r="B3704" s="2"/>
    </row>
    <row r="3705" spans="2:2" x14ac:dyDescent="0.3">
      <c r="B3705" s="2"/>
    </row>
    <row r="3706" spans="2:2" x14ac:dyDescent="0.3">
      <c r="B3706" s="2"/>
    </row>
    <row r="3707" spans="2:2" x14ac:dyDescent="0.3">
      <c r="B3707" s="2"/>
    </row>
    <row r="3708" spans="2:2" x14ac:dyDescent="0.3">
      <c r="B3708" s="2"/>
    </row>
    <row r="3709" spans="2:2" x14ac:dyDescent="0.3">
      <c r="B3709" s="2"/>
    </row>
    <row r="3710" spans="2:2" x14ac:dyDescent="0.3">
      <c r="B3710" s="2"/>
    </row>
    <row r="3711" spans="2:2" x14ac:dyDescent="0.3">
      <c r="B3711" s="2"/>
    </row>
    <row r="3712" spans="2:2" x14ac:dyDescent="0.3">
      <c r="B3712" s="2"/>
    </row>
    <row r="3713" spans="2:2" x14ac:dyDescent="0.3">
      <c r="B3713" s="2"/>
    </row>
    <row r="3714" spans="2:2" x14ac:dyDescent="0.3">
      <c r="B3714" s="2"/>
    </row>
    <row r="3715" spans="2:2" x14ac:dyDescent="0.3">
      <c r="B3715" s="2"/>
    </row>
    <row r="3716" spans="2:2" x14ac:dyDescent="0.3">
      <c r="B3716" s="2"/>
    </row>
    <row r="3717" spans="2:2" x14ac:dyDescent="0.3">
      <c r="B3717" s="2"/>
    </row>
    <row r="3718" spans="2:2" x14ac:dyDescent="0.3">
      <c r="B3718" s="2"/>
    </row>
    <row r="3719" spans="2:2" x14ac:dyDescent="0.3">
      <c r="B3719" s="2"/>
    </row>
    <row r="3720" spans="2:2" x14ac:dyDescent="0.3">
      <c r="B3720" s="2"/>
    </row>
    <row r="3721" spans="2:2" x14ac:dyDescent="0.3">
      <c r="B3721" s="2"/>
    </row>
    <row r="3722" spans="2:2" x14ac:dyDescent="0.3">
      <c r="B3722" s="2"/>
    </row>
    <row r="3723" spans="2:2" x14ac:dyDescent="0.3">
      <c r="B3723" s="2"/>
    </row>
    <row r="3724" spans="2:2" x14ac:dyDescent="0.3">
      <c r="B3724" s="2"/>
    </row>
    <row r="3725" spans="2:2" x14ac:dyDescent="0.3">
      <c r="B3725" s="2"/>
    </row>
    <row r="3726" spans="2:2" x14ac:dyDescent="0.3">
      <c r="B3726" s="2"/>
    </row>
    <row r="3727" spans="2:2" x14ac:dyDescent="0.3">
      <c r="B3727" s="2"/>
    </row>
    <row r="3728" spans="2:2" x14ac:dyDescent="0.3">
      <c r="B3728" s="2"/>
    </row>
    <row r="3729" spans="2:2" x14ac:dyDescent="0.3">
      <c r="B3729" s="2"/>
    </row>
    <row r="3730" spans="2:2" x14ac:dyDescent="0.3">
      <c r="B3730" s="2"/>
    </row>
    <row r="3731" spans="2:2" x14ac:dyDescent="0.3">
      <c r="B3731" s="2"/>
    </row>
    <row r="3732" spans="2:2" x14ac:dyDescent="0.3">
      <c r="B3732" s="2"/>
    </row>
    <row r="3733" spans="2:2" x14ac:dyDescent="0.3">
      <c r="B3733" s="2"/>
    </row>
    <row r="3734" spans="2:2" x14ac:dyDescent="0.3">
      <c r="B3734" s="2"/>
    </row>
    <row r="3735" spans="2:2" x14ac:dyDescent="0.3">
      <c r="B3735" s="2"/>
    </row>
    <row r="3736" spans="2:2" x14ac:dyDescent="0.3">
      <c r="B3736" s="2"/>
    </row>
    <row r="3737" spans="2:2" x14ac:dyDescent="0.3">
      <c r="B3737" s="2"/>
    </row>
    <row r="3738" spans="2:2" x14ac:dyDescent="0.3">
      <c r="B3738" s="2"/>
    </row>
    <row r="3739" spans="2:2" x14ac:dyDescent="0.3">
      <c r="B3739" s="2"/>
    </row>
    <row r="3740" spans="2:2" x14ac:dyDescent="0.3">
      <c r="B3740" s="2"/>
    </row>
    <row r="3741" spans="2:2" x14ac:dyDescent="0.3">
      <c r="B3741" s="2"/>
    </row>
    <row r="3742" spans="2:2" x14ac:dyDescent="0.3">
      <c r="B3742" s="2"/>
    </row>
    <row r="3743" spans="2:2" x14ac:dyDescent="0.3">
      <c r="B3743" s="2"/>
    </row>
    <row r="3744" spans="2:2" x14ac:dyDescent="0.3">
      <c r="B3744" s="2"/>
    </row>
    <row r="3745" spans="2:2" x14ac:dyDescent="0.3">
      <c r="B3745" s="2"/>
    </row>
    <row r="3746" spans="2:2" x14ac:dyDescent="0.3">
      <c r="B3746" s="2"/>
    </row>
    <row r="3747" spans="2:2" x14ac:dyDescent="0.3">
      <c r="B3747" s="2"/>
    </row>
    <row r="3748" spans="2:2" x14ac:dyDescent="0.3">
      <c r="B3748" s="2"/>
    </row>
    <row r="3749" spans="2:2" x14ac:dyDescent="0.3">
      <c r="B3749" s="2"/>
    </row>
    <row r="3750" spans="2:2" x14ac:dyDescent="0.3">
      <c r="B3750" s="2"/>
    </row>
    <row r="3751" spans="2:2" x14ac:dyDescent="0.3">
      <c r="B3751" s="2"/>
    </row>
    <row r="3752" spans="2:2" x14ac:dyDescent="0.3">
      <c r="B3752" s="2"/>
    </row>
    <row r="3753" spans="2:2" x14ac:dyDescent="0.3">
      <c r="B3753" s="2"/>
    </row>
    <row r="3754" spans="2:2" x14ac:dyDescent="0.3">
      <c r="B3754" s="2"/>
    </row>
    <row r="3755" spans="2:2" x14ac:dyDescent="0.3">
      <c r="B3755" s="2"/>
    </row>
    <row r="3756" spans="2:2" x14ac:dyDescent="0.3">
      <c r="B3756" s="2"/>
    </row>
    <row r="3757" spans="2:2" x14ac:dyDescent="0.3">
      <c r="B3757" s="2"/>
    </row>
    <row r="3758" spans="2:2" x14ac:dyDescent="0.3">
      <c r="B3758" s="2"/>
    </row>
    <row r="3759" spans="2:2" x14ac:dyDescent="0.3">
      <c r="B3759" s="2"/>
    </row>
    <row r="3760" spans="2:2" x14ac:dyDescent="0.3">
      <c r="B3760" s="2"/>
    </row>
    <row r="3761" spans="2:2" x14ac:dyDescent="0.3">
      <c r="B3761" s="2"/>
    </row>
    <row r="3762" spans="2:2" x14ac:dyDescent="0.3">
      <c r="B3762" s="2"/>
    </row>
    <row r="3763" spans="2:2" x14ac:dyDescent="0.3">
      <c r="B3763" s="2"/>
    </row>
    <row r="3764" spans="2:2" x14ac:dyDescent="0.3">
      <c r="B3764" s="2"/>
    </row>
    <row r="3765" spans="2:2" x14ac:dyDescent="0.3">
      <c r="B3765" s="2"/>
    </row>
    <row r="3766" spans="2:2" x14ac:dyDescent="0.3">
      <c r="B3766" s="2"/>
    </row>
    <row r="3767" spans="2:2" x14ac:dyDescent="0.3">
      <c r="B3767" s="2"/>
    </row>
    <row r="3768" spans="2:2" x14ac:dyDescent="0.3">
      <c r="B3768" s="2"/>
    </row>
    <row r="3769" spans="2:2" x14ac:dyDescent="0.3">
      <c r="B3769" s="2"/>
    </row>
    <row r="3770" spans="2:2" x14ac:dyDescent="0.3">
      <c r="B3770" s="2"/>
    </row>
    <row r="3771" spans="2:2" x14ac:dyDescent="0.3">
      <c r="B3771" s="2"/>
    </row>
    <row r="3772" spans="2:2" x14ac:dyDescent="0.3">
      <c r="B3772" s="2"/>
    </row>
    <row r="3773" spans="2:2" x14ac:dyDescent="0.3">
      <c r="B3773" s="2"/>
    </row>
    <row r="3774" spans="2:2" x14ac:dyDescent="0.3">
      <c r="B3774" s="2"/>
    </row>
    <row r="3775" spans="2:2" x14ac:dyDescent="0.3">
      <c r="B3775" s="2"/>
    </row>
    <row r="3776" spans="2:2" x14ac:dyDescent="0.3">
      <c r="B3776" s="2"/>
    </row>
    <row r="3777" spans="2:2" x14ac:dyDescent="0.3">
      <c r="B3777" s="2"/>
    </row>
    <row r="3778" spans="2:2" x14ac:dyDescent="0.3">
      <c r="B3778" s="2"/>
    </row>
    <row r="3779" spans="2:2" x14ac:dyDescent="0.3">
      <c r="B3779" s="2"/>
    </row>
    <row r="3780" spans="2:2" x14ac:dyDescent="0.3">
      <c r="B3780" s="2"/>
    </row>
    <row r="3781" spans="2:2" x14ac:dyDescent="0.3">
      <c r="B3781" s="2"/>
    </row>
    <row r="3782" spans="2:2" x14ac:dyDescent="0.3">
      <c r="B3782" s="2"/>
    </row>
    <row r="3783" spans="2:2" x14ac:dyDescent="0.3">
      <c r="B3783" s="2"/>
    </row>
    <row r="3784" spans="2:2" x14ac:dyDescent="0.3">
      <c r="B3784" s="2"/>
    </row>
    <row r="3785" spans="2:2" x14ac:dyDescent="0.3">
      <c r="B3785" s="2"/>
    </row>
    <row r="3786" spans="2:2" x14ac:dyDescent="0.3">
      <c r="B3786" s="2"/>
    </row>
    <row r="3787" spans="2:2" x14ac:dyDescent="0.3">
      <c r="B3787" s="2"/>
    </row>
    <row r="3788" spans="2:2" x14ac:dyDescent="0.3">
      <c r="B3788" s="2"/>
    </row>
    <row r="3789" spans="2:2" x14ac:dyDescent="0.3">
      <c r="B3789" s="2"/>
    </row>
    <row r="3790" spans="2:2" x14ac:dyDescent="0.3">
      <c r="B3790" s="2"/>
    </row>
    <row r="3791" spans="2:2" x14ac:dyDescent="0.3">
      <c r="B3791" s="2"/>
    </row>
    <row r="3792" spans="2:2" x14ac:dyDescent="0.3">
      <c r="B3792" s="2"/>
    </row>
    <row r="3793" spans="2:2" x14ac:dyDescent="0.3">
      <c r="B3793" s="2"/>
    </row>
    <row r="3794" spans="2:2" x14ac:dyDescent="0.3">
      <c r="B3794" s="2"/>
    </row>
    <row r="3795" spans="2:2" x14ac:dyDescent="0.3">
      <c r="B3795" s="2"/>
    </row>
    <row r="3796" spans="2:2" x14ac:dyDescent="0.3">
      <c r="B3796" s="2"/>
    </row>
    <row r="3797" spans="2:2" x14ac:dyDescent="0.3">
      <c r="B3797" s="2"/>
    </row>
    <row r="3798" spans="2:2" x14ac:dyDescent="0.3">
      <c r="B3798" s="2"/>
    </row>
    <row r="3799" spans="2:2" x14ac:dyDescent="0.3">
      <c r="B3799" s="2"/>
    </row>
    <row r="3800" spans="2:2" x14ac:dyDescent="0.3">
      <c r="B3800" s="2"/>
    </row>
    <row r="3801" spans="2:2" x14ac:dyDescent="0.3">
      <c r="B3801" s="2"/>
    </row>
    <row r="3802" spans="2:2" x14ac:dyDescent="0.3">
      <c r="B3802" s="2"/>
    </row>
    <row r="3803" spans="2:2" x14ac:dyDescent="0.3">
      <c r="B3803" s="2"/>
    </row>
    <row r="3804" spans="2:2" x14ac:dyDescent="0.3">
      <c r="B3804" s="2"/>
    </row>
    <row r="3805" spans="2:2" x14ac:dyDescent="0.3">
      <c r="B3805" s="2"/>
    </row>
    <row r="3806" spans="2:2" x14ac:dyDescent="0.3">
      <c r="B3806" s="2"/>
    </row>
    <row r="3807" spans="2:2" x14ac:dyDescent="0.3">
      <c r="B3807" s="2"/>
    </row>
    <row r="3808" spans="2:2" x14ac:dyDescent="0.3">
      <c r="B3808" s="2"/>
    </row>
    <row r="3809" spans="2:2" x14ac:dyDescent="0.3">
      <c r="B3809" s="2"/>
    </row>
    <row r="3810" spans="2:2" x14ac:dyDescent="0.3">
      <c r="B3810" s="2"/>
    </row>
    <row r="3811" spans="2:2" x14ac:dyDescent="0.3">
      <c r="B3811" s="2"/>
    </row>
    <row r="3812" spans="2:2" x14ac:dyDescent="0.3">
      <c r="B3812" s="2"/>
    </row>
    <row r="3813" spans="2:2" x14ac:dyDescent="0.3">
      <c r="B3813" s="2"/>
    </row>
    <row r="3814" spans="2:2" x14ac:dyDescent="0.3">
      <c r="B3814" s="2"/>
    </row>
    <row r="3815" spans="2:2" x14ac:dyDescent="0.3">
      <c r="B3815" s="2"/>
    </row>
    <row r="3816" spans="2:2" x14ac:dyDescent="0.3">
      <c r="B3816" s="2"/>
    </row>
    <row r="3817" spans="2:2" x14ac:dyDescent="0.3">
      <c r="B3817" s="2"/>
    </row>
    <row r="3818" spans="2:2" x14ac:dyDescent="0.3">
      <c r="B3818" s="2"/>
    </row>
    <row r="3819" spans="2:2" x14ac:dyDescent="0.3">
      <c r="B3819" s="2"/>
    </row>
    <row r="3820" spans="2:2" x14ac:dyDescent="0.3">
      <c r="B3820" s="2"/>
    </row>
    <row r="3821" spans="2:2" x14ac:dyDescent="0.3">
      <c r="B3821" s="2"/>
    </row>
    <row r="3822" spans="2:2" x14ac:dyDescent="0.3">
      <c r="B3822" s="2"/>
    </row>
    <row r="3823" spans="2:2" x14ac:dyDescent="0.3">
      <c r="B3823" s="2"/>
    </row>
    <row r="3824" spans="2:2" x14ac:dyDescent="0.3">
      <c r="B3824" s="2"/>
    </row>
    <row r="3825" spans="2:2" x14ac:dyDescent="0.3">
      <c r="B3825" s="2"/>
    </row>
    <row r="3826" spans="2:2" x14ac:dyDescent="0.3">
      <c r="B3826" s="2"/>
    </row>
    <row r="3827" spans="2:2" x14ac:dyDescent="0.3">
      <c r="B3827" s="2"/>
    </row>
    <row r="3828" spans="2:2" x14ac:dyDescent="0.3">
      <c r="B3828" s="2"/>
    </row>
    <row r="3829" spans="2:2" x14ac:dyDescent="0.3">
      <c r="B3829" s="2"/>
    </row>
    <row r="3830" spans="2:2" x14ac:dyDescent="0.3">
      <c r="B3830" s="2"/>
    </row>
    <row r="3831" spans="2:2" x14ac:dyDescent="0.3">
      <c r="B3831" s="2"/>
    </row>
    <row r="3832" spans="2:2" x14ac:dyDescent="0.3">
      <c r="B3832" s="2"/>
    </row>
    <row r="3833" spans="2:2" x14ac:dyDescent="0.3">
      <c r="B3833" s="2"/>
    </row>
    <row r="3834" spans="2:2" x14ac:dyDescent="0.3">
      <c r="B3834" s="2"/>
    </row>
    <row r="3835" spans="2:2" x14ac:dyDescent="0.3">
      <c r="B3835" s="2"/>
    </row>
    <row r="3836" spans="2:2" x14ac:dyDescent="0.3">
      <c r="B3836" s="2"/>
    </row>
    <row r="3837" spans="2:2" x14ac:dyDescent="0.3">
      <c r="B3837" s="2"/>
    </row>
    <row r="3838" spans="2:2" x14ac:dyDescent="0.3">
      <c r="B3838" s="2"/>
    </row>
    <row r="3839" spans="2:2" x14ac:dyDescent="0.3">
      <c r="B3839" s="2"/>
    </row>
    <row r="3840" spans="2:2" x14ac:dyDescent="0.3">
      <c r="B3840" s="2"/>
    </row>
    <row r="3841" spans="2:2" x14ac:dyDescent="0.3">
      <c r="B3841" s="2"/>
    </row>
    <row r="3842" spans="2:2" x14ac:dyDescent="0.3">
      <c r="B3842" s="2"/>
    </row>
    <row r="3843" spans="2:2" x14ac:dyDescent="0.3">
      <c r="B3843" s="2"/>
    </row>
    <row r="3844" spans="2:2" x14ac:dyDescent="0.3">
      <c r="B3844" s="2"/>
    </row>
    <row r="3845" spans="2:2" x14ac:dyDescent="0.3">
      <c r="B3845" s="2"/>
    </row>
    <row r="3846" spans="2:2" x14ac:dyDescent="0.3">
      <c r="B3846" s="2"/>
    </row>
    <row r="3847" spans="2:2" x14ac:dyDescent="0.3">
      <c r="B3847" s="2"/>
    </row>
    <row r="3848" spans="2:2" x14ac:dyDescent="0.3">
      <c r="B3848" s="2"/>
    </row>
    <row r="3849" spans="2:2" x14ac:dyDescent="0.3">
      <c r="B3849" s="2"/>
    </row>
    <row r="3850" spans="2:2" x14ac:dyDescent="0.3">
      <c r="B3850" s="2"/>
    </row>
    <row r="3851" spans="2:2" x14ac:dyDescent="0.3">
      <c r="B3851" s="2"/>
    </row>
    <row r="3852" spans="2:2" x14ac:dyDescent="0.3">
      <c r="B3852" s="2"/>
    </row>
    <row r="3853" spans="2:2" x14ac:dyDescent="0.3">
      <c r="B3853" s="2"/>
    </row>
    <row r="3854" spans="2:2" x14ac:dyDescent="0.3">
      <c r="B3854" s="2"/>
    </row>
    <row r="3855" spans="2:2" x14ac:dyDescent="0.3">
      <c r="B3855" s="2"/>
    </row>
    <row r="3856" spans="2:2" x14ac:dyDescent="0.3">
      <c r="B3856" s="2"/>
    </row>
    <row r="3857" spans="2:2" x14ac:dyDescent="0.3">
      <c r="B3857" s="2"/>
    </row>
    <row r="3858" spans="2:2" x14ac:dyDescent="0.3">
      <c r="B3858" s="2"/>
    </row>
    <row r="3859" spans="2:2" x14ac:dyDescent="0.3">
      <c r="B3859" s="2"/>
    </row>
    <row r="3860" spans="2:2" x14ac:dyDescent="0.3">
      <c r="B3860" s="2"/>
    </row>
    <row r="3861" spans="2:2" x14ac:dyDescent="0.3">
      <c r="B3861" s="2"/>
    </row>
    <row r="3862" spans="2:2" x14ac:dyDescent="0.3">
      <c r="B3862" s="2"/>
    </row>
    <row r="3863" spans="2:2" x14ac:dyDescent="0.3">
      <c r="B3863" s="2"/>
    </row>
    <row r="3864" spans="2:2" x14ac:dyDescent="0.3">
      <c r="B3864" s="2"/>
    </row>
    <row r="3865" spans="2:2" x14ac:dyDescent="0.3">
      <c r="B3865" s="2"/>
    </row>
    <row r="3866" spans="2:2" x14ac:dyDescent="0.3">
      <c r="B3866" s="2"/>
    </row>
    <row r="3867" spans="2:2" x14ac:dyDescent="0.3">
      <c r="B3867" s="2"/>
    </row>
    <row r="3868" spans="2:2" x14ac:dyDescent="0.3">
      <c r="B3868" s="2"/>
    </row>
    <row r="3869" spans="2:2" x14ac:dyDescent="0.3">
      <c r="B3869" s="2"/>
    </row>
    <row r="3870" spans="2:2" x14ac:dyDescent="0.3">
      <c r="B3870" s="2"/>
    </row>
    <row r="3871" spans="2:2" x14ac:dyDescent="0.3">
      <c r="B3871" s="2"/>
    </row>
    <row r="3872" spans="2:2" x14ac:dyDescent="0.3">
      <c r="B3872" s="2"/>
    </row>
    <row r="3873" spans="2:2" x14ac:dyDescent="0.3">
      <c r="B3873" s="2"/>
    </row>
    <row r="3874" spans="2:2" x14ac:dyDescent="0.3">
      <c r="B3874" s="2"/>
    </row>
    <row r="3875" spans="2:2" x14ac:dyDescent="0.3">
      <c r="B3875" s="2"/>
    </row>
    <row r="3876" spans="2:2" x14ac:dyDescent="0.3">
      <c r="B3876" s="2"/>
    </row>
    <row r="3877" spans="2:2" x14ac:dyDescent="0.3">
      <c r="B3877" s="2"/>
    </row>
    <row r="3878" spans="2:2" x14ac:dyDescent="0.3">
      <c r="B3878" s="2"/>
    </row>
    <row r="3879" spans="2:2" x14ac:dyDescent="0.3">
      <c r="B3879" s="2"/>
    </row>
    <row r="3880" spans="2:2" x14ac:dyDescent="0.3">
      <c r="B3880" s="2"/>
    </row>
    <row r="3881" spans="2:2" x14ac:dyDescent="0.3">
      <c r="B3881" s="2"/>
    </row>
    <row r="3882" spans="2:2" x14ac:dyDescent="0.3">
      <c r="B3882" s="2"/>
    </row>
    <row r="3883" spans="2:2" x14ac:dyDescent="0.3">
      <c r="B3883" s="2"/>
    </row>
    <row r="3884" spans="2:2" x14ac:dyDescent="0.3">
      <c r="B3884" s="2"/>
    </row>
    <row r="3885" spans="2:2" x14ac:dyDescent="0.3">
      <c r="B3885" s="2"/>
    </row>
    <row r="3886" spans="2:2" x14ac:dyDescent="0.3">
      <c r="B3886" s="2"/>
    </row>
    <row r="3887" spans="2:2" x14ac:dyDescent="0.3">
      <c r="B3887" s="2"/>
    </row>
    <row r="3888" spans="2:2" x14ac:dyDescent="0.3">
      <c r="B3888" s="2"/>
    </row>
    <row r="3889" spans="2:2" x14ac:dyDescent="0.3">
      <c r="B3889" s="2"/>
    </row>
    <row r="3890" spans="2:2" x14ac:dyDescent="0.3">
      <c r="B3890" s="2"/>
    </row>
    <row r="3891" spans="2:2" x14ac:dyDescent="0.3">
      <c r="B3891" s="2"/>
    </row>
    <row r="3892" spans="2:2" x14ac:dyDescent="0.3">
      <c r="B3892" s="2"/>
    </row>
    <row r="3893" spans="2:2" x14ac:dyDescent="0.3">
      <c r="B3893" s="2"/>
    </row>
    <row r="3894" spans="2:2" x14ac:dyDescent="0.3">
      <c r="B3894" s="2"/>
    </row>
    <row r="3895" spans="2:2" x14ac:dyDescent="0.3">
      <c r="B3895" s="2"/>
    </row>
    <row r="3896" spans="2:2" x14ac:dyDescent="0.3">
      <c r="B3896" s="2"/>
    </row>
    <row r="3897" spans="2:2" x14ac:dyDescent="0.3">
      <c r="B3897" s="2"/>
    </row>
    <row r="3898" spans="2:2" x14ac:dyDescent="0.3">
      <c r="B3898" s="2"/>
    </row>
    <row r="3899" spans="2:2" x14ac:dyDescent="0.3">
      <c r="B3899" s="2"/>
    </row>
    <row r="3900" spans="2:2" x14ac:dyDescent="0.3">
      <c r="B3900" s="2"/>
    </row>
    <row r="3901" spans="2:2" x14ac:dyDescent="0.3">
      <c r="B3901" s="2"/>
    </row>
    <row r="3902" spans="2:2" x14ac:dyDescent="0.3">
      <c r="B3902" s="2"/>
    </row>
    <row r="3903" spans="2:2" x14ac:dyDescent="0.3">
      <c r="B3903" s="2"/>
    </row>
    <row r="3904" spans="2:2" x14ac:dyDescent="0.3">
      <c r="B3904" s="2"/>
    </row>
    <row r="3905" spans="2:2" x14ac:dyDescent="0.3">
      <c r="B3905" s="2"/>
    </row>
    <row r="3906" spans="2:2" x14ac:dyDescent="0.3">
      <c r="B3906" s="2"/>
    </row>
    <row r="3907" spans="2:2" x14ac:dyDescent="0.3">
      <c r="B3907" s="2"/>
    </row>
    <row r="3908" spans="2:2" x14ac:dyDescent="0.3">
      <c r="B3908" s="2"/>
    </row>
    <row r="3909" spans="2:2" x14ac:dyDescent="0.3">
      <c r="B3909" s="2"/>
    </row>
    <row r="3910" spans="2:2" x14ac:dyDescent="0.3">
      <c r="B3910" s="2"/>
    </row>
    <row r="3911" spans="2:2" x14ac:dyDescent="0.3">
      <c r="B3911" s="2"/>
    </row>
    <row r="3912" spans="2:2" x14ac:dyDescent="0.3">
      <c r="B3912" s="2"/>
    </row>
    <row r="3913" spans="2:2" x14ac:dyDescent="0.3">
      <c r="B3913" s="2"/>
    </row>
    <row r="3914" spans="2:2" x14ac:dyDescent="0.3">
      <c r="B3914" s="2"/>
    </row>
    <row r="3915" spans="2:2" x14ac:dyDescent="0.3">
      <c r="B3915" s="2"/>
    </row>
    <row r="3916" spans="2:2" x14ac:dyDescent="0.3">
      <c r="B3916" s="2"/>
    </row>
    <row r="3917" spans="2:2" x14ac:dyDescent="0.3">
      <c r="B3917" s="2"/>
    </row>
    <row r="3918" spans="2:2" x14ac:dyDescent="0.3">
      <c r="B3918" s="2"/>
    </row>
    <row r="3919" spans="2:2" x14ac:dyDescent="0.3">
      <c r="B3919" s="2"/>
    </row>
    <row r="3920" spans="2:2" x14ac:dyDescent="0.3">
      <c r="B3920" s="2"/>
    </row>
    <row r="3921" spans="2:2" x14ac:dyDescent="0.3">
      <c r="B3921" s="2"/>
    </row>
    <row r="3922" spans="2:2" x14ac:dyDescent="0.3">
      <c r="B3922" s="2"/>
    </row>
    <row r="3923" spans="2:2" x14ac:dyDescent="0.3">
      <c r="B3923" s="2"/>
    </row>
    <row r="3924" spans="2:2" x14ac:dyDescent="0.3">
      <c r="B3924" s="2"/>
    </row>
    <row r="3925" spans="2:2" x14ac:dyDescent="0.3">
      <c r="B3925" s="2"/>
    </row>
    <row r="3926" spans="2:2" x14ac:dyDescent="0.3">
      <c r="B3926" s="2"/>
    </row>
    <row r="3927" spans="2:2" x14ac:dyDescent="0.3">
      <c r="B3927" s="2"/>
    </row>
    <row r="3928" spans="2:2" x14ac:dyDescent="0.3">
      <c r="B3928" s="2"/>
    </row>
    <row r="3929" spans="2:2" x14ac:dyDescent="0.3">
      <c r="B3929" s="2"/>
    </row>
    <row r="3930" spans="2:2" x14ac:dyDescent="0.3">
      <c r="B3930" s="2"/>
    </row>
    <row r="3931" spans="2:2" x14ac:dyDescent="0.3">
      <c r="B3931" s="2"/>
    </row>
    <row r="3932" spans="2:2" x14ac:dyDescent="0.3">
      <c r="B3932" s="2"/>
    </row>
    <row r="3933" spans="2:2" x14ac:dyDescent="0.3">
      <c r="B3933" s="2"/>
    </row>
    <row r="3934" spans="2:2" x14ac:dyDescent="0.3">
      <c r="B3934" s="2"/>
    </row>
    <row r="3935" spans="2:2" x14ac:dyDescent="0.3">
      <c r="B3935" s="2"/>
    </row>
    <row r="3936" spans="2:2" x14ac:dyDescent="0.3">
      <c r="B3936" s="2"/>
    </row>
    <row r="3937" spans="2:2" x14ac:dyDescent="0.3">
      <c r="B3937" s="2"/>
    </row>
    <row r="3938" spans="2:2" x14ac:dyDescent="0.3">
      <c r="B3938" s="2"/>
    </row>
    <row r="3939" spans="2:2" x14ac:dyDescent="0.3">
      <c r="B3939" s="2"/>
    </row>
    <row r="3940" spans="2:2" x14ac:dyDescent="0.3">
      <c r="B3940" s="2"/>
    </row>
    <row r="3941" spans="2:2" x14ac:dyDescent="0.3">
      <c r="B3941" s="2"/>
    </row>
    <row r="3942" spans="2:2" x14ac:dyDescent="0.3">
      <c r="B3942" s="2"/>
    </row>
    <row r="3943" spans="2:2" x14ac:dyDescent="0.3">
      <c r="B3943" s="2"/>
    </row>
    <row r="3944" spans="2:2" x14ac:dyDescent="0.3">
      <c r="B3944" s="2"/>
    </row>
    <row r="3945" spans="2:2" x14ac:dyDescent="0.3">
      <c r="B3945" s="2"/>
    </row>
    <row r="3946" spans="2:2" x14ac:dyDescent="0.3">
      <c r="B3946" s="2"/>
    </row>
    <row r="3947" spans="2:2" x14ac:dyDescent="0.3">
      <c r="B3947" s="2"/>
    </row>
    <row r="3948" spans="2:2" x14ac:dyDescent="0.3">
      <c r="B3948" s="2"/>
    </row>
    <row r="3949" spans="2:2" x14ac:dyDescent="0.3">
      <c r="B3949" s="2"/>
    </row>
    <row r="3950" spans="2:2" x14ac:dyDescent="0.3">
      <c r="B3950" s="2"/>
    </row>
    <row r="3951" spans="2:2" x14ac:dyDescent="0.3">
      <c r="B3951" s="2"/>
    </row>
    <row r="3952" spans="2:2" x14ac:dyDescent="0.3">
      <c r="B3952" s="2"/>
    </row>
    <row r="3953" spans="2:2" x14ac:dyDescent="0.3">
      <c r="B3953" s="2"/>
    </row>
    <row r="3954" spans="2:2" x14ac:dyDescent="0.3">
      <c r="B3954" s="2"/>
    </row>
    <row r="3955" spans="2:2" x14ac:dyDescent="0.3">
      <c r="B3955" s="2"/>
    </row>
    <row r="3956" spans="2:2" x14ac:dyDescent="0.3">
      <c r="B3956" s="2"/>
    </row>
    <row r="3957" spans="2:2" x14ac:dyDescent="0.3">
      <c r="B3957" s="2"/>
    </row>
    <row r="3958" spans="2:2" x14ac:dyDescent="0.3">
      <c r="B3958" s="2"/>
    </row>
    <row r="3959" spans="2:2" x14ac:dyDescent="0.3">
      <c r="B3959" s="2"/>
    </row>
    <row r="3960" spans="2:2" x14ac:dyDescent="0.3">
      <c r="B3960" s="2"/>
    </row>
    <row r="3961" spans="2:2" x14ac:dyDescent="0.3">
      <c r="B3961" s="2"/>
    </row>
    <row r="3962" spans="2:2" x14ac:dyDescent="0.3">
      <c r="B3962" s="2"/>
    </row>
    <row r="3963" spans="2:2" x14ac:dyDescent="0.3">
      <c r="B3963" s="2"/>
    </row>
    <row r="3964" spans="2:2" x14ac:dyDescent="0.3">
      <c r="B3964" s="2"/>
    </row>
    <row r="3965" spans="2:2" x14ac:dyDescent="0.3">
      <c r="B3965" s="2"/>
    </row>
    <row r="3966" spans="2:2" x14ac:dyDescent="0.3">
      <c r="B3966" s="2"/>
    </row>
    <row r="3967" spans="2:2" x14ac:dyDescent="0.3">
      <c r="B3967" s="2"/>
    </row>
    <row r="3968" spans="2:2" x14ac:dyDescent="0.3">
      <c r="B3968" s="2"/>
    </row>
    <row r="3969" spans="2:2" x14ac:dyDescent="0.3">
      <c r="B3969" s="2"/>
    </row>
    <row r="3970" spans="2:2" x14ac:dyDescent="0.3">
      <c r="B3970" s="2"/>
    </row>
    <row r="3971" spans="2:2" x14ac:dyDescent="0.3">
      <c r="B3971" s="2"/>
    </row>
    <row r="3972" spans="2:2" x14ac:dyDescent="0.3">
      <c r="B3972" s="2"/>
    </row>
    <row r="3973" spans="2:2" x14ac:dyDescent="0.3">
      <c r="B3973" s="2"/>
    </row>
    <row r="3974" spans="2:2" x14ac:dyDescent="0.3">
      <c r="B3974" s="2"/>
    </row>
    <row r="3975" spans="2:2" x14ac:dyDescent="0.3">
      <c r="B3975" s="2"/>
    </row>
    <row r="3976" spans="2:2" x14ac:dyDescent="0.3">
      <c r="B3976" s="2"/>
    </row>
    <row r="3977" spans="2:2" x14ac:dyDescent="0.3">
      <c r="B3977" s="2"/>
    </row>
    <row r="3978" spans="2:2" x14ac:dyDescent="0.3">
      <c r="B3978" s="2"/>
    </row>
    <row r="3979" spans="2:2" x14ac:dyDescent="0.3">
      <c r="B3979" s="2"/>
    </row>
    <row r="3980" spans="2:2" x14ac:dyDescent="0.3">
      <c r="B3980" s="2"/>
    </row>
    <row r="3981" spans="2:2" x14ac:dyDescent="0.3">
      <c r="B3981" s="2"/>
    </row>
    <row r="3982" spans="2:2" x14ac:dyDescent="0.3">
      <c r="B3982" s="2"/>
    </row>
    <row r="3983" spans="2:2" x14ac:dyDescent="0.3">
      <c r="B3983" s="2"/>
    </row>
    <row r="3984" spans="2:2" x14ac:dyDescent="0.3">
      <c r="B3984" s="1"/>
    </row>
    <row r="3985" spans="2:2" x14ac:dyDescent="0.3">
      <c r="B3985" s="1"/>
    </row>
    <row r="3986" spans="2:2" x14ac:dyDescent="0.3">
      <c r="B3986" s="1"/>
    </row>
    <row r="3987" spans="2:2" x14ac:dyDescent="0.3">
      <c r="B3987" s="1"/>
    </row>
    <row r="3988" spans="2:2" x14ac:dyDescent="0.3">
      <c r="B3988" s="1"/>
    </row>
    <row r="3989" spans="2:2" x14ac:dyDescent="0.3">
      <c r="B3989" s="1"/>
    </row>
    <row r="3990" spans="2:2" x14ac:dyDescent="0.3">
      <c r="B3990" s="1"/>
    </row>
    <row r="3991" spans="2:2" x14ac:dyDescent="0.3">
      <c r="B3991" s="1"/>
    </row>
    <row r="3992" spans="2:2" x14ac:dyDescent="0.3">
      <c r="B3992" s="1"/>
    </row>
    <row r="3993" spans="2:2" x14ac:dyDescent="0.3">
      <c r="B3993" s="1"/>
    </row>
    <row r="3994" spans="2:2" x14ac:dyDescent="0.3">
      <c r="B3994" s="1"/>
    </row>
    <row r="3995" spans="2:2" x14ac:dyDescent="0.3">
      <c r="B3995" s="1"/>
    </row>
    <row r="3996" spans="2:2" x14ac:dyDescent="0.3">
      <c r="B3996" s="1"/>
    </row>
    <row r="3997" spans="2:2" x14ac:dyDescent="0.3">
      <c r="B3997" s="1"/>
    </row>
    <row r="3998" spans="2:2" x14ac:dyDescent="0.3">
      <c r="B3998" s="1"/>
    </row>
    <row r="3999" spans="2:2" x14ac:dyDescent="0.3">
      <c r="B3999" s="1"/>
    </row>
    <row r="4000" spans="2:2" x14ac:dyDescent="0.3">
      <c r="B4000" s="1"/>
    </row>
    <row r="4001" spans="2:2" x14ac:dyDescent="0.3">
      <c r="B4001" s="1"/>
    </row>
  </sheetData>
  <sortState ref="A2:H3983">
    <sortCondition ref="C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80"/>
  <sheetViews>
    <sheetView workbookViewId="0">
      <selection activeCell="S3" sqref="S3"/>
    </sheetView>
  </sheetViews>
  <sheetFormatPr defaultRowHeight="14.4" x14ac:dyDescent="0.3"/>
  <cols>
    <col min="1" max="1" width="9.109375" style="1" bestFit="1" customWidth="1"/>
    <col min="3" max="3" width="13.33203125" style="1" bestFit="1" customWidth="1"/>
    <col min="4" max="4" width="7.88671875" style="1" bestFit="1" customWidth="1"/>
    <col min="5" max="6" width="7.88671875" style="14" customWidth="1"/>
    <col min="7" max="7" width="26.88671875" style="1" bestFit="1" customWidth="1"/>
    <col min="8" max="8" width="11.109375" style="1" bestFit="1" customWidth="1"/>
    <col min="10" max="10" width="9.5546875" style="1" customWidth="1"/>
    <col min="13" max="13" width="8.88671875" customWidth="1"/>
    <col min="14" max="14" width="37.21875" customWidth="1"/>
    <col min="18" max="18" width="16.5546875" style="16" customWidth="1"/>
  </cols>
  <sheetData>
    <row r="1" spans="1:22" x14ac:dyDescent="0.3">
      <c r="D1" s="1" t="s">
        <v>100</v>
      </c>
      <c r="E1" s="1" t="s">
        <v>101</v>
      </c>
      <c r="F1" s="14" t="s">
        <v>98</v>
      </c>
      <c r="G1" s="1" t="s">
        <v>99</v>
      </c>
      <c r="H1" s="1" t="s">
        <v>102</v>
      </c>
      <c r="I1" s="14" t="s">
        <v>103</v>
      </c>
      <c r="J1" s="1" t="s">
        <v>104</v>
      </c>
      <c r="K1" s="14" t="s">
        <v>105</v>
      </c>
      <c r="N1" t="s">
        <v>7</v>
      </c>
      <c r="R1" s="16" t="s">
        <v>97</v>
      </c>
      <c r="S1" t="s">
        <v>98</v>
      </c>
      <c r="T1" t="s">
        <v>99</v>
      </c>
      <c r="U1" t="s">
        <v>100</v>
      </c>
      <c r="V1" t="s">
        <v>101</v>
      </c>
    </row>
    <row r="2" spans="1:22" x14ac:dyDescent="0.3">
      <c r="A2" s="1">
        <v>1603.2809999999999</v>
      </c>
      <c r="B2" s="4">
        <f>A2-$M$2</f>
        <v>0</v>
      </c>
      <c r="C2" s="1" t="s">
        <v>5</v>
      </c>
      <c r="D2" s="1">
        <v>1657</v>
      </c>
      <c r="E2" s="1">
        <v>789</v>
      </c>
      <c r="F2" s="14">
        <v>2154</v>
      </c>
      <c r="G2" s="14">
        <v>745</v>
      </c>
      <c r="H2" s="1">
        <v>223</v>
      </c>
      <c r="I2" s="1">
        <v>-138</v>
      </c>
      <c r="J2" s="1">
        <v>29</v>
      </c>
      <c r="K2" s="1">
        <v>31</v>
      </c>
      <c r="M2">
        <v>1603.2809999999999</v>
      </c>
      <c r="N2">
        <f>SQRT((D2-F2)^2+(E2-G2)^2)</f>
        <v>498.94388462030474</v>
      </c>
      <c r="O2">
        <v>654</v>
      </c>
      <c r="P2">
        <v>854</v>
      </c>
      <c r="Q2">
        <v>454</v>
      </c>
      <c r="R2" s="16">
        <f>AVERAGE(INDEX(B:B,2+10*(ROW()-ROW($R$2))):INDEX(B:B,10*(ROW()-ROW($R$2)+1)))</f>
        <v>0.40733333333337718</v>
      </c>
      <c r="S2">
        <f>AVERAGE(INDEX(F$2:F$1048576,2+10*(ROW()-ROW($S$2))):INDEX(F$2:F$1048576,10*(ROW()-ROW($S$2)+1)))</f>
        <v>2185.6666666666665</v>
      </c>
      <c r="T2">
        <f>AVERAGE(INDEX(G$2:G$1048576,2+10*(ROW()-ROW($T$2))):INDEX(G$2:G$1048576,10*(ROW()-ROW($T$2)+1)))</f>
        <v>731.77777777777783</v>
      </c>
      <c r="U2">
        <f>AVERAGE(INDEX(D$2:D$1048576,2+10*(ROW()-ROW($U$2))):INDEX(D$2:D$1048576,10*(ROW()-ROW($U$2)+1)))</f>
        <v>1660.7777777777778</v>
      </c>
      <c r="V2">
        <f>AVERAGE(INDEX(E$2:E$1048576,2+10*(ROW()-ROW($V$2))):INDEX(E$2:E$1048576,10*(ROW()-ROW($V$2)+1)))</f>
        <v>803.55555555555554</v>
      </c>
    </row>
    <row r="3" spans="1:22" x14ac:dyDescent="0.3">
      <c r="A3" s="1">
        <v>1603.3820000000001</v>
      </c>
      <c r="B3" s="4">
        <f t="shared" ref="B3:B66" si="0">A3-$M$2</f>
        <v>0.10100000000011278</v>
      </c>
      <c r="C3" s="1" t="s">
        <v>5</v>
      </c>
      <c r="D3" s="1">
        <v>1650</v>
      </c>
      <c r="E3" s="1">
        <v>782</v>
      </c>
      <c r="F3" s="14">
        <v>2174</v>
      </c>
      <c r="G3" s="14">
        <v>737</v>
      </c>
      <c r="H3" s="1">
        <v>228</v>
      </c>
      <c r="I3" s="1">
        <v>-125</v>
      </c>
      <c r="J3" s="1">
        <v>30</v>
      </c>
      <c r="K3" s="1">
        <v>34</v>
      </c>
      <c r="N3">
        <f t="shared" ref="N3:N66" si="1">SQRT((D3-F3)^2+(E3-G3)^2)</f>
        <v>525.92870239225397</v>
      </c>
      <c r="O3">
        <v>654</v>
      </c>
      <c r="P3">
        <v>854</v>
      </c>
      <c r="Q3">
        <v>454</v>
      </c>
      <c r="R3" s="16">
        <f>AVERAGE(INDEX(B:B,2+10*(ROW()-ROW($R$2))):INDEX(B:B,10*(ROW()-ROW($R$2)+1)))</f>
        <v>1.4088888888889466</v>
      </c>
      <c r="S3">
        <f>AVERAGE(INDEX(F$2:F$1048576,2+10*(ROW()-ROW($S$2))):INDEX(F$2:F$1048576,10*(ROW()-ROW($S$2)+1)))</f>
        <v>2168.6666666666665</v>
      </c>
      <c r="T3">
        <f>AVERAGE(INDEX(G$2:G$1048576,2+10*(ROW()-ROW($T$2))):INDEX(G$2:G$1048576,10*(ROW()-ROW($T$2)+1)))</f>
        <v>742.11111111111109</v>
      </c>
      <c r="U3">
        <f>AVERAGE(INDEX(D$2:D$1048576,2+10*(ROW()-ROW($U$2))):INDEX(D$2:D$1048576,10*(ROW()-ROW($U$2)+1)))</f>
        <v>1678.2222222222222</v>
      </c>
      <c r="V3">
        <f>AVERAGE(INDEX(E$2:E$1048576,2+10*(ROW()-ROW($V$2))):INDEX(E$2:E$1048576,10*(ROW()-ROW($V$2)+1)))</f>
        <v>803.66666666666663</v>
      </c>
    </row>
    <row r="4" spans="1:22" x14ac:dyDescent="0.3">
      <c r="A4" s="1">
        <v>1603.501</v>
      </c>
      <c r="B4" s="4">
        <f t="shared" si="0"/>
        <v>0.22000000000002728</v>
      </c>
      <c r="C4" s="1" t="s">
        <v>5</v>
      </c>
      <c r="D4" s="1">
        <v>1648</v>
      </c>
      <c r="E4" s="1">
        <v>796</v>
      </c>
      <c r="F4" s="14">
        <v>2176</v>
      </c>
      <c r="G4" s="14">
        <v>733</v>
      </c>
      <c r="H4" s="1">
        <v>225</v>
      </c>
      <c r="I4" s="1">
        <v>-116</v>
      </c>
      <c r="J4" s="1">
        <v>29</v>
      </c>
      <c r="K4" s="1">
        <v>33</v>
      </c>
      <c r="N4">
        <f t="shared" si="1"/>
        <v>531.74523975302304</v>
      </c>
      <c r="O4">
        <v>654</v>
      </c>
      <c r="P4">
        <v>854</v>
      </c>
      <c r="Q4">
        <v>454</v>
      </c>
      <c r="R4" s="16">
        <f>AVERAGE(INDEX(B:B,2+10*(ROW()-ROW($R$2))):INDEX(B:B,10*(ROW()-ROW($R$2)+1)))</f>
        <v>2.4093333333333806</v>
      </c>
      <c r="S4">
        <f>AVERAGE(INDEX(F$2:F$1048576,2+10*(ROW()-ROW($S$2))):INDEX(F$2:F$1048576,10*(ROW()-ROW($S$2)+1)))</f>
        <v>2162.7777777777778</v>
      </c>
      <c r="T4">
        <f>AVERAGE(INDEX(G$2:G$1048576,2+10*(ROW()-ROW($T$2))):INDEX(G$2:G$1048576,10*(ROW()-ROW($T$2)+1)))</f>
        <v>730.44444444444446</v>
      </c>
      <c r="U4">
        <f>AVERAGE(INDEX(D$2:D$1048576,2+10*(ROW()-ROW($U$2))):INDEX(D$2:D$1048576,10*(ROW()-ROW($U$2)+1)))</f>
        <v>1665.4444444444443</v>
      </c>
      <c r="V4">
        <f>AVERAGE(INDEX(E$2:E$1048576,2+10*(ROW()-ROW($V$2))):INDEX(E$2:E$1048576,10*(ROW()-ROW($V$2)+1)))</f>
        <v>815.55555555555554</v>
      </c>
    </row>
    <row r="5" spans="1:22" x14ac:dyDescent="0.3">
      <c r="A5" s="1">
        <v>1603.5830000000001</v>
      </c>
      <c r="B5" s="4">
        <f t="shared" si="0"/>
        <v>0.30200000000013461</v>
      </c>
      <c r="C5" s="1" t="s">
        <v>5</v>
      </c>
      <c r="D5" s="1">
        <v>1654</v>
      </c>
      <c r="E5" s="1">
        <v>799</v>
      </c>
      <c r="F5" s="14">
        <v>2175</v>
      </c>
      <c r="G5" s="14">
        <v>732</v>
      </c>
      <c r="H5" s="1">
        <v>206</v>
      </c>
      <c r="I5" s="1">
        <v>-113</v>
      </c>
      <c r="J5" s="1">
        <v>28</v>
      </c>
      <c r="K5" s="1">
        <v>32</v>
      </c>
      <c r="N5">
        <f t="shared" si="1"/>
        <v>525.29039587641421</v>
      </c>
      <c r="O5">
        <v>654</v>
      </c>
      <c r="P5">
        <v>854</v>
      </c>
      <c r="Q5">
        <v>454</v>
      </c>
      <c r="R5" s="16">
        <f>AVERAGE(INDEX(B:B,2+10*(ROW()-ROW($R$2))):INDEX(B:B,10*(ROW()-ROW($R$2)+1)))</f>
        <v>3.4097777777778648</v>
      </c>
      <c r="S5">
        <f>AVERAGE(INDEX(F$2:F$1048576,2+10*(ROW()-ROW($S$2))):INDEX(F$2:F$1048576,10*(ROW()-ROW($S$2)+1)))</f>
        <v>2178.5555555555557</v>
      </c>
      <c r="T5">
        <f>AVERAGE(INDEX(G$2:G$1048576,2+10*(ROW()-ROW($T$2))):INDEX(G$2:G$1048576,10*(ROW()-ROW($T$2)+1)))</f>
        <v>746.77777777777783</v>
      </c>
      <c r="U5">
        <f>AVERAGE(INDEX(D$2:D$1048576,2+10*(ROW()-ROW($U$2))):INDEX(D$2:D$1048576,10*(ROW()-ROW($U$2)+1)))</f>
        <v>1675.3333333333333</v>
      </c>
      <c r="V5">
        <f>AVERAGE(INDEX(E$2:E$1048576,2+10*(ROW()-ROW($V$2))):INDEX(E$2:E$1048576,10*(ROW()-ROW($V$2)+1)))</f>
        <v>799.55555555555554</v>
      </c>
    </row>
    <row r="6" spans="1:22" x14ac:dyDescent="0.3">
      <c r="A6" s="1">
        <v>1603.683</v>
      </c>
      <c r="B6" s="4">
        <f t="shared" si="0"/>
        <v>0.40200000000004366</v>
      </c>
      <c r="C6" s="1" t="s">
        <v>5</v>
      </c>
      <c r="D6" s="1">
        <v>1667</v>
      </c>
      <c r="E6" s="1">
        <v>797</v>
      </c>
      <c r="F6" s="14">
        <v>2192</v>
      </c>
      <c r="G6" s="14">
        <v>731</v>
      </c>
      <c r="H6" s="1">
        <v>177</v>
      </c>
      <c r="I6" s="1">
        <v>-103</v>
      </c>
      <c r="J6" s="1">
        <v>28</v>
      </c>
      <c r="K6" s="1">
        <v>34</v>
      </c>
      <c r="N6">
        <f t="shared" si="1"/>
        <v>529.13230859587475</v>
      </c>
      <c r="O6">
        <v>654</v>
      </c>
      <c r="P6">
        <v>854</v>
      </c>
      <c r="Q6">
        <v>454</v>
      </c>
      <c r="R6" s="16">
        <f>AVERAGE(INDEX(B:B,2+10*(ROW()-ROW($R$2))):INDEX(B:B,10*(ROW()-ROW($R$2)+1)))</f>
        <v>4.4113333333333582</v>
      </c>
      <c r="S6">
        <f>AVERAGE(INDEX(F$2:F$1048576,2+10*(ROW()-ROW($S$2))):INDEX(F$2:F$1048576,10*(ROW()-ROW($S$2)+1)))</f>
        <v>2165.6666666666665</v>
      </c>
      <c r="T6">
        <f>AVERAGE(INDEX(G$2:G$1048576,2+10*(ROW()-ROW($T$2))):INDEX(G$2:G$1048576,10*(ROW()-ROW($T$2)+1)))</f>
        <v>727.55555555555554</v>
      </c>
      <c r="U6">
        <f>AVERAGE(INDEX(D$2:D$1048576,2+10*(ROW()-ROW($U$2))):INDEX(D$2:D$1048576,10*(ROW()-ROW($U$2)+1)))</f>
        <v>1673.7777777777778</v>
      </c>
      <c r="V6">
        <f>AVERAGE(INDEX(E$2:E$1048576,2+10*(ROW()-ROW($V$2))):INDEX(E$2:E$1048576,10*(ROW()-ROW($V$2)+1)))</f>
        <v>817.44444444444446</v>
      </c>
    </row>
    <row r="7" spans="1:22" x14ac:dyDescent="0.3">
      <c r="A7" s="1">
        <v>1603.799</v>
      </c>
      <c r="B7" s="4">
        <f t="shared" si="0"/>
        <v>0.5180000000000291</v>
      </c>
      <c r="C7" s="1" t="s">
        <v>5</v>
      </c>
      <c r="D7" s="1">
        <v>1664</v>
      </c>
      <c r="E7" s="1">
        <v>809</v>
      </c>
      <c r="F7" s="14">
        <v>2190</v>
      </c>
      <c r="G7" s="14">
        <v>723</v>
      </c>
      <c r="H7" s="1">
        <v>211</v>
      </c>
      <c r="I7" s="1">
        <v>-106</v>
      </c>
      <c r="J7" s="1">
        <v>32</v>
      </c>
      <c r="K7" s="1">
        <v>32</v>
      </c>
      <c r="N7">
        <f t="shared" si="1"/>
        <v>532.9840522942502</v>
      </c>
      <c r="O7">
        <v>654</v>
      </c>
      <c r="P7">
        <v>854</v>
      </c>
      <c r="Q7">
        <v>454</v>
      </c>
      <c r="R7" s="16">
        <f>AVERAGE(INDEX(B:B,2+10*(ROW()-ROW($R$2))):INDEX(B:B,10*(ROW()-ROW($R$2)+1)))</f>
        <v>5.4085555555556208</v>
      </c>
      <c r="S7">
        <f>AVERAGE(INDEX(F$2:F$1048576,2+10*(ROW()-ROW($S$2))):INDEX(F$2:F$1048576,10*(ROW()-ROW($S$2)+1)))</f>
        <v>2180</v>
      </c>
      <c r="T7">
        <f>AVERAGE(INDEX(G$2:G$1048576,2+10*(ROW()-ROW($T$2))):INDEX(G$2:G$1048576,10*(ROW()-ROW($T$2)+1)))</f>
        <v>731.44444444444446</v>
      </c>
      <c r="U7">
        <f>AVERAGE(INDEX(D$2:D$1048576,2+10*(ROW()-ROW($U$2))):INDEX(D$2:D$1048576,10*(ROW()-ROW($U$2)+1)))</f>
        <v>1671.8888888888889</v>
      </c>
      <c r="V7">
        <f>AVERAGE(INDEX(E$2:E$1048576,2+10*(ROW()-ROW($V$2))):INDEX(E$2:E$1048576,10*(ROW()-ROW($V$2)+1)))</f>
        <v>816.55555555555554</v>
      </c>
    </row>
    <row r="8" spans="1:22" x14ac:dyDescent="0.3">
      <c r="A8" s="1">
        <v>1603.8820000000001</v>
      </c>
      <c r="B8" s="4">
        <f t="shared" si="0"/>
        <v>0.60100000000011278</v>
      </c>
      <c r="C8" s="1" t="s">
        <v>5</v>
      </c>
      <c r="D8" s="1">
        <v>1660</v>
      </c>
      <c r="E8" s="1">
        <v>821</v>
      </c>
      <c r="F8" s="14">
        <v>2188</v>
      </c>
      <c r="G8" s="14">
        <v>718</v>
      </c>
      <c r="H8" s="1">
        <v>192</v>
      </c>
      <c r="I8" s="1">
        <v>-108</v>
      </c>
      <c r="J8" s="1">
        <v>27</v>
      </c>
      <c r="K8" s="1">
        <v>32</v>
      </c>
      <c r="N8">
        <f t="shared" si="1"/>
        <v>537.95260014242888</v>
      </c>
      <c r="O8">
        <v>654</v>
      </c>
      <c r="P8">
        <v>854</v>
      </c>
      <c r="Q8">
        <v>454</v>
      </c>
      <c r="R8" s="16">
        <f>AVERAGE(INDEX(B:B,2+10*(ROW()-ROW($R$2))):INDEX(B:B,10*(ROW()-ROW($R$2)+1)))</f>
        <v>6.4121111111111428</v>
      </c>
      <c r="S8">
        <f>AVERAGE(INDEX(F$2:F$1048576,2+10*(ROW()-ROW($S$2))):INDEX(F$2:F$1048576,10*(ROW()-ROW($S$2)+1)))</f>
        <v>2128.6666666666665</v>
      </c>
      <c r="T8">
        <f>AVERAGE(INDEX(G$2:G$1048576,2+10*(ROW()-ROW($T$2))):INDEX(G$2:G$1048576,10*(ROW()-ROW($T$2)+1)))</f>
        <v>755</v>
      </c>
      <c r="U8">
        <f>AVERAGE(INDEX(D$2:D$1048576,2+10*(ROW()-ROW($U$2))):INDEX(D$2:D$1048576,10*(ROW()-ROW($U$2)+1)))</f>
        <v>1637</v>
      </c>
      <c r="V8">
        <f>AVERAGE(INDEX(E$2:E$1048576,2+10*(ROW()-ROW($V$2))):INDEX(E$2:E$1048576,10*(ROW()-ROW($V$2)+1)))</f>
        <v>785.66666666666663</v>
      </c>
    </row>
    <row r="9" spans="1:22" x14ac:dyDescent="0.3">
      <c r="A9" s="1">
        <v>1603.9849999999999</v>
      </c>
      <c r="B9" s="4">
        <f t="shared" si="0"/>
        <v>0.70399999999995089</v>
      </c>
      <c r="C9" s="1" t="s">
        <v>5</v>
      </c>
      <c r="D9" s="1">
        <v>1676</v>
      </c>
      <c r="E9" s="1">
        <v>822</v>
      </c>
      <c r="F9" s="14">
        <v>2195</v>
      </c>
      <c r="G9" s="14">
        <v>732</v>
      </c>
      <c r="H9" s="1">
        <v>181</v>
      </c>
      <c r="I9" s="1">
        <v>-98</v>
      </c>
      <c r="J9" s="1">
        <v>29</v>
      </c>
      <c r="K9" s="1">
        <v>33</v>
      </c>
      <c r="N9">
        <f t="shared" si="1"/>
        <v>526.74566918010817</v>
      </c>
      <c r="O9">
        <v>654</v>
      </c>
      <c r="P9">
        <v>854</v>
      </c>
      <c r="Q9">
        <v>454</v>
      </c>
      <c r="R9" s="16">
        <f>AVERAGE(INDEX(B:B,2+10*(ROW()-ROW($R$2))):INDEX(B:B,10*(ROW()-ROW($R$2)+1)))</f>
        <v>7.4133333333333615</v>
      </c>
      <c r="S9">
        <f>AVERAGE(INDEX(F$2:F$1048576,2+10*(ROW()-ROW($S$2))):INDEX(F$2:F$1048576,10*(ROW()-ROW($S$2)+1)))</f>
        <v>2053.6666666666665</v>
      </c>
      <c r="T9">
        <f>AVERAGE(INDEX(G$2:G$1048576,2+10*(ROW()-ROW($T$2))):INDEX(G$2:G$1048576,10*(ROW()-ROW($T$2)+1)))</f>
        <v>824.22222222222217</v>
      </c>
      <c r="U9">
        <f>AVERAGE(INDEX(D$2:D$1048576,2+10*(ROW()-ROW($U$2))):INDEX(D$2:D$1048576,10*(ROW()-ROW($U$2)+1)))</f>
        <v>1700.6666666666667</v>
      </c>
      <c r="V9">
        <f>AVERAGE(INDEX(E$2:E$1048576,2+10*(ROW()-ROW($V$2))):INDEX(E$2:E$1048576,10*(ROW()-ROW($V$2)+1)))</f>
        <v>832.66666666666663</v>
      </c>
    </row>
    <row r="10" spans="1:22" x14ac:dyDescent="0.3">
      <c r="A10" s="1">
        <v>1604.0989999999999</v>
      </c>
      <c r="B10" s="4">
        <f t="shared" si="0"/>
        <v>0.81799999999998363</v>
      </c>
      <c r="C10" s="1" t="s">
        <v>5</v>
      </c>
      <c r="D10" s="1">
        <v>1662</v>
      </c>
      <c r="E10" s="1">
        <v>801</v>
      </c>
      <c r="F10" s="14">
        <v>2192</v>
      </c>
      <c r="G10" s="14">
        <v>746</v>
      </c>
      <c r="H10" s="1">
        <v>191</v>
      </c>
      <c r="I10" s="1">
        <v>-100</v>
      </c>
      <c r="J10" s="1">
        <v>30</v>
      </c>
      <c r="K10" s="1">
        <v>32</v>
      </c>
      <c r="N10">
        <f t="shared" si="1"/>
        <v>532.84613163651659</v>
      </c>
      <c r="O10">
        <v>654</v>
      </c>
      <c r="P10">
        <v>854</v>
      </c>
      <c r="Q10">
        <v>454</v>
      </c>
      <c r="R10" s="16">
        <f>AVERAGE(INDEX(B:B,2+10*(ROW()-ROW($R$2))):INDEX(B:B,10*(ROW()-ROW($R$2)+1)))</f>
        <v>8.4108888888889499</v>
      </c>
      <c r="S10">
        <f>AVERAGE(INDEX(F$2:F$1048576,2+10*(ROW()-ROW($S$2))):INDEX(F$2:F$1048576,10*(ROW()-ROW($S$2)+1)))</f>
        <v>2151.7777777777778</v>
      </c>
      <c r="T10">
        <f>AVERAGE(INDEX(G$2:G$1048576,2+10*(ROW()-ROW($T$2))):INDEX(G$2:G$1048576,10*(ROW()-ROW($T$2)+1)))</f>
        <v>934.22222222222217</v>
      </c>
      <c r="U10">
        <f>AVERAGE(INDEX(D$2:D$1048576,2+10*(ROW()-ROW($U$2))):INDEX(D$2:D$1048576,10*(ROW()-ROW($U$2)+1)))</f>
        <v>1804.4444444444443</v>
      </c>
      <c r="V10">
        <f>AVERAGE(INDEX(E$2:E$1048576,2+10*(ROW()-ROW($V$2))):INDEX(E$2:E$1048576,10*(ROW()-ROW($V$2)+1)))</f>
        <v>806.77777777777783</v>
      </c>
    </row>
    <row r="11" spans="1:22" x14ac:dyDescent="0.3">
      <c r="A11" s="1">
        <v>1604.182</v>
      </c>
      <c r="B11" s="4">
        <f t="shared" si="0"/>
        <v>0.9010000000000673</v>
      </c>
      <c r="C11" s="1" t="s">
        <v>5</v>
      </c>
      <c r="D11" s="1">
        <v>1666</v>
      </c>
      <c r="E11" s="1">
        <v>805</v>
      </c>
      <c r="F11" s="14">
        <v>2189</v>
      </c>
      <c r="G11" s="14">
        <v>734</v>
      </c>
      <c r="H11" s="1">
        <v>198</v>
      </c>
      <c r="I11" s="1">
        <v>-110</v>
      </c>
      <c r="J11" s="1">
        <v>30</v>
      </c>
      <c r="K11" s="1">
        <v>31</v>
      </c>
      <c r="N11">
        <f t="shared" si="1"/>
        <v>527.79730958010771</v>
      </c>
      <c r="O11">
        <v>654</v>
      </c>
      <c r="P11">
        <v>854</v>
      </c>
      <c r="Q11">
        <v>454</v>
      </c>
      <c r="R11" s="16">
        <f>AVERAGE(INDEX(B:B,2+10*(ROW()-ROW($R$2))):INDEX(B:B,10*(ROW()-ROW($R$2)+1)))</f>
        <v>9.4066666666667516</v>
      </c>
      <c r="S11">
        <f>AVERAGE(INDEX(F$2:F$1048576,2+10*(ROW()-ROW($S$2))):INDEX(F$2:F$1048576,10*(ROW()-ROW($S$2)+1)))</f>
        <v>2335.5555555555557</v>
      </c>
      <c r="T11">
        <f>AVERAGE(INDEX(G$2:G$1048576,2+10*(ROW()-ROW($T$2))):INDEX(G$2:G$1048576,10*(ROW()-ROW($T$2)+1)))</f>
        <v>1097.8888888888889</v>
      </c>
      <c r="U11">
        <f>AVERAGE(INDEX(D$2:D$1048576,2+10*(ROW()-ROW($U$2))):INDEX(D$2:D$1048576,10*(ROW()-ROW($U$2)+1)))</f>
        <v>1999.2222222222222</v>
      </c>
      <c r="V11">
        <f>AVERAGE(INDEX(E$2:E$1048576,2+10*(ROW()-ROW($V$2))):INDEX(E$2:E$1048576,10*(ROW()-ROW($V$2)+1)))</f>
        <v>812.88888888888891</v>
      </c>
    </row>
    <row r="12" spans="1:22" x14ac:dyDescent="0.3">
      <c r="A12" s="1">
        <v>1604.2819999999999</v>
      </c>
      <c r="B12" s="4">
        <f t="shared" si="0"/>
        <v>1.0009999999999764</v>
      </c>
      <c r="C12" s="1" t="s">
        <v>5</v>
      </c>
      <c r="D12" s="1">
        <v>1667</v>
      </c>
      <c r="E12" s="1">
        <v>809</v>
      </c>
      <c r="F12" s="14">
        <v>2199</v>
      </c>
      <c r="G12" s="14">
        <v>746</v>
      </c>
      <c r="H12" s="1">
        <v>206</v>
      </c>
      <c r="I12" s="1">
        <v>-109</v>
      </c>
      <c r="J12" s="1">
        <v>30</v>
      </c>
      <c r="K12" s="1">
        <v>33</v>
      </c>
      <c r="N12">
        <f t="shared" si="1"/>
        <v>535.71727618212947</v>
      </c>
      <c r="O12">
        <v>654</v>
      </c>
      <c r="P12">
        <v>854</v>
      </c>
      <c r="Q12">
        <v>454</v>
      </c>
      <c r="R12" s="16">
        <f>AVERAGE(INDEX(B:B,2+10*(ROW()-ROW($R$2))):INDEX(B:B,10*(ROW()-ROW($R$2)+1)))</f>
        <v>10.407666666666728</v>
      </c>
      <c r="S12">
        <f>AVERAGE(INDEX(F$2:F$1048576,2+10*(ROW()-ROW($S$2))):INDEX(F$2:F$1048576,10*(ROW()-ROW($S$2)+1)))</f>
        <v>2463.4444444444443</v>
      </c>
      <c r="T12">
        <f>AVERAGE(INDEX(G$2:G$1048576,2+10*(ROW()-ROW($T$2))):INDEX(G$2:G$1048576,10*(ROW()-ROW($T$2)+1)))</f>
        <v>1288.2222222222222</v>
      </c>
      <c r="U12">
        <f>AVERAGE(INDEX(D$2:D$1048576,2+10*(ROW()-ROW($U$2))):INDEX(D$2:D$1048576,10*(ROW()-ROW($U$2)+1)))</f>
        <v>2062.6666666666665</v>
      </c>
      <c r="V12">
        <f>AVERAGE(INDEX(E$2:E$1048576,2+10*(ROW()-ROW($V$2))):INDEX(E$2:E$1048576,10*(ROW()-ROW($V$2)+1)))</f>
        <v>810.88888888888891</v>
      </c>
    </row>
    <row r="13" spans="1:22" x14ac:dyDescent="0.3">
      <c r="A13" s="1">
        <v>1604.4</v>
      </c>
      <c r="B13" s="4">
        <f t="shared" si="0"/>
        <v>1.1190000000001419</v>
      </c>
      <c r="C13" s="1" t="s">
        <v>5</v>
      </c>
      <c r="D13" s="1">
        <v>1662</v>
      </c>
      <c r="E13" s="1">
        <v>804</v>
      </c>
      <c r="F13" s="14">
        <v>2178</v>
      </c>
      <c r="G13" s="14">
        <v>748</v>
      </c>
      <c r="H13" s="1">
        <v>229</v>
      </c>
      <c r="I13" s="1">
        <v>-126</v>
      </c>
      <c r="J13" s="1">
        <v>32</v>
      </c>
      <c r="K13" s="1">
        <v>29</v>
      </c>
      <c r="N13">
        <f t="shared" si="1"/>
        <v>519.02986426601694</v>
      </c>
      <c r="O13">
        <v>654</v>
      </c>
      <c r="P13">
        <v>854</v>
      </c>
      <c r="Q13">
        <v>454</v>
      </c>
      <c r="R13" s="16">
        <f>AVERAGE(INDEX(B:B,2+10*(ROW()-ROW($R$2))):INDEX(B:B,10*(ROW()-ROW($R$2)+1)))</f>
        <v>11.407666666666703</v>
      </c>
      <c r="S13">
        <f>AVERAGE(INDEX(F$2:F$1048576,2+10*(ROW()-ROW($S$2))):INDEX(F$2:F$1048576,10*(ROW()-ROW($S$2)+1)))</f>
        <v>2601.6666666666665</v>
      </c>
      <c r="T13">
        <f>AVERAGE(INDEX(G$2:G$1048576,2+10*(ROW()-ROW($T$2))):INDEX(G$2:G$1048576,10*(ROW()-ROW($T$2)+1)))</f>
        <v>1487.4444444444443</v>
      </c>
      <c r="U13">
        <f>AVERAGE(INDEX(D$2:D$1048576,2+10*(ROW()-ROW($U$2))):INDEX(D$2:D$1048576,10*(ROW()-ROW($U$2)+1)))</f>
        <v>2221.5555555555557</v>
      </c>
      <c r="V13">
        <f>AVERAGE(INDEX(E$2:E$1048576,2+10*(ROW()-ROW($V$2))):INDEX(E$2:E$1048576,10*(ROW()-ROW($V$2)+1)))</f>
        <v>879.77777777777783</v>
      </c>
    </row>
    <row r="14" spans="1:22" x14ac:dyDescent="0.3">
      <c r="A14" s="1">
        <v>1604.482</v>
      </c>
      <c r="B14" s="4">
        <f t="shared" si="0"/>
        <v>1.2010000000000218</v>
      </c>
      <c r="C14" s="1" t="s">
        <v>5</v>
      </c>
      <c r="D14" s="1">
        <v>1662</v>
      </c>
      <c r="E14" s="1">
        <v>796</v>
      </c>
      <c r="F14" s="14">
        <v>2171</v>
      </c>
      <c r="G14" s="14">
        <v>735</v>
      </c>
      <c r="H14" s="1">
        <v>235</v>
      </c>
      <c r="I14" s="1">
        <v>-123</v>
      </c>
      <c r="J14" s="1">
        <v>31</v>
      </c>
      <c r="K14" s="1">
        <v>32</v>
      </c>
      <c r="N14">
        <f t="shared" si="1"/>
        <v>512.64217540112713</v>
      </c>
      <c r="O14">
        <v>654</v>
      </c>
      <c r="P14">
        <v>854</v>
      </c>
      <c r="Q14">
        <v>454</v>
      </c>
      <c r="R14" s="16">
        <f>AVERAGE(INDEX(B:B,2+10*(ROW()-ROW($R$2))):INDEX(B:B,10*(ROW()-ROW($R$2)+1)))</f>
        <v>12.411888888888951</v>
      </c>
      <c r="S14">
        <f>AVERAGE(INDEX(F$2:F$1048576,2+10*(ROW()-ROW($S$2))):INDEX(F$2:F$1048576,10*(ROW()-ROW($S$2)+1)))</f>
        <v>2711.3333333333335</v>
      </c>
      <c r="T14">
        <f>AVERAGE(INDEX(G$2:G$1048576,2+10*(ROW()-ROW($T$2))):INDEX(G$2:G$1048576,10*(ROW()-ROW($T$2)+1)))</f>
        <v>1715.7777777777778</v>
      </c>
      <c r="U14">
        <f>AVERAGE(INDEX(D$2:D$1048576,2+10*(ROW()-ROW($U$2))):INDEX(D$2:D$1048576,10*(ROW()-ROW($U$2)+1)))</f>
        <v>2371</v>
      </c>
      <c r="V14">
        <f>AVERAGE(INDEX(E$2:E$1048576,2+10*(ROW()-ROW($V$2))):INDEX(E$2:E$1048576,10*(ROW()-ROW($V$2)+1)))</f>
        <v>1033.7777777777778</v>
      </c>
    </row>
    <row r="15" spans="1:22" x14ac:dyDescent="0.3">
      <c r="A15" s="1">
        <v>1604.6</v>
      </c>
      <c r="B15" s="4">
        <f t="shared" si="0"/>
        <v>1.31899999999996</v>
      </c>
      <c r="C15" s="1" t="s">
        <v>5</v>
      </c>
      <c r="D15" s="1">
        <v>1666</v>
      </c>
      <c r="E15" s="1">
        <v>803</v>
      </c>
      <c r="F15" s="14">
        <v>2168</v>
      </c>
      <c r="G15" s="14">
        <v>733</v>
      </c>
      <c r="H15" s="1">
        <v>236</v>
      </c>
      <c r="I15" s="1">
        <v>-126</v>
      </c>
      <c r="J15" s="1">
        <v>31</v>
      </c>
      <c r="K15" s="1">
        <v>31</v>
      </c>
      <c r="N15">
        <f t="shared" si="1"/>
        <v>506.85698180058642</v>
      </c>
      <c r="O15">
        <v>654</v>
      </c>
      <c r="P15">
        <v>854</v>
      </c>
      <c r="Q15">
        <v>454</v>
      </c>
      <c r="R15" s="16">
        <f>AVERAGE(INDEX(B:B,2+10*(ROW()-ROW($R$2))):INDEX(B:B,10*(ROW()-ROW($R$2)+1)))</f>
        <v>13.411777777777818</v>
      </c>
      <c r="S15">
        <f>AVERAGE(INDEX(F$2:F$1048576,2+10*(ROW()-ROW($S$2))):INDEX(F$2:F$1048576,10*(ROW()-ROW($S$2)+1)))</f>
        <v>2763.5555555555557</v>
      </c>
      <c r="T15">
        <f>AVERAGE(INDEX(G$2:G$1048576,2+10*(ROW()-ROW($T$2))):INDEX(G$2:G$1048576,10*(ROW()-ROW($T$2)+1)))</f>
        <v>1809.6666666666667</v>
      </c>
      <c r="U15">
        <f>AVERAGE(INDEX(D$2:D$1048576,2+10*(ROW()-ROW($U$2))):INDEX(D$2:D$1048576,10*(ROW()-ROW($U$2)+1)))</f>
        <v>2487.2222222222222</v>
      </c>
      <c r="V15">
        <f>AVERAGE(INDEX(E$2:E$1048576,2+10*(ROW()-ROW($V$2))):INDEX(E$2:E$1048576,10*(ROW()-ROW($V$2)+1)))</f>
        <v>1198.2222222222222</v>
      </c>
    </row>
    <row r="16" spans="1:22" x14ac:dyDescent="0.3">
      <c r="A16" s="1">
        <v>1604.6990000000001</v>
      </c>
      <c r="B16" s="4">
        <f t="shared" si="0"/>
        <v>1.4180000000001201</v>
      </c>
      <c r="C16" s="1" t="s">
        <v>5</v>
      </c>
      <c r="D16" s="1">
        <v>1672</v>
      </c>
      <c r="E16" s="1">
        <v>798</v>
      </c>
      <c r="F16" s="14">
        <v>2169</v>
      </c>
      <c r="G16" s="14">
        <v>737</v>
      </c>
      <c r="H16" s="1">
        <v>245</v>
      </c>
      <c r="I16" s="1">
        <v>-117</v>
      </c>
      <c r="J16" s="1">
        <v>32</v>
      </c>
      <c r="K16" s="1">
        <v>32</v>
      </c>
      <c r="N16">
        <f t="shared" si="1"/>
        <v>500.72946787661698</v>
      </c>
      <c r="O16">
        <v>654</v>
      </c>
      <c r="P16">
        <v>854</v>
      </c>
      <c r="Q16">
        <v>454</v>
      </c>
      <c r="R16" s="16">
        <f>AVERAGE(INDEX(B:B,2+10*(ROW()-ROW($R$2))):INDEX(B:B,10*(ROW()-ROW($R$2)+1)))</f>
        <v>14.409777777777814</v>
      </c>
      <c r="S16">
        <f>AVERAGE(INDEX(F$2:F$1048576,2+10*(ROW()-ROW($S$2))):INDEX(F$2:F$1048576,10*(ROW()-ROW($S$2)+1)))</f>
        <v>2901</v>
      </c>
      <c r="T16">
        <f>AVERAGE(INDEX(G$2:G$1048576,2+10*(ROW()-ROW($T$2))):INDEX(G$2:G$1048576,10*(ROW()-ROW($T$2)+1)))</f>
        <v>1962.7777777777778</v>
      </c>
      <c r="U16">
        <f>AVERAGE(INDEX(D$2:D$1048576,2+10*(ROW()-ROW($U$2))):INDEX(D$2:D$1048576,10*(ROW()-ROW($U$2)+1)))</f>
        <v>2714.4444444444443</v>
      </c>
      <c r="V16">
        <f>AVERAGE(INDEX(E$2:E$1048576,2+10*(ROW()-ROW($V$2))):INDEX(E$2:E$1048576,10*(ROW()-ROW($V$2)+1)))</f>
        <v>1463.3333333333333</v>
      </c>
    </row>
    <row r="17" spans="1:22" x14ac:dyDescent="0.3">
      <c r="A17" s="1">
        <v>1604.7819999999999</v>
      </c>
      <c r="B17" s="4">
        <f t="shared" si="0"/>
        <v>1.5009999999999764</v>
      </c>
      <c r="C17" s="1" t="s">
        <v>5</v>
      </c>
      <c r="D17" s="1">
        <v>1680</v>
      </c>
      <c r="E17" s="1">
        <v>805</v>
      </c>
      <c r="F17" s="14">
        <v>2161</v>
      </c>
      <c r="G17" s="14">
        <v>742</v>
      </c>
      <c r="H17" s="1">
        <v>236</v>
      </c>
      <c r="I17" s="1">
        <v>-124</v>
      </c>
      <c r="J17" s="1">
        <v>58</v>
      </c>
      <c r="K17" s="1">
        <v>30</v>
      </c>
      <c r="N17">
        <f t="shared" si="1"/>
        <v>485.10823534547421</v>
      </c>
      <c r="O17">
        <v>654</v>
      </c>
      <c r="P17">
        <v>854</v>
      </c>
      <c r="Q17">
        <v>454</v>
      </c>
      <c r="R17" s="16">
        <f>AVERAGE(INDEX(B:B,2+10*(ROW()-ROW($R$2))):INDEX(B:B,10*(ROW()-ROW($R$2)+1)))</f>
        <v>15.410555555555625</v>
      </c>
      <c r="S17">
        <f>AVERAGE(INDEX(F$2:F$1048576,2+10*(ROW()-ROW($S$2))):INDEX(F$2:F$1048576,10*(ROW()-ROW($S$2)+1)))</f>
        <v>3006.1111111111113</v>
      </c>
      <c r="T17">
        <f>AVERAGE(INDEX(G$2:G$1048576,2+10*(ROW()-ROW($T$2))):INDEX(G$2:G$1048576,10*(ROW()-ROW($T$2)+1)))</f>
        <v>2063.2222222222222</v>
      </c>
      <c r="U17">
        <f>AVERAGE(INDEX(D$2:D$1048576,2+10*(ROW()-ROW($U$2))):INDEX(D$2:D$1048576,10*(ROW()-ROW($U$2)+1)))</f>
        <v>2715.7777777777778</v>
      </c>
      <c r="V17">
        <f>AVERAGE(INDEX(E$2:E$1048576,2+10*(ROW()-ROW($V$2))):INDEX(E$2:E$1048576,10*(ROW()-ROW($V$2)+1)))</f>
        <v>1500</v>
      </c>
    </row>
    <row r="18" spans="1:22" x14ac:dyDescent="0.3">
      <c r="A18" s="1">
        <v>1604.883</v>
      </c>
      <c r="B18" s="4">
        <f t="shared" si="0"/>
        <v>1.6020000000000891</v>
      </c>
      <c r="C18" s="1" t="s">
        <v>5</v>
      </c>
      <c r="D18" s="1">
        <v>1686</v>
      </c>
      <c r="E18" s="1">
        <v>814</v>
      </c>
      <c r="F18" s="14">
        <v>2165</v>
      </c>
      <c r="G18" s="14">
        <v>743</v>
      </c>
      <c r="H18" s="1">
        <v>233</v>
      </c>
      <c r="I18" s="1">
        <v>-121</v>
      </c>
      <c r="J18" s="1">
        <v>31</v>
      </c>
      <c r="K18" s="1">
        <v>32</v>
      </c>
      <c r="N18">
        <f t="shared" si="1"/>
        <v>484.23341479084235</v>
      </c>
      <c r="O18">
        <v>654</v>
      </c>
      <c r="P18">
        <v>854</v>
      </c>
      <c r="Q18">
        <v>454</v>
      </c>
      <c r="R18" s="16">
        <f>AVERAGE(INDEX(B:B,2+10*(ROW()-ROW($R$2))):INDEX(B:B,10*(ROW()-ROW($R$2)+1)))</f>
        <v>16.412000000000059</v>
      </c>
      <c r="S18">
        <f>AVERAGE(INDEX(F$2:F$1048576,2+10*(ROW()-ROW($S$2))):INDEX(F$2:F$1048576,10*(ROW()-ROW($S$2)+1)))</f>
        <v>3068.8888888888887</v>
      </c>
      <c r="T18">
        <f>AVERAGE(INDEX(G$2:G$1048576,2+10*(ROW()-ROW($T$2))):INDEX(G$2:G$1048576,10*(ROW()-ROW($T$2)+1)))</f>
        <v>2110.7777777777778</v>
      </c>
      <c r="U18">
        <f>AVERAGE(INDEX(D$2:D$1048576,2+10*(ROW()-ROW($U$2))):INDEX(D$2:D$1048576,10*(ROW()-ROW($U$2)+1)))</f>
        <v>2744</v>
      </c>
      <c r="V18">
        <f>AVERAGE(INDEX(E$2:E$1048576,2+10*(ROW()-ROW($V$2))):INDEX(E$2:E$1048576,10*(ROW()-ROW($V$2)+1)))</f>
        <v>1559.6666666666667</v>
      </c>
    </row>
    <row r="19" spans="1:22" x14ac:dyDescent="0.3">
      <c r="A19" s="1">
        <v>1604.999</v>
      </c>
      <c r="B19" s="4">
        <f t="shared" si="0"/>
        <v>1.7180000000000746</v>
      </c>
      <c r="C19" s="1" t="s">
        <v>5</v>
      </c>
      <c r="D19" s="1">
        <v>1688</v>
      </c>
      <c r="E19" s="1">
        <v>811</v>
      </c>
      <c r="F19" s="14">
        <v>2167</v>
      </c>
      <c r="G19" s="14">
        <v>738</v>
      </c>
      <c r="H19" s="1">
        <v>192</v>
      </c>
      <c r="I19" s="1">
        <v>-120</v>
      </c>
      <c r="J19" s="1">
        <v>27</v>
      </c>
      <c r="K19" s="1">
        <v>32</v>
      </c>
      <c r="N19">
        <f t="shared" si="1"/>
        <v>484.53070078169452</v>
      </c>
      <c r="O19">
        <v>654</v>
      </c>
      <c r="P19">
        <v>854</v>
      </c>
      <c r="Q19">
        <v>454</v>
      </c>
      <c r="R19" s="16">
        <f>AVERAGE(INDEX(B:B,2+10*(ROW()-ROW($R$2))):INDEX(B:B,10*(ROW()-ROW($R$2)+1)))</f>
        <v>17.409777777777816</v>
      </c>
      <c r="S19">
        <f>AVERAGE(INDEX(F$2:F$1048576,2+10*(ROW()-ROW($S$2))):INDEX(F$2:F$1048576,10*(ROW()-ROW($S$2)+1)))</f>
        <v>3095.4444444444443</v>
      </c>
      <c r="T19">
        <f>AVERAGE(INDEX(G$2:G$1048576,2+10*(ROW()-ROW($T$2))):INDEX(G$2:G$1048576,10*(ROW()-ROW($T$2)+1)))</f>
        <v>2053.3333333333335</v>
      </c>
      <c r="U19">
        <f>AVERAGE(INDEX(D$2:D$1048576,2+10*(ROW()-ROW($U$2))):INDEX(D$2:D$1048576,10*(ROW()-ROW($U$2)+1)))</f>
        <v>2802.3333333333335</v>
      </c>
      <c r="V19">
        <f>AVERAGE(INDEX(E$2:E$1048576,2+10*(ROW()-ROW($V$2))):INDEX(E$2:E$1048576,10*(ROW()-ROW($V$2)+1)))</f>
        <v>1672.6666666666667</v>
      </c>
    </row>
    <row r="20" spans="1:22" x14ac:dyDescent="0.3">
      <c r="A20" s="1">
        <v>1605.0820000000001</v>
      </c>
      <c r="B20" s="4">
        <f t="shared" si="0"/>
        <v>1.8010000000001583</v>
      </c>
      <c r="C20" s="1" t="s">
        <v>5</v>
      </c>
      <c r="D20" s="1">
        <v>1693</v>
      </c>
      <c r="E20" s="1">
        <v>803</v>
      </c>
      <c r="F20" s="14">
        <v>2169</v>
      </c>
      <c r="G20" s="14">
        <v>752</v>
      </c>
      <c r="H20" s="1">
        <v>211</v>
      </c>
      <c r="I20" s="1">
        <v>-123</v>
      </c>
      <c r="J20" s="1">
        <v>33</v>
      </c>
      <c r="K20" s="1">
        <v>31</v>
      </c>
      <c r="N20">
        <f t="shared" si="1"/>
        <v>478.72434657117657</v>
      </c>
      <c r="O20">
        <v>654</v>
      </c>
      <c r="P20">
        <v>854</v>
      </c>
      <c r="Q20">
        <v>454</v>
      </c>
      <c r="R20" s="16">
        <f>AVERAGE(INDEX(B:B,2+10*(ROW()-ROW($R$2))):INDEX(B:B,10*(ROW()-ROW($R$2)+1)))</f>
        <v>18.413222222222252</v>
      </c>
      <c r="S20">
        <f>AVERAGE(INDEX(F$2:F$1048576,2+10*(ROW()-ROW($S$2))):INDEX(F$2:F$1048576,10*(ROW()-ROW($S$2)+1)))</f>
        <v>3125.6666666666665</v>
      </c>
      <c r="T20">
        <f>AVERAGE(INDEX(G$2:G$1048576,2+10*(ROW()-ROW($T$2))):INDEX(G$2:G$1048576,10*(ROW()-ROW($T$2)+1)))</f>
        <v>2083.3333333333335</v>
      </c>
      <c r="U20">
        <f>AVERAGE(INDEX(D$2:D$1048576,2+10*(ROW()-ROW($U$2))):INDEX(D$2:D$1048576,10*(ROW()-ROW($U$2)+1)))</f>
        <v>2809.8888888888887</v>
      </c>
      <c r="V20">
        <f>AVERAGE(INDEX(E$2:E$1048576,2+10*(ROW()-ROW($V$2))):INDEX(E$2:E$1048576,10*(ROW()-ROW($V$2)+1)))</f>
        <v>1683.8888888888889</v>
      </c>
    </row>
    <row r="21" spans="1:22" x14ac:dyDescent="0.3">
      <c r="A21" s="1">
        <v>1605.1990000000001</v>
      </c>
      <c r="B21" s="4">
        <f t="shared" si="0"/>
        <v>1.9180000000001201</v>
      </c>
      <c r="C21" s="1" t="s">
        <v>5</v>
      </c>
      <c r="D21" s="1">
        <v>1695</v>
      </c>
      <c r="E21" s="1">
        <v>799</v>
      </c>
      <c r="F21" s="14">
        <v>2170</v>
      </c>
      <c r="G21" s="14">
        <v>751</v>
      </c>
      <c r="H21" s="1">
        <v>229</v>
      </c>
      <c r="I21" s="1">
        <v>-127</v>
      </c>
      <c r="J21" s="1">
        <v>33</v>
      </c>
      <c r="K21" s="1">
        <v>31</v>
      </c>
      <c r="N21">
        <f t="shared" si="1"/>
        <v>477.41910309496416</v>
      </c>
      <c r="O21">
        <v>654</v>
      </c>
      <c r="P21">
        <v>854</v>
      </c>
      <c r="Q21">
        <v>454</v>
      </c>
      <c r="R21" s="16">
        <f>AVERAGE(INDEX(B:B,2+10*(ROW()-ROW($R$2))):INDEX(B:B,10*(ROW()-ROW($R$2)+1)))</f>
        <v>19.404333333333398</v>
      </c>
      <c r="S21">
        <f>AVERAGE(INDEX(F$2:F$1048576,2+10*(ROW()-ROW($S$2))):INDEX(F$2:F$1048576,10*(ROW()-ROW($S$2)+1)))</f>
        <v>3277.6666666666665</v>
      </c>
      <c r="T21">
        <f>AVERAGE(INDEX(G$2:G$1048576,2+10*(ROW()-ROW($T$2))):INDEX(G$2:G$1048576,10*(ROW()-ROW($T$2)+1)))</f>
        <v>2331.6666666666665</v>
      </c>
      <c r="U21">
        <f>AVERAGE(INDEX(D$2:D$1048576,2+10*(ROW()-ROW($U$2))):INDEX(D$2:D$1048576,10*(ROW()-ROW($U$2)+1)))</f>
        <v>2870</v>
      </c>
      <c r="V21">
        <f>AVERAGE(INDEX(E$2:E$1048576,2+10*(ROW()-ROW($V$2))):INDEX(E$2:E$1048576,10*(ROW()-ROW($V$2)+1)))</f>
        <v>1727.2222222222222</v>
      </c>
    </row>
    <row r="22" spans="1:22" x14ac:dyDescent="0.3">
      <c r="A22" s="1">
        <v>1605.299</v>
      </c>
      <c r="B22" s="4">
        <f t="shared" si="0"/>
        <v>2.0180000000000291</v>
      </c>
      <c r="C22" s="1" t="s">
        <v>5</v>
      </c>
      <c r="D22" s="1">
        <v>1681</v>
      </c>
      <c r="E22" s="1">
        <v>816</v>
      </c>
      <c r="F22" s="14">
        <v>2176</v>
      </c>
      <c r="G22" s="14">
        <v>756</v>
      </c>
      <c r="H22" s="1">
        <v>211</v>
      </c>
      <c r="I22" s="1">
        <v>-114</v>
      </c>
      <c r="J22" s="1">
        <v>27</v>
      </c>
      <c r="K22" s="1">
        <v>33</v>
      </c>
      <c r="N22">
        <f t="shared" si="1"/>
        <v>498.62310415783986</v>
      </c>
      <c r="O22">
        <v>654</v>
      </c>
      <c r="P22">
        <v>854</v>
      </c>
      <c r="Q22">
        <v>454</v>
      </c>
      <c r="R22" s="16">
        <f>AVERAGE(INDEX(B:B,2+10*(ROW()-ROW($R$2))):INDEX(B:B,10*(ROW()-ROW($R$2)+1)))</f>
        <v>20.407333333333401</v>
      </c>
      <c r="S22">
        <f>AVERAGE(INDEX(F$2:F$1048576,2+10*(ROW()-ROW($S$2))):INDEX(F$2:F$1048576,10*(ROW()-ROW($S$2)+1)))</f>
        <v>3567.1111111111113</v>
      </c>
      <c r="T22">
        <f>AVERAGE(INDEX(G$2:G$1048576,2+10*(ROW()-ROW($T$2))):INDEX(G$2:G$1048576,10*(ROW()-ROW($T$2)+1)))</f>
        <v>2630.6666666666665</v>
      </c>
      <c r="U22">
        <f>AVERAGE(INDEX(D$2:D$1048576,2+10*(ROW()-ROW($U$2))):INDEX(D$2:D$1048576,10*(ROW()-ROW($U$2)+1)))</f>
        <v>3211.1111111111113</v>
      </c>
      <c r="V22">
        <f>AVERAGE(INDEX(E$2:E$1048576,2+10*(ROW()-ROW($V$2))):INDEX(E$2:E$1048576,10*(ROW()-ROW($V$2)+1)))</f>
        <v>2161.6666666666665</v>
      </c>
    </row>
    <row r="23" spans="1:22" x14ac:dyDescent="0.3">
      <c r="A23" s="1">
        <v>1605.39</v>
      </c>
      <c r="B23" s="4">
        <f t="shared" si="0"/>
        <v>2.109000000000151</v>
      </c>
      <c r="C23" s="1" t="s">
        <v>5</v>
      </c>
      <c r="D23" s="1">
        <v>1686</v>
      </c>
      <c r="E23" s="1">
        <v>816</v>
      </c>
      <c r="F23" s="14">
        <v>2160</v>
      </c>
      <c r="G23" s="14">
        <v>744</v>
      </c>
      <c r="H23" s="1">
        <v>188</v>
      </c>
      <c r="I23" s="1">
        <v>-112</v>
      </c>
      <c r="J23" s="1">
        <v>28</v>
      </c>
      <c r="K23" s="1">
        <v>31</v>
      </c>
      <c r="N23">
        <f t="shared" si="1"/>
        <v>479.43717002335143</v>
      </c>
      <c r="O23">
        <v>654</v>
      </c>
      <c r="P23">
        <v>854</v>
      </c>
      <c r="Q23">
        <v>454</v>
      </c>
      <c r="R23" s="16">
        <f>AVERAGE(INDEX(B:B,2+10*(ROW()-ROW($R$2))):INDEX(B:B,10*(ROW()-ROW($R$2)+1)))</f>
        <v>21.409111111111137</v>
      </c>
      <c r="S23">
        <f>AVERAGE(INDEX(F$2:F$1048576,2+10*(ROW()-ROW($S$2))):INDEX(F$2:F$1048576,10*(ROW()-ROW($S$2)+1)))</f>
        <v>4118.7777777777774</v>
      </c>
      <c r="T23">
        <f>AVERAGE(INDEX(G$2:G$1048576,2+10*(ROW()-ROW($T$2))):INDEX(G$2:G$1048576,10*(ROW()-ROW($T$2)+1)))</f>
        <v>3166.3333333333335</v>
      </c>
      <c r="U23">
        <f>AVERAGE(INDEX(D$2:D$1048576,2+10*(ROW()-ROW($U$2))):INDEX(D$2:D$1048576,10*(ROW()-ROW($U$2)+1)))</f>
        <v>3742.2222222222222</v>
      </c>
      <c r="V23">
        <f>AVERAGE(INDEX(E$2:E$1048576,2+10*(ROW()-ROW($V$2))):INDEX(E$2:E$1048576,10*(ROW()-ROW($V$2)+1)))</f>
        <v>2766.2222222222222</v>
      </c>
    </row>
    <row r="24" spans="1:22" x14ac:dyDescent="0.3">
      <c r="A24" s="1">
        <v>1605.489</v>
      </c>
      <c r="B24" s="4">
        <f t="shared" si="0"/>
        <v>2.2080000000000837</v>
      </c>
      <c r="C24" s="1" t="s">
        <v>5</v>
      </c>
      <c r="D24" s="1">
        <v>1673</v>
      </c>
      <c r="E24" s="1">
        <v>830</v>
      </c>
      <c r="F24" s="14">
        <v>2165</v>
      </c>
      <c r="G24" s="14">
        <v>735</v>
      </c>
      <c r="H24" s="1">
        <v>202</v>
      </c>
      <c r="I24" s="1">
        <v>-115</v>
      </c>
      <c r="J24" s="1">
        <v>29</v>
      </c>
      <c r="K24" s="1">
        <v>32</v>
      </c>
      <c r="N24">
        <f t="shared" si="1"/>
        <v>501.08781665492529</v>
      </c>
      <c r="O24">
        <v>654</v>
      </c>
      <c r="P24">
        <v>854</v>
      </c>
      <c r="Q24">
        <v>454</v>
      </c>
      <c r="R24" s="16">
        <f>AVERAGE(INDEX(B:B,2+10*(ROW()-ROW($R$2))):INDEX(B:B,10*(ROW()-ROW($R$2)+1)))</f>
        <v>22.409777777777816</v>
      </c>
      <c r="S24">
        <f>AVERAGE(INDEX(F$2:F$1048576,2+10*(ROW()-ROW($S$2))):INDEX(F$2:F$1048576,10*(ROW()-ROW($S$2)+1)))</f>
        <v>4886.8888888888887</v>
      </c>
      <c r="T24">
        <f>AVERAGE(INDEX(G$2:G$1048576,2+10*(ROW()-ROW($T$2))):INDEX(G$2:G$1048576,10*(ROW()-ROW($T$2)+1)))</f>
        <v>3959.3333333333335</v>
      </c>
      <c r="U24">
        <f>AVERAGE(INDEX(D$2:D$1048576,2+10*(ROW()-ROW($U$2))):INDEX(D$2:D$1048576,10*(ROW()-ROW($U$2)+1)))</f>
        <v>4498.7777777777774</v>
      </c>
      <c r="V24">
        <f>AVERAGE(INDEX(E$2:E$1048576,2+10*(ROW()-ROW($V$2))):INDEX(E$2:E$1048576,10*(ROW()-ROW($V$2)+1)))</f>
        <v>3494.5555555555557</v>
      </c>
    </row>
    <row r="25" spans="1:22" x14ac:dyDescent="0.3">
      <c r="A25" s="1">
        <v>1605.59</v>
      </c>
      <c r="B25" s="4">
        <f t="shared" si="0"/>
        <v>2.3089999999999691</v>
      </c>
      <c r="C25" s="1" t="s">
        <v>5</v>
      </c>
      <c r="D25" s="1">
        <v>1673</v>
      </c>
      <c r="E25" s="1">
        <v>835</v>
      </c>
      <c r="F25" s="14">
        <v>2158</v>
      </c>
      <c r="G25" s="14">
        <v>720</v>
      </c>
      <c r="H25" s="1">
        <v>200</v>
      </c>
      <c r="I25" s="1">
        <v>-120</v>
      </c>
      <c r="J25" s="1">
        <v>29</v>
      </c>
      <c r="K25" s="1">
        <v>31</v>
      </c>
      <c r="N25">
        <f t="shared" si="1"/>
        <v>498.44759002326413</v>
      </c>
      <c r="O25">
        <v>654</v>
      </c>
      <c r="P25">
        <v>854</v>
      </c>
      <c r="Q25">
        <v>454</v>
      </c>
      <c r="R25" s="16">
        <f>AVERAGE(INDEX(B:B,2+10*(ROW()-ROW($R$2))):INDEX(B:B,10*(ROW()-ROW($R$2)+1)))</f>
        <v>23.41044444444449</v>
      </c>
      <c r="S25">
        <f>AVERAGE(INDEX(F$2:F$1048576,2+10*(ROW()-ROW($S$2))):INDEX(F$2:F$1048576,10*(ROW()-ROW($S$2)+1)))</f>
        <v>5818.2222222222226</v>
      </c>
      <c r="T25">
        <f>AVERAGE(INDEX(G$2:G$1048576,2+10*(ROW()-ROW($T$2))):INDEX(G$2:G$1048576,10*(ROW()-ROW($T$2)+1)))</f>
        <v>4897.8888888888887</v>
      </c>
      <c r="U25">
        <f>AVERAGE(INDEX(D$2:D$1048576,2+10*(ROW()-ROW($U$2))):INDEX(D$2:D$1048576,10*(ROW()-ROW($U$2)+1)))</f>
        <v>5409.4444444444443</v>
      </c>
      <c r="V25">
        <f>AVERAGE(INDEX(E$2:E$1048576,2+10*(ROW()-ROW($V$2))):INDEX(E$2:E$1048576,10*(ROW()-ROW($V$2)+1)))</f>
        <v>4378</v>
      </c>
    </row>
    <row r="26" spans="1:22" x14ac:dyDescent="0.3">
      <c r="A26" s="1">
        <v>1605.6890000000001</v>
      </c>
      <c r="B26" s="4">
        <f t="shared" si="0"/>
        <v>2.4080000000001291</v>
      </c>
      <c r="C26" s="1" t="s">
        <v>5</v>
      </c>
      <c r="D26" s="1">
        <v>1657</v>
      </c>
      <c r="E26" s="1">
        <v>836</v>
      </c>
      <c r="F26" s="14">
        <v>2157</v>
      </c>
      <c r="G26" s="14">
        <v>721</v>
      </c>
      <c r="H26" s="1">
        <v>206</v>
      </c>
      <c r="I26" s="1">
        <v>-127</v>
      </c>
      <c r="J26" s="1">
        <v>29</v>
      </c>
      <c r="K26" s="1">
        <v>31</v>
      </c>
      <c r="N26">
        <f t="shared" si="1"/>
        <v>513.05457799341389</v>
      </c>
      <c r="O26">
        <v>654</v>
      </c>
      <c r="P26">
        <v>854</v>
      </c>
      <c r="Q26">
        <v>454</v>
      </c>
      <c r="R26" s="16">
        <f>AVERAGE(INDEX(B:B,2+10*(ROW()-ROW($R$2))):INDEX(B:B,10*(ROW()-ROW($R$2)+1)))</f>
        <v>24.408555555555569</v>
      </c>
      <c r="S26">
        <f>AVERAGE(INDEX(F$2:F$1048576,2+10*(ROW()-ROW($S$2))):INDEX(F$2:F$1048576,10*(ROW()-ROW($S$2)+1)))</f>
        <v>6868.1111111111113</v>
      </c>
      <c r="T26">
        <f>AVERAGE(INDEX(G$2:G$1048576,2+10*(ROW()-ROW($T$2))):INDEX(G$2:G$1048576,10*(ROW()-ROW($T$2)+1)))</f>
        <v>5797.4444444444443</v>
      </c>
      <c r="U26">
        <f>AVERAGE(INDEX(D$2:D$1048576,2+10*(ROW()-ROW($U$2))):INDEX(D$2:D$1048576,10*(ROW()-ROW($U$2)+1)))</f>
        <v>6374</v>
      </c>
      <c r="V26">
        <f>AVERAGE(INDEX(E$2:E$1048576,2+10*(ROW()-ROW($V$2))):INDEX(E$2:E$1048576,10*(ROW()-ROW($V$2)+1)))</f>
        <v>5311.5555555555557</v>
      </c>
    </row>
    <row r="27" spans="1:22" x14ac:dyDescent="0.3">
      <c r="A27" s="1">
        <v>1605.789</v>
      </c>
      <c r="B27" s="4">
        <f t="shared" si="0"/>
        <v>2.5080000000000382</v>
      </c>
      <c r="C27" s="1" t="s">
        <v>5</v>
      </c>
      <c r="D27" s="1">
        <v>1650</v>
      </c>
      <c r="E27" s="1">
        <v>821</v>
      </c>
      <c r="F27" s="14">
        <v>2152</v>
      </c>
      <c r="G27" s="14">
        <v>720</v>
      </c>
      <c r="H27" s="1">
        <v>223</v>
      </c>
      <c r="I27" s="1">
        <v>-135</v>
      </c>
      <c r="J27" s="1">
        <v>31</v>
      </c>
      <c r="K27" s="1">
        <v>30</v>
      </c>
      <c r="N27">
        <f t="shared" si="1"/>
        <v>512.05956684745183</v>
      </c>
      <c r="O27">
        <v>654</v>
      </c>
      <c r="P27">
        <v>854</v>
      </c>
      <c r="Q27">
        <v>454</v>
      </c>
      <c r="R27" s="16">
        <f>AVERAGE(INDEX(B:B,2+10*(ROW()-ROW($R$2))):INDEX(B:B,10*(ROW()-ROW($R$2)+1)))</f>
        <v>25.413000000000061</v>
      </c>
      <c r="S27">
        <f>AVERAGE(INDEX(F$2:F$1048576,2+10*(ROW()-ROW($S$2))):INDEX(F$2:F$1048576,10*(ROW()-ROW($S$2)+1)))</f>
        <v>7813.7777777777774</v>
      </c>
      <c r="T27">
        <f>AVERAGE(INDEX(G$2:G$1048576,2+10*(ROW()-ROW($T$2))):INDEX(G$2:G$1048576,10*(ROW()-ROW($T$2)+1)))</f>
        <v>6619.666666666667</v>
      </c>
      <c r="U27">
        <f>AVERAGE(INDEX(D$2:D$1048576,2+10*(ROW()-ROW($U$2))):INDEX(D$2:D$1048576,10*(ROW()-ROW($U$2)+1)))</f>
        <v>7258</v>
      </c>
      <c r="V27">
        <f>AVERAGE(INDEX(E$2:E$1048576,2+10*(ROW()-ROW($V$2))):INDEX(E$2:E$1048576,10*(ROW()-ROW($V$2)+1)))</f>
        <v>6131.1111111111113</v>
      </c>
    </row>
    <row r="28" spans="1:22" x14ac:dyDescent="0.3">
      <c r="A28" s="1">
        <v>1605.8889999999999</v>
      </c>
      <c r="B28" s="4">
        <f t="shared" si="0"/>
        <v>2.6079999999999472</v>
      </c>
      <c r="C28" s="1" t="s">
        <v>5</v>
      </c>
      <c r="D28" s="1">
        <v>1650</v>
      </c>
      <c r="E28" s="1">
        <v>798</v>
      </c>
      <c r="F28" s="14">
        <v>2161</v>
      </c>
      <c r="G28" s="14">
        <v>727</v>
      </c>
      <c r="H28" s="1">
        <v>223</v>
      </c>
      <c r="I28" s="1">
        <v>-131</v>
      </c>
      <c r="J28" s="1">
        <v>31</v>
      </c>
      <c r="K28" s="1">
        <v>32</v>
      </c>
      <c r="N28">
        <f t="shared" si="1"/>
        <v>515.90890668799273</v>
      </c>
      <c r="O28">
        <v>654</v>
      </c>
      <c r="P28">
        <v>854</v>
      </c>
      <c r="Q28">
        <v>454</v>
      </c>
      <c r="R28" s="16">
        <f>AVERAGE(INDEX(B:B,2+10*(ROW()-ROW($R$2))):INDEX(B:B,10*(ROW()-ROW($R$2)+1)))</f>
        <v>26.44733333333339</v>
      </c>
      <c r="S28">
        <f>AVERAGE(INDEX(F$2:F$1048576,2+10*(ROW()-ROW($S$2))):INDEX(F$2:F$1048576,10*(ROW()-ROW($S$2)+1)))</f>
        <v>8404.2222222222226</v>
      </c>
      <c r="T28">
        <f>AVERAGE(INDEX(G$2:G$1048576,2+10*(ROW()-ROW($T$2))):INDEX(G$2:G$1048576,10*(ROW()-ROW($T$2)+1)))</f>
        <v>7224.4444444444443</v>
      </c>
      <c r="U28">
        <f>AVERAGE(INDEX(D$2:D$1048576,2+10*(ROW()-ROW($U$2))):INDEX(D$2:D$1048576,10*(ROW()-ROW($U$2)+1)))</f>
        <v>7892.5555555555557</v>
      </c>
      <c r="V28">
        <f>AVERAGE(INDEX(E$2:E$1048576,2+10*(ROW()-ROW($V$2))):INDEX(E$2:E$1048576,10*(ROW()-ROW($V$2)+1)))</f>
        <v>6718.333333333333</v>
      </c>
    </row>
    <row r="29" spans="1:22" x14ac:dyDescent="0.3">
      <c r="A29" s="1">
        <v>1605.989</v>
      </c>
      <c r="B29" s="4">
        <f t="shared" si="0"/>
        <v>2.7080000000000837</v>
      </c>
      <c r="C29" s="1" t="s">
        <v>5</v>
      </c>
      <c r="D29" s="1">
        <v>1663</v>
      </c>
      <c r="E29" s="1">
        <v>800</v>
      </c>
      <c r="F29" s="14">
        <v>2170</v>
      </c>
      <c r="G29" s="14">
        <v>730</v>
      </c>
      <c r="H29" s="1">
        <v>237</v>
      </c>
      <c r="I29" s="1">
        <v>-116</v>
      </c>
      <c r="J29" s="1">
        <v>33</v>
      </c>
      <c r="K29" s="1">
        <v>33</v>
      </c>
      <c r="N29">
        <f t="shared" si="1"/>
        <v>511.80953488578149</v>
      </c>
      <c r="O29">
        <v>654</v>
      </c>
      <c r="P29">
        <v>854</v>
      </c>
      <c r="Q29">
        <v>454</v>
      </c>
      <c r="R29" s="16">
        <f>AVERAGE(INDEX(B:B,2+10*(ROW()-ROW($R$2))):INDEX(B:B,10*(ROW()-ROW($R$2)+1)))</f>
        <v>27.512333333333395</v>
      </c>
      <c r="S29">
        <f>AVERAGE(INDEX(F$2:F$1048576,2+10*(ROW()-ROW($S$2))):INDEX(F$2:F$1048576,10*(ROW()-ROW($S$2)+1)))</f>
        <v>8714.7777777777774</v>
      </c>
      <c r="T29">
        <f>AVERAGE(INDEX(G$2:G$1048576,2+10*(ROW()-ROW($T$2))):INDEX(G$2:G$1048576,10*(ROW()-ROW($T$2)+1)))</f>
        <v>7571</v>
      </c>
      <c r="U29">
        <f>AVERAGE(INDEX(D$2:D$1048576,2+10*(ROW()-ROW($U$2))):INDEX(D$2:D$1048576,10*(ROW()-ROW($U$2)+1)))</f>
        <v>8279.1111111111113</v>
      </c>
      <c r="V29">
        <f>AVERAGE(INDEX(E$2:E$1048576,2+10*(ROW()-ROW($V$2))):INDEX(E$2:E$1048576,10*(ROW()-ROW($V$2)+1)))</f>
        <v>7050.333333333333</v>
      </c>
    </row>
    <row r="30" spans="1:22" x14ac:dyDescent="0.3">
      <c r="A30" s="1">
        <v>1606.0889999999999</v>
      </c>
      <c r="B30" s="4">
        <f t="shared" si="0"/>
        <v>2.8079999999999927</v>
      </c>
      <c r="C30" s="1" t="s">
        <v>5</v>
      </c>
      <c r="D30" s="1">
        <v>1666</v>
      </c>
      <c r="E30" s="1">
        <v>806</v>
      </c>
      <c r="F30" s="14">
        <v>2168</v>
      </c>
      <c r="G30" s="14">
        <v>732</v>
      </c>
      <c r="H30" s="1">
        <v>250</v>
      </c>
      <c r="I30" s="1">
        <v>-123</v>
      </c>
      <c r="J30" s="1">
        <v>32</v>
      </c>
      <c r="K30" s="1">
        <v>31</v>
      </c>
      <c r="N30">
        <f t="shared" si="1"/>
        <v>507.42487128638066</v>
      </c>
      <c r="O30">
        <v>654</v>
      </c>
      <c r="P30">
        <v>854</v>
      </c>
      <c r="Q30">
        <v>454</v>
      </c>
      <c r="R30" s="16">
        <f>AVERAGE(INDEX(B:B,2+10*(ROW()-ROW($R$2))):INDEX(B:B,10*(ROW()-ROW($R$2)+1)))</f>
        <v>28.512666666666746</v>
      </c>
      <c r="S30">
        <f>AVERAGE(INDEX(F$2:F$1048576,2+10*(ROW()-ROW($S$2))):INDEX(F$2:F$1048576,10*(ROW()-ROW($S$2)+1)))</f>
        <v>8840</v>
      </c>
      <c r="T30">
        <f>AVERAGE(INDEX(G$2:G$1048576,2+10*(ROW()-ROW($T$2))):INDEX(G$2:G$1048576,10*(ROW()-ROW($T$2)+1)))</f>
        <v>7737.666666666667</v>
      </c>
      <c r="U30">
        <f>AVERAGE(INDEX(D$2:D$1048576,2+10*(ROW()-ROW($U$2))):INDEX(D$2:D$1048576,10*(ROW()-ROW($U$2)+1)))</f>
        <v>8474.5555555555547</v>
      </c>
      <c r="V30">
        <f>AVERAGE(INDEX(E$2:E$1048576,2+10*(ROW()-ROW($V$2))):INDEX(E$2:E$1048576,10*(ROW()-ROW($V$2)+1)))</f>
        <v>7185.8888888888887</v>
      </c>
    </row>
    <row r="31" spans="1:22" x14ac:dyDescent="0.3">
      <c r="A31" s="1">
        <v>1606.19</v>
      </c>
      <c r="B31" s="4">
        <f t="shared" si="0"/>
        <v>2.9090000000001055</v>
      </c>
      <c r="C31" s="1" t="s">
        <v>5</v>
      </c>
      <c r="D31" s="1">
        <v>1671</v>
      </c>
      <c r="E31" s="1">
        <v>798</v>
      </c>
      <c r="F31" s="14">
        <v>2174</v>
      </c>
      <c r="G31" s="14">
        <v>745</v>
      </c>
      <c r="H31" s="1">
        <v>218</v>
      </c>
      <c r="I31" s="1">
        <v>-115</v>
      </c>
      <c r="J31" s="1">
        <v>28</v>
      </c>
      <c r="K31" s="1">
        <v>32</v>
      </c>
      <c r="N31">
        <f t="shared" si="1"/>
        <v>505.78453910731594</v>
      </c>
      <c r="O31">
        <v>654</v>
      </c>
      <c r="P31">
        <v>854</v>
      </c>
      <c r="Q31">
        <v>454</v>
      </c>
      <c r="R31" s="16">
        <f>AVERAGE(INDEX(B:B,2+10*(ROW()-ROW($R$2))):INDEX(B:B,10*(ROW()-ROW($R$2)+1)))</f>
        <v>29.509111111111174</v>
      </c>
      <c r="S31">
        <f>AVERAGE(INDEX(F$2:F$1048576,2+10*(ROW()-ROW($S$2))):INDEX(F$2:F$1048576,10*(ROW()-ROW($S$2)+1)))</f>
        <v>8939.1111111111113</v>
      </c>
      <c r="T31">
        <f>AVERAGE(INDEX(G$2:G$1048576,2+10*(ROW()-ROW($T$2))):INDEX(G$2:G$1048576,10*(ROW()-ROW($T$2)+1)))</f>
        <v>7820.7777777777774</v>
      </c>
      <c r="U31">
        <f>AVERAGE(INDEX(D$2:D$1048576,2+10*(ROW()-ROW($U$2))):INDEX(D$2:D$1048576,10*(ROW()-ROW($U$2)+1)))</f>
        <v>8577.5555555555547</v>
      </c>
      <c r="V31">
        <f>AVERAGE(INDEX(E$2:E$1048576,2+10*(ROW()-ROW($V$2))):INDEX(E$2:E$1048576,10*(ROW()-ROW($V$2)+1)))</f>
        <v>7248.8888888888887</v>
      </c>
    </row>
    <row r="32" spans="1:22" x14ac:dyDescent="0.3">
      <c r="A32" s="1">
        <v>1606.289</v>
      </c>
      <c r="B32" s="4">
        <f t="shared" si="0"/>
        <v>3.0080000000000382</v>
      </c>
      <c r="C32" s="1" t="s">
        <v>5</v>
      </c>
      <c r="D32" s="1">
        <v>1682</v>
      </c>
      <c r="E32" s="1">
        <v>781</v>
      </c>
      <c r="F32" s="14">
        <v>2184</v>
      </c>
      <c r="G32" s="14">
        <v>736</v>
      </c>
      <c r="H32" s="1">
        <v>222</v>
      </c>
      <c r="I32" s="1">
        <v>-108</v>
      </c>
      <c r="J32" s="1">
        <v>32</v>
      </c>
      <c r="K32" s="1">
        <v>33</v>
      </c>
      <c r="N32">
        <f t="shared" si="1"/>
        <v>504.01289666039298</v>
      </c>
      <c r="O32">
        <v>654</v>
      </c>
      <c r="P32">
        <v>854</v>
      </c>
      <c r="Q32">
        <v>454</v>
      </c>
      <c r="R32" s="16">
        <f>AVERAGE(INDEX(B:B,2+10*(ROW()-ROW($R$2))):INDEX(B:B,10*(ROW()-ROW($R$2)+1)))</f>
        <v>30.508444444444496</v>
      </c>
      <c r="S32">
        <f>AVERAGE(INDEX(F$2:F$1048576,2+10*(ROW()-ROW($S$2))):INDEX(F$2:F$1048576,10*(ROW()-ROW($S$2)+1)))</f>
        <v>8987.6666666666661</v>
      </c>
      <c r="T32">
        <f>AVERAGE(INDEX(G$2:G$1048576,2+10*(ROW()-ROW($T$2))):INDEX(G$2:G$1048576,10*(ROW()-ROW($T$2)+1)))</f>
        <v>7877</v>
      </c>
      <c r="U32">
        <f>AVERAGE(INDEX(D$2:D$1048576,2+10*(ROW()-ROW($U$2))):INDEX(D$2:D$1048576,10*(ROW()-ROW($U$2)+1)))</f>
        <v>8622.6666666666661</v>
      </c>
      <c r="V32">
        <f>AVERAGE(INDEX(E$2:E$1048576,2+10*(ROW()-ROW($V$2))):INDEX(E$2:E$1048576,10*(ROW()-ROW($V$2)+1)))</f>
        <v>7292.333333333333</v>
      </c>
    </row>
    <row r="33" spans="1:22" x14ac:dyDescent="0.3">
      <c r="A33" s="1">
        <v>1606.39</v>
      </c>
      <c r="B33" s="4">
        <f t="shared" si="0"/>
        <v>3.109000000000151</v>
      </c>
      <c r="C33" s="1" t="s">
        <v>5</v>
      </c>
      <c r="D33" s="1">
        <v>1694</v>
      </c>
      <c r="E33" s="1">
        <v>789</v>
      </c>
      <c r="F33" s="14">
        <v>2188</v>
      </c>
      <c r="G33" s="14">
        <v>733</v>
      </c>
      <c r="H33" s="1">
        <v>198</v>
      </c>
      <c r="I33" s="1">
        <v>-111</v>
      </c>
      <c r="J33" s="1">
        <v>29</v>
      </c>
      <c r="K33" s="1">
        <v>32</v>
      </c>
      <c r="N33">
        <f t="shared" si="1"/>
        <v>497.16395685930411</v>
      </c>
      <c r="O33">
        <v>654</v>
      </c>
      <c r="P33">
        <v>854</v>
      </c>
      <c r="Q33">
        <v>454</v>
      </c>
      <c r="R33" s="16">
        <f>AVERAGE(INDEX(B:B,2+10*(ROW()-ROW($R$2))):INDEX(B:B,10*(ROW()-ROW($R$2)+1)))</f>
        <v>31.508111111111173</v>
      </c>
      <c r="S33">
        <f>AVERAGE(INDEX(F$2:F$1048576,2+10*(ROW()-ROW($S$2))):INDEX(F$2:F$1048576,10*(ROW()-ROW($S$2)+1)))</f>
        <v>9039.3333333333339</v>
      </c>
      <c r="T33">
        <f>AVERAGE(INDEX(G$2:G$1048576,2+10*(ROW()-ROW($T$2))):INDEX(G$2:G$1048576,10*(ROW()-ROW($T$2)+1)))</f>
        <v>7945.1111111111113</v>
      </c>
      <c r="U33">
        <f>AVERAGE(INDEX(D$2:D$1048576,2+10*(ROW()-ROW($U$2))):INDEX(D$2:D$1048576,10*(ROW()-ROW($U$2)+1)))</f>
        <v>8672.8888888888887</v>
      </c>
      <c r="V33">
        <f>AVERAGE(INDEX(E$2:E$1048576,2+10*(ROW()-ROW($V$2))):INDEX(E$2:E$1048576,10*(ROW()-ROW($V$2)+1)))</f>
        <v>7359.7777777777774</v>
      </c>
    </row>
    <row r="34" spans="1:22" x14ac:dyDescent="0.3">
      <c r="A34" s="1">
        <v>1606.498</v>
      </c>
      <c r="B34" s="4">
        <f t="shared" si="0"/>
        <v>3.2170000000000982</v>
      </c>
      <c r="C34" s="1" t="s">
        <v>5</v>
      </c>
      <c r="D34" s="1">
        <v>1681</v>
      </c>
      <c r="E34" s="1">
        <v>797</v>
      </c>
      <c r="F34" s="14">
        <v>2184</v>
      </c>
      <c r="G34" s="14">
        <v>743</v>
      </c>
      <c r="H34" s="1">
        <v>216</v>
      </c>
      <c r="I34" s="1">
        <v>-105</v>
      </c>
      <c r="J34" s="1">
        <v>31</v>
      </c>
      <c r="K34" s="1">
        <v>32</v>
      </c>
      <c r="N34">
        <f t="shared" si="1"/>
        <v>505.89030431507581</v>
      </c>
      <c r="O34">
        <v>654</v>
      </c>
      <c r="P34">
        <v>854</v>
      </c>
      <c r="Q34">
        <v>454</v>
      </c>
      <c r="R34" s="16">
        <f>AVERAGE(INDEX(B:B,2+10*(ROW()-ROW($R$2))):INDEX(B:B,10*(ROW()-ROW($R$2)+1)))</f>
        <v>32.509222222222284</v>
      </c>
      <c r="S34">
        <f>AVERAGE(INDEX(F$2:F$1048576,2+10*(ROW()-ROW($S$2))):INDEX(F$2:F$1048576,10*(ROW()-ROW($S$2)+1)))</f>
        <v>9131.2222222222226</v>
      </c>
      <c r="T34">
        <f>AVERAGE(INDEX(G$2:G$1048576,2+10*(ROW()-ROW($T$2))):INDEX(G$2:G$1048576,10*(ROW()-ROW($T$2)+1)))</f>
        <v>8064.7777777777774</v>
      </c>
      <c r="U34">
        <f>AVERAGE(INDEX(D$2:D$1048576,2+10*(ROW()-ROW($U$2))):INDEX(D$2:D$1048576,10*(ROW()-ROW($U$2)+1)))</f>
        <v>8829.8888888888887</v>
      </c>
      <c r="V34">
        <f>AVERAGE(INDEX(E$2:E$1048576,2+10*(ROW()-ROW($V$2))):INDEX(E$2:E$1048576,10*(ROW()-ROW($V$2)+1)))</f>
        <v>7503.666666666667</v>
      </c>
    </row>
    <row r="35" spans="1:22" x14ac:dyDescent="0.3">
      <c r="A35" s="1">
        <v>1606.5820000000001</v>
      </c>
      <c r="B35" s="4">
        <f t="shared" si="0"/>
        <v>3.3010000000001583</v>
      </c>
      <c r="C35" s="1" t="s">
        <v>5</v>
      </c>
      <c r="D35" s="1">
        <v>1668</v>
      </c>
      <c r="E35" s="1">
        <v>809</v>
      </c>
      <c r="F35" s="14">
        <v>2183</v>
      </c>
      <c r="G35" s="14">
        <v>737</v>
      </c>
      <c r="H35" s="1">
        <v>239</v>
      </c>
      <c r="I35" s="1">
        <v>-106</v>
      </c>
      <c r="J35" s="1">
        <v>31</v>
      </c>
      <c r="K35" s="1">
        <v>32</v>
      </c>
      <c r="N35">
        <f t="shared" si="1"/>
        <v>520.0086537741463</v>
      </c>
      <c r="O35">
        <v>654</v>
      </c>
      <c r="P35">
        <v>854</v>
      </c>
      <c r="Q35">
        <v>454</v>
      </c>
      <c r="R35" s="16">
        <f>AVERAGE(INDEX(B:B,2+10*(ROW()-ROW($R$2))):INDEX(B:B,10*(ROW()-ROW($R$2)+1)))</f>
        <v>33.515444444444512</v>
      </c>
      <c r="S35">
        <f>AVERAGE(INDEX(F$2:F$1048576,2+10*(ROW()-ROW($S$2))):INDEX(F$2:F$1048576,10*(ROW()-ROW($S$2)+1)))</f>
        <v>9280.6666666666661</v>
      </c>
      <c r="T35">
        <f>AVERAGE(INDEX(G$2:G$1048576,2+10*(ROW()-ROW($T$2))):INDEX(G$2:G$1048576,10*(ROW()-ROW($T$2)+1)))</f>
        <v>8182.666666666667</v>
      </c>
      <c r="U35">
        <f>AVERAGE(INDEX(D$2:D$1048576,2+10*(ROW()-ROW($U$2))):INDEX(D$2:D$1048576,10*(ROW()-ROW($U$2)+1)))</f>
        <v>8955.5555555555547</v>
      </c>
      <c r="V35">
        <f>AVERAGE(INDEX(E$2:E$1048576,2+10*(ROW()-ROW($V$2))):INDEX(E$2:E$1048576,10*(ROW()-ROW($V$2)+1)))</f>
        <v>7662.8888888888887</v>
      </c>
    </row>
    <row r="36" spans="1:22" x14ac:dyDescent="0.3">
      <c r="A36" s="1">
        <v>1606.6980000000001</v>
      </c>
      <c r="B36" s="4">
        <f t="shared" si="0"/>
        <v>3.4170000000001437</v>
      </c>
      <c r="C36" s="1" t="s">
        <v>5</v>
      </c>
      <c r="D36" s="1">
        <v>1682</v>
      </c>
      <c r="E36" s="1">
        <v>800</v>
      </c>
      <c r="F36" s="14">
        <v>2184</v>
      </c>
      <c r="G36" s="14">
        <v>742</v>
      </c>
      <c r="H36" s="1">
        <v>229</v>
      </c>
      <c r="I36" s="1">
        <v>-96</v>
      </c>
      <c r="J36" s="1">
        <v>31</v>
      </c>
      <c r="K36" s="1">
        <v>33</v>
      </c>
      <c r="N36">
        <f t="shared" si="1"/>
        <v>505.33948984816141</v>
      </c>
      <c r="O36">
        <v>654</v>
      </c>
      <c r="P36">
        <v>854</v>
      </c>
      <c r="Q36">
        <v>454</v>
      </c>
      <c r="R36" s="16">
        <f>AVERAGE(INDEX(B:B,2+10*(ROW()-ROW($R$2))):INDEX(B:B,10*(ROW()-ROW($R$2)+1)))</f>
        <v>34.51177777777778</v>
      </c>
      <c r="S36">
        <f>AVERAGE(INDEX(F$2:F$1048576,2+10*(ROW()-ROW($S$2))):INDEX(F$2:F$1048576,10*(ROW()-ROW($S$2)+1)))</f>
        <v>9465.2222222222226</v>
      </c>
      <c r="T36">
        <f>AVERAGE(INDEX(G$2:G$1048576,2+10*(ROW()-ROW($T$2))):INDEX(G$2:G$1048576,10*(ROW()-ROW($T$2)+1)))</f>
        <v>8304</v>
      </c>
      <c r="U36">
        <f>AVERAGE(INDEX(D$2:D$1048576,2+10*(ROW()-ROW($U$2))):INDEX(D$2:D$1048576,10*(ROW()-ROW($U$2)+1)))</f>
        <v>9042.1111111111113</v>
      </c>
      <c r="V36">
        <f>AVERAGE(INDEX(E$2:E$1048576,2+10*(ROW()-ROW($V$2))):INDEX(E$2:E$1048576,10*(ROW()-ROW($V$2)+1)))</f>
        <v>7865.4444444444443</v>
      </c>
    </row>
    <row r="37" spans="1:22" x14ac:dyDescent="0.3">
      <c r="A37" s="1">
        <v>1606.798</v>
      </c>
      <c r="B37" s="4">
        <f t="shared" si="0"/>
        <v>3.5170000000000528</v>
      </c>
      <c r="C37" s="1" t="s">
        <v>5</v>
      </c>
      <c r="D37" s="1">
        <v>1680</v>
      </c>
      <c r="E37" s="1">
        <v>805</v>
      </c>
      <c r="F37" s="14">
        <v>2178</v>
      </c>
      <c r="G37" s="14">
        <v>753</v>
      </c>
      <c r="H37" s="1">
        <v>237</v>
      </c>
      <c r="I37" s="1">
        <v>-94</v>
      </c>
      <c r="J37" s="1">
        <v>31</v>
      </c>
      <c r="K37" s="1">
        <v>32</v>
      </c>
      <c r="N37">
        <f t="shared" si="1"/>
        <v>500.70749944453598</v>
      </c>
      <c r="O37">
        <v>654</v>
      </c>
      <c r="P37">
        <v>854</v>
      </c>
      <c r="Q37">
        <v>454</v>
      </c>
      <c r="R37" s="16">
        <f>AVERAGE(INDEX(B:B,2+10*(ROW()-ROW($R$2))):INDEX(B:B,10*(ROW()-ROW($R$2)+1)))</f>
        <v>35.601111111111194</v>
      </c>
      <c r="S37">
        <f>AVERAGE(INDEX(F$2:F$1048576,2+10*(ROW()-ROW($S$2))):INDEX(F$2:F$1048576,10*(ROW()-ROW($S$2)+1)))</f>
        <v>9615.3333333333339</v>
      </c>
      <c r="T37">
        <f>AVERAGE(INDEX(G$2:G$1048576,2+10*(ROW()-ROW($T$2))):INDEX(G$2:G$1048576,10*(ROW()-ROW($T$2)+1)))</f>
        <v>8473</v>
      </c>
      <c r="U37">
        <f>AVERAGE(INDEX(D$2:D$1048576,2+10*(ROW()-ROW($U$2))):INDEX(D$2:D$1048576,10*(ROW()-ROW($U$2)+1)))</f>
        <v>9172</v>
      </c>
      <c r="V37">
        <f>AVERAGE(INDEX(E$2:E$1048576,2+10*(ROW()-ROW($V$2))):INDEX(E$2:E$1048576,10*(ROW()-ROW($V$2)+1)))</f>
        <v>8046.1111111111113</v>
      </c>
    </row>
    <row r="38" spans="1:22" x14ac:dyDescent="0.3">
      <c r="A38" s="1">
        <v>1606.8810000000001</v>
      </c>
      <c r="B38" s="4">
        <f t="shared" si="0"/>
        <v>3.6000000000001364</v>
      </c>
      <c r="C38" s="1" t="s">
        <v>5</v>
      </c>
      <c r="D38" s="1">
        <v>1683</v>
      </c>
      <c r="E38" s="1">
        <v>797</v>
      </c>
      <c r="F38" s="14">
        <v>2172</v>
      </c>
      <c r="G38" s="14">
        <v>755</v>
      </c>
      <c r="H38" s="1">
        <v>245</v>
      </c>
      <c r="I38" s="1">
        <v>-95</v>
      </c>
      <c r="J38" s="1">
        <v>32</v>
      </c>
      <c r="K38" s="1">
        <v>32</v>
      </c>
      <c r="N38">
        <f t="shared" si="1"/>
        <v>490.80036674802926</v>
      </c>
      <c r="O38">
        <v>654</v>
      </c>
      <c r="P38">
        <v>854</v>
      </c>
      <c r="Q38">
        <v>454</v>
      </c>
      <c r="R38" s="16">
        <f>AVERAGE(INDEX(B:B,2+10*(ROW()-ROW($R$2))):INDEX(B:B,10*(ROW()-ROW($R$2)+1)))</f>
        <v>36.606666666666747</v>
      </c>
      <c r="S38">
        <f>AVERAGE(INDEX(F$2:F$1048576,2+10*(ROW()-ROW($S$2))):INDEX(F$2:F$1048576,10*(ROW()-ROW($S$2)+1)))</f>
        <v>9751.1111111111113</v>
      </c>
      <c r="T38">
        <f>AVERAGE(INDEX(G$2:G$1048576,2+10*(ROW()-ROW($T$2))):INDEX(G$2:G$1048576,10*(ROW()-ROW($T$2)+1)))</f>
        <v>8598</v>
      </c>
      <c r="U38">
        <f>AVERAGE(INDEX(D$2:D$1048576,2+10*(ROW()-ROW($U$2))):INDEX(D$2:D$1048576,10*(ROW()-ROW($U$2)+1)))</f>
        <v>9281.6666666666661</v>
      </c>
      <c r="V38">
        <f>AVERAGE(INDEX(E$2:E$1048576,2+10*(ROW()-ROW($V$2))):INDEX(E$2:E$1048576,10*(ROW()-ROW($V$2)+1)))</f>
        <v>8185.5555555555557</v>
      </c>
    </row>
    <row r="39" spans="1:22" x14ac:dyDescent="0.3">
      <c r="A39" s="1">
        <v>1606.9829999999999</v>
      </c>
      <c r="B39" s="4">
        <f t="shared" si="0"/>
        <v>3.7019999999999982</v>
      </c>
      <c r="C39" s="1" t="s">
        <v>5</v>
      </c>
      <c r="D39" s="1">
        <v>1674</v>
      </c>
      <c r="E39" s="1">
        <v>796</v>
      </c>
      <c r="F39" s="14">
        <v>2165</v>
      </c>
      <c r="G39" s="14">
        <v>754</v>
      </c>
      <c r="H39" s="1">
        <v>261</v>
      </c>
      <c r="I39" s="1">
        <v>-102</v>
      </c>
      <c r="J39" s="1">
        <v>32</v>
      </c>
      <c r="K39" s="1">
        <v>31</v>
      </c>
      <c r="N39">
        <f t="shared" si="1"/>
        <v>492.79306001606801</v>
      </c>
      <c r="O39">
        <v>654</v>
      </c>
      <c r="P39">
        <v>854</v>
      </c>
      <c r="Q39">
        <v>454</v>
      </c>
      <c r="R39" s="16">
        <f>AVERAGE(INDEX(B:B,2+10*(ROW()-ROW($R$2))):INDEX(B:B,10*(ROW()-ROW($R$2)+1)))</f>
        <v>37.6135555555556</v>
      </c>
      <c r="S39">
        <f>AVERAGE(INDEX(F$2:F$1048576,2+10*(ROW()-ROW($S$2))):INDEX(F$2:F$1048576,10*(ROW()-ROW($S$2)+1)))</f>
        <v>9874.7777777777774</v>
      </c>
      <c r="T39">
        <f>AVERAGE(INDEX(G$2:G$1048576,2+10*(ROW()-ROW($T$2))):INDEX(G$2:G$1048576,10*(ROW()-ROW($T$2)+1)))</f>
        <v>8690</v>
      </c>
      <c r="U39">
        <f>AVERAGE(INDEX(D$2:D$1048576,2+10*(ROW()-ROW($U$2))):INDEX(D$2:D$1048576,10*(ROW()-ROW($U$2)+1)))</f>
        <v>9434.4444444444453</v>
      </c>
      <c r="V39">
        <f>AVERAGE(INDEX(E$2:E$1048576,2+10*(ROW()-ROW($V$2))):INDEX(E$2:E$1048576,10*(ROW()-ROW($V$2)+1)))</f>
        <v>8308.1111111111113</v>
      </c>
    </row>
    <row r="40" spans="1:22" x14ac:dyDescent="0.3">
      <c r="A40" s="1">
        <v>1607.098</v>
      </c>
      <c r="B40" s="4">
        <f t="shared" si="0"/>
        <v>3.8170000000000073</v>
      </c>
      <c r="C40" s="1" t="s">
        <v>5</v>
      </c>
      <c r="D40" s="1">
        <v>1654</v>
      </c>
      <c r="E40" s="1">
        <v>803</v>
      </c>
      <c r="F40" s="14">
        <v>2167</v>
      </c>
      <c r="G40" s="14">
        <v>746</v>
      </c>
      <c r="H40" s="1">
        <v>246</v>
      </c>
      <c r="I40" s="1">
        <v>-106</v>
      </c>
      <c r="J40" s="1">
        <v>28</v>
      </c>
      <c r="K40" s="1">
        <v>32</v>
      </c>
      <c r="N40">
        <f t="shared" si="1"/>
        <v>516.15695287383278</v>
      </c>
      <c r="O40">
        <v>654</v>
      </c>
      <c r="P40">
        <v>854</v>
      </c>
      <c r="Q40">
        <v>454</v>
      </c>
      <c r="R40" s="16">
        <f>AVERAGE(INDEX(B:B,2+10*(ROW()-ROW($R$2))):INDEX(B:B,10*(ROW()-ROW($R$2)+1)))</f>
        <v>38.615222222222279</v>
      </c>
      <c r="S40">
        <f>AVERAGE(INDEX(F$2:F$1048576,2+10*(ROW()-ROW($S$2))):INDEX(F$2:F$1048576,10*(ROW()-ROW($S$2)+1)))</f>
        <v>9911.1111111111113</v>
      </c>
      <c r="T40">
        <f>AVERAGE(INDEX(G$2:G$1048576,2+10*(ROW()-ROW($T$2))):INDEX(G$2:G$1048576,10*(ROW()-ROW($T$2)+1)))</f>
        <v>8747.2222222222226</v>
      </c>
      <c r="U40">
        <f>AVERAGE(INDEX(D$2:D$1048576,2+10*(ROW()-ROW($U$2))):INDEX(D$2:D$1048576,10*(ROW()-ROW($U$2)+1)))</f>
        <v>9518</v>
      </c>
      <c r="V40">
        <f>AVERAGE(INDEX(E$2:E$1048576,2+10*(ROW()-ROW($V$2))):INDEX(E$2:E$1048576,10*(ROW()-ROW($V$2)+1)))</f>
        <v>8283.6666666666661</v>
      </c>
    </row>
    <row r="41" spans="1:22" x14ac:dyDescent="0.3">
      <c r="A41" s="1">
        <v>1607.181</v>
      </c>
      <c r="B41" s="4">
        <f t="shared" si="0"/>
        <v>3.9000000000000909</v>
      </c>
      <c r="C41" s="1" t="s">
        <v>5</v>
      </c>
      <c r="D41" s="1">
        <v>1662</v>
      </c>
      <c r="E41" s="1">
        <v>800</v>
      </c>
      <c r="F41" s="14">
        <v>2186</v>
      </c>
      <c r="G41" s="14">
        <v>758</v>
      </c>
      <c r="H41" s="1">
        <v>232</v>
      </c>
      <c r="I41" s="1">
        <v>-92</v>
      </c>
      <c r="J41" s="1">
        <v>30</v>
      </c>
      <c r="K41" s="1">
        <v>34</v>
      </c>
      <c r="N41">
        <f t="shared" si="1"/>
        <v>525.68051133744723</v>
      </c>
      <c r="O41">
        <v>654</v>
      </c>
      <c r="P41">
        <v>854</v>
      </c>
      <c r="Q41">
        <v>454</v>
      </c>
      <c r="R41" s="16">
        <f>AVERAGE(INDEX(B:B,2+10*(ROW()-ROW($R$2))):INDEX(B:B,10*(ROW()-ROW($R$2)+1)))</f>
        <v>39.611111111111164</v>
      </c>
      <c r="S41">
        <f>AVERAGE(INDEX(F$2:F$1048576,2+10*(ROW()-ROW($S$2))):INDEX(F$2:F$1048576,10*(ROW()-ROW($S$2)+1)))</f>
        <v>9736.3333333333339</v>
      </c>
      <c r="T41">
        <f>AVERAGE(INDEX(G$2:G$1048576,2+10*(ROW()-ROW($T$2))):INDEX(G$2:G$1048576,10*(ROW()-ROW($T$2)+1)))</f>
        <v>8866.7777777777774</v>
      </c>
      <c r="U41">
        <f>AVERAGE(INDEX(D$2:D$1048576,2+10*(ROW()-ROW($U$2))):INDEX(D$2:D$1048576,10*(ROW()-ROW($U$2)+1)))</f>
        <v>9659.7777777777774</v>
      </c>
      <c r="V41">
        <f>AVERAGE(INDEX(E$2:E$1048576,2+10*(ROW()-ROW($V$2))):INDEX(E$2:E$1048576,10*(ROW()-ROW($V$2)+1)))</f>
        <v>8199.7777777777774</v>
      </c>
    </row>
    <row r="42" spans="1:22" x14ac:dyDescent="0.3">
      <c r="A42" s="1">
        <v>1607.298</v>
      </c>
      <c r="B42" s="4">
        <f t="shared" si="0"/>
        <v>4.0170000000000528</v>
      </c>
      <c r="C42" s="1" t="s">
        <v>5</v>
      </c>
      <c r="D42" s="1">
        <v>1670</v>
      </c>
      <c r="E42" s="1">
        <v>811</v>
      </c>
      <c r="F42" s="14">
        <v>2184</v>
      </c>
      <c r="G42" s="14">
        <v>767</v>
      </c>
      <c r="H42" s="1">
        <v>243</v>
      </c>
      <c r="I42" s="1">
        <v>-89</v>
      </c>
      <c r="J42" s="1">
        <v>32</v>
      </c>
      <c r="K42" s="1">
        <v>32</v>
      </c>
      <c r="N42">
        <f t="shared" si="1"/>
        <v>515.87983096841458</v>
      </c>
      <c r="O42">
        <v>654</v>
      </c>
      <c r="P42">
        <v>854</v>
      </c>
      <c r="Q42">
        <v>454</v>
      </c>
      <c r="R42" s="16">
        <f>AVERAGE(INDEX(B:B,2+10*(ROW()-ROW($R$2))):INDEX(B:B,10*(ROW()-ROW($R$2)+1)))</f>
        <v>40.630666666666713</v>
      </c>
      <c r="S42">
        <f>AVERAGE(INDEX(F$2:F$1048576,2+10*(ROW()-ROW($S$2))):INDEX(F$2:F$1048576,10*(ROW()-ROW($S$2)+1)))</f>
        <v>9498.8888888888887</v>
      </c>
      <c r="T42">
        <f>AVERAGE(INDEX(G$2:G$1048576,2+10*(ROW()-ROW($T$2))):INDEX(G$2:G$1048576,10*(ROW()-ROW($T$2)+1)))</f>
        <v>8795.6666666666661</v>
      </c>
      <c r="U42">
        <f>AVERAGE(INDEX(D$2:D$1048576,2+10*(ROW()-ROW($U$2))):INDEX(D$2:D$1048576,10*(ROW()-ROW($U$2)+1)))</f>
        <v>9882.8888888888887</v>
      </c>
      <c r="V42">
        <f>AVERAGE(INDEX(E$2:E$1048576,2+10*(ROW()-ROW($V$2))):INDEX(E$2:E$1048576,10*(ROW()-ROW($V$2)+1)))</f>
        <v>8216</v>
      </c>
    </row>
    <row r="43" spans="1:22" x14ac:dyDescent="0.3">
      <c r="A43" s="1">
        <v>1607.3979999999999</v>
      </c>
      <c r="B43" s="4">
        <f t="shared" si="0"/>
        <v>4.1169999999999618</v>
      </c>
      <c r="C43" s="1" t="s">
        <v>5</v>
      </c>
      <c r="D43" s="1">
        <v>1673</v>
      </c>
      <c r="E43" s="1">
        <v>816</v>
      </c>
      <c r="F43" s="14">
        <v>2176</v>
      </c>
      <c r="G43" s="14">
        <v>752</v>
      </c>
      <c r="H43" s="1">
        <v>228</v>
      </c>
      <c r="I43" s="1">
        <v>-105</v>
      </c>
      <c r="J43" s="1">
        <v>29</v>
      </c>
      <c r="K43" s="1">
        <v>31</v>
      </c>
      <c r="N43">
        <f t="shared" si="1"/>
        <v>507.05522381689354</v>
      </c>
      <c r="O43">
        <v>654</v>
      </c>
      <c r="P43">
        <v>854</v>
      </c>
      <c r="Q43">
        <v>454</v>
      </c>
      <c r="R43" s="16">
        <f>AVERAGE(INDEX(B:B,2+10*(ROW()-ROW($R$2))):INDEX(B:B,10*(ROW()-ROW($R$2)+1)))</f>
        <v>41.830000000000076</v>
      </c>
      <c r="S43">
        <f>AVERAGE(INDEX(F$2:F$1048576,2+10*(ROW()-ROW($S$2))):INDEX(F$2:F$1048576,10*(ROW()-ROW($S$2)+1)))</f>
        <v>9379.2222222222226</v>
      </c>
      <c r="T43">
        <f>AVERAGE(INDEX(G$2:G$1048576,2+10*(ROW()-ROW($T$2))):INDEX(G$2:G$1048576,10*(ROW()-ROW($T$2)+1)))</f>
        <v>8599.4444444444453</v>
      </c>
      <c r="U43">
        <f>AVERAGE(INDEX(D$2:D$1048576,2+10*(ROW()-ROW($U$2))):INDEX(D$2:D$1048576,10*(ROW()-ROW($U$2)+1)))</f>
        <v>10027.444444444445</v>
      </c>
      <c r="V43">
        <f>AVERAGE(INDEX(E$2:E$1048576,2+10*(ROW()-ROW($V$2))):INDEX(E$2:E$1048576,10*(ROW()-ROW($V$2)+1)))</f>
        <v>8364</v>
      </c>
    </row>
    <row r="44" spans="1:22" x14ac:dyDescent="0.3">
      <c r="A44" s="1">
        <v>1607.481</v>
      </c>
      <c r="B44" s="4">
        <f t="shared" si="0"/>
        <v>4.2000000000000455</v>
      </c>
      <c r="C44" s="1" t="s">
        <v>5</v>
      </c>
      <c r="D44" s="1">
        <v>1673</v>
      </c>
      <c r="E44" s="1">
        <v>825</v>
      </c>
      <c r="F44" s="14">
        <v>2170</v>
      </c>
      <c r="G44" s="14">
        <v>737</v>
      </c>
      <c r="H44" s="1">
        <v>219</v>
      </c>
      <c r="I44" s="1">
        <v>-103</v>
      </c>
      <c r="J44" s="1">
        <v>29</v>
      </c>
      <c r="K44" s="1">
        <v>32</v>
      </c>
      <c r="N44">
        <f t="shared" si="1"/>
        <v>504.73062122284597</v>
      </c>
      <c r="O44">
        <v>654</v>
      </c>
      <c r="P44">
        <v>854</v>
      </c>
      <c r="Q44">
        <v>454</v>
      </c>
      <c r="R44" s="16">
        <f>AVERAGE(INDEX(B:B,2+10*(ROW()-ROW($R$2))):INDEX(B:B,10*(ROW()-ROW($R$2)+1)))</f>
        <v>42.993000000000087</v>
      </c>
      <c r="S44">
        <f>AVERAGE(INDEX(F$2:F$1048576,2+10*(ROW()-ROW($S$2))):INDEX(F$2:F$1048576,10*(ROW()-ROW($S$2)+1)))</f>
        <v>9320.5555555555547</v>
      </c>
      <c r="T44">
        <f>AVERAGE(INDEX(G$2:G$1048576,2+10*(ROW()-ROW($T$2))):INDEX(G$2:G$1048576,10*(ROW()-ROW($T$2)+1)))</f>
        <v>8321.8888888888887</v>
      </c>
      <c r="U44">
        <f>AVERAGE(INDEX(D$2:D$1048576,2+10*(ROW()-ROW($U$2))):INDEX(D$2:D$1048576,10*(ROW()-ROW($U$2)+1)))</f>
        <v>9999.5555555555547</v>
      </c>
      <c r="V44">
        <f>AVERAGE(INDEX(E$2:E$1048576,2+10*(ROW()-ROW($V$2))):INDEX(E$2:E$1048576,10*(ROW()-ROW($V$2)+1)))</f>
        <v>8577.4444444444453</v>
      </c>
    </row>
    <row r="45" spans="1:22" x14ac:dyDescent="0.3">
      <c r="A45" s="1">
        <v>1607.598</v>
      </c>
      <c r="B45" s="4">
        <f t="shared" si="0"/>
        <v>4.3170000000000073</v>
      </c>
      <c r="C45" s="1" t="s">
        <v>5</v>
      </c>
      <c r="D45" s="1">
        <v>1676</v>
      </c>
      <c r="E45" s="1">
        <v>812</v>
      </c>
      <c r="F45" s="14">
        <v>2165</v>
      </c>
      <c r="G45" s="14">
        <v>733</v>
      </c>
      <c r="H45" s="1">
        <v>218</v>
      </c>
      <c r="I45" s="1">
        <v>-104</v>
      </c>
      <c r="J45" s="1">
        <v>31</v>
      </c>
      <c r="K45" s="1">
        <v>32</v>
      </c>
      <c r="N45">
        <f t="shared" si="1"/>
        <v>495.34028707546088</v>
      </c>
      <c r="O45">
        <v>654</v>
      </c>
      <c r="P45">
        <v>854</v>
      </c>
      <c r="Q45">
        <v>454</v>
      </c>
      <c r="R45" s="16">
        <f>AVERAGE(INDEX(B:B,2+10*(ROW()-ROW($R$2))):INDEX(B:B,10*(ROW()-ROW($R$2)+1)))</f>
        <v>44.603444444444499</v>
      </c>
      <c r="S45">
        <f>AVERAGE(INDEX(F$2:F$1048576,2+10*(ROW()-ROW($S$2))):INDEX(F$2:F$1048576,10*(ROW()-ROW($S$2)+1)))</f>
        <v>9457.2222222222226</v>
      </c>
      <c r="T45">
        <f>AVERAGE(INDEX(G$2:G$1048576,2+10*(ROW()-ROW($T$2))):INDEX(G$2:G$1048576,10*(ROW()-ROW($T$2)+1)))</f>
        <v>8237.2222222222226</v>
      </c>
      <c r="U45">
        <f>AVERAGE(INDEX(D$2:D$1048576,2+10*(ROW()-ROW($U$2))):INDEX(D$2:D$1048576,10*(ROW()-ROW($U$2)+1)))</f>
        <v>9819.2222222222226</v>
      </c>
      <c r="V45">
        <f>AVERAGE(INDEX(E$2:E$1048576,2+10*(ROW()-ROW($V$2))):INDEX(E$2:E$1048576,10*(ROW()-ROW($V$2)+1)))</f>
        <v>8761.7777777777774</v>
      </c>
    </row>
    <row r="46" spans="1:22" x14ac:dyDescent="0.3">
      <c r="A46" s="1">
        <v>1607.6980000000001</v>
      </c>
      <c r="B46" s="4">
        <f t="shared" si="0"/>
        <v>4.4170000000001437</v>
      </c>
      <c r="C46" s="1" t="s">
        <v>5</v>
      </c>
      <c r="D46" s="1">
        <v>1670</v>
      </c>
      <c r="E46" s="1">
        <v>819</v>
      </c>
      <c r="F46" s="14">
        <v>2162</v>
      </c>
      <c r="G46" s="14">
        <v>716</v>
      </c>
      <c r="H46" s="1">
        <v>209</v>
      </c>
      <c r="I46" s="1">
        <v>-116</v>
      </c>
      <c r="J46" s="1">
        <v>28</v>
      </c>
      <c r="K46" s="1">
        <v>31</v>
      </c>
      <c r="N46">
        <f t="shared" si="1"/>
        <v>502.6658930144356</v>
      </c>
      <c r="O46">
        <v>654</v>
      </c>
      <c r="P46">
        <v>854</v>
      </c>
      <c r="Q46">
        <v>454</v>
      </c>
      <c r="R46" s="16">
        <f>AVERAGE(INDEX(B:B,2+10*(ROW()-ROW($R$2))):INDEX(B:B,10*(ROW()-ROW($R$2)+1)))</f>
        <v>45.628000000000029</v>
      </c>
      <c r="S46">
        <f>AVERAGE(INDEX(F$2:F$1048576,2+10*(ROW()-ROW($S$2))):INDEX(F$2:F$1048576,10*(ROW()-ROW($S$2)+1)))</f>
        <v>9403.8888888888887</v>
      </c>
      <c r="T46">
        <f>AVERAGE(INDEX(G$2:G$1048576,2+10*(ROW()-ROW($T$2))):INDEX(G$2:G$1048576,10*(ROW()-ROW($T$2)+1)))</f>
        <v>8202.8888888888887</v>
      </c>
      <c r="U46">
        <f>AVERAGE(INDEX(D$2:D$1048576,2+10*(ROW()-ROW($U$2))):INDEX(D$2:D$1048576,10*(ROW()-ROW($U$2)+1)))</f>
        <v>9459.7777777777774</v>
      </c>
      <c r="V46">
        <f>AVERAGE(INDEX(E$2:E$1048576,2+10*(ROW()-ROW($V$2))):INDEX(E$2:E$1048576,10*(ROW()-ROW($V$2)+1)))</f>
        <v>9251.1111111111113</v>
      </c>
    </row>
    <row r="47" spans="1:22" x14ac:dyDescent="0.3">
      <c r="A47" s="1">
        <v>1607.7809999999999</v>
      </c>
      <c r="B47" s="4">
        <f t="shared" si="0"/>
        <v>4.5</v>
      </c>
      <c r="C47" s="1" t="s">
        <v>5</v>
      </c>
      <c r="D47" s="1">
        <v>1664</v>
      </c>
      <c r="E47" s="1">
        <v>815</v>
      </c>
      <c r="F47" s="14">
        <v>2155</v>
      </c>
      <c r="G47" s="14">
        <v>723</v>
      </c>
      <c r="H47" s="1">
        <v>213</v>
      </c>
      <c r="I47" s="1">
        <v>-115</v>
      </c>
      <c r="J47" s="1">
        <v>30</v>
      </c>
      <c r="K47" s="1">
        <v>31</v>
      </c>
      <c r="N47">
        <f t="shared" si="1"/>
        <v>499.54479278639269</v>
      </c>
      <c r="O47">
        <v>654</v>
      </c>
      <c r="P47">
        <v>854</v>
      </c>
      <c r="Q47">
        <v>454</v>
      </c>
      <c r="R47" s="16">
        <f>AVERAGE(INDEX(B:B,2+10*(ROW()-ROW($R$2))):INDEX(B:B,10*(ROW()-ROW($R$2)+1)))</f>
        <v>46.614222222222253</v>
      </c>
      <c r="S47">
        <f>AVERAGE(INDEX(F$2:F$1048576,2+10*(ROW()-ROW($S$2))):INDEX(F$2:F$1048576,10*(ROW()-ROW($S$2)+1)))</f>
        <v>9421.5555555555547</v>
      </c>
      <c r="T47">
        <f>AVERAGE(INDEX(G$2:G$1048576,2+10*(ROW()-ROW($T$2))):INDEX(G$2:G$1048576,10*(ROW()-ROW($T$2)+1)))</f>
        <v>8234.6666666666661</v>
      </c>
      <c r="U47">
        <f>AVERAGE(INDEX(D$2:D$1048576,2+10*(ROW()-ROW($U$2))):INDEX(D$2:D$1048576,10*(ROW()-ROW($U$2)+1)))</f>
        <v>9588.4444444444453</v>
      </c>
      <c r="V47">
        <f>AVERAGE(INDEX(E$2:E$1048576,2+10*(ROW()-ROW($V$2))):INDEX(E$2:E$1048576,10*(ROW()-ROW($V$2)+1)))</f>
        <v>9047.4444444444453</v>
      </c>
    </row>
    <row r="48" spans="1:22" x14ac:dyDescent="0.3">
      <c r="A48" s="1">
        <v>1607.8979999999999</v>
      </c>
      <c r="B48" s="4">
        <f t="shared" si="0"/>
        <v>4.6169999999999618</v>
      </c>
      <c r="C48" s="1" t="s">
        <v>5</v>
      </c>
      <c r="D48" s="1">
        <v>1666</v>
      </c>
      <c r="E48" s="1">
        <v>822</v>
      </c>
      <c r="F48" s="14">
        <v>2155</v>
      </c>
      <c r="G48" s="14">
        <v>717</v>
      </c>
      <c r="H48" s="1">
        <v>225</v>
      </c>
      <c r="I48" s="1">
        <v>-116</v>
      </c>
      <c r="J48" s="1">
        <v>31</v>
      </c>
      <c r="K48" s="1">
        <v>32</v>
      </c>
      <c r="N48">
        <f t="shared" si="1"/>
        <v>500.14597869022202</v>
      </c>
      <c r="O48">
        <v>654</v>
      </c>
      <c r="P48">
        <v>854</v>
      </c>
      <c r="Q48">
        <v>454</v>
      </c>
      <c r="R48" s="16">
        <f>AVERAGE(INDEX(B:B,2+10*(ROW()-ROW($R$2))):INDEX(B:B,10*(ROW()-ROW($R$2)+1)))</f>
        <v>47.613888888888951</v>
      </c>
      <c r="S48">
        <f>AVERAGE(INDEX(F$2:F$1048576,2+10*(ROW()-ROW($S$2))):INDEX(F$2:F$1048576,10*(ROW()-ROW($S$2)+1)))</f>
        <v>9315.4444444444453</v>
      </c>
      <c r="T48">
        <f>AVERAGE(INDEX(G$2:G$1048576,2+10*(ROW()-ROW($T$2))):INDEX(G$2:G$1048576,10*(ROW()-ROW($T$2)+1)))</f>
        <v>8141.7777777777774</v>
      </c>
      <c r="U48">
        <f>AVERAGE(INDEX(D$2:D$1048576,2+10*(ROW()-ROW($U$2))):INDEX(D$2:D$1048576,10*(ROW()-ROW($U$2)+1)))</f>
        <v>9579.7777777777774</v>
      </c>
      <c r="V48">
        <f>AVERAGE(INDEX(E$2:E$1048576,2+10*(ROW()-ROW($V$2))):INDEX(E$2:E$1048576,10*(ROW()-ROW($V$2)+1)))</f>
        <v>8631.6666666666661</v>
      </c>
    </row>
    <row r="49" spans="1:22" x14ac:dyDescent="0.3">
      <c r="A49" s="1">
        <v>1607.998</v>
      </c>
      <c r="B49" s="4">
        <f t="shared" si="0"/>
        <v>4.7170000000000982</v>
      </c>
      <c r="C49" s="1" t="s">
        <v>5</v>
      </c>
      <c r="D49" s="1">
        <v>1673</v>
      </c>
      <c r="E49" s="1">
        <v>825</v>
      </c>
      <c r="F49" s="14">
        <v>2166</v>
      </c>
      <c r="G49" s="14">
        <v>718</v>
      </c>
      <c r="H49" s="1">
        <v>217</v>
      </c>
      <c r="I49" s="1">
        <v>-110</v>
      </c>
      <c r="J49" s="1">
        <v>30</v>
      </c>
      <c r="K49" s="1">
        <v>33</v>
      </c>
      <c r="N49">
        <f t="shared" si="1"/>
        <v>504.47794798187164</v>
      </c>
      <c r="O49">
        <v>654</v>
      </c>
      <c r="P49">
        <v>854</v>
      </c>
      <c r="Q49">
        <v>454</v>
      </c>
      <c r="R49" s="16">
        <f>AVERAGE(INDEX(B:B,2+10*(ROW()-ROW($R$2))):INDEX(B:B,10*(ROW()-ROW($R$2)+1)))</f>
        <v>48.615444444444471</v>
      </c>
      <c r="S49">
        <f>AVERAGE(INDEX(F$2:F$1048576,2+10*(ROW()-ROW($S$2))):INDEX(F$2:F$1048576,10*(ROW()-ROW($S$2)+1)))</f>
        <v>9133.7777777777774</v>
      </c>
      <c r="T49">
        <f>AVERAGE(INDEX(G$2:G$1048576,2+10*(ROW()-ROW($T$2))):INDEX(G$2:G$1048576,10*(ROW()-ROW($T$2)+1)))</f>
        <v>7990.5555555555557</v>
      </c>
      <c r="U49">
        <f>AVERAGE(INDEX(D$2:D$1048576,2+10*(ROW()-ROW($U$2))):INDEX(D$2:D$1048576,10*(ROW()-ROW($U$2)+1)))</f>
        <v>9461.8888888888887</v>
      </c>
      <c r="V49">
        <f>AVERAGE(INDEX(E$2:E$1048576,2+10*(ROW()-ROW($V$2))):INDEX(E$2:E$1048576,10*(ROW()-ROW($V$2)+1)))</f>
        <v>8423.2222222222226</v>
      </c>
    </row>
    <row r="50" spans="1:22" x14ac:dyDescent="0.3">
      <c r="A50" s="1">
        <v>1608.0809999999999</v>
      </c>
      <c r="B50" s="4">
        <f t="shared" si="0"/>
        <v>4.7999999999999545</v>
      </c>
      <c r="C50" s="1" t="s">
        <v>5</v>
      </c>
      <c r="D50" s="1">
        <v>1676</v>
      </c>
      <c r="E50" s="1">
        <v>819</v>
      </c>
      <c r="F50" s="14">
        <v>2177</v>
      </c>
      <c r="G50" s="14">
        <v>727</v>
      </c>
      <c r="H50" s="1">
        <v>188</v>
      </c>
      <c r="I50" s="1">
        <v>-104</v>
      </c>
      <c r="J50" s="1">
        <v>27</v>
      </c>
      <c r="K50" s="1">
        <v>33</v>
      </c>
      <c r="N50">
        <f t="shared" si="1"/>
        <v>509.37707054793896</v>
      </c>
      <c r="O50">
        <v>654</v>
      </c>
      <c r="P50">
        <v>854</v>
      </c>
      <c r="Q50">
        <v>454</v>
      </c>
      <c r="R50" s="16">
        <f>AVERAGE(INDEX(B:B,2+10*(ROW()-ROW($R$2))):INDEX(B:B,10*(ROW()-ROW($R$2)+1)))</f>
        <v>49.612888888888975</v>
      </c>
      <c r="S50">
        <f>AVERAGE(INDEX(F$2:F$1048576,2+10*(ROW()-ROW($S$2))):INDEX(F$2:F$1048576,10*(ROW()-ROW($S$2)+1)))</f>
        <v>9023.5555555555547</v>
      </c>
      <c r="T50">
        <f>AVERAGE(INDEX(G$2:G$1048576,2+10*(ROW()-ROW($T$2))):INDEX(G$2:G$1048576,10*(ROW()-ROW($T$2)+1)))</f>
        <v>7897.2222222222226</v>
      </c>
      <c r="U50">
        <f>AVERAGE(INDEX(D$2:D$1048576,2+10*(ROW()-ROW($U$2))):INDEX(D$2:D$1048576,10*(ROW()-ROW($U$2)+1)))</f>
        <v>9337.2222222222226</v>
      </c>
      <c r="V50">
        <f>AVERAGE(INDEX(E$2:E$1048576,2+10*(ROW()-ROW($V$2))):INDEX(E$2:E$1048576,10*(ROW()-ROW($V$2)+1)))</f>
        <v>8279.6666666666661</v>
      </c>
    </row>
    <row r="51" spans="1:22" x14ac:dyDescent="0.3">
      <c r="A51" s="1">
        <v>1608.1980000000001</v>
      </c>
      <c r="B51" s="4">
        <f t="shared" si="0"/>
        <v>4.9170000000001437</v>
      </c>
      <c r="C51" s="1" t="s">
        <v>5</v>
      </c>
      <c r="D51" s="1">
        <v>1693</v>
      </c>
      <c r="E51" s="1">
        <v>804</v>
      </c>
      <c r="F51" s="14">
        <v>2165</v>
      </c>
      <c r="G51" s="14">
        <v>725</v>
      </c>
      <c r="H51" s="1">
        <v>181</v>
      </c>
      <c r="I51" s="1">
        <v>-116</v>
      </c>
      <c r="J51" s="1">
        <v>31</v>
      </c>
      <c r="K51" s="1">
        <v>30</v>
      </c>
      <c r="N51">
        <f t="shared" si="1"/>
        <v>478.56556499606194</v>
      </c>
      <c r="O51">
        <v>654</v>
      </c>
      <c r="P51">
        <v>854</v>
      </c>
      <c r="Q51">
        <v>454</v>
      </c>
      <c r="R51" s="16">
        <f>AVERAGE(INDEX(B:B,2+10*(ROW()-ROW($R$2))):INDEX(B:B,10*(ROW()-ROW($R$2)+1)))</f>
        <v>50.613111111111138</v>
      </c>
      <c r="S51">
        <f>AVERAGE(INDEX(F$2:F$1048576,2+10*(ROW()-ROW($S$2))):INDEX(F$2:F$1048576,10*(ROW()-ROW($S$2)+1)))</f>
        <v>8876.2222222222226</v>
      </c>
      <c r="T51">
        <f>AVERAGE(INDEX(G$2:G$1048576,2+10*(ROW()-ROW($T$2))):INDEX(G$2:G$1048576,10*(ROW()-ROW($T$2)+1)))</f>
        <v>7729.8888888888887</v>
      </c>
      <c r="U51">
        <f>AVERAGE(INDEX(D$2:D$1048576,2+10*(ROW()-ROW($U$2))):INDEX(D$2:D$1048576,10*(ROW()-ROW($U$2)+1)))</f>
        <v>9175.6666666666661</v>
      </c>
      <c r="V51">
        <f>AVERAGE(INDEX(E$2:E$1048576,2+10*(ROW()-ROW($V$2))):INDEX(E$2:E$1048576,10*(ROW()-ROW($V$2)+1)))</f>
        <v>8142.2222222222226</v>
      </c>
    </row>
    <row r="52" spans="1:22" x14ac:dyDescent="0.3">
      <c r="A52" s="1">
        <v>1608.297</v>
      </c>
      <c r="B52" s="4">
        <f t="shared" si="0"/>
        <v>5.0160000000000764</v>
      </c>
      <c r="C52" s="1" t="s">
        <v>5</v>
      </c>
      <c r="D52" s="1">
        <v>1683</v>
      </c>
      <c r="E52" s="1">
        <v>808</v>
      </c>
      <c r="F52" s="14">
        <v>2167</v>
      </c>
      <c r="G52" s="14">
        <v>735</v>
      </c>
      <c r="H52" s="1">
        <v>188</v>
      </c>
      <c r="I52" s="1">
        <v>-113</v>
      </c>
      <c r="J52" s="1">
        <v>29</v>
      </c>
      <c r="K52" s="1">
        <v>32</v>
      </c>
      <c r="N52">
        <f t="shared" si="1"/>
        <v>489.47420769638109</v>
      </c>
      <c r="O52">
        <v>654</v>
      </c>
      <c r="P52">
        <v>854</v>
      </c>
      <c r="Q52">
        <v>454</v>
      </c>
      <c r="R52" s="16">
        <f>AVERAGE(INDEX(B:B,2+10*(ROW()-ROW($R$2))):INDEX(B:B,10*(ROW()-ROW($R$2)+1)))</f>
        <v>51.61211111111119</v>
      </c>
      <c r="S52">
        <f>AVERAGE(INDEX(F$2:F$1048576,2+10*(ROW()-ROW($S$2))):INDEX(F$2:F$1048576,10*(ROW()-ROW($S$2)+1)))</f>
        <v>8785.5555555555547</v>
      </c>
      <c r="T52">
        <f>AVERAGE(INDEX(G$2:G$1048576,2+10*(ROW()-ROW($T$2))):INDEX(G$2:G$1048576,10*(ROW()-ROW($T$2)+1)))</f>
        <v>7596.7777777777774</v>
      </c>
      <c r="U52">
        <f>AVERAGE(INDEX(D$2:D$1048576,2+10*(ROW()-ROW($U$2))):INDEX(D$2:D$1048576,10*(ROW()-ROW($U$2)+1)))</f>
        <v>9088.2222222222226</v>
      </c>
      <c r="V52">
        <f>AVERAGE(INDEX(E$2:E$1048576,2+10*(ROW()-ROW($V$2))):INDEX(E$2:E$1048576,10*(ROW()-ROW($V$2)+1)))</f>
        <v>8008.8888888888887</v>
      </c>
    </row>
    <row r="53" spans="1:22" x14ac:dyDescent="0.3">
      <c r="A53" s="1">
        <v>1608.38</v>
      </c>
      <c r="B53" s="4">
        <f t="shared" si="0"/>
        <v>5.0990000000001601</v>
      </c>
      <c r="C53" s="1" t="s">
        <v>5</v>
      </c>
      <c r="D53" s="1">
        <v>1677</v>
      </c>
      <c r="E53" s="1">
        <v>813</v>
      </c>
      <c r="F53" s="14">
        <v>2172</v>
      </c>
      <c r="G53" s="14">
        <v>731</v>
      </c>
      <c r="H53" s="1">
        <v>191</v>
      </c>
      <c r="I53" s="1">
        <v>-111</v>
      </c>
      <c r="J53" s="1">
        <v>29</v>
      </c>
      <c r="K53" s="1">
        <v>32</v>
      </c>
      <c r="N53">
        <f t="shared" si="1"/>
        <v>501.74595165282602</v>
      </c>
      <c r="O53">
        <v>654</v>
      </c>
      <c r="P53">
        <v>854</v>
      </c>
      <c r="Q53">
        <v>454</v>
      </c>
      <c r="R53" s="16">
        <f>AVERAGE(INDEX(B:B,2+10*(ROW()-ROW($R$2))):INDEX(B:B,10*(ROW()-ROW($R$2)+1)))</f>
        <v>52.619555555555607</v>
      </c>
      <c r="S53">
        <f>AVERAGE(INDEX(F$2:F$1048576,2+10*(ROW()-ROW($S$2))):INDEX(F$2:F$1048576,10*(ROW()-ROW($S$2)+1)))</f>
        <v>8721.2222222222226</v>
      </c>
      <c r="T53">
        <f>AVERAGE(INDEX(G$2:G$1048576,2+10*(ROW()-ROW($T$2))):INDEX(G$2:G$1048576,10*(ROW()-ROW($T$2)+1)))</f>
        <v>7534.666666666667</v>
      </c>
      <c r="U53">
        <f>AVERAGE(INDEX(D$2:D$1048576,2+10*(ROW()-ROW($U$2))):INDEX(D$2:D$1048576,10*(ROW()-ROW($U$2)+1)))</f>
        <v>8976.1111111111113</v>
      </c>
      <c r="V53">
        <f>AVERAGE(INDEX(E$2:E$1048576,2+10*(ROW()-ROW($V$2))):INDEX(E$2:E$1048576,10*(ROW()-ROW($V$2)+1)))</f>
        <v>7914.8888888888887</v>
      </c>
    </row>
    <row r="54" spans="1:22" x14ac:dyDescent="0.3">
      <c r="A54" s="1">
        <v>1608.4970000000001</v>
      </c>
      <c r="B54" s="4">
        <f t="shared" si="0"/>
        <v>5.2160000000001219</v>
      </c>
      <c r="C54" s="1" t="s">
        <v>5</v>
      </c>
      <c r="D54" s="1">
        <v>1672</v>
      </c>
      <c r="E54" s="1">
        <v>810</v>
      </c>
      <c r="F54" s="14">
        <v>2191</v>
      </c>
      <c r="G54" s="14">
        <v>739</v>
      </c>
      <c r="H54" s="1">
        <v>219</v>
      </c>
      <c r="I54" s="1">
        <v>-102</v>
      </c>
      <c r="J54" s="1">
        <v>32</v>
      </c>
      <c r="K54" s="1">
        <v>34</v>
      </c>
      <c r="N54">
        <f t="shared" si="1"/>
        <v>523.83394315374414</v>
      </c>
      <c r="O54">
        <v>654</v>
      </c>
      <c r="P54">
        <v>854</v>
      </c>
      <c r="Q54">
        <v>454</v>
      </c>
      <c r="R54" s="16">
        <f>AVERAGE(INDEX(B:B,2+10*(ROW()-ROW($R$2))):INDEX(B:B,10*(ROW()-ROW($R$2)+1)))</f>
        <v>53.608444444444508</v>
      </c>
      <c r="S54">
        <f>AVERAGE(INDEX(F$2:F$1048576,2+10*(ROW()-ROW($S$2))):INDEX(F$2:F$1048576,10*(ROW()-ROW($S$2)+1)))</f>
        <v>8595.8888888888887</v>
      </c>
      <c r="T54">
        <f>AVERAGE(INDEX(G$2:G$1048576,2+10*(ROW()-ROW($T$2))):INDEX(G$2:G$1048576,10*(ROW()-ROW($T$2)+1)))</f>
        <v>7419.4444444444443</v>
      </c>
      <c r="U54">
        <f>AVERAGE(INDEX(D$2:D$1048576,2+10*(ROW()-ROW($U$2))):INDEX(D$2:D$1048576,10*(ROW()-ROW($U$2)+1)))</f>
        <v>8934.3333333333339</v>
      </c>
      <c r="V54">
        <f>AVERAGE(INDEX(E$2:E$1048576,2+10*(ROW()-ROW($V$2))):INDEX(E$2:E$1048576,10*(ROW()-ROW($V$2)+1)))</f>
        <v>7854.4444444444443</v>
      </c>
    </row>
    <row r="55" spans="1:22" x14ac:dyDescent="0.3">
      <c r="A55" s="1">
        <v>1608.58</v>
      </c>
      <c r="B55" s="4">
        <f t="shared" si="0"/>
        <v>5.2989999999999782</v>
      </c>
      <c r="C55" s="1" t="s">
        <v>5</v>
      </c>
      <c r="D55" s="1">
        <v>1682</v>
      </c>
      <c r="E55" s="1">
        <v>822</v>
      </c>
      <c r="F55" s="14">
        <v>2186</v>
      </c>
      <c r="G55" s="14">
        <v>749</v>
      </c>
      <c r="H55" s="1">
        <v>220</v>
      </c>
      <c r="I55" s="1">
        <v>-104</v>
      </c>
      <c r="J55" s="1">
        <v>62</v>
      </c>
      <c r="K55" s="1">
        <v>31</v>
      </c>
      <c r="N55">
        <f t="shared" si="1"/>
        <v>509.25926599326596</v>
      </c>
      <c r="O55">
        <v>654</v>
      </c>
      <c r="P55">
        <v>854</v>
      </c>
      <c r="Q55">
        <v>454</v>
      </c>
      <c r="R55" s="16">
        <f>AVERAGE(INDEX(B:B,2+10*(ROW()-ROW($R$2))):INDEX(B:B,10*(ROW()-ROW($R$2)+1)))</f>
        <v>54.61177777777781</v>
      </c>
      <c r="S55">
        <f>AVERAGE(INDEX(F$2:F$1048576,2+10*(ROW()-ROW($S$2))):INDEX(F$2:F$1048576,10*(ROW()-ROW($S$2)+1)))</f>
        <v>8625</v>
      </c>
      <c r="T55">
        <f>AVERAGE(INDEX(G$2:G$1048576,2+10*(ROW()-ROW($T$2))):INDEX(G$2:G$1048576,10*(ROW()-ROW($T$2)+1)))</f>
        <v>7457</v>
      </c>
      <c r="U55">
        <f>AVERAGE(INDEX(D$2:D$1048576,2+10*(ROW()-ROW($U$2))):INDEX(D$2:D$1048576,10*(ROW()-ROW($U$2)+1)))</f>
        <v>8901.1111111111113</v>
      </c>
      <c r="V55">
        <f>AVERAGE(INDEX(E$2:E$1048576,2+10*(ROW()-ROW($V$2))):INDEX(E$2:E$1048576,10*(ROW()-ROW($V$2)+1)))</f>
        <v>7831.333333333333</v>
      </c>
    </row>
    <row r="56" spans="1:22" x14ac:dyDescent="0.3">
      <c r="A56" s="1">
        <v>1608.68</v>
      </c>
      <c r="B56" s="4">
        <f t="shared" si="0"/>
        <v>5.3990000000001146</v>
      </c>
      <c r="C56" s="1" t="s">
        <v>5</v>
      </c>
      <c r="D56" s="1">
        <v>1669</v>
      </c>
      <c r="E56" s="1">
        <v>823</v>
      </c>
      <c r="F56" s="14">
        <v>2183</v>
      </c>
      <c r="G56" s="14">
        <v>738</v>
      </c>
      <c r="H56" s="1">
        <v>249</v>
      </c>
      <c r="I56" s="1">
        <v>-104</v>
      </c>
      <c r="J56" s="1">
        <v>32</v>
      </c>
      <c r="K56" s="1">
        <v>32</v>
      </c>
      <c r="N56">
        <f t="shared" si="1"/>
        <v>520.98080578846668</v>
      </c>
      <c r="O56">
        <v>654</v>
      </c>
      <c r="P56">
        <v>854</v>
      </c>
      <c r="Q56">
        <v>454</v>
      </c>
      <c r="R56" s="16">
        <f>AVERAGE(INDEX(B:B,2+10*(ROW()-ROW($R$2))):INDEX(B:B,10*(ROW()-ROW($R$2)+1)))</f>
        <v>55.618888888888932</v>
      </c>
      <c r="S56">
        <f>AVERAGE(INDEX(F$2:F$1048576,2+10*(ROW()-ROW($S$2))):INDEX(F$2:F$1048576,10*(ROW()-ROW($S$2)+1)))</f>
        <v>8543.5555555555547</v>
      </c>
      <c r="T56">
        <f>AVERAGE(INDEX(G$2:G$1048576,2+10*(ROW()-ROW($T$2))):INDEX(G$2:G$1048576,10*(ROW()-ROW($T$2)+1)))</f>
        <v>7325.8888888888887</v>
      </c>
      <c r="U56">
        <f>AVERAGE(INDEX(D$2:D$1048576,2+10*(ROW()-ROW($U$2))):INDEX(D$2:D$1048576,10*(ROW()-ROW($U$2)+1)))</f>
        <v>8777.7777777777774</v>
      </c>
      <c r="V56">
        <f>AVERAGE(INDEX(E$2:E$1048576,2+10*(ROW()-ROW($V$2))):INDEX(E$2:E$1048576,10*(ROW()-ROW($V$2)+1)))</f>
        <v>7628.8888888888887</v>
      </c>
    </row>
    <row r="57" spans="1:22" x14ac:dyDescent="0.3">
      <c r="A57" s="1">
        <v>1608.798</v>
      </c>
      <c r="B57" s="4">
        <f t="shared" si="0"/>
        <v>5.5170000000000528</v>
      </c>
      <c r="C57" s="1" t="s">
        <v>5</v>
      </c>
      <c r="D57" s="1">
        <v>1668</v>
      </c>
      <c r="E57" s="1">
        <v>827</v>
      </c>
      <c r="F57" s="14">
        <v>2196</v>
      </c>
      <c r="G57" s="14">
        <v>738</v>
      </c>
      <c r="H57" s="1">
        <v>245</v>
      </c>
      <c r="I57" s="1">
        <v>-103</v>
      </c>
      <c r="J57" s="1">
        <v>30</v>
      </c>
      <c r="K57" s="1">
        <v>33</v>
      </c>
      <c r="N57">
        <f t="shared" si="1"/>
        <v>535.44841021334628</v>
      </c>
      <c r="O57">
        <v>654</v>
      </c>
      <c r="P57">
        <v>854</v>
      </c>
      <c r="Q57">
        <v>454</v>
      </c>
      <c r="R57" s="16">
        <f>AVERAGE(INDEX(B:B,2+10*(ROW()-ROW($R$2))):INDEX(B:B,10*(ROW()-ROW($R$2)+1)))</f>
        <v>56.606777777777857</v>
      </c>
      <c r="S57">
        <f>AVERAGE(INDEX(F$2:F$1048576,2+10*(ROW()-ROW($S$2))):INDEX(F$2:F$1048576,10*(ROW()-ROW($S$2)+1)))</f>
        <v>8153.333333333333</v>
      </c>
      <c r="T57">
        <f>AVERAGE(INDEX(G$2:G$1048576,2+10*(ROW()-ROW($T$2))):INDEX(G$2:G$1048576,10*(ROW()-ROW($T$2)+1)))</f>
        <v>7068.7777777777774</v>
      </c>
      <c r="U57">
        <f>AVERAGE(INDEX(D$2:D$1048576,2+10*(ROW()-ROW($U$2))):INDEX(D$2:D$1048576,10*(ROW()-ROW($U$2)+1)))</f>
        <v>8390.8888888888887</v>
      </c>
      <c r="V57">
        <f>AVERAGE(INDEX(E$2:E$1048576,2+10*(ROW()-ROW($V$2))):INDEX(E$2:E$1048576,10*(ROW()-ROW($V$2)+1)))</f>
        <v>7340.5555555555557</v>
      </c>
    </row>
    <row r="58" spans="1:22" x14ac:dyDescent="0.3">
      <c r="A58" s="1">
        <v>1608.8969999999999</v>
      </c>
      <c r="B58" s="4">
        <f t="shared" si="0"/>
        <v>5.6159999999999854</v>
      </c>
      <c r="C58" s="1" t="s">
        <v>5</v>
      </c>
      <c r="D58" s="1">
        <v>1680</v>
      </c>
      <c r="E58" s="1">
        <v>817</v>
      </c>
      <c r="F58" s="14">
        <v>2184</v>
      </c>
      <c r="G58" s="14">
        <v>728</v>
      </c>
      <c r="H58" s="1">
        <v>245</v>
      </c>
      <c r="I58" s="1">
        <v>-108</v>
      </c>
      <c r="J58" s="1">
        <v>32</v>
      </c>
      <c r="K58" s="1">
        <v>31</v>
      </c>
      <c r="N58">
        <f t="shared" si="1"/>
        <v>511.79781164049541</v>
      </c>
      <c r="O58">
        <v>654</v>
      </c>
      <c r="P58">
        <v>854</v>
      </c>
      <c r="Q58">
        <v>454</v>
      </c>
      <c r="R58" s="16">
        <f>AVERAGE(INDEX(B:B,2+10*(ROW()-ROW($R$2))):INDEX(B:B,10*(ROW()-ROW($R$2)+1)))</f>
        <v>57.610000000000078</v>
      </c>
      <c r="S58">
        <f>AVERAGE(INDEX(F$2:F$1048576,2+10*(ROW()-ROW($S$2))):INDEX(F$2:F$1048576,10*(ROW()-ROW($S$2)+1)))</f>
        <v>7673.4444444444443</v>
      </c>
      <c r="T58">
        <f>AVERAGE(INDEX(G$2:G$1048576,2+10*(ROW()-ROW($T$2))):INDEX(G$2:G$1048576,10*(ROW()-ROW($T$2)+1)))</f>
        <v>6673.5555555555557</v>
      </c>
      <c r="U58">
        <f>AVERAGE(INDEX(D$2:D$1048576,2+10*(ROW()-ROW($U$2))):INDEX(D$2:D$1048576,10*(ROW()-ROW($U$2)+1)))</f>
        <v>7814.4444444444443</v>
      </c>
      <c r="V58">
        <f>AVERAGE(INDEX(E$2:E$1048576,2+10*(ROW()-ROW($V$2))):INDEX(E$2:E$1048576,10*(ROW()-ROW($V$2)+1)))</f>
        <v>6858.2222222222226</v>
      </c>
    </row>
    <row r="59" spans="1:22" x14ac:dyDescent="0.3">
      <c r="A59" s="1">
        <v>1608.979</v>
      </c>
      <c r="B59" s="4">
        <f t="shared" si="0"/>
        <v>5.6980000000000928</v>
      </c>
      <c r="C59" s="1" t="s">
        <v>5</v>
      </c>
      <c r="D59" s="1">
        <v>1669</v>
      </c>
      <c r="E59" s="1">
        <v>824</v>
      </c>
      <c r="F59" s="14">
        <v>2172</v>
      </c>
      <c r="G59" s="14">
        <v>725</v>
      </c>
      <c r="H59" s="1">
        <v>207</v>
      </c>
      <c r="I59" s="1">
        <v>-110</v>
      </c>
      <c r="J59" s="1">
        <v>26</v>
      </c>
      <c r="K59" s="1">
        <v>31</v>
      </c>
      <c r="N59">
        <f t="shared" si="1"/>
        <v>512.64997805520284</v>
      </c>
      <c r="O59">
        <v>654</v>
      </c>
      <c r="P59">
        <v>854</v>
      </c>
      <c r="Q59">
        <v>454</v>
      </c>
      <c r="R59" s="16">
        <f>AVERAGE(INDEX(B:B,2+10*(ROW()-ROW($R$2))):INDEX(B:B,10*(ROW()-ROW($R$2)+1)))</f>
        <v>58.608111111111157</v>
      </c>
      <c r="S59">
        <f>AVERAGE(INDEX(F$2:F$1048576,2+10*(ROW()-ROW($S$2))):INDEX(F$2:F$1048576,10*(ROW()-ROW($S$2)+1)))</f>
        <v>7101.2222222222226</v>
      </c>
      <c r="T59">
        <f>AVERAGE(INDEX(G$2:G$1048576,2+10*(ROW()-ROW($T$2))):INDEX(G$2:G$1048576,10*(ROW()-ROW($T$2)+1)))</f>
        <v>6060</v>
      </c>
      <c r="U59">
        <f>AVERAGE(INDEX(D$2:D$1048576,2+10*(ROW()-ROW($U$2))):INDEX(D$2:D$1048576,10*(ROW()-ROW($U$2)+1)))</f>
        <v>7063.2222222222226</v>
      </c>
      <c r="V59">
        <f>AVERAGE(INDEX(E$2:E$1048576,2+10*(ROW()-ROW($V$2))):INDEX(E$2:E$1048576,10*(ROW()-ROW($V$2)+1)))</f>
        <v>6088.2222222222226</v>
      </c>
    </row>
    <row r="60" spans="1:22" x14ac:dyDescent="0.3">
      <c r="A60" s="1">
        <v>1609.098</v>
      </c>
      <c r="B60" s="4">
        <f t="shared" si="0"/>
        <v>5.8170000000000073</v>
      </c>
      <c r="C60" s="1" t="s">
        <v>5</v>
      </c>
      <c r="D60" s="1">
        <v>1662</v>
      </c>
      <c r="E60" s="1">
        <v>808</v>
      </c>
      <c r="F60" s="14">
        <v>2158</v>
      </c>
      <c r="G60" s="14">
        <v>714</v>
      </c>
      <c r="H60" s="1">
        <v>238</v>
      </c>
      <c r="I60" s="1">
        <v>-117</v>
      </c>
      <c r="J60" s="1">
        <v>33</v>
      </c>
      <c r="K60" s="1">
        <v>30</v>
      </c>
      <c r="N60">
        <f t="shared" si="1"/>
        <v>504.82868381263756</v>
      </c>
      <c r="O60">
        <v>654</v>
      </c>
      <c r="P60">
        <v>854</v>
      </c>
      <c r="Q60">
        <v>454</v>
      </c>
      <c r="R60" s="16">
        <f>AVERAGE(INDEX(B:B,2+10*(ROW()-ROW($R$2))):INDEX(B:B,10*(ROW()-ROW($R$2)+1)))</f>
        <v>59.612333333333403</v>
      </c>
      <c r="S60">
        <f>AVERAGE(INDEX(F$2:F$1048576,2+10*(ROW()-ROW($S$2))):INDEX(F$2:F$1048576,10*(ROW()-ROW($S$2)+1)))</f>
        <v>6218</v>
      </c>
      <c r="T60">
        <f>AVERAGE(INDEX(G$2:G$1048576,2+10*(ROW()-ROW($T$2))):INDEX(G$2:G$1048576,10*(ROW()-ROW($T$2)+1)))</f>
        <v>5169.333333333333</v>
      </c>
      <c r="U60">
        <f>AVERAGE(INDEX(D$2:D$1048576,2+10*(ROW()-ROW($U$2))):INDEX(D$2:D$1048576,10*(ROW()-ROW($U$2)+1)))</f>
        <v>6107.666666666667</v>
      </c>
      <c r="V60">
        <f>AVERAGE(INDEX(E$2:E$1048576,2+10*(ROW()-ROW($V$2))):INDEX(E$2:E$1048576,10*(ROW()-ROW($V$2)+1)))</f>
        <v>5183.2222222222226</v>
      </c>
    </row>
    <row r="61" spans="1:22" x14ac:dyDescent="0.3">
      <c r="A61" s="1">
        <v>1609.18</v>
      </c>
      <c r="B61" s="4">
        <f t="shared" si="0"/>
        <v>5.8990000000001146</v>
      </c>
      <c r="C61" s="1" t="s">
        <v>5</v>
      </c>
      <c r="D61" s="1">
        <v>1668</v>
      </c>
      <c r="E61" s="1">
        <v>805</v>
      </c>
      <c r="F61" s="14">
        <v>2178</v>
      </c>
      <c r="G61" s="14">
        <v>721</v>
      </c>
      <c r="H61" s="1">
        <v>219</v>
      </c>
      <c r="I61" s="1">
        <v>-103</v>
      </c>
      <c r="J61" s="1">
        <v>29</v>
      </c>
      <c r="K61" s="1">
        <v>34</v>
      </c>
      <c r="N61">
        <f t="shared" si="1"/>
        <v>516.87135730276248</v>
      </c>
      <c r="O61">
        <v>654</v>
      </c>
      <c r="P61">
        <v>854</v>
      </c>
      <c r="Q61">
        <v>454</v>
      </c>
      <c r="R61" s="16">
        <f>AVERAGE(INDEX(B:B,2+10*(ROW()-ROW($R$2))):INDEX(B:B,10*(ROW()-ROW($R$2)+1)))</f>
        <v>60.607000000000049</v>
      </c>
      <c r="S61">
        <f>AVERAGE(INDEX(F$2:F$1048576,2+10*(ROW()-ROW($S$2))):INDEX(F$2:F$1048576,10*(ROW()-ROW($S$2)+1)))</f>
        <v>5212.5555555555557</v>
      </c>
      <c r="T61">
        <f>AVERAGE(INDEX(G$2:G$1048576,2+10*(ROW()-ROW($T$2))):INDEX(G$2:G$1048576,10*(ROW()-ROW($T$2)+1)))</f>
        <v>4247.7777777777774</v>
      </c>
      <c r="U61">
        <f>AVERAGE(INDEX(D$2:D$1048576,2+10*(ROW()-ROW($U$2))):INDEX(D$2:D$1048576,10*(ROW()-ROW($U$2)+1)))</f>
        <v>5097.5555555555557</v>
      </c>
      <c r="V61">
        <f>AVERAGE(INDEX(E$2:E$1048576,2+10*(ROW()-ROW($V$2))):INDEX(E$2:E$1048576,10*(ROW()-ROW($V$2)+1)))</f>
        <v>4230.666666666667</v>
      </c>
    </row>
    <row r="62" spans="1:22" x14ac:dyDescent="0.3">
      <c r="A62" s="1">
        <v>1609.28</v>
      </c>
      <c r="B62" s="4">
        <f t="shared" si="0"/>
        <v>5.9990000000000236</v>
      </c>
      <c r="C62" s="1" t="s">
        <v>5</v>
      </c>
      <c r="D62" s="1">
        <v>1673</v>
      </c>
      <c r="E62" s="1">
        <v>801</v>
      </c>
      <c r="F62" s="14">
        <v>2176</v>
      </c>
      <c r="G62" s="14">
        <v>737</v>
      </c>
      <c r="H62" s="1">
        <v>235</v>
      </c>
      <c r="I62" s="1">
        <v>-110</v>
      </c>
      <c r="J62" s="1">
        <v>32</v>
      </c>
      <c r="K62" s="1">
        <v>31</v>
      </c>
      <c r="N62">
        <f t="shared" si="1"/>
        <v>507.05522381689354</v>
      </c>
      <c r="O62">
        <v>654</v>
      </c>
      <c r="P62">
        <v>854</v>
      </c>
      <c r="Q62">
        <v>454</v>
      </c>
      <c r="R62" s="16">
        <f>AVERAGE(INDEX(B:B,2+10*(ROW()-ROW($R$2))):INDEX(B:B,10*(ROW()-ROW($R$2)+1)))</f>
        <v>61.61177777777781</v>
      </c>
      <c r="S62">
        <f>AVERAGE(INDEX(F$2:F$1048576,2+10*(ROW()-ROW($S$2))):INDEX(F$2:F$1048576,10*(ROW()-ROW($S$2)+1)))</f>
        <v>4243.4444444444443</v>
      </c>
      <c r="T62">
        <f>AVERAGE(INDEX(G$2:G$1048576,2+10*(ROW()-ROW($T$2))):INDEX(G$2:G$1048576,10*(ROW()-ROW($T$2)+1)))</f>
        <v>3382.5555555555557</v>
      </c>
      <c r="U62">
        <f>AVERAGE(INDEX(D$2:D$1048576,2+10*(ROW()-ROW($U$2))):INDEX(D$2:D$1048576,10*(ROW()-ROW($U$2)+1)))</f>
        <v>4195.8888888888887</v>
      </c>
      <c r="V62">
        <f>AVERAGE(INDEX(E$2:E$1048576,2+10*(ROW()-ROW($V$2))):INDEX(E$2:E$1048576,10*(ROW()-ROW($V$2)+1)))</f>
        <v>3340.2222222222222</v>
      </c>
    </row>
    <row r="63" spans="1:22" x14ac:dyDescent="0.3">
      <c r="A63" s="1">
        <v>1609.3969999999999</v>
      </c>
      <c r="B63" s="4">
        <f t="shared" si="0"/>
        <v>6.1159999999999854</v>
      </c>
      <c r="C63" s="1" t="s">
        <v>5</v>
      </c>
      <c r="D63" s="1">
        <v>1685</v>
      </c>
      <c r="E63" s="1">
        <v>790</v>
      </c>
      <c r="F63" s="14">
        <v>2178</v>
      </c>
      <c r="G63" s="14">
        <v>743</v>
      </c>
      <c r="H63" s="1">
        <v>223</v>
      </c>
      <c r="I63" s="1">
        <v>-91</v>
      </c>
      <c r="J63" s="1">
        <v>31</v>
      </c>
      <c r="K63" s="1">
        <v>34</v>
      </c>
      <c r="N63">
        <f t="shared" si="1"/>
        <v>495.23529761114565</v>
      </c>
      <c r="O63">
        <v>654</v>
      </c>
      <c r="P63">
        <v>854</v>
      </c>
      <c r="Q63">
        <v>454</v>
      </c>
      <c r="R63" s="16">
        <f>AVERAGE(INDEX(B:B,2+10*(ROW()-ROW($R$2))):INDEX(B:B,10*(ROW()-ROW($R$2)+1)))</f>
        <v>62.609666666666698</v>
      </c>
      <c r="S63">
        <f>AVERAGE(INDEX(F$2:F$1048576,2+10*(ROW()-ROW($S$2))):INDEX(F$2:F$1048576,10*(ROW()-ROW($S$2)+1)))</f>
        <v>3501.4444444444443</v>
      </c>
      <c r="T63">
        <f>AVERAGE(INDEX(G$2:G$1048576,2+10*(ROW()-ROW($T$2))):INDEX(G$2:G$1048576,10*(ROW()-ROW($T$2)+1)))</f>
        <v>2595.3333333333335</v>
      </c>
      <c r="U63">
        <f>AVERAGE(INDEX(D$2:D$1048576,2+10*(ROW()-ROW($U$2))):INDEX(D$2:D$1048576,10*(ROW()-ROW($U$2)+1)))</f>
        <v>3611.8888888888887</v>
      </c>
      <c r="V63">
        <f>AVERAGE(INDEX(E$2:E$1048576,2+10*(ROW()-ROW($V$2))):INDEX(E$2:E$1048576,10*(ROW()-ROW($V$2)+1)))</f>
        <v>2733.5555555555557</v>
      </c>
    </row>
    <row r="64" spans="1:22" x14ac:dyDescent="0.3">
      <c r="A64" s="1">
        <v>1609.4970000000001</v>
      </c>
      <c r="B64" s="4">
        <f t="shared" si="0"/>
        <v>6.2160000000001219</v>
      </c>
      <c r="C64" s="1" t="s">
        <v>5</v>
      </c>
      <c r="D64" s="1">
        <v>1670</v>
      </c>
      <c r="E64" s="1">
        <v>803</v>
      </c>
      <c r="F64" s="14">
        <v>2174</v>
      </c>
      <c r="G64" s="14">
        <v>731</v>
      </c>
      <c r="H64" s="1">
        <v>231</v>
      </c>
      <c r="I64" s="1">
        <v>-66</v>
      </c>
      <c r="J64" s="1">
        <v>30</v>
      </c>
      <c r="K64" s="1">
        <v>35</v>
      </c>
      <c r="N64">
        <f t="shared" si="1"/>
        <v>509.11688245431424</v>
      </c>
      <c r="O64">
        <v>654</v>
      </c>
      <c r="P64">
        <v>854</v>
      </c>
      <c r="Q64">
        <v>454</v>
      </c>
      <c r="R64" s="16">
        <f>AVERAGE(INDEX(B:B,2+10*(ROW()-ROW($R$2))):INDEX(B:B,10*(ROW()-ROW($R$2)+1)))</f>
        <v>63.609111111111133</v>
      </c>
      <c r="S64">
        <f>AVERAGE(INDEX(F$2:F$1048576,2+10*(ROW()-ROW($S$2))):INDEX(F$2:F$1048576,10*(ROW()-ROW($S$2)+1)))</f>
        <v>3083.6666666666665</v>
      </c>
      <c r="T64">
        <f>AVERAGE(INDEX(G$2:G$1048576,2+10*(ROW()-ROW($T$2))):INDEX(G$2:G$1048576,10*(ROW()-ROW($T$2)+1)))</f>
        <v>2084.6666666666665</v>
      </c>
      <c r="U64">
        <f>AVERAGE(INDEX(D$2:D$1048576,2+10*(ROW()-ROW($U$2))):INDEX(D$2:D$1048576,10*(ROW()-ROW($U$2)+1)))</f>
        <v>3367.2222222222222</v>
      </c>
      <c r="V64">
        <f>AVERAGE(INDEX(E$2:E$1048576,2+10*(ROW()-ROW($V$2))):INDEX(E$2:E$1048576,10*(ROW()-ROW($V$2)+1)))</f>
        <v>2461.2222222222222</v>
      </c>
    </row>
    <row r="65" spans="1:22" x14ac:dyDescent="0.3">
      <c r="A65" s="1">
        <v>1609.58</v>
      </c>
      <c r="B65" s="4">
        <f t="shared" si="0"/>
        <v>6.2989999999999782</v>
      </c>
      <c r="C65" s="1" t="s">
        <v>5</v>
      </c>
      <c r="D65" s="1">
        <v>1659</v>
      </c>
      <c r="E65" s="1">
        <v>801</v>
      </c>
      <c r="F65" s="14">
        <v>2160</v>
      </c>
      <c r="G65" s="14">
        <v>732</v>
      </c>
      <c r="H65" s="1">
        <v>216</v>
      </c>
      <c r="I65" s="1">
        <v>-41</v>
      </c>
      <c r="J65" s="1">
        <v>28</v>
      </c>
      <c r="K65" s="1">
        <v>35</v>
      </c>
      <c r="N65">
        <f t="shared" si="1"/>
        <v>505.72917653621687</v>
      </c>
      <c r="O65">
        <v>654</v>
      </c>
      <c r="P65">
        <v>854</v>
      </c>
      <c r="Q65">
        <v>454</v>
      </c>
      <c r="R65" s="16">
        <f>AVERAGE(INDEX(B:B,2+10*(ROW()-ROW($R$2))):INDEX(B:B,10*(ROW()-ROW($R$2)+1)))</f>
        <v>64.608555555555611</v>
      </c>
      <c r="S65">
        <f>AVERAGE(INDEX(F$2:F$1048576,2+10*(ROW()-ROW($S$2))):INDEX(F$2:F$1048576,10*(ROW()-ROW($S$2)+1)))</f>
        <v>2808.6666666666665</v>
      </c>
      <c r="T65">
        <f>AVERAGE(INDEX(G$2:G$1048576,2+10*(ROW()-ROW($T$2))):INDEX(G$2:G$1048576,10*(ROW()-ROW($T$2)+1)))</f>
        <v>1784.8888888888889</v>
      </c>
      <c r="U65">
        <f>AVERAGE(INDEX(D$2:D$1048576,2+10*(ROW()-ROW($U$2))):INDEX(D$2:D$1048576,10*(ROW()-ROW($U$2)+1)))</f>
        <v>3158.8888888888887</v>
      </c>
      <c r="V65">
        <f>AVERAGE(INDEX(E$2:E$1048576,2+10*(ROW()-ROW($V$2))):INDEX(E$2:E$1048576,10*(ROW()-ROW($V$2)+1)))</f>
        <v>2264</v>
      </c>
    </row>
    <row r="66" spans="1:22" x14ac:dyDescent="0.3">
      <c r="A66" s="1">
        <v>1609.6969999999999</v>
      </c>
      <c r="B66" s="4">
        <f t="shared" si="0"/>
        <v>6.41599999999994</v>
      </c>
      <c r="C66" s="1" t="s">
        <v>5</v>
      </c>
      <c r="D66" s="1">
        <v>1645</v>
      </c>
      <c r="E66" s="1">
        <v>796</v>
      </c>
      <c r="F66" s="14">
        <v>2161</v>
      </c>
      <c r="G66" s="14">
        <v>746</v>
      </c>
      <c r="H66" s="1">
        <v>220</v>
      </c>
      <c r="I66" s="1">
        <v>0</v>
      </c>
      <c r="J66" s="1">
        <v>29</v>
      </c>
      <c r="K66" s="1">
        <v>38</v>
      </c>
      <c r="N66">
        <f t="shared" si="1"/>
        <v>518.41682071476032</v>
      </c>
      <c r="O66">
        <v>654</v>
      </c>
      <c r="P66">
        <v>854</v>
      </c>
      <c r="Q66">
        <v>454</v>
      </c>
      <c r="R66" s="16">
        <f>AVERAGE(INDEX(B:B,2+10*(ROW()-ROW($R$2))):INDEX(B:B,10*(ROW()-ROW($R$2)+1)))</f>
        <v>65.610222222222291</v>
      </c>
      <c r="S66">
        <f>AVERAGE(INDEX(F$2:F$1048576,2+10*(ROW()-ROW($S$2))):INDEX(F$2:F$1048576,10*(ROW()-ROW($S$2)+1)))</f>
        <v>2656</v>
      </c>
      <c r="T66">
        <f>AVERAGE(INDEX(G$2:G$1048576,2+10*(ROW()-ROW($T$2))):INDEX(G$2:G$1048576,10*(ROW()-ROW($T$2)+1)))</f>
        <v>1604.4444444444443</v>
      </c>
      <c r="U66">
        <f>AVERAGE(INDEX(D$2:D$1048576,2+10*(ROW()-ROW($U$2))):INDEX(D$2:D$1048576,10*(ROW()-ROW($U$2)+1)))</f>
        <v>3096</v>
      </c>
      <c r="V66">
        <f>AVERAGE(INDEX(E$2:E$1048576,2+10*(ROW()-ROW($V$2))):INDEX(E$2:E$1048576,10*(ROW()-ROW($V$2)+1)))</f>
        <v>2185.8888888888887</v>
      </c>
    </row>
    <row r="67" spans="1:22" x14ac:dyDescent="0.3">
      <c r="A67" s="1">
        <v>1609.797</v>
      </c>
      <c r="B67" s="4">
        <f t="shared" ref="B67:B130" si="2">A67-$M$2</f>
        <v>6.5160000000000764</v>
      </c>
      <c r="C67" s="1" t="s">
        <v>5</v>
      </c>
      <c r="D67" s="1">
        <v>1623</v>
      </c>
      <c r="E67" s="1">
        <v>779</v>
      </c>
      <c r="F67" s="14">
        <v>2135</v>
      </c>
      <c r="G67" s="14">
        <v>754</v>
      </c>
      <c r="H67" s="1">
        <v>211</v>
      </c>
      <c r="I67" s="1">
        <v>43</v>
      </c>
      <c r="J67" s="1">
        <v>27</v>
      </c>
      <c r="K67" s="1">
        <v>37</v>
      </c>
      <c r="N67">
        <f t="shared" ref="N67:N130" si="3">SQRT((D67-F67)^2+(E67-G67)^2)</f>
        <v>512.60998819765496</v>
      </c>
      <c r="O67">
        <v>654</v>
      </c>
      <c r="P67">
        <v>854</v>
      </c>
      <c r="Q67">
        <v>454</v>
      </c>
      <c r="R67" s="16">
        <f>AVERAGE(INDEX(B:B,2+10*(ROW()-ROW($R$2))):INDEX(B:B,10*(ROW()-ROW($R$2)+1)))</f>
        <v>66.612888888888918</v>
      </c>
      <c r="S67">
        <f>AVERAGE(INDEX(F$2:F$1048576,2+10*(ROW()-ROW($S$2))):INDEX(F$2:F$1048576,10*(ROW()-ROW($S$2)+1)))</f>
        <v>2651.4444444444443</v>
      </c>
      <c r="T67">
        <f>AVERAGE(INDEX(G$2:G$1048576,2+10*(ROW()-ROW($T$2))):INDEX(G$2:G$1048576,10*(ROW()-ROW($T$2)+1)))</f>
        <v>1616.6666666666667</v>
      </c>
      <c r="U67">
        <f>AVERAGE(INDEX(D$2:D$1048576,2+10*(ROW()-ROW($U$2))):INDEX(D$2:D$1048576,10*(ROW()-ROW($U$2)+1)))</f>
        <v>3131.6666666666665</v>
      </c>
      <c r="V67">
        <f>AVERAGE(INDEX(E$2:E$1048576,2+10*(ROW()-ROW($V$2))):INDEX(E$2:E$1048576,10*(ROW()-ROW($V$2)+1)))</f>
        <v>2200.5555555555557</v>
      </c>
    </row>
    <row r="68" spans="1:22" x14ac:dyDescent="0.3">
      <c r="A68" s="1">
        <v>1609.88</v>
      </c>
      <c r="B68" s="4">
        <f t="shared" si="2"/>
        <v>6.5990000000001601</v>
      </c>
      <c r="C68" s="1" t="s">
        <v>5</v>
      </c>
      <c r="D68" s="1">
        <v>1608</v>
      </c>
      <c r="E68" s="1">
        <v>792</v>
      </c>
      <c r="F68" s="14">
        <v>2114</v>
      </c>
      <c r="G68" s="14">
        <v>758</v>
      </c>
      <c r="H68" s="1">
        <v>220</v>
      </c>
      <c r="I68" s="1">
        <v>82</v>
      </c>
      <c r="J68" s="1">
        <v>28</v>
      </c>
      <c r="K68" s="1">
        <v>38</v>
      </c>
      <c r="N68">
        <f t="shared" si="3"/>
        <v>507.14100603283896</v>
      </c>
      <c r="O68">
        <v>654</v>
      </c>
      <c r="P68">
        <v>854</v>
      </c>
      <c r="Q68">
        <v>454</v>
      </c>
      <c r="R68" s="16">
        <f>AVERAGE(INDEX(B:B,2+10*(ROW()-ROW($R$2))):INDEX(B:B,10*(ROW()-ROW($R$2)+1)))</f>
        <v>67.615111111111148</v>
      </c>
      <c r="S68">
        <f>AVERAGE(INDEX(F$2:F$1048576,2+10*(ROW()-ROW($S$2))):INDEX(F$2:F$1048576,10*(ROW()-ROW($S$2)+1)))</f>
        <v>2651.1111111111113</v>
      </c>
      <c r="T68">
        <f>AVERAGE(INDEX(G$2:G$1048576,2+10*(ROW()-ROW($T$2))):INDEX(G$2:G$1048576,10*(ROW()-ROW($T$2)+1)))</f>
        <v>1654.7777777777778</v>
      </c>
      <c r="U68">
        <f>AVERAGE(INDEX(D$2:D$1048576,2+10*(ROW()-ROW($U$2))):INDEX(D$2:D$1048576,10*(ROW()-ROW($U$2)+1)))</f>
        <v>3078.7777777777778</v>
      </c>
      <c r="V68">
        <f>AVERAGE(INDEX(E$2:E$1048576,2+10*(ROW()-ROW($V$2))):INDEX(E$2:E$1048576,10*(ROW()-ROW($V$2)+1)))</f>
        <v>2168</v>
      </c>
    </row>
    <row r="69" spans="1:22" x14ac:dyDescent="0.3">
      <c r="A69" s="1">
        <v>1610.0139999999999</v>
      </c>
      <c r="B69" s="4">
        <f t="shared" si="2"/>
        <v>6.7329999999999472</v>
      </c>
      <c r="C69" s="1" t="s">
        <v>5</v>
      </c>
      <c r="D69" s="1">
        <v>1619</v>
      </c>
      <c r="E69" s="1">
        <v>784</v>
      </c>
      <c r="F69" s="14">
        <v>2091</v>
      </c>
      <c r="G69" s="14">
        <v>763</v>
      </c>
      <c r="H69" s="1">
        <v>234</v>
      </c>
      <c r="I69" s="1">
        <v>111</v>
      </c>
      <c r="J69" s="1">
        <v>32</v>
      </c>
      <c r="K69" s="1">
        <v>37</v>
      </c>
      <c r="N69">
        <f t="shared" si="3"/>
        <v>472.46693005966034</v>
      </c>
      <c r="O69">
        <v>654</v>
      </c>
      <c r="P69">
        <v>854</v>
      </c>
      <c r="Q69">
        <v>454</v>
      </c>
      <c r="R69" s="16">
        <f>AVERAGE(INDEX(B:B,2+10*(ROW()-ROW($R$2))):INDEX(B:B,10*(ROW()-ROW($R$2)+1)))</f>
        <v>68.608111111111185</v>
      </c>
      <c r="S69">
        <f>AVERAGE(INDEX(F$2:F$1048576,2+10*(ROW()-ROW($S$2))):INDEX(F$2:F$1048576,10*(ROW()-ROW($S$2)+1)))</f>
        <v>2591.6666666666665</v>
      </c>
      <c r="T69">
        <f>AVERAGE(INDEX(G$2:G$1048576,2+10*(ROW()-ROW($T$2))):INDEX(G$2:G$1048576,10*(ROW()-ROW($T$2)+1)))</f>
        <v>1458.6666666666667</v>
      </c>
      <c r="U69">
        <f>AVERAGE(INDEX(D$2:D$1048576,2+10*(ROW()-ROW($U$2))):INDEX(D$2:D$1048576,10*(ROW()-ROW($U$2)+1)))</f>
        <v>2869.8888888888887</v>
      </c>
      <c r="V69">
        <f>AVERAGE(INDEX(E$2:E$1048576,2+10*(ROW()-ROW($V$2))):INDEX(E$2:E$1048576,10*(ROW()-ROW($V$2)+1)))</f>
        <v>2106.7777777777778</v>
      </c>
    </row>
    <row r="70" spans="1:22" x14ac:dyDescent="0.3">
      <c r="A70" s="1">
        <v>1610.096</v>
      </c>
      <c r="B70" s="4">
        <f t="shared" si="2"/>
        <v>6.8150000000000546</v>
      </c>
      <c r="C70" s="1" t="s">
        <v>5</v>
      </c>
      <c r="D70" s="1">
        <v>1616</v>
      </c>
      <c r="E70" s="1">
        <v>775</v>
      </c>
      <c r="F70" s="14">
        <v>2080</v>
      </c>
      <c r="G70" s="14">
        <v>782</v>
      </c>
      <c r="H70" s="1">
        <v>237</v>
      </c>
      <c r="I70" s="1">
        <v>144</v>
      </c>
      <c r="J70" s="1">
        <v>30</v>
      </c>
      <c r="K70" s="1">
        <v>38</v>
      </c>
      <c r="N70">
        <f t="shared" si="3"/>
        <v>464.05279872014563</v>
      </c>
      <c r="O70">
        <v>654</v>
      </c>
      <c r="P70">
        <v>854</v>
      </c>
      <c r="Q70">
        <v>454</v>
      </c>
      <c r="R70" s="16">
        <f>AVERAGE(INDEX(B:B,2+10*(ROW()-ROW($R$2))):INDEX(B:B,10*(ROW()-ROW($R$2)+1)))</f>
        <v>69.609444444444506</v>
      </c>
      <c r="S70">
        <f>AVERAGE(INDEX(F$2:F$1048576,2+10*(ROW()-ROW($S$2))):INDEX(F$2:F$1048576,10*(ROW()-ROW($S$2)+1)))</f>
        <v>2902.2222222222222</v>
      </c>
      <c r="T70">
        <f>AVERAGE(INDEX(G$2:G$1048576,2+10*(ROW()-ROW($T$2))):INDEX(G$2:G$1048576,10*(ROW()-ROW($T$2)+1)))</f>
        <v>1448.6666666666667</v>
      </c>
      <c r="U70">
        <f>AVERAGE(INDEX(D$2:D$1048576,2+10*(ROW()-ROW($U$2))):INDEX(D$2:D$1048576,10*(ROW()-ROW($U$2)+1)))</f>
        <v>2830.1111111111113</v>
      </c>
      <c r="V70">
        <f>AVERAGE(INDEX(E$2:E$1048576,2+10*(ROW()-ROW($V$2))):INDEX(E$2:E$1048576,10*(ROW()-ROW($V$2)+1)))</f>
        <v>2158.2222222222222</v>
      </c>
    </row>
    <row r="71" spans="1:22" x14ac:dyDescent="0.3">
      <c r="A71" s="1">
        <v>1610.1790000000001</v>
      </c>
      <c r="B71" s="4">
        <f t="shared" si="2"/>
        <v>6.8980000000001382</v>
      </c>
      <c r="C71" s="1" t="s">
        <v>5</v>
      </c>
      <c r="D71" s="1">
        <v>1608</v>
      </c>
      <c r="E71" s="1">
        <v>751</v>
      </c>
      <c r="F71" s="14">
        <v>2065</v>
      </c>
      <c r="G71" s="14">
        <v>786</v>
      </c>
      <c r="H71" s="1">
        <v>257</v>
      </c>
      <c r="I71" s="1">
        <v>179</v>
      </c>
      <c r="J71" s="1">
        <v>32</v>
      </c>
      <c r="K71" s="1">
        <v>39</v>
      </c>
      <c r="N71">
        <f t="shared" si="3"/>
        <v>458.33830300336018</v>
      </c>
      <c r="O71">
        <v>654</v>
      </c>
      <c r="P71">
        <v>854</v>
      </c>
      <c r="Q71">
        <v>454</v>
      </c>
      <c r="R71" s="16">
        <f>AVERAGE(INDEX(B:B,2+10*(ROW()-ROW($R$2))):INDEX(B:B,10*(ROW()-ROW($R$2)+1)))</f>
        <v>70.611000000000033</v>
      </c>
      <c r="S71">
        <f>AVERAGE(INDEX(F$2:F$1048576,2+10*(ROW()-ROW($S$2))):INDEX(F$2:F$1048576,10*(ROW()-ROW($S$2)+1)))</f>
        <v>3035.7777777777778</v>
      </c>
      <c r="T71">
        <f>AVERAGE(INDEX(G$2:G$1048576,2+10*(ROW()-ROW($T$2))):INDEX(G$2:G$1048576,10*(ROW()-ROW($T$2)+1)))</f>
        <v>1697.5555555555557</v>
      </c>
      <c r="U71">
        <f>AVERAGE(INDEX(D$2:D$1048576,2+10*(ROW()-ROW($U$2))):INDEX(D$2:D$1048576,10*(ROW()-ROW($U$2)+1)))</f>
        <v>2742.3333333333335</v>
      </c>
      <c r="V71">
        <f>AVERAGE(INDEX(E$2:E$1048576,2+10*(ROW()-ROW($V$2))):INDEX(E$2:E$1048576,10*(ROW()-ROW($V$2)+1)))</f>
        <v>2030</v>
      </c>
    </row>
    <row r="72" spans="1:22" x14ac:dyDescent="0.3">
      <c r="A72" s="1">
        <v>1610.299</v>
      </c>
      <c r="B72" s="4">
        <f t="shared" si="2"/>
        <v>7.0180000000000291</v>
      </c>
      <c r="C72" s="1" t="s">
        <v>5</v>
      </c>
      <c r="D72" s="1">
        <v>1591</v>
      </c>
      <c r="E72" s="1">
        <v>760</v>
      </c>
      <c r="F72" s="14">
        <v>2064</v>
      </c>
      <c r="G72" s="14">
        <v>795</v>
      </c>
      <c r="H72" s="1">
        <v>287</v>
      </c>
      <c r="I72" s="1">
        <v>224</v>
      </c>
      <c r="J72" s="1">
        <v>32</v>
      </c>
      <c r="K72" s="1">
        <v>42</v>
      </c>
      <c r="N72">
        <f t="shared" si="3"/>
        <v>474.29315828925888</v>
      </c>
      <c r="O72">
        <v>654</v>
      </c>
      <c r="P72">
        <v>854</v>
      </c>
      <c r="Q72">
        <v>454</v>
      </c>
      <c r="R72" s="16">
        <f>AVERAGE(INDEX(B:B,2+10*(ROW()-ROW($R$2))):INDEX(B:B,10*(ROW()-ROW($R$2)+1)))</f>
        <v>71.609000000000052</v>
      </c>
      <c r="S72">
        <f>AVERAGE(INDEX(F$2:F$1048576,2+10*(ROW()-ROW($S$2))):INDEX(F$2:F$1048576,10*(ROW()-ROW($S$2)+1)))</f>
        <v>2859.1111111111113</v>
      </c>
      <c r="T72">
        <f>AVERAGE(INDEX(G$2:G$1048576,2+10*(ROW()-ROW($T$2))):INDEX(G$2:G$1048576,10*(ROW()-ROW($T$2)+1)))</f>
        <v>1199.7777777777778</v>
      </c>
      <c r="U72">
        <f>AVERAGE(INDEX(D$2:D$1048576,2+10*(ROW()-ROW($U$2))):INDEX(D$2:D$1048576,10*(ROW()-ROW($U$2)+1)))</f>
        <v>2723.4444444444443</v>
      </c>
      <c r="V72">
        <f>AVERAGE(INDEX(E$2:E$1048576,2+10*(ROW()-ROW($V$2))):INDEX(E$2:E$1048576,10*(ROW()-ROW($V$2)+1)))</f>
        <v>1562.3333333333333</v>
      </c>
    </row>
    <row r="73" spans="1:22" x14ac:dyDescent="0.3">
      <c r="A73" s="1">
        <v>1610.396</v>
      </c>
      <c r="B73" s="4">
        <f t="shared" si="2"/>
        <v>7.1150000000000091</v>
      </c>
      <c r="C73" s="1" t="s">
        <v>5</v>
      </c>
      <c r="D73" s="1">
        <v>1593</v>
      </c>
      <c r="E73" s="1">
        <v>749</v>
      </c>
      <c r="F73" s="14">
        <v>2055</v>
      </c>
      <c r="G73" s="14">
        <v>800</v>
      </c>
      <c r="H73" s="1">
        <v>303</v>
      </c>
      <c r="I73" s="1">
        <v>246</v>
      </c>
      <c r="J73" s="1">
        <v>33</v>
      </c>
      <c r="K73" s="1">
        <v>40</v>
      </c>
      <c r="N73">
        <f t="shared" si="3"/>
        <v>464.80641131550669</v>
      </c>
      <c r="O73">
        <v>654</v>
      </c>
      <c r="P73">
        <v>854</v>
      </c>
      <c r="Q73">
        <v>454</v>
      </c>
      <c r="R73" s="16">
        <f>AVERAGE(INDEX(B:B,2+10*(ROW()-ROW($R$2))):INDEX(B:B,10*(ROW()-ROW($R$2)+1)))</f>
        <v>72.608777777777831</v>
      </c>
      <c r="S73">
        <f>AVERAGE(INDEX(F$2:F$1048576,2+10*(ROW()-ROW($S$2))):INDEX(F$2:F$1048576,10*(ROW()-ROW($S$2)+1)))</f>
        <v>3252.1111111111113</v>
      </c>
      <c r="T73">
        <f>AVERAGE(INDEX(G$2:G$1048576,2+10*(ROW()-ROW($T$2))):INDEX(G$2:G$1048576,10*(ROW()-ROW($T$2)+1)))</f>
        <v>716.22222222222217</v>
      </c>
      <c r="U73">
        <f>AVERAGE(INDEX(D$2:D$1048576,2+10*(ROW()-ROW($U$2))):INDEX(D$2:D$1048576,10*(ROW()-ROW($U$2)+1)))</f>
        <v>2817.8888888888887</v>
      </c>
      <c r="V73">
        <f>AVERAGE(INDEX(E$2:E$1048576,2+10*(ROW()-ROW($V$2))):INDEX(E$2:E$1048576,10*(ROW()-ROW($V$2)+1)))</f>
        <v>1162.2222222222222</v>
      </c>
    </row>
    <row r="74" spans="1:22" x14ac:dyDescent="0.3">
      <c r="A74" s="1">
        <v>1610.4960000000001</v>
      </c>
      <c r="B74" s="4">
        <f t="shared" si="2"/>
        <v>7.2150000000001455</v>
      </c>
      <c r="C74" s="1" t="s">
        <v>5</v>
      </c>
      <c r="D74" s="1">
        <v>1617</v>
      </c>
      <c r="E74" s="1">
        <v>780</v>
      </c>
      <c r="F74" s="14">
        <v>2045</v>
      </c>
      <c r="G74" s="14">
        <v>792</v>
      </c>
      <c r="H74" s="1">
        <v>203</v>
      </c>
      <c r="I74" s="1">
        <v>267</v>
      </c>
      <c r="J74" s="1">
        <v>22</v>
      </c>
      <c r="K74" s="1">
        <v>41</v>
      </c>
      <c r="N74">
        <f t="shared" si="3"/>
        <v>428.16819125198919</v>
      </c>
      <c r="O74">
        <v>654</v>
      </c>
      <c r="P74">
        <v>854</v>
      </c>
      <c r="Q74">
        <v>454</v>
      </c>
      <c r="R74" s="16">
        <f>AVERAGE(INDEX(B:B,2+10*(ROW()-ROW($R$2))):INDEX(B:B,10*(ROW()-ROW($R$2)+1)))</f>
        <v>73.66077777777781</v>
      </c>
      <c r="S74">
        <f>AVERAGE(INDEX(F$2:F$1048576,2+10*(ROW()-ROW($S$2))):INDEX(F$2:F$1048576,10*(ROW()-ROW($S$2)+1)))</f>
        <v>3802.8888888888887</v>
      </c>
      <c r="T74">
        <f>AVERAGE(INDEX(G$2:G$1048576,2+10*(ROW()-ROW($T$2))):INDEX(G$2:G$1048576,10*(ROW()-ROW($T$2)+1)))</f>
        <v>618</v>
      </c>
      <c r="U74">
        <f>AVERAGE(INDEX(D$2:D$1048576,2+10*(ROW()-ROW($U$2))):INDEX(D$2:D$1048576,10*(ROW()-ROW($U$2)+1)))</f>
        <v>3462.1111111111113</v>
      </c>
      <c r="V74">
        <f>AVERAGE(INDEX(E$2:E$1048576,2+10*(ROW()-ROW($V$2))):INDEX(E$2:E$1048576,10*(ROW()-ROW($V$2)+1)))</f>
        <v>775.44444444444446</v>
      </c>
    </row>
    <row r="75" spans="1:22" x14ac:dyDescent="0.3">
      <c r="A75" s="1">
        <v>1610.596</v>
      </c>
      <c r="B75" s="4">
        <f t="shared" si="2"/>
        <v>7.3150000000000546</v>
      </c>
      <c r="C75" s="1" t="s">
        <v>5</v>
      </c>
      <c r="D75" s="1">
        <v>1636</v>
      </c>
      <c r="E75" s="1">
        <v>784</v>
      </c>
      <c r="F75" s="14">
        <v>2040</v>
      </c>
      <c r="G75" s="14">
        <v>816</v>
      </c>
      <c r="H75" s="1">
        <v>143</v>
      </c>
      <c r="I75" s="1">
        <v>287</v>
      </c>
      <c r="J75" s="1">
        <v>24</v>
      </c>
      <c r="K75" s="1">
        <v>40</v>
      </c>
      <c r="N75">
        <f t="shared" si="3"/>
        <v>405.26534517523208</v>
      </c>
      <c r="O75">
        <v>654</v>
      </c>
      <c r="P75">
        <v>854</v>
      </c>
      <c r="Q75">
        <v>454</v>
      </c>
      <c r="R75" s="16">
        <f>AVERAGE(INDEX(B:B,2+10*(ROW()-ROW($R$2))):INDEX(B:B,10*(ROW()-ROW($R$2)+1)))</f>
        <v>74.711555555555606</v>
      </c>
      <c r="S75">
        <f>AVERAGE(INDEX(F$2:F$1048576,2+10*(ROW()-ROW($S$2))):INDEX(F$2:F$1048576,10*(ROW()-ROW($S$2)+1)))</f>
        <v>4588.4444444444443</v>
      </c>
      <c r="T75">
        <f>AVERAGE(INDEX(G$2:G$1048576,2+10*(ROW()-ROW($T$2))):INDEX(G$2:G$1048576,10*(ROW()-ROW($T$2)+1)))</f>
        <v>748.11111111111109</v>
      </c>
      <c r="U75">
        <f>AVERAGE(INDEX(D$2:D$1048576,2+10*(ROW()-ROW($U$2))):INDEX(D$2:D$1048576,10*(ROW()-ROW($U$2)+1)))</f>
        <v>4308.666666666667</v>
      </c>
      <c r="V75">
        <f>AVERAGE(INDEX(E$2:E$1048576,2+10*(ROW()-ROW($V$2))):INDEX(E$2:E$1048576,10*(ROW()-ROW($V$2)+1)))</f>
        <v>777.88888888888891</v>
      </c>
    </row>
    <row r="76" spans="1:22" x14ac:dyDescent="0.3">
      <c r="A76" s="1">
        <v>1610.6959999999999</v>
      </c>
      <c r="B76" s="4">
        <f t="shared" si="2"/>
        <v>7.4149999999999636</v>
      </c>
      <c r="C76" s="1" t="s">
        <v>5</v>
      </c>
      <c r="D76" s="1">
        <v>1705</v>
      </c>
      <c r="E76" s="1">
        <v>820</v>
      </c>
      <c r="F76" s="14">
        <v>2040</v>
      </c>
      <c r="G76" s="14">
        <v>822</v>
      </c>
      <c r="H76" s="1">
        <v>-22</v>
      </c>
      <c r="I76" s="1">
        <v>301</v>
      </c>
      <c r="J76" s="1">
        <v>17</v>
      </c>
      <c r="K76" s="1">
        <v>41</v>
      </c>
      <c r="N76">
        <f t="shared" si="3"/>
        <v>335.00597009605667</v>
      </c>
      <c r="O76">
        <v>654</v>
      </c>
      <c r="P76">
        <v>854</v>
      </c>
      <c r="Q76">
        <v>454</v>
      </c>
      <c r="R76" s="16">
        <f>AVERAGE(INDEX(B:B,2+10*(ROW()-ROW($R$2))):INDEX(B:B,10*(ROW()-ROW($R$2)+1)))</f>
        <v>75.713000000000065</v>
      </c>
      <c r="S76">
        <f>AVERAGE(INDEX(F$2:F$1048576,2+10*(ROW()-ROW($S$2))):INDEX(F$2:F$1048576,10*(ROW()-ROW($S$2)+1)))</f>
        <v>5237.666666666667</v>
      </c>
      <c r="T76">
        <f>AVERAGE(INDEX(G$2:G$1048576,2+10*(ROW()-ROW($T$2))):INDEX(G$2:G$1048576,10*(ROW()-ROW($T$2)+1)))</f>
        <v>923.88888888888891</v>
      </c>
      <c r="U76">
        <f>AVERAGE(INDEX(D$2:D$1048576,2+10*(ROW()-ROW($U$2))):INDEX(D$2:D$1048576,10*(ROW()-ROW($U$2)+1)))</f>
        <v>4878.4444444444443</v>
      </c>
      <c r="V76">
        <f>AVERAGE(INDEX(E$2:E$1048576,2+10*(ROW()-ROW($V$2))):INDEX(E$2:E$1048576,10*(ROW()-ROW($V$2)+1)))</f>
        <v>775.22222222222217</v>
      </c>
    </row>
    <row r="77" spans="1:22" x14ac:dyDescent="0.3">
      <c r="A77" s="1">
        <v>1610.796</v>
      </c>
      <c r="B77" s="4">
        <f t="shared" si="2"/>
        <v>7.5150000000001</v>
      </c>
      <c r="C77" s="1" t="s">
        <v>5</v>
      </c>
      <c r="D77" s="1">
        <v>1746</v>
      </c>
      <c r="E77" s="1">
        <v>873</v>
      </c>
      <c r="F77" s="14">
        <v>2041</v>
      </c>
      <c r="G77" s="14">
        <v>825</v>
      </c>
      <c r="H77" s="1">
        <v>-133</v>
      </c>
      <c r="I77" s="1">
        <v>304</v>
      </c>
      <c r="J77" s="1">
        <v>18</v>
      </c>
      <c r="K77" s="1">
        <v>40</v>
      </c>
      <c r="N77">
        <f t="shared" si="3"/>
        <v>298.87957441083188</v>
      </c>
      <c r="O77">
        <v>654</v>
      </c>
      <c r="P77">
        <v>854</v>
      </c>
      <c r="Q77">
        <v>454</v>
      </c>
      <c r="R77" s="16">
        <f>AVERAGE(INDEX(B:B,2+10*(ROW()-ROW($R$2))):INDEX(B:B,10*(ROW()-ROW($R$2)+1)))</f>
        <v>76.709888888888926</v>
      </c>
      <c r="S77">
        <f>AVERAGE(INDEX(F$2:F$1048576,2+10*(ROW()-ROW($S$2))):INDEX(F$2:F$1048576,10*(ROW()-ROW($S$2)+1)))</f>
        <v>5727</v>
      </c>
      <c r="T77">
        <f>AVERAGE(INDEX(G$2:G$1048576,2+10*(ROW()-ROW($T$2))):INDEX(G$2:G$1048576,10*(ROW()-ROW($T$2)+1)))</f>
        <v>936.11111111111109</v>
      </c>
      <c r="U77">
        <f>AVERAGE(INDEX(D$2:D$1048576,2+10*(ROW()-ROW($U$2))):INDEX(D$2:D$1048576,10*(ROW()-ROW($U$2)+1)))</f>
        <v>5154</v>
      </c>
      <c r="V77">
        <f>AVERAGE(INDEX(E$2:E$1048576,2+10*(ROW()-ROW($V$2))):INDEX(E$2:E$1048576,10*(ROW()-ROW($V$2)+1)))</f>
        <v>946.66666666666663</v>
      </c>
    </row>
    <row r="78" spans="1:22" x14ac:dyDescent="0.3">
      <c r="A78" s="1">
        <v>1610.896</v>
      </c>
      <c r="B78" s="4">
        <f t="shared" si="2"/>
        <v>7.6150000000000091</v>
      </c>
      <c r="C78" s="1" t="s">
        <v>5</v>
      </c>
      <c r="D78" s="1">
        <v>1766</v>
      </c>
      <c r="E78" s="1">
        <v>888</v>
      </c>
      <c r="F78" s="14">
        <v>2046</v>
      </c>
      <c r="G78" s="14">
        <v>824</v>
      </c>
      <c r="H78" s="1">
        <v>-168</v>
      </c>
      <c r="I78" s="1">
        <v>309</v>
      </c>
      <c r="J78" s="1">
        <v>20</v>
      </c>
      <c r="K78" s="1">
        <v>41</v>
      </c>
      <c r="N78">
        <f t="shared" si="3"/>
        <v>287.22116913625985</v>
      </c>
      <c r="O78">
        <v>654</v>
      </c>
      <c r="P78">
        <v>854</v>
      </c>
      <c r="Q78">
        <v>454</v>
      </c>
      <c r="R78" s="16">
        <f>AVERAGE(INDEX(B:B,2+10*(ROW()-ROW($R$2))):INDEX(B:B,10*(ROW()-ROW($R$2)+1)))</f>
        <v>77.713444444444505</v>
      </c>
      <c r="S78">
        <f>AVERAGE(INDEX(F$2:F$1048576,2+10*(ROW()-ROW($S$2))):INDEX(F$2:F$1048576,10*(ROW()-ROW($S$2)+1)))</f>
        <v>5941.666666666667</v>
      </c>
      <c r="T78">
        <f>AVERAGE(INDEX(G$2:G$1048576,2+10*(ROW()-ROW($T$2))):INDEX(G$2:G$1048576,10*(ROW()-ROW($T$2)+1)))</f>
        <v>905.22222222222217</v>
      </c>
      <c r="U78">
        <f>AVERAGE(INDEX(D$2:D$1048576,2+10*(ROW()-ROW($U$2))):INDEX(D$2:D$1048576,10*(ROW()-ROW($U$2)+1)))</f>
        <v>5292.333333333333</v>
      </c>
      <c r="V78">
        <f>AVERAGE(INDEX(E$2:E$1048576,2+10*(ROW()-ROW($V$2))):INDEX(E$2:E$1048576,10*(ROW()-ROW($V$2)+1)))</f>
        <v>970.88888888888891</v>
      </c>
    </row>
    <row r="79" spans="1:22" x14ac:dyDescent="0.3">
      <c r="A79" s="1">
        <v>1610.9949999999999</v>
      </c>
      <c r="B79" s="4">
        <f t="shared" si="2"/>
        <v>7.7139999999999418</v>
      </c>
      <c r="C79" s="1" t="s">
        <v>5</v>
      </c>
      <c r="D79" s="1">
        <v>1763</v>
      </c>
      <c r="E79" s="1">
        <v>874</v>
      </c>
      <c r="F79" s="14">
        <v>2066</v>
      </c>
      <c r="G79" s="14">
        <v>827</v>
      </c>
      <c r="H79" s="1">
        <v>-134</v>
      </c>
      <c r="I79" s="1">
        <v>318</v>
      </c>
      <c r="J79" s="1">
        <v>25</v>
      </c>
      <c r="K79" s="1">
        <v>43</v>
      </c>
      <c r="N79">
        <f t="shared" si="3"/>
        <v>306.62354769325856</v>
      </c>
      <c r="O79">
        <v>654</v>
      </c>
      <c r="P79">
        <v>854</v>
      </c>
      <c r="Q79">
        <v>454</v>
      </c>
      <c r="R79" s="16">
        <f>AVERAGE(INDEX(B:B,2+10*(ROW()-ROW($R$2))):INDEX(B:B,10*(ROW()-ROW($R$2)+1)))</f>
        <v>78.708888888888922</v>
      </c>
      <c r="S79">
        <f>AVERAGE(INDEX(F$2:F$1048576,2+10*(ROW()-ROW($S$2))):INDEX(F$2:F$1048576,10*(ROW()-ROW($S$2)+1)))</f>
        <v>6076.333333333333</v>
      </c>
      <c r="T79">
        <f>AVERAGE(INDEX(G$2:G$1048576,2+10*(ROW()-ROW($T$2))):INDEX(G$2:G$1048576,10*(ROW()-ROW($T$2)+1)))</f>
        <v>876</v>
      </c>
      <c r="U79">
        <f>AVERAGE(INDEX(D$2:D$1048576,2+10*(ROW()-ROW($U$2))):INDEX(D$2:D$1048576,10*(ROW()-ROW($U$2)+1)))</f>
        <v>5398.1111111111113</v>
      </c>
      <c r="V79">
        <f>AVERAGE(INDEX(E$2:E$1048576,2+10*(ROW()-ROW($V$2))):INDEX(E$2:E$1048576,10*(ROW()-ROW($V$2)+1)))</f>
        <v>973.44444444444446</v>
      </c>
    </row>
    <row r="80" spans="1:22" x14ac:dyDescent="0.3">
      <c r="A80" s="1">
        <v>1611.079</v>
      </c>
      <c r="B80" s="4">
        <f t="shared" si="2"/>
        <v>7.7980000000000018</v>
      </c>
      <c r="C80" s="1" t="s">
        <v>5</v>
      </c>
      <c r="D80" s="1">
        <v>1744</v>
      </c>
      <c r="E80" s="1">
        <v>869</v>
      </c>
      <c r="F80" s="14">
        <v>2073</v>
      </c>
      <c r="G80" s="14">
        <v>850</v>
      </c>
      <c r="H80" s="1">
        <v>-86</v>
      </c>
      <c r="I80" s="1">
        <v>312</v>
      </c>
      <c r="J80" s="1">
        <v>26</v>
      </c>
      <c r="K80" s="1">
        <v>40</v>
      </c>
      <c r="N80">
        <f t="shared" si="3"/>
        <v>329.54817553735597</v>
      </c>
      <c r="O80">
        <v>654</v>
      </c>
      <c r="P80">
        <v>854</v>
      </c>
      <c r="Q80">
        <v>454</v>
      </c>
      <c r="R80" s="16">
        <f>AVERAGE(INDEX(B:B,2+10*(ROW()-ROW($R$2))):INDEX(B:B,10*(ROW()-ROW($R$2)+1)))</f>
        <v>79.707444444444519</v>
      </c>
      <c r="S80">
        <f>AVERAGE(INDEX(F$2:F$1048576,2+10*(ROW()-ROW($S$2))):INDEX(F$2:F$1048576,10*(ROW()-ROW($S$2)+1)))</f>
        <v>6119.2222222222226</v>
      </c>
      <c r="T80">
        <f>AVERAGE(INDEX(G$2:G$1048576,2+10*(ROW()-ROW($T$2))):INDEX(G$2:G$1048576,10*(ROW()-ROW($T$2)+1)))</f>
        <v>829.88888888888891</v>
      </c>
      <c r="U80">
        <f>AVERAGE(INDEX(D$2:D$1048576,2+10*(ROW()-ROW($U$2))):INDEX(D$2:D$1048576,10*(ROW()-ROW($U$2)+1)))</f>
        <v>5455.5555555555557</v>
      </c>
      <c r="V80">
        <f>AVERAGE(INDEX(E$2:E$1048576,2+10*(ROW()-ROW($V$2))):INDEX(E$2:E$1048576,10*(ROW()-ROW($V$2)+1)))</f>
        <v>958.11111111111109</v>
      </c>
    </row>
    <row r="81" spans="1:22" x14ac:dyDescent="0.3">
      <c r="A81" s="1">
        <v>1611.1959999999999</v>
      </c>
      <c r="B81" s="4">
        <f t="shared" si="2"/>
        <v>7.9149999999999636</v>
      </c>
      <c r="C81" s="1" t="s">
        <v>5</v>
      </c>
      <c r="D81" s="1">
        <v>1736</v>
      </c>
      <c r="E81" s="1">
        <v>857</v>
      </c>
      <c r="F81" s="14">
        <v>2077</v>
      </c>
      <c r="G81" s="14">
        <v>862</v>
      </c>
      <c r="H81" s="1">
        <v>-48</v>
      </c>
      <c r="I81" s="1">
        <v>292</v>
      </c>
      <c r="J81" s="1">
        <v>27</v>
      </c>
      <c r="K81" s="1">
        <v>38</v>
      </c>
      <c r="N81">
        <f t="shared" si="3"/>
        <v>341.03665492143216</v>
      </c>
      <c r="O81">
        <v>654</v>
      </c>
      <c r="P81">
        <v>854</v>
      </c>
      <c r="Q81">
        <v>454</v>
      </c>
      <c r="R81" s="16">
        <f>AVERAGE(INDEX(B:B,2+10*(ROW()-ROW($R$2))):INDEX(B:B,10*(ROW()-ROW($R$2)+1)))</f>
        <v>80.707777777777821</v>
      </c>
      <c r="S81">
        <f>AVERAGE(INDEX(F$2:F$1048576,2+10*(ROW()-ROW($S$2))):INDEX(F$2:F$1048576,10*(ROW()-ROW($S$2)+1)))</f>
        <v>6217</v>
      </c>
      <c r="T81">
        <f>AVERAGE(INDEX(G$2:G$1048576,2+10*(ROW()-ROW($T$2))):INDEX(G$2:G$1048576,10*(ROW()-ROW($T$2)+1)))</f>
        <v>883.11111111111109</v>
      </c>
      <c r="U81">
        <f>AVERAGE(INDEX(D$2:D$1048576,2+10*(ROW()-ROW($U$2))):INDEX(D$2:D$1048576,10*(ROW()-ROW($U$2)+1)))</f>
        <v>5460.2222222222226</v>
      </c>
      <c r="V81">
        <f>AVERAGE(INDEX(E$2:E$1048576,2+10*(ROW()-ROW($V$2))):INDEX(E$2:E$1048576,10*(ROW()-ROW($V$2)+1)))</f>
        <v>925.77777777777783</v>
      </c>
    </row>
    <row r="82" spans="1:22" x14ac:dyDescent="0.3">
      <c r="A82" s="1">
        <v>1611.296</v>
      </c>
      <c r="B82" s="4">
        <f t="shared" si="2"/>
        <v>8.0150000000001</v>
      </c>
      <c r="C82" s="1" t="s">
        <v>5</v>
      </c>
      <c r="D82" s="1">
        <v>1730</v>
      </c>
      <c r="E82" s="1">
        <v>861</v>
      </c>
      <c r="F82" s="14">
        <v>2086</v>
      </c>
      <c r="G82" s="14">
        <v>855</v>
      </c>
      <c r="H82" s="1">
        <v>8</v>
      </c>
      <c r="I82" s="1">
        <v>292</v>
      </c>
      <c r="J82" s="1">
        <v>29</v>
      </c>
      <c r="K82" s="1">
        <v>41</v>
      </c>
      <c r="N82">
        <f t="shared" si="3"/>
        <v>356.05055820767927</v>
      </c>
      <c r="O82">
        <v>654</v>
      </c>
      <c r="P82">
        <v>854</v>
      </c>
      <c r="Q82">
        <v>454</v>
      </c>
      <c r="R82" s="16">
        <f>AVERAGE(INDEX(B:B,2+10*(ROW()-ROW($R$2))):INDEX(B:B,10*(ROW()-ROW($R$2)+1)))</f>
        <v>81.707333333333352</v>
      </c>
      <c r="S82">
        <f>AVERAGE(INDEX(F$2:F$1048576,2+10*(ROW()-ROW($S$2))):INDEX(F$2:F$1048576,10*(ROW()-ROW($S$2)+1)))</f>
        <v>6254.2222222222226</v>
      </c>
      <c r="T82">
        <f>AVERAGE(INDEX(G$2:G$1048576,2+10*(ROW()-ROW($T$2))):INDEX(G$2:G$1048576,10*(ROW()-ROW($T$2)+1)))</f>
        <v>897.33333333333337</v>
      </c>
      <c r="U82">
        <f>AVERAGE(INDEX(D$2:D$1048576,2+10*(ROW()-ROW($U$2))):INDEX(D$2:D$1048576,10*(ROW()-ROW($U$2)+1)))</f>
        <v>5463.1111111111113</v>
      </c>
      <c r="V82">
        <f>AVERAGE(INDEX(E$2:E$1048576,2+10*(ROW()-ROW($V$2))):INDEX(E$2:E$1048576,10*(ROW()-ROW($V$2)+1)))</f>
        <v>923.55555555555554</v>
      </c>
    </row>
    <row r="83" spans="1:22" x14ac:dyDescent="0.3">
      <c r="A83" s="1">
        <v>1611.3879999999999</v>
      </c>
      <c r="B83" s="4">
        <f t="shared" si="2"/>
        <v>8.1069999999999709</v>
      </c>
      <c r="C83" s="1" t="s">
        <v>5</v>
      </c>
      <c r="D83" s="1">
        <v>1743</v>
      </c>
      <c r="E83" s="1">
        <v>855</v>
      </c>
      <c r="F83" s="14">
        <v>2095</v>
      </c>
      <c r="G83" s="14">
        <v>882</v>
      </c>
      <c r="H83" s="1">
        <v>-1</v>
      </c>
      <c r="I83" s="1">
        <v>289</v>
      </c>
      <c r="J83" s="1">
        <v>26</v>
      </c>
      <c r="K83" s="1">
        <v>39</v>
      </c>
      <c r="N83">
        <f t="shared" si="3"/>
        <v>353.03399269758711</v>
      </c>
      <c r="O83">
        <v>654</v>
      </c>
      <c r="P83">
        <v>854</v>
      </c>
      <c r="Q83">
        <v>454</v>
      </c>
      <c r="R83" s="16">
        <f>AVERAGE(INDEX(B:B,2+10*(ROW()-ROW($R$2))):INDEX(B:B,10*(ROW()-ROW($R$2)+1)))</f>
        <v>82.710222222222299</v>
      </c>
      <c r="S83">
        <f>AVERAGE(INDEX(F$2:F$1048576,2+10*(ROW()-ROW($S$2))):INDEX(F$2:F$1048576,10*(ROW()-ROW($S$2)+1)))</f>
        <v>6271.666666666667</v>
      </c>
      <c r="T83">
        <f>AVERAGE(INDEX(G$2:G$1048576,2+10*(ROW()-ROW($T$2))):INDEX(G$2:G$1048576,10*(ROW()-ROW($T$2)+1)))</f>
        <v>897</v>
      </c>
      <c r="U83">
        <f>AVERAGE(INDEX(D$2:D$1048576,2+10*(ROW()-ROW($U$2))):INDEX(D$2:D$1048576,10*(ROW()-ROW($U$2)+1)))</f>
        <v>5462.1111111111113</v>
      </c>
      <c r="V83">
        <f>AVERAGE(INDEX(E$2:E$1048576,2+10*(ROW()-ROW($V$2))):INDEX(E$2:E$1048576,10*(ROW()-ROW($V$2)+1)))</f>
        <v>893.33333333333337</v>
      </c>
    </row>
    <row r="84" spans="1:22" x14ac:dyDescent="0.3">
      <c r="A84" s="1">
        <v>1611.4860000000001</v>
      </c>
      <c r="B84" s="4">
        <f t="shared" si="2"/>
        <v>8.2050000000001546</v>
      </c>
      <c r="C84" s="1" t="s">
        <v>5</v>
      </c>
      <c r="D84" s="1">
        <v>1767</v>
      </c>
      <c r="E84" s="1">
        <v>839</v>
      </c>
      <c r="F84" s="14">
        <v>2113</v>
      </c>
      <c r="G84" s="14">
        <v>898</v>
      </c>
      <c r="H84" s="1">
        <v>-25</v>
      </c>
      <c r="I84" s="1">
        <v>290</v>
      </c>
      <c r="J84" s="1">
        <v>25</v>
      </c>
      <c r="K84" s="1">
        <v>41</v>
      </c>
      <c r="N84">
        <f t="shared" si="3"/>
        <v>350.9943019480516</v>
      </c>
      <c r="O84">
        <v>654</v>
      </c>
      <c r="P84">
        <v>854</v>
      </c>
      <c r="Q84">
        <v>454</v>
      </c>
      <c r="R84" s="16">
        <f>AVERAGE(INDEX(B:B,2+10*(ROW()-ROW($R$2))):INDEX(B:B,10*(ROW()-ROW($R$2)+1)))</f>
        <v>83.708555555555606</v>
      </c>
      <c r="S84">
        <f>AVERAGE(INDEX(F$2:F$1048576,2+10*(ROW()-ROW($S$2))):INDEX(F$2:F$1048576,10*(ROW()-ROW($S$2)+1)))</f>
        <v>6263.4444444444443</v>
      </c>
      <c r="T84">
        <f>AVERAGE(INDEX(G$2:G$1048576,2+10*(ROW()-ROW($T$2))):INDEX(G$2:G$1048576,10*(ROW()-ROW($T$2)+1)))</f>
        <v>885.55555555555554</v>
      </c>
      <c r="U84">
        <f>AVERAGE(INDEX(D$2:D$1048576,2+10*(ROW()-ROW($U$2))):INDEX(D$2:D$1048576,10*(ROW()-ROW($U$2)+1)))</f>
        <v>5462.2222222222226</v>
      </c>
      <c r="V84">
        <f>AVERAGE(INDEX(E$2:E$1048576,2+10*(ROW()-ROW($V$2))):INDEX(E$2:E$1048576,10*(ROW()-ROW($V$2)+1)))</f>
        <v>924.33333333333337</v>
      </c>
    </row>
    <row r="85" spans="1:22" x14ac:dyDescent="0.3">
      <c r="A85" s="1">
        <v>1611.6010000000001</v>
      </c>
      <c r="B85" s="4">
        <f t="shared" si="2"/>
        <v>8.3200000000001637</v>
      </c>
      <c r="C85" s="1" t="s">
        <v>5</v>
      </c>
      <c r="D85" s="1">
        <v>1766</v>
      </c>
      <c r="E85" s="1">
        <v>828</v>
      </c>
      <c r="F85" s="14">
        <v>2115</v>
      </c>
      <c r="G85" s="14">
        <v>909</v>
      </c>
      <c r="H85" s="1">
        <v>39</v>
      </c>
      <c r="I85" s="1">
        <v>278</v>
      </c>
      <c r="J85" s="1">
        <v>33</v>
      </c>
      <c r="K85" s="1">
        <v>39</v>
      </c>
      <c r="N85">
        <f t="shared" si="3"/>
        <v>358.27642959033739</v>
      </c>
      <c r="O85">
        <v>654</v>
      </c>
      <c r="P85">
        <v>854</v>
      </c>
      <c r="Q85">
        <v>454</v>
      </c>
      <c r="R85" s="16">
        <f>AVERAGE(INDEX(B:B,2+10*(ROW()-ROW($R$2))):INDEX(B:B,10*(ROW()-ROW($R$2)+1)))</f>
        <v>84.709888888888983</v>
      </c>
      <c r="S85">
        <f>AVERAGE(INDEX(F$2:F$1048576,2+10*(ROW()-ROW($S$2))):INDEX(F$2:F$1048576,10*(ROW()-ROW($S$2)+1)))</f>
        <v>6300.666666666667</v>
      </c>
      <c r="T85">
        <f>AVERAGE(INDEX(G$2:G$1048576,2+10*(ROW()-ROW($T$2))):INDEX(G$2:G$1048576,10*(ROW()-ROW($T$2)+1)))</f>
        <v>886.88888888888891</v>
      </c>
      <c r="U85">
        <f>AVERAGE(INDEX(D$2:D$1048576,2+10*(ROW()-ROW($U$2))):INDEX(D$2:D$1048576,10*(ROW()-ROW($U$2)+1)))</f>
        <v>5464.333333333333</v>
      </c>
      <c r="V85">
        <f>AVERAGE(INDEX(E$2:E$1048576,2+10*(ROW()-ROW($V$2))):INDEX(E$2:E$1048576,10*(ROW()-ROW($V$2)+1)))</f>
        <v>934.33333333333337</v>
      </c>
    </row>
    <row r="86" spans="1:22" x14ac:dyDescent="0.3">
      <c r="A86" s="1">
        <v>1611.703</v>
      </c>
      <c r="B86" s="4">
        <f t="shared" si="2"/>
        <v>8.4220000000000255</v>
      </c>
      <c r="C86" s="1" t="s">
        <v>5</v>
      </c>
      <c r="D86" s="1">
        <v>1781</v>
      </c>
      <c r="E86" s="1">
        <v>826</v>
      </c>
      <c r="F86" s="14">
        <v>2117</v>
      </c>
      <c r="G86" s="14">
        <v>919</v>
      </c>
      <c r="H86" s="1">
        <v>69</v>
      </c>
      <c r="I86" s="1">
        <v>276</v>
      </c>
      <c r="J86" s="1">
        <v>32</v>
      </c>
      <c r="K86" s="1">
        <v>39</v>
      </c>
      <c r="N86">
        <f t="shared" si="3"/>
        <v>348.63304490538474</v>
      </c>
      <c r="O86">
        <v>654</v>
      </c>
      <c r="P86">
        <v>854</v>
      </c>
      <c r="Q86">
        <v>454</v>
      </c>
      <c r="R86" s="16">
        <f>AVERAGE(INDEX(B:B,2+10*(ROW()-ROW($R$2))):INDEX(B:B,10*(ROW()-ROW($R$2)+1)))</f>
        <v>85.710333333333367</v>
      </c>
      <c r="S86">
        <f>AVERAGE(INDEX(F$2:F$1048576,2+10*(ROW()-ROW($S$2))):INDEX(F$2:F$1048576,10*(ROW()-ROW($S$2)+1)))</f>
        <v>6244.2222222222226</v>
      </c>
      <c r="T86">
        <f>AVERAGE(INDEX(G$2:G$1048576,2+10*(ROW()-ROW($T$2))):INDEX(G$2:G$1048576,10*(ROW()-ROW($T$2)+1)))</f>
        <v>867.77777777777783</v>
      </c>
      <c r="U86">
        <f>AVERAGE(INDEX(D$2:D$1048576,2+10*(ROW()-ROW($U$2))):INDEX(D$2:D$1048576,10*(ROW()-ROW($U$2)+1)))</f>
        <v>5483</v>
      </c>
      <c r="V86">
        <f>AVERAGE(INDEX(E$2:E$1048576,2+10*(ROW()-ROW($V$2))):INDEX(E$2:E$1048576,10*(ROW()-ROW($V$2)+1)))</f>
        <v>901.44444444444446</v>
      </c>
    </row>
    <row r="87" spans="1:22" x14ac:dyDescent="0.3">
      <c r="A87" s="1">
        <v>1611.7829999999999</v>
      </c>
      <c r="B87" s="4">
        <f t="shared" si="2"/>
        <v>8.5019999999999527</v>
      </c>
      <c r="C87" s="1" t="s">
        <v>5</v>
      </c>
      <c r="D87" s="1">
        <v>1798</v>
      </c>
      <c r="E87" s="1">
        <v>807</v>
      </c>
      <c r="F87" s="14">
        <v>2133</v>
      </c>
      <c r="G87" s="14">
        <v>940</v>
      </c>
      <c r="H87" s="1">
        <v>92</v>
      </c>
      <c r="I87" s="1">
        <v>285</v>
      </c>
      <c r="J87" s="1">
        <v>33</v>
      </c>
      <c r="K87" s="1">
        <v>41</v>
      </c>
      <c r="N87">
        <f t="shared" si="3"/>
        <v>360.43584727382483</v>
      </c>
      <c r="O87">
        <v>654</v>
      </c>
      <c r="P87">
        <v>854</v>
      </c>
      <c r="Q87">
        <v>454</v>
      </c>
      <c r="R87" s="16">
        <f>AVERAGE(INDEX(B:B,2+10*(ROW()-ROW($R$2))):INDEX(B:B,10*(ROW()-ROW($R$2)+1)))</f>
        <v>86.708777777777797</v>
      </c>
      <c r="S87">
        <f>AVERAGE(INDEX(F$2:F$1048576,2+10*(ROW()-ROW($S$2))):INDEX(F$2:F$1048576,10*(ROW()-ROW($S$2)+1)))</f>
        <v>6226.4444444444443</v>
      </c>
      <c r="T87">
        <f>AVERAGE(INDEX(G$2:G$1048576,2+10*(ROW()-ROW($T$2))):INDEX(G$2:G$1048576,10*(ROW()-ROW($T$2)+1)))</f>
        <v>860</v>
      </c>
      <c r="U87">
        <f>AVERAGE(INDEX(D$2:D$1048576,2+10*(ROW()-ROW($U$2))):INDEX(D$2:D$1048576,10*(ROW()-ROW($U$2)+1)))</f>
        <v>5456</v>
      </c>
      <c r="V87">
        <f>AVERAGE(INDEX(E$2:E$1048576,2+10*(ROW()-ROW($V$2))):INDEX(E$2:E$1048576,10*(ROW()-ROW($V$2)+1)))</f>
        <v>903.11111111111109</v>
      </c>
    </row>
    <row r="88" spans="1:22" x14ac:dyDescent="0.3">
      <c r="A88" s="1">
        <v>1611.9</v>
      </c>
      <c r="B88" s="4">
        <f t="shared" si="2"/>
        <v>8.6190000000001419</v>
      </c>
      <c r="C88" s="1" t="s">
        <v>5</v>
      </c>
      <c r="D88" s="1">
        <v>1820</v>
      </c>
      <c r="E88" s="1">
        <v>796</v>
      </c>
      <c r="F88" s="14">
        <v>2161</v>
      </c>
      <c r="G88" s="14">
        <v>945</v>
      </c>
      <c r="H88" s="1">
        <v>104</v>
      </c>
      <c r="I88" s="1">
        <v>305</v>
      </c>
      <c r="J88" s="1">
        <v>33</v>
      </c>
      <c r="K88" s="1">
        <v>44</v>
      </c>
      <c r="N88">
        <f t="shared" si="3"/>
        <v>372.1316971181036</v>
      </c>
      <c r="O88">
        <v>654</v>
      </c>
      <c r="P88">
        <v>854</v>
      </c>
      <c r="Q88">
        <v>454</v>
      </c>
      <c r="R88" s="16">
        <f>AVERAGE(INDEX(B:B,2+10*(ROW()-ROW($R$2))):INDEX(B:B,10*(ROW()-ROW($R$2)+1)))</f>
        <v>87.710000000000036</v>
      </c>
      <c r="S88">
        <f>AVERAGE(INDEX(F$2:F$1048576,2+10*(ROW()-ROW($S$2))):INDEX(F$2:F$1048576,10*(ROW()-ROW($S$2)+1)))</f>
        <v>6272.8888888888887</v>
      </c>
      <c r="T88">
        <f>AVERAGE(INDEX(G$2:G$1048576,2+10*(ROW()-ROW($T$2))):INDEX(G$2:G$1048576,10*(ROW()-ROW($T$2)+1)))</f>
        <v>863</v>
      </c>
      <c r="U88">
        <f>AVERAGE(INDEX(D$2:D$1048576,2+10*(ROW()-ROW($U$2))):INDEX(D$2:D$1048576,10*(ROW()-ROW($U$2)+1)))</f>
        <v>5466.7777777777774</v>
      </c>
      <c r="V88">
        <f>AVERAGE(INDEX(E$2:E$1048576,2+10*(ROW()-ROW($V$2))):INDEX(E$2:E$1048576,10*(ROW()-ROW($V$2)+1)))</f>
        <v>925.11111111111109</v>
      </c>
    </row>
    <row r="89" spans="1:22" x14ac:dyDescent="0.3">
      <c r="A89" s="1">
        <v>1611.9849999999999</v>
      </c>
      <c r="B89" s="4">
        <f t="shared" si="2"/>
        <v>8.7039999999999509</v>
      </c>
      <c r="C89" s="1" t="s">
        <v>5</v>
      </c>
      <c r="D89" s="1">
        <v>1839</v>
      </c>
      <c r="E89" s="1">
        <v>767</v>
      </c>
      <c r="F89" s="14">
        <v>2183</v>
      </c>
      <c r="G89" s="14">
        <v>967</v>
      </c>
      <c r="H89" s="1">
        <v>110</v>
      </c>
      <c r="I89" s="1">
        <v>325</v>
      </c>
      <c r="J89" s="1">
        <v>34</v>
      </c>
      <c r="K89" s="1">
        <v>44</v>
      </c>
      <c r="N89">
        <f t="shared" si="3"/>
        <v>397.9145636942684</v>
      </c>
      <c r="O89">
        <v>654</v>
      </c>
      <c r="P89">
        <v>854</v>
      </c>
      <c r="Q89">
        <v>454</v>
      </c>
      <c r="R89" s="16">
        <f>AVERAGE(INDEX(B:B,2+10*(ROW()-ROW($R$2))):INDEX(B:B,10*(ROW()-ROW($R$2)+1)))</f>
        <v>88.713555555555587</v>
      </c>
      <c r="S89">
        <f>AVERAGE(INDEX(F$2:F$1048576,2+10*(ROW()-ROW($S$2))):INDEX(F$2:F$1048576,10*(ROW()-ROW($S$2)+1)))</f>
        <v>6267.2222222222226</v>
      </c>
      <c r="T89">
        <f>AVERAGE(INDEX(G$2:G$1048576,2+10*(ROW()-ROW($T$2))):INDEX(G$2:G$1048576,10*(ROW()-ROW($T$2)+1)))</f>
        <v>875.55555555555554</v>
      </c>
      <c r="U89">
        <f>AVERAGE(INDEX(D$2:D$1048576,2+10*(ROW()-ROW($U$2))):INDEX(D$2:D$1048576,10*(ROW()-ROW($U$2)+1)))</f>
        <v>5460.8888888888887</v>
      </c>
      <c r="V89">
        <f>AVERAGE(INDEX(E$2:E$1048576,2+10*(ROW()-ROW($V$2))):INDEX(E$2:E$1048576,10*(ROW()-ROW($V$2)+1)))</f>
        <v>915.22222222222217</v>
      </c>
    </row>
    <row r="90" spans="1:22" x14ac:dyDescent="0.3">
      <c r="A90" s="1">
        <v>1612.085</v>
      </c>
      <c r="B90" s="4">
        <f t="shared" si="2"/>
        <v>8.8040000000000873</v>
      </c>
      <c r="C90" s="1" t="s">
        <v>5</v>
      </c>
      <c r="D90" s="1">
        <v>1853</v>
      </c>
      <c r="E90" s="1">
        <v>770</v>
      </c>
      <c r="F90" s="14">
        <v>2211</v>
      </c>
      <c r="G90" s="14">
        <v>972</v>
      </c>
      <c r="H90" s="1">
        <v>125</v>
      </c>
      <c r="I90" s="1">
        <v>332</v>
      </c>
      <c r="J90" s="1">
        <v>34</v>
      </c>
      <c r="K90" s="1">
        <v>44</v>
      </c>
      <c r="N90">
        <f t="shared" si="3"/>
        <v>411.05717363889903</v>
      </c>
      <c r="O90">
        <v>654</v>
      </c>
      <c r="P90">
        <v>854</v>
      </c>
      <c r="Q90">
        <v>454</v>
      </c>
      <c r="R90" s="16">
        <f>AVERAGE(INDEX(B:B,2+10*(ROW()-ROW($R$2))):INDEX(B:B,10*(ROW()-ROW($R$2)+1)))</f>
        <v>89.710777777777821</v>
      </c>
      <c r="S90">
        <f>AVERAGE(INDEX(F$2:F$1048576,2+10*(ROW()-ROW($S$2))):INDEX(F$2:F$1048576,10*(ROW()-ROW($S$2)+1)))</f>
        <v>6285.7777777777774</v>
      </c>
      <c r="T90">
        <f>AVERAGE(INDEX(G$2:G$1048576,2+10*(ROW()-ROW($T$2))):INDEX(G$2:G$1048576,10*(ROW()-ROW($T$2)+1)))</f>
        <v>854.44444444444446</v>
      </c>
      <c r="U90">
        <f>AVERAGE(INDEX(D$2:D$1048576,2+10*(ROW()-ROW($U$2))):INDEX(D$2:D$1048576,10*(ROW()-ROW($U$2)+1)))</f>
        <v>5473.4444444444443</v>
      </c>
      <c r="V90">
        <f>AVERAGE(INDEX(E$2:E$1048576,2+10*(ROW()-ROW($V$2))):INDEX(E$2:E$1048576,10*(ROW()-ROW($V$2)+1)))</f>
        <v>908.66666666666663</v>
      </c>
    </row>
    <row r="91" spans="1:22" x14ac:dyDescent="0.3">
      <c r="A91" s="1">
        <v>1612.2</v>
      </c>
      <c r="B91" s="4">
        <f t="shared" si="2"/>
        <v>8.9190000000000964</v>
      </c>
      <c r="C91" s="1" t="s">
        <v>5</v>
      </c>
      <c r="D91" s="1">
        <v>1873</v>
      </c>
      <c r="E91" s="1">
        <v>773</v>
      </c>
      <c r="F91" s="14">
        <v>2238</v>
      </c>
      <c r="G91" s="14">
        <v>976</v>
      </c>
      <c r="H91" s="1">
        <v>118</v>
      </c>
      <c r="I91" s="1">
        <v>333</v>
      </c>
      <c r="J91" s="1">
        <v>33</v>
      </c>
      <c r="K91" s="1">
        <v>44</v>
      </c>
      <c r="N91">
        <f t="shared" si="3"/>
        <v>417.65296598970775</v>
      </c>
      <c r="O91">
        <v>654</v>
      </c>
      <c r="P91">
        <v>854</v>
      </c>
      <c r="Q91">
        <v>454</v>
      </c>
      <c r="R91" s="16">
        <f>AVERAGE(INDEX(B:B,2+10*(ROW()-ROW($R$2))):INDEX(B:B,10*(ROW()-ROW($R$2)+1)))</f>
        <v>90.708555555555606</v>
      </c>
      <c r="S91">
        <f>AVERAGE(INDEX(F$2:F$1048576,2+10*(ROW()-ROW($S$2))):INDEX(F$2:F$1048576,10*(ROW()-ROW($S$2)+1)))</f>
        <v>6236.333333333333</v>
      </c>
      <c r="T91">
        <f>AVERAGE(INDEX(G$2:G$1048576,2+10*(ROW()-ROW($T$2))):INDEX(G$2:G$1048576,10*(ROW()-ROW($T$2)+1)))</f>
        <v>869.88888888888891</v>
      </c>
      <c r="U91">
        <f>AVERAGE(INDEX(D$2:D$1048576,2+10*(ROW()-ROW($U$2))):INDEX(D$2:D$1048576,10*(ROW()-ROW($U$2)+1)))</f>
        <v>5464.333333333333</v>
      </c>
      <c r="V91">
        <f>AVERAGE(INDEX(E$2:E$1048576,2+10*(ROW()-ROW($V$2))):INDEX(E$2:E$1048576,10*(ROW()-ROW($V$2)+1)))</f>
        <v>902.11111111111109</v>
      </c>
    </row>
    <row r="92" spans="1:22" x14ac:dyDescent="0.3">
      <c r="A92" s="1">
        <v>1612.2840000000001</v>
      </c>
      <c r="B92" s="4">
        <f t="shared" si="2"/>
        <v>9.0030000000001564</v>
      </c>
      <c r="C92" s="1" t="s">
        <v>5</v>
      </c>
      <c r="D92" s="1">
        <v>1893</v>
      </c>
      <c r="E92" s="1">
        <v>773</v>
      </c>
      <c r="F92" s="14">
        <v>2257</v>
      </c>
      <c r="G92" s="14">
        <v>996</v>
      </c>
      <c r="H92" s="1">
        <v>83</v>
      </c>
      <c r="I92" s="1">
        <v>326</v>
      </c>
      <c r="J92" s="1">
        <v>30</v>
      </c>
      <c r="K92" s="1">
        <v>42</v>
      </c>
      <c r="N92">
        <f t="shared" si="3"/>
        <v>426.8782027698299</v>
      </c>
      <c r="O92">
        <v>654</v>
      </c>
      <c r="P92">
        <v>854</v>
      </c>
      <c r="Q92">
        <v>454</v>
      </c>
      <c r="R92" s="16">
        <f>AVERAGE(INDEX(B:B,2+10*(ROW()-ROW($R$2))):INDEX(B:B,10*(ROW()-ROW($R$2)+1)))</f>
        <v>91.709777777777788</v>
      </c>
      <c r="S92">
        <f>AVERAGE(INDEX(F$2:F$1048576,2+10*(ROW()-ROW($S$2))):INDEX(F$2:F$1048576,10*(ROW()-ROW($S$2)+1)))</f>
        <v>6255.7777777777774</v>
      </c>
      <c r="T92">
        <f>AVERAGE(INDEX(G$2:G$1048576,2+10*(ROW()-ROW($T$2))):INDEX(G$2:G$1048576,10*(ROW()-ROW($T$2)+1)))</f>
        <v>876.55555555555554</v>
      </c>
      <c r="U92">
        <f>AVERAGE(INDEX(D$2:D$1048576,2+10*(ROW()-ROW($U$2))):INDEX(D$2:D$1048576,10*(ROW()-ROW($U$2)+1)))</f>
        <v>5463.2222222222226</v>
      </c>
      <c r="V92">
        <f>AVERAGE(INDEX(E$2:E$1048576,2+10*(ROW()-ROW($V$2))):INDEX(E$2:E$1048576,10*(ROW()-ROW($V$2)+1)))</f>
        <v>910.22222222222217</v>
      </c>
    </row>
    <row r="93" spans="1:22" x14ac:dyDescent="0.3">
      <c r="A93" s="1">
        <v>1612.385</v>
      </c>
      <c r="B93" s="4">
        <f t="shared" si="2"/>
        <v>9.1040000000000418</v>
      </c>
      <c r="C93" s="1" t="s">
        <v>5</v>
      </c>
      <c r="D93" s="1">
        <v>1921</v>
      </c>
      <c r="E93" s="1">
        <v>774</v>
      </c>
      <c r="F93" s="14">
        <v>2272</v>
      </c>
      <c r="G93" s="14">
        <v>1017</v>
      </c>
      <c r="H93" s="1">
        <v>65</v>
      </c>
      <c r="I93" s="1">
        <v>314</v>
      </c>
      <c r="J93" s="1">
        <v>32</v>
      </c>
      <c r="K93" s="1">
        <v>41</v>
      </c>
      <c r="N93">
        <f t="shared" si="3"/>
        <v>426.9074841227312</v>
      </c>
      <c r="O93">
        <v>654</v>
      </c>
      <c r="P93">
        <v>854</v>
      </c>
      <c r="Q93">
        <v>454</v>
      </c>
      <c r="R93" s="16">
        <f>AVERAGE(INDEX(B:B,2+10*(ROW()-ROW($R$2))):INDEX(B:B,10*(ROW()-ROW($R$2)+1)))</f>
        <v>92.706666666666734</v>
      </c>
      <c r="S93">
        <f>AVERAGE(INDEX(F$2:F$1048576,2+10*(ROW()-ROW($S$2))):INDEX(F$2:F$1048576,10*(ROW()-ROW($S$2)+1)))</f>
        <v>6265</v>
      </c>
      <c r="T93">
        <f>AVERAGE(INDEX(G$2:G$1048576,2+10*(ROW()-ROW($T$2))):INDEX(G$2:G$1048576,10*(ROW()-ROW($T$2)+1)))</f>
        <v>886.33333333333337</v>
      </c>
      <c r="U93">
        <f>AVERAGE(INDEX(D$2:D$1048576,2+10*(ROW()-ROW($U$2))):INDEX(D$2:D$1048576,10*(ROW()-ROW($U$2)+1)))</f>
        <v>5464.8888888888887</v>
      </c>
      <c r="V93">
        <f>AVERAGE(INDEX(E$2:E$1048576,2+10*(ROW()-ROW($V$2))):INDEX(E$2:E$1048576,10*(ROW()-ROW($V$2)+1)))</f>
        <v>918.66666666666663</v>
      </c>
    </row>
    <row r="94" spans="1:22" x14ac:dyDescent="0.3">
      <c r="A94" s="1">
        <v>1612.4860000000001</v>
      </c>
      <c r="B94" s="4">
        <f t="shared" si="2"/>
        <v>9.2050000000001546</v>
      </c>
      <c r="C94" s="1" t="s">
        <v>5</v>
      </c>
      <c r="D94" s="1">
        <v>1955</v>
      </c>
      <c r="E94" s="1">
        <v>786</v>
      </c>
      <c r="F94" s="14">
        <v>2287</v>
      </c>
      <c r="G94" s="14">
        <v>1035</v>
      </c>
      <c r="H94" s="1">
        <v>42</v>
      </c>
      <c r="I94" s="1">
        <v>296</v>
      </c>
      <c r="J94" s="1">
        <v>31</v>
      </c>
      <c r="K94" s="1">
        <v>40</v>
      </c>
      <c r="N94">
        <f t="shared" si="3"/>
        <v>415</v>
      </c>
      <c r="O94">
        <v>654</v>
      </c>
      <c r="P94">
        <v>854</v>
      </c>
      <c r="Q94">
        <v>454</v>
      </c>
      <c r="R94" s="16">
        <f>AVERAGE(INDEX(B:B,2+10*(ROW()-ROW($R$2))):INDEX(B:B,10*(ROW()-ROW($R$2)+1)))</f>
        <v>93.710111111111146</v>
      </c>
      <c r="S94">
        <f>AVERAGE(INDEX(F$2:F$1048576,2+10*(ROW()-ROW($S$2))):INDEX(F$2:F$1048576,10*(ROW()-ROW($S$2)+1)))</f>
        <v>6283.1111111111113</v>
      </c>
      <c r="T94">
        <f>AVERAGE(INDEX(G$2:G$1048576,2+10*(ROW()-ROW($T$2))):INDEX(G$2:G$1048576,10*(ROW()-ROW($T$2)+1)))</f>
        <v>874.66666666666663</v>
      </c>
      <c r="U94">
        <f>AVERAGE(INDEX(D$2:D$1048576,2+10*(ROW()-ROW($U$2))):INDEX(D$2:D$1048576,10*(ROW()-ROW($U$2)+1)))</f>
        <v>5465.1111111111113</v>
      </c>
      <c r="V94">
        <f>AVERAGE(INDEX(E$2:E$1048576,2+10*(ROW()-ROW($V$2))):INDEX(E$2:E$1048576,10*(ROW()-ROW($V$2)+1)))</f>
        <v>925.88888888888891</v>
      </c>
    </row>
    <row r="95" spans="1:22" x14ac:dyDescent="0.3">
      <c r="A95" s="1">
        <v>1612.5830000000001</v>
      </c>
      <c r="B95" s="4">
        <f t="shared" si="2"/>
        <v>9.3020000000001346</v>
      </c>
      <c r="C95" s="1" t="s">
        <v>5</v>
      </c>
      <c r="D95" s="1">
        <v>1986</v>
      </c>
      <c r="E95" s="1">
        <v>789</v>
      </c>
      <c r="F95" s="14">
        <v>2304</v>
      </c>
      <c r="G95" s="14">
        <v>1060</v>
      </c>
      <c r="H95" s="1">
        <v>16</v>
      </c>
      <c r="I95" s="1">
        <v>299</v>
      </c>
      <c r="J95" s="1">
        <v>31</v>
      </c>
      <c r="K95" s="1">
        <v>42</v>
      </c>
      <c r="N95">
        <f t="shared" si="3"/>
        <v>417.80976532388519</v>
      </c>
      <c r="O95">
        <v>654</v>
      </c>
      <c r="P95">
        <v>854</v>
      </c>
      <c r="Q95">
        <v>454</v>
      </c>
      <c r="R95" s="16">
        <f>AVERAGE(INDEX(B:B,2+10*(ROW()-ROW($R$2))):INDEX(B:B,10*(ROW()-ROW($R$2)+1)))</f>
        <v>94.709111111111142</v>
      </c>
      <c r="S95">
        <f>AVERAGE(INDEX(F$2:F$1048576,2+10*(ROW()-ROW($S$2))):INDEX(F$2:F$1048576,10*(ROW()-ROW($S$2)+1)))</f>
        <v>6266.2222222222226</v>
      </c>
      <c r="T95">
        <f>AVERAGE(INDEX(G$2:G$1048576,2+10*(ROW()-ROW($T$2))):INDEX(G$2:G$1048576,10*(ROW()-ROW($T$2)+1)))</f>
        <v>882.11111111111109</v>
      </c>
      <c r="U95">
        <f>AVERAGE(INDEX(D$2:D$1048576,2+10*(ROW()-ROW($U$2))):INDEX(D$2:D$1048576,10*(ROW()-ROW($U$2)+1)))</f>
        <v>5456.5555555555557</v>
      </c>
      <c r="V95">
        <f>AVERAGE(INDEX(E$2:E$1048576,2+10*(ROW()-ROW($V$2))):INDEX(E$2:E$1048576,10*(ROW()-ROW($V$2)+1)))</f>
        <v>923.22222222222217</v>
      </c>
    </row>
    <row r="96" spans="1:22" x14ac:dyDescent="0.3">
      <c r="A96" s="1">
        <v>1612.684</v>
      </c>
      <c r="B96" s="4">
        <f t="shared" si="2"/>
        <v>9.40300000000002</v>
      </c>
      <c r="C96" s="1" t="s">
        <v>5</v>
      </c>
      <c r="D96" s="1">
        <v>2015</v>
      </c>
      <c r="E96" s="1">
        <v>818</v>
      </c>
      <c r="F96" s="14">
        <v>2315</v>
      </c>
      <c r="G96" s="14">
        <v>1079</v>
      </c>
      <c r="H96" s="1">
        <v>-22</v>
      </c>
      <c r="I96" s="1">
        <v>290</v>
      </c>
      <c r="J96" s="1">
        <v>28</v>
      </c>
      <c r="K96" s="1">
        <v>41</v>
      </c>
      <c r="N96">
        <f t="shared" si="3"/>
        <v>397.64431342595611</v>
      </c>
      <c r="O96">
        <v>654</v>
      </c>
      <c r="P96">
        <v>854</v>
      </c>
      <c r="Q96">
        <v>454</v>
      </c>
      <c r="R96" s="16">
        <f>AVERAGE(INDEX(B:B,2+10*(ROW()-ROW($R$2))):INDEX(B:B,10*(ROW()-ROW($R$2)+1)))</f>
        <v>95.720555555555649</v>
      </c>
      <c r="S96">
        <f>AVERAGE(INDEX(F$2:F$1048576,2+10*(ROW()-ROW($S$2))):INDEX(F$2:F$1048576,10*(ROW()-ROW($S$2)+1)))</f>
        <v>6245.666666666667</v>
      </c>
      <c r="T96">
        <f>AVERAGE(INDEX(G$2:G$1048576,2+10*(ROW()-ROW($T$2))):INDEX(G$2:G$1048576,10*(ROW()-ROW($T$2)+1)))</f>
        <v>849.44444444444446</v>
      </c>
      <c r="U96">
        <f>AVERAGE(INDEX(D$2:D$1048576,2+10*(ROW()-ROW($U$2))):INDEX(D$2:D$1048576,10*(ROW()-ROW($U$2)+1)))</f>
        <v>5464.8888888888887</v>
      </c>
      <c r="V96">
        <f>AVERAGE(INDEX(E$2:E$1048576,2+10*(ROW()-ROW($V$2))):INDEX(E$2:E$1048576,10*(ROW()-ROW($V$2)+1)))</f>
        <v>910.44444444444446</v>
      </c>
    </row>
    <row r="97" spans="1:22" x14ac:dyDescent="0.3">
      <c r="A97" s="1">
        <v>1612.8</v>
      </c>
      <c r="B97" s="4">
        <f t="shared" si="2"/>
        <v>9.5190000000000055</v>
      </c>
      <c r="C97" s="1" t="s">
        <v>5</v>
      </c>
      <c r="D97" s="1">
        <v>2033</v>
      </c>
      <c r="E97" s="1">
        <v>841</v>
      </c>
      <c r="F97" s="14">
        <v>2340</v>
      </c>
      <c r="G97" s="14">
        <v>1099</v>
      </c>
      <c r="H97" s="1">
        <v>-63</v>
      </c>
      <c r="I97" s="1">
        <v>304</v>
      </c>
      <c r="J97" s="1">
        <v>27</v>
      </c>
      <c r="K97" s="1">
        <v>43</v>
      </c>
      <c r="N97">
        <f t="shared" si="3"/>
        <v>401.01496231437551</v>
      </c>
      <c r="O97">
        <v>654</v>
      </c>
      <c r="P97">
        <v>854</v>
      </c>
      <c r="Q97">
        <v>454</v>
      </c>
      <c r="R97" s="16">
        <f>AVERAGE(INDEX(B:B,2+10*(ROW()-ROW($R$2))):INDEX(B:B,10*(ROW()-ROW($R$2)+1)))</f>
        <v>96.895666666666713</v>
      </c>
      <c r="S97">
        <f>AVERAGE(INDEX(F$2:F$1048576,2+10*(ROW()-ROW($S$2))):INDEX(F$2:F$1048576,10*(ROW()-ROW($S$2)+1)))</f>
        <v>6250.7777777777774</v>
      </c>
      <c r="T97">
        <f>AVERAGE(INDEX(G$2:G$1048576,2+10*(ROW()-ROW($T$2))):INDEX(G$2:G$1048576,10*(ROW()-ROW($T$2)+1)))</f>
        <v>858.66666666666663</v>
      </c>
      <c r="U97">
        <f>AVERAGE(INDEX(D$2:D$1048576,2+10*(ROW()-ROW($U$2))):INDEX(D$2:D$1048576,10*(ROW()-ROW($U$2)+1)))</f>
        <v>5464.8888888888887</v>
      </c>
      <c r="V97">
        <f>AVERAGE(INDEX(E$2:E$1048576,2+10*(ROW()-ROW($V$2))):INDEX(E$2:E$1048576,10*(ROW()-ROW($V$2)+1)))</f>
        <v>906.22222222222217</v>
      </c>
    </row>
    <row r="98" spans="1:22" x14ac:dyDescent="0.3">
      <c r="A98" s="1">
        <v>1612.9</v>
      </c>
      <c r="B98" s="4">
        <f t="shared" si="2"/>
        <v>9.6190000000001419</v>
      </c>
      <c r="C98" s="1" t="s">
        <v>5</v>
      </c>
      <c r="D98" s="1">
        <v>2021</v>
      </c>
      <c r="E98" s="1">
        <v>862</v>
      </c>
      <c r="F98" s="14">
        <v>2356</v>
      </c>
      <c r="G98" s="14">
        <v>1124</v>
      </c>
      <c r="H98" s="1">
        <v>42</v>
      </c>
      <c r="I98" s="1">
        <v>309</v>
      </c>
      <c r="J98" s="1">
        <v>56</v>
      </c>
      <c r="K98" s="1">
        <v>42</v>
      </c>
      <c r="N98">
        <f t="shared" si="3"/>
        <v>425.28696194452044</v>
      </c>
      <c r="O98">
        <v>654</v>
      </c>
      <c r="P98">
        <v>854</v>
      </c>
      <c r="Q98">
        <v>454</v>
      </c>
      <c r="R98" s="16">
        <f>AVERAGE(INDEX(B:B,2+10*(ROW()-ROW($R$2))):INDEX(B:B,10*(ROW()-ROW($R$2)+1)))</f>
        <v>97.913333333333384</v>
      </c>
      <c r="S98">
        <f>AVERAGE(INDEX(F$2:F$1048576,2+10*(ROW()-ROW($S$2))):INDEX(F$2:F$1048576,10*(ROW()-ROW($S$2)+1)))</f>
        <v>6287.4444444444443</v>
      </c>
      <c r="T98">
        <f>AVERAGE(INDEX(G$2:G$1048576,2+10*(ROW()-ROW($T$2))):INDEX(G$2:G$1048576,10*(ROW()-ROW($T$2)+1)))</f>
        <v>874.88888888888891</v>
      </c>
      <c r="U98">
        <f>AVERAGE(INDEX(D$2:D$1048576,2+10*(ROW()-ROW($U$2))):INDEX(D$2:D$1048576,10*(ROW()-ROW($U$2)+1)))</f>
        <v>5459</v>
      </c>
      <c r="V98">
        <f>AVERAGE(INDEX(E$2:E$1048576,2+10*(ROW()-ROW($V$2))):INDEX(E$2:E$1048576,10*(ROW()-ROW($V$2)+1)))</f>
        <v>918.88888888888891</v>
      </c>
    </row>
    <row r="99" spans="1:22" x14ac:dyDescent="0.3">
      <c r="A99" s="1">
        <v>1612.9839999999999</v>
      </c>
      <c r="B99" s="4">
        <f t="shared" si="2"/>
        <v>9.7029999999999745</v>
      </c>
      <c r="C99" s="1" t="s">
        <v>5</v>
      </c>
      <c r="D99" s="1">
        <v>2011</v>
      </c>
      <c r="E99" s="1">
        <v>831</v>
      </c>
      <c r="F99" s="14">
        <v>2372</v>
      </c>
      <c r="G99" s="14">
        <v>1145</v>
      </c>
      <c r="H99" s="1">
        <v>118</v>
      </c>
      <c r="I99" s="1">
        <v>309</v>
      </c>
      <c r="J99" s="1">
        <v>41</v>
      </c>
      <c r="K99" s="1">
        <v>42</v>
      </c>
      <c r="N99">
        <f t="shared" si="3"/>
        <v>478.45271448702221</v>
      </c>
      <c r="O99">
        <v>654</v>
      </c>
      <c r="P99">
        <v>854</v>
      </c>
      <c r="Q99">
        <v>454</v>
      </c>
      <c r="R99" s="16">
        <f>AVERAGE(INDEX(B:B,2+10*(ROW()-ROW($R$2))):INDEX(B:B,10*(ROW()-ROW($R$2)+1)))</f>
        <v>98.909333333333407</v>
      </c>
      <c r="S99">
        <f>AVERAGE(INDEX(F$2:F$1048576,2+10*(ROW()-ROW($S$2))):INDEX(F$2:F$1048576,10*(ROW()-ROW($S$2)+1)))</f>
        <v>6268</v>
      </c>
      <c r="T99">
        <f>AVERAGE(INDEX(G$2:G$1048576,2+10*(ROW()-ROW($T$2))):INDEX(G$2:G$1048576,10*(ROW()-ROW($T$2)+1)))</f>
        <v>848.77777777777783</v>
      </c>
      <c r="U99">
        <f>AVERAGE(INDEX(D$2:D$1048576,2+10*(ROW()-ROW($U$2))):INDEX(D$2:D$1048576,10*(ROW()-ROW($U$2)+1)))</f>
        <v>5461</v>
      </c>
      <c r="V99">
        <f>AVERAGE(INDEX(E$2:E$1048576,2+10*(ROW()-ROW($V$2))):INDEX(E$2:E$1048576,10*(ROW()-ROW($V$2)+1)))</f>
        <v>908</v>
      </c>
    </row>
    <row r="100" spans="1:22" x14ac:dyDescent="0.3">
      <c r="A100" s="1">
        <v>1613.0830000000001</v>
      </c>
      <c r="B100" s="4">
        <f t="shared" si="2"/>
        <v>9.8020000000001346</v>
      </c>
      <c r="C100" s="1" t="s">
        <v>5</v>
      </c>
      <c r="D100" s="1">
        <v>2025</v>
      </c>
      <c r="E100" s="1">
        <v>808</v>
      </c>
      <c r="F100" s="14">
        <v>2378</v>
      </c>
      <c r="G100" s="14">
        <v>1151</v>
      </c>
      <c r="H100" s="1">
        <v>174</v>
      </c>
      <c r="I100" s="1">
        <v>294</v>
      </c>
      <c r="J100" s="1">
        <v>43</v>
      </c>
      <c r="K100" s="1">
        <v>40</v>
      </c>
      <c r="N100">
        <f t="shared" si="3"/>
        <v>492.19711498544973</v>
      </c>
      <c r="O100">
        <v>654</v>
      </c>
      <c r="P100">
        <v>854</v>
      </c>
      <c r="Q100">
        <v>454</v>
      </c>
      <c r="R100" s="16">
        <f>AVERAGE(INDEX(B:B,2+10*(ROW()-ROW($R$2))):INDEX(B:B,10*(ROW()-ROW($R$2)+1)))</f>
        <v>99.910555555555575</v>
      </c>
      <c r="S100">
        <f>AVERAGE(INDEX(F$2:F$1048576,2+10*(ROW()-ROW($S$2))):INDEX(F$2:F$1048576,10*(ROW()-ROW($S$2)+1)))</f>
        <v>6283</v>
      </c>
      <c r="T100">
        <f>AVERAGE(INDEX(G$2:G$1048576,2+10*(ROW()-ROW($T$2))):INDEX(G$2:G$1048576,10*(ROW()-ROW($T$2)+1)))</f>
        <v>877.88888888888891</v>
      </c>
      <c r="U100">
        <f>AVERAGE(INDEX(D$2:D$1048576,2+10*(ROW()-ROW($U$2))):INDEX(D$2:D$1048576,10*(ROW()-ROW($U$2)+1)))</f>
        <v>5458.8888888888887</v>
      </c>
      <c r="V100">
        <f>AVERAGE(INDEX(E$2:E$1048576,2+10*(ROW()-ROW($V$2))):INDEX(E$2:E$1048576,10*(ROW()-ROW($V$2)+1)))</f>
        <v>933.55555555555554</v>
      </c>
    </row>
    <row r="101" spans="1:22" x14ac:dyDescent="0.3">
      <c r="A101" s="1">
        <v>1613.184</v>
      </c>
      <c r="B101" s="4">
        <f t="shared" si="2"/>
        <v>9.90300000000002</v>
      </c>
      <c r="C101" s="1" t="s">
        <v>5</v>
      </c>
      <c r="D101" s="1">
        <v>2026</v>
      </c>
      <c r="E101" s="1">
        <v>807</v>
      </c>
      <c r="F101" s="14">
        <v>2396</v>
      </c>
      <c r="G101" s="14">
        <v>1171</v>
      </c>
      <c r="H101" s="1">
        <v>255</v>
      </c>
      <c r="I101" s="1">
        <v>287</v>
      </c>
      <c r="J101" s="1">
        <v>46</v>
      </c>
      <c r="K101" s="1">
        <v>41</v>
      </c>
      <c r="N101">
        <f t="shared" si="3"/>
        <v>519.03371759453159</v>
      </c>
      <c r="O101">
        <v>654</v>
      </c>
      <c r="P101">
        <v>854</v>
      </c>
      <c r="Q101">
        <v>454</v>
      </c>
      <c r="R101" s="16">
        <f>AVERAGE(INDEX(B:B,2+10*(ROW()-ROW($R$2))):INDEX(B:B,10*(ROW()-ROW($R$2)+1)))</f>
        <v>100.91344444444449</v>
      </c>
      <c r="S101">
        <f>AVERAGE(INDEX(F$2:F$1048576,2+10*(ROW()-ROW($S$2))):INDEX(F$2:F$1048576,10*(ROW()-ROW($S$2)+1)))</f>
        <v>6259.666666666667</v>
      </c>
      <c r="T101">
        <f>AVERAGE(INDEX(G$2:G$1048576,2+10*(ROW()-ROW($T$2))):INDEX(G$2:G$1048576,10*(ROW()-ROW($T$2)+1)))</f>
        <v>897.33333333333337</v>
      </c>
      <c r="U101">
        <f>AVERAGE(INDEX(D$2:D$1048576,2+10*(ROW()-ROW($U$2))):INDEX(D$2:D$1048576,10*(ROW()-ROW($U$2)+1)))</f>
        <v>5458.7777777777774</v>
      </c>
      <c r="V101">
        <f>AVERAGE(INDEX(E$2:E$1048576,2+10*(ROW()-ROW($V$2))):INDEX(E$2:E$1048576,10*(ROW()-ROW($V$2)+1)))</f>
        <v>916.44444444444446</v>
      </c>
    </row>
    <row r="102" spans="1:22" x14ac:dyDescent="0.3">
      <c r="A102" s="1">
        <v>1613.2829999999999</v>
      </c>
      <c r="B102" s="4">
        <f t="shared" si="2"/>
        <v>10.001999999999953</v>
      </c>
      <c r="C102" s="1" t="s">
        <v>5</v>
      </c>
      <c r="D102" s="1">
        <v>2016</v>
      </c>
      <c r="E102" s="1">
        <v>809</v>
      </c>
      <c r="F102" s="14">
        <v>2411</v>
      </c>
      <c r="G102" s="14">
        <v>1193</v>
      </c>
      <c r="H102" s="1">
        <v>314</v>
      </c>
      <c r="I102" s="1">
        <v>295</v>
      </c>
      <c r="J102" s="1">
        <v>45</v>
      </c>
      <c r="K102" s="1">
        <v>42</v>
      </c>
      <c r="N102">
        <f t="shared" si="3"/>
        <v>550.89109631577821</v>
      </c>
      <c r="O102">
        <v>654</v>
      </c>
      <c r="P102">
        <v>854</v>
      </c>
      <c r="Q102">
        <v>454</v>
      </c>
      <c r="R102" s="16">
        <f>AVERAGE(INDEX(B:B,2+10*(ROW()-ROW($R$2))):INDEX(B:B,10*(ROW()-ROW($R$2)+1)))</f>
        <v>101.91455555555558</v>
      </c>
      <c r="S102">
        <f>AVERAGE(INDEX(F$2:F$1048576,2+10*(ROW()-ROW($S$2))):INDEX(F$2:F$1048576,10*(ROW()-ROW($S$2)+1)))</f>
        <v>6323.1111111111113</v>
      </c>
      <c r="T102">
        <f>AVERAGE(INDEX(G$2:G$1048576,2+10*(ROW()-ROW($T$2))):INDEX(G$2:G$1048576,10*(ROW()-ROW($T$2)+1)))</f>
        <v>894</v>
      </c>
      <c r="U102">
        <f>AVERAGE(INDEX(D$2:D$1048576,2+10*(ROW()-ROW($U$2))):INDEX(D$2:D$1048576,10*(ROW()-ROW($U$2)+1)))</f>
        <v>5462.5555555555557</v>
      </c>
      <c r="V102">
        <f>AVERAGE(INDEX(E$2:E$1048576,2+10*(ROW()-ROW($V$2))):INDEX(E$2:E$1048576,10*(ROW()-ROW($V$2)+1)))</f>
        <v>916</v>
      </c>
    </row>
    <row r="103" spans="1:22" x14ac:dyDescent="0.3">
      <c r="A103" s="1">
        <v>1613.4</v>
      </c>
      <c r="B103" s="4">
        <f t="shared" si="2"/>
        <v>10.119000000000142</v>
      </c>
      <c r="C103" s="1" t="s">
        <v>5</v>
      </c>
      <c r="D103" s="1">
        <v>2029</v>
      </c>
      <c r="E103" s="1">
        <v>795</v>
      </c>
      <c r="F103" s="14">
        <v>2432</v>
      </c>
      <c r="G103" s="14">
        <v>1215</v>
      </c>
      <c r="H103" s="1">
        <v>334</v>
      </c>
      <c r="I103" s="1">
        <v>308</v>
      </c>
      <c r="J103" s="1">
        <v>44</v>
      </c>
      <c r="K103" s="1">
        <v>43</v>
      </c>
      <c r="N103">
        <f t="shared" si="3"/>
        <v>582.0730194743611</v>
      </c>
      <c r="O103">
        <v>654</v>
      </c>
      <c r="P103">
        <v>854</v>
      </c>
      <c r="Q103">
        <v>454</v>
      </c>
      <c r="R103" s="16">
        <f>AVERAGE(INDEX(B:B,2+10*(ROW()-ROW($R$2))):INDEX(B:B,10*(ROW()-ROW($R$2)+1)))</f>
        <v>102.90888888888895</v>
      </c>
      <c r="S103">
        <f>AVERAGE(INDEX(F$2:F$1048576,2+10*(ROW()-ROW($S$2))):INDEX(F$2:F$1048576,10*(ROW()-ROW($S$2)+1)))</f>
        <v>6259.5555555555557</v>
      </c>
      <c r="T103">
        <f>AVERAGE(INDEX(G$2:G$1048576,2+10*(ROW()-ROW($T$2))):INDEX(G$2:G$1048576,10*(ROW()-ROW($T$2)+1)))</f>
        <v>893.11111111111109</v>
      </c>
      <c r="U103">
        <f>AVERAGE(INDEX(D$2:D$1048576,2+10*(ROW()-ROW($U$2))):INDEX(D$2:D$1048576,10*(ROW()-ROW($U$2)+1)))</f>
        <v>5460.333333333333</v>
      </c>
      <c r="V103">
        <f>AVERAGE(INDEX(E$2:E$1048576,2+10*(ROW()-ROW($V$2))):INDEX(E$2:E$1048576,10*(ROW()-ROW($V$2)+1)))</f>
        <v>920.44444444444446</v>
      </c>
    </row>
    <row r="104" spans="1:22" x14ac:dyDescent="0.3">
      <c r="A104" s="1">
        <v>1613.4839999999999</v>
      </c>
      <c r="B104" s="4">
        <f t="shared" si="2"/>
        <v>10.202999999999975</v>
      </c>
      <c r="C104" s="1" t="s">
        <v>5</v>
      </c>
      <c r="D104" s="1">
        <v>2035</v>
      </c>
      <c r="E104" s="1">
        <v>795</v>
      </c>
      <c r="F104" s="14">
        <v>2423</v>
      </c>
      <c r="G104" s="14">
        <v>1232</v>
      </c>
      <c r="H104" s="1">
        <v>386</v>
      </c>
      <c r="I104" s="1">
        <v>294</v>
      </c>
      <c r="J104" s="1">
        <v>48</v>
      </c>
      <c r="K104" s="1">
        <v>39</v>
      </c>
      <c r="N104">
        <f t="shared" si="3"/>
        <v>584.39113614085556</v>
      </c>
      <c r="O104">
        <v>654</v>
      </c>
      <c r="P104">
        <v>854</v>
      </c>
      <c r="Q104">
        <v>454</v>
      </c>
      <c r="R104" s="16">
        <f>AVERAGE(INDEX(B:B,2+10*(ROW()-ROW($R$2))):INDEX(B:B,10*(ROW()-ROW($R$2)+1)))</f>
        <v>103.90722222222227</v>
      </c>
      <c r="S104">
        <f>AVERAGE(INDEX(F$2:F$1048576,2+10*(ROW()-ROW($S$2))):INDEX(F$2:F$1048576,10*(ROW()-ROW($S$2)+1)))</f>
        <v>6297.666666666667</v>
      </c>
      <c r="T104">
        <f>AVERAGE(INDEX(G$2:G$1048576,2+10*(ROW()-ROW($T$2))):INDEX(G$2:G$1048576,10*(ROW()-ROW($T$2)+1)))</f>
        <v>880</v>
      </c>
      <c r="U104">
        <f>AVERAGE(INDEX(D$2:D$1048576,2+10*(ROW()-ROW($U$2))):INDEX(D$2:D$1048576,10*(ROW()-ROW($U$2)+1)))</f>
        <v>5462.333333333333</v>
      </c>
      <c r="V104">
        <f>AVERAGE(INDEX(E$2:E$1048576,2+10*(ROW()-ROW($V$2))):INDEX(E$2:E$1048576,10*(ROW()-ROW($V$2)+1)))</f>
        <v>917.11111111111109</v>
      </c>
    </row>
    <row r="105" spans="1:22" x14ac:dyDescent="0.3">
      <c r="A105" s="1">
        <v>1613.5830000000001</v>
      </c>
      <c r="B105" s="4">
        <f t="shared" si="2"/>
        <v>10.302000000000135</v>
      </c>
      <c r="C105" s="1" t="s">
        <v>5</v>
      </c>
      <c r="D105" s="1">
        <v>2031</v>
      </c>
      <c r="E105" s="1">
        <v>783</v>
      </c>
      <c r="F105" s="14">
        <v>2447</v>
      </c>
      <c r="G105" s="14">
        <v>1257</v>
      </c>
      <c r="H105" s="1">
        <v>419</v>
      </c>
      <c r="I105" s="1">
        <v>324</v>
      </c>
      <c r="J105" s="1">
        <v>47</v>
      </c>
      <c r="K105" s="1">
        <v>44</v>
      </c>
      <c r="N105">
        <f t="shared" si="3"/>
        <v>630.6599717755995</v>
      </c>
      <c r="O105">
        <v>654</v>
      </c>
      <c r="P105">
        <v>854</v>
      </c>
      <c r="Q105">
        <v>454</v>
      </c>
      <c r="R105" s="16">
        <f>AVERAGE(INDEX(B:B,2+10*(ROW()-ROW($R$2))):INDEX(B:B,10*(ROW()-ROW($R$2)+1)))</f>
        <v>104.80485714285722</v>
      </c>
      <c r="S105">
        <f>AVERAGE(INDEX(F$2:F$1048576,2+10*(ROW()-ROW($S$2))):INDEX(F$2:F$1048576,10*(ROW()-ROW($S$2)+1)))</f>
        <v>6245.666666666667</v>
      </c>
      <c r="T105">
        <f>AVERAGE(INDEX(G$2:G$1048576,2+10*(ROW()-ROW($T$2))):INDEX(G$2:G$1048576,10*(ROW()-ROW($T$2)+1)))</f>
        <v>827.66666666666663</v>
      </c>
      <c r="U105">
        <f>AVERAGE(INDEX(D$2:D$1048576,2+10*(ROW()-ROW($U$2))):INDEX(D$2:D$1048576,10*(ROW()-ROW($U$2)+1)))</f>
        <v>5460.166666666667</v>
      </c>
      <c r="V105">
        <f>AVERAGE(INDEX(E$2:E$1048576,2+10*(ROW()-ROW($V$2))):INDEX(E$2:E$1048576,10*(ROW()-ROW($V$2)+1)))</f>
        <v>921.83333333333337</v>
      </c>
    </row>
    <row r="106" spans="1:22" x14ac:dyDescent="0.3">
      <c r="A106" s="1">
        <v>1613.6990000000001</v>
      </c>
      <c r="B106" s="4">
        <f t="shared" si="2"/>
        <v>10.41800000000012</v>
      </c>
      <c r="C106" s="1" t="s">
        <v>5</v>
      </c>
      <c r="D106" s="1">
        <v>2037</v>
      </c>
      <c r="E106" s="1">
        <v>781</v>
      </c>
      <c r="F106" s="14">
        <v>2453</v>
      </c>
      <c r="G106" s="14">
        <v>1280</v>
      </c>
      <c r="H106" s="1">
        <v>450</v>
      </c>
      <c r="I106" s="1">
        <v>327</v>
      </c>
      <c r="J106" s="1">
        <v>48</v>
      </c>
      <c r="K106" s="1">
        <v>41</v>
      </c>
      <c r="N106">
        <f t="shared" si="3"/>
        <v>649.65914139647111</v>
      </c>
      <c r="O106">
        <v>654</v>
      </c>
      <c r="P106">
        <v>854</v>
      </c>
      <c r="Q106">
        <v>454</v>
      </c>
    </row>
    <row r="107" spans="1:22" x14ac:dyDescent="0.3">
      <c r="A107" s="1">
        <v>1613.7829999999999</v>
      </c>
      <c r="B107" s="4">
        <f t="shared" si="2"/>
        <v>10.501999999999953</v>
      </c>
      <c r="C107" s="1" t="s">
        <v>5</v>
      </c>
      <c r="D107" s="1">
        <v>2049</v>
      </c>
      <c r="E107" s="1">
        <v>784</v>
      </c>
      <c r="F107" s="14">
        <v>2478</v>
      </c>
      <c r="G107" s="14">
        <v>1304</v>
      </c>
      <c r="H107" s="1">
        <v>483</v>
      </c>
      <c r="I107" s="1">
        <v>358</v>
      </c>
      <c r="J107" s="1">
        <v>49</v>
      </c>
      <c r="K107" s="1">
        <v>45</v>
      </c>
      <c r="N107">
        <f t="shared" si="3"/>
        <v>674.12239244813702</v>
      </c>
      <c r="O107">
        <v>654</v>
      </c>
      <c r="P107">
        <v>854</v>
      </c>
      <c r="Q107">
        <v>454</v>
      </c>
    </row>
    <row r="108" spans="1:22" x14ac:dyDescent="0.3">
      <c r="A108" s="1">
        <v>1613.884</v>
      </c>
      <c r="B108" s="4">
        <f t="shared" si="2"/>
        <v>10.603000000000065</v>
      </c>
      <c r="C108" s="1" t="s">
        <v>5</v>
      </c>
      <c r="D108" s="1">
        <v>2065</v>
      </c>
      <c r="E108" s="1">
        <v>841</v>
      </c>
      <c r="F108" s="14">
        <v>2481</v>
      </c>
      <c r="G108" s="14">
        <v>1316</v>
      </c>
      <c r="H108" s="1">
        <v>540</v>
      </c>
      <c r="I108" s="1">
        <v>387</v>
      </c>
      <c r="J108" s="1">
        <v>66</v>
      </c>
      <c r="K108" s="1">
        <v>45</v>
      </c>
      <c r="N108">
        <f t="shared" si="3"/>
        <v>631.4119099288514</v>
      </c>
      <c r="O108">
        <v>654</v>
      </c>
      <c r="P108">
        <v>854</v>
      </c>
      <c r="Q108">
        <v>454</v>
      </c>
    </row>
    <row r="109" spans="1:22" x14ac:dyDescent="0.3">
      <c r="A109" s="1">
        <v>1613.999</v>
      </c>
      <c r="B109" s="4">
        <f t="shared" si="2"/>
        <v>10.718000000000075</v>
      </c>
      <c r="C109" s="1" t="s">
        <v>5</v>
      </c>
      <c r="D109" s="1">
        <v>2083</v>
      </c>
      <c r="E109" s="1">
        <v>829</v>
      </c>
      <c r="F109" s="14">
        <v>2485</v>
      </c>
      <c r="G109" s="14">
        <v>1317</v>
      </c>
      <c r="H109" s="1">
        <v>538</v>
      </c>
      <c r="I109" s="1">
        <v>406</v>
      </c>
      <c r="J109" s="1">
        <v>49</v>
      </c>
      <c r="K109" s="1">
        <v>45</v>
      </c>
      <c r="N109">
        <f t="shared" si="3"/>
        <v>632.25627715349731</v>
      </c>
      <c r="O109">
        <v>654</v>
      </c>
      <c r="P109">
        <v>854</v>
      </c>
      <c r="Q109">
        <v>454</v>
      </c>
    </row>
    <row r="110" spans="1:22" x14ac:dyDescent="0.3">
      <c r="A110" s="1">
        <v>1614.0830000000001</v>
      </c>
      <c r="B110" s="4">
        <f t="shared" si="2"/>
        <v>10.802000000000135</v>
      </c>
      <c r="C110" s="1" t="s">
        <v>5</v>
      </c>
      <c r="D110" s="1">
        <v>2107</v>
      </c>
      <c r="E110" s="1">
        <v>818</v>
      </c>
      <c r="F110" s="14">
        <v>2482</v>
      </c>
      <c r="G110" s="14">
        <v>1329</v>
      </c>
      <c r="H110" s="1">
        <v>542</v>
      </c>
      <c r="I110" s="1">
        <v>436</v>
      </c>
      <c r="J110" s="1">
        <v>50</v>
      </c>
      <c r="K110" s="1">
        <v>46</v>
      </c>
      <c r="N110">
        <f t="shared" si="3"/>
        <v>633.83436322118098</v>
      </c>
      <c r="O110">
        <v>654</v>
      </c>
      <c r="P110">
        <v>854</v>
      </c>
      <c r="Q110">
        <v>454</v>
      </c>
    </row>
    <row r="111" spans="1:22" x14ac:dyDescent="0.3">
      <c r="A111" s="1">
        <v>1614.2190000000001</v>
      </c>
      <c r="B111" s="4">
        <f t="shared" si="2"/>
        <v>10.938000000000102</v>
      </c>
      <c r="C111" s="1" t="s">
        <v>5</v>
      </c>
      <c r="D111" s="1">
        <v>2128</v>
      </c>
      <c r="E111" s="1">
        <v>872</v>
      </c>
      <c r="F111" s="14">
        <v>2490</v>
      </c>
      <c r="G111" s="14">
        <v>1344</v>
      </c>
      <c r="H111" s="1">
        <v>555</v>
      </c>
      <c r="I111" s="1">
        <v>463</v>
      </c>
      <c r="J111" s="1">
        <v>64</v>
      </c>
      <c r="K111" s="1">
        <v>46</v>
      </c>
      <c r="N111">
        <f t="shared" si="3"/>
        <v>594.83443074522847</v>
      </c>
      <c r="O111">
        <v>654</v>
      </c>
      <c r="P111">
        <v>854</v>
      </c>
      <c r="Q111">
        <v>454</v>
      </c>
    </row>
    <row r="112" spans="1:22" x14ac:dyDescent="0.3">
      <c r="A112" s="1">
        <v>1614.299</v>
      </c>
      <c r="B112" s="4">
        <f t="shared" si="2"/>
        <v>11.018000000000029</v>
      </c>
      <c r="C112" s="1" t="s">
        <v>5</v>
      </c>
      <c r="D112" s="1">
        <v>2141</v>
      </c>
      <c r="E112" s="1">
        <v>867</v>
      </c>
      <c r="F112" s="14">
        <v>2505</v>
      </c>
      <c r="G112" s="14">
        <v>1349</v>
      </c>
      <c r="H112" s="1">
        <v>531</v>
      </c>
      <c r="I112" s="1">
        <v>498</v>
      </c>
      <c r="J112" s="1">
        <v>47</v>
      </c>
      <c r="K112" s="1">
        <v>49</v>
      </c>
      <c r="N112">
        <f t="shared" si="3"/>
        <v>604.00331124920172</v>
      </c>
      <c r="O112">
        <v>654</v>
      </c>
      <c r="P112">
        <v>854</v>
      </c>
      <c r="Q112">
        <v>454</v>
      </c>
    </row>
    <row r="113" spans="1:17" x14ac:dyDescent="0.3">
      <c r="A113" s="1">
        <v>1614.383</v>
      </c>
      <c r="B113" s="4">
        <f t="shared" si="2"/>
        <v>11.102000000000089</v>
      </c>
      <c r="C113" s="1" t="s">
        <v>5</v>
      </c>
      <c r="D113" s="1">
        <v>2163</v>
      </c>
      <c r="E113" s="1">
        <v>859</v>
      </c>
      <c r="F113" s="14">
        <v>2504</v>
      </c>
      <c r="G113" s="14">
        <v>1363</v>
      </c>
      <c r="H113" s="1">
        <v>516</v>
      </c>
      <c r="I113" s="1">
        <v>542</v>
      </c>
      <c r="J113" s="1">
        <v>48</v>
      </c>
      <c r="K113" s="1">
        <v>49</v>
      </c>
      <c r="N113">
        <f t="shared" si="3"/>
        <v>608.52033655416972</v>
      </c>
      <c r="O113">
        <v>654</v>
      </c>
      <c r="P113">
        <v>854</v>
      </c>
      <c r="Q113">
        <v>454</v>
      </c>
    </row>
    <row r="114" spans="1:17" x14ac:dyDescent="0.3">
      <c r="A114" s="1">
        <v>1614.4839999999999</v>
      </c>
      <c r="B114" s="4">
        <f t="shared" si="2"/>
        <v>11.202999999999975</v>
      </c>
      <c r="C114" s="1" t="s">
        <v>5</v>
      </c>
      <c r="D114" s="1">
        <v>2167</v>
      </c>
      <c r="E114" s="1">
        <v>860</v>
      </c>
      <c r="F114" s="14">
        <v>2541</v>
      </c>
      <c r="G114" s="14">
        <v>1407</v>
      </c>
      <c r="H114" s="1">
        <v>512</v>
      </c>
      <c r="I114" s="1">
        <v>461</v>
      </c>
      <c r="J114" s="1">
        <v>48</v>
      </c>
      <c r="K114" s="1">
        <v>38</v>
      </c>
      <c r="N114">
        <f t="shared" si="3"/>
        <v>662.63489192767383</v>
      </c>
      <c r="O114">
        <v>654</v>
      </c>
      <c r="P114">
        <v>854</v>
      </c>
      <c r="Q114">
        <v>454</v>
      </c>
    </row>
    <row r="115" spans="1:17" x14ac:dyDescent="0.3">
      <c r="A115" s="1">
        <v>1614.5820000000001</v>
      </c>
      <c r="B115" s="4">
        <f t="shared" si="2"/>
        <v>11.301000000000158</v>
      </c>
      <c r="C115" s="1" t="s">
        <v>5</v>
      </c>
      <c r="D115" s="1">
        <v>2199</v>
      </c>
      <c r="E115" s="1">
        <v>855</v>
      </c>
      <c r="F115" s="14">
        <v>2569</v>
      </c>
      <c r="G115" s="14">
        <v>1442</v>
      </c>
      <c r="H115" s="1">
        <v>522</v>
      </c>
      <c r="I115" s="1">
        <v>400</v>
      </c>
      <c r="J115" s="1">
        <v>51</v>
      </c>
      <c r="K115" s="1">
        <v>38</v>
      </c>
      <c r="N115">
        <f t="shared" si="3"/>
        <v>693.87967256578429</v>
      </c>
      <c r="O115">
        <v>654</v>
      </c>
      <c r="P115">
        <v>854</v>
      </c>
      <c r="Q115">
        <v>454</v>
      </c>
    </row>
    <row r="116" spans="1:17" x14ac:dyDescent="0.3">
      <c r="A116" s="1">
        <v>1614.682</v>
      </c>
      <c r="B116" s="4">
        <f t="shared" si="2"/>
        <v>11.401000000000067</v>
      </c>
      <c r="C116" s="1" t="s">
        <v>5</v>
      </c>
      <c r="D116" s="1">
        <v>2209</v>
      </c>
      <c r="E116" s="1">
        <v>866</v>
      </c>
      <c r="F116" s="14">
        <v>2554</v>
      </c>
      <c r="G116" s="14">
        <v>1450</v>
      </c>
      <c r="H116" s="1">
        <v>515</v>
      </c>
      <c r="I116" s="1">
        <v>485</v>
      </c>
      <c r="J116" s="1">
        <v>48</v>
      </c>
      <c r="K116" s="1">
        <v>49</v>
      </c>
      <c r="N116">
        <f t="shared" si="3"/>
        <v>678.29270967628713</v>
      </c>
      <c r="O116">
        <v>654</v>
      </c>
      <c r="P116">
        <v>854</v>
      </c>
      <c r="Q116">
        <v>454</v>
      </c>
    </row>
    <row r="117" spans="1:17" x14ac:dyDescent="0.3">
      <c r="A117" s="1">
        <v>1614.7840000000001</v>
      </c>
      <c r="B117" s="4">
        <f t="shared" si="2"/>
        <v>11.503000000000156</v>
      </c>
      <c r="C117" s="1" t="s">
        <v>5</v>
      </c>
      <c r="D117" s="1">
        <v>2220</v>
      </c>
      <c r="E117" s="1">
        <v>870</v>
      </c>
      <c r="F117" s="14">
        <v>2600</v>
      </c>
      <c r="G117" s="14">
        <v>1484</v>
      </c>
      <c r="H117" s="1">
        <v>514</v>
      </c>
      <c r="I117" s="1">
        <v>436</v>
      </c>
      <c r="J117" s="1">
        <v>49</v>
      </c>
      <c r="K117" s="1">
        <v>40</v>
      </c>
      <c r="N117">
        <f t="shared" si="3"/>
        <v>722.07755816117151</v>
      </c>
      <c r="O117">
        <v>654</v>
      </c>
      <c r="P117">
        <v>854</v>
      </c>
      <c r="Q117">
        <v>454</v>
      </c>
    </row>
    <row r="118" spans="1:17" x14ac:dyDescent="0.3">
      <c r="A118" s="1">
        <v>1614.8989999999999</v>
      </c>
      <c r="B118" s="4">
        <f t="shared" si="2"/>
        <v>11.617999999999938</v>
      </c>
      <c r="C118" s="1" t="s">
        <v>5</v>
      </c>
      <c r="D118" s="1">
        <v>2240</v>
      </c>
      <c r="E118" s="1">
        <v>877</v>
      </c>
      <c r="F118" s="14">
        <v>2634</v>
      </c>
      <c r="G118" s="14">
        <v>1523</v>
      </c>
      <c r="H118" s="1">
        <v>523</v>
      </c>
      <c r="I118" s="1">
        <v>403</v>
      </c>
      <c r="J118" s="1">
        <v>51</v>
      </c>
      <c r="K118" s="1">
        <v>41</v>
      </c>
      <c r="N118">
        <f t="shared" si="3"/>
        <v>756.67165930805152</v>
      </c>
      <c r="O118">
        <v>654</v>
      </c>
      <c r="P118">
        <v>854</v>
      </c>
      <c r="Q118">
        <v>454</v>
      </c>
    </row>
    <row r="119" spans="1:17" x14ac:dyDescent="0.3">
      <c r="A119" s="1">
        <v>1614.9849999999999</v>
      </c>
      <c r="B119" s="4">
        <f t="shared" si="2"/>
        <v>11.703999999999951</v>
      </c>
      <c r="C119" s="1" t="s">
        <v>5</v>
      </c>
      <c r="D119" s="1">
        <v>2248</v>
      </c>
      <c r="E119" s="1">
        <v>888</v>
      </c>
      <c r="F119" s="14">
        <v>2659</v>
      </c>
      <c r="G119" s="14">
        <v>1558</v>
      </c>
      <c r="H119" s="1">
        <v>518</v>
      </c>
      <c r="I119" s="1">
        <v>368</v>
      </c>
      <c r="J119" s="1">
        <v>49</v>
      </c>
      <c r="K119" s="1">
        <v>41</v>
      </c>
      <c r="N119">
        <f t="shared" si="3"/>
        <v>786.01590314700377</v>
      </c>
      <c r="O119">
        <v>654</v>
      </c>
      <c r="P119">
        <v>854</v>
      </c>
      <c r="Q119">
        <v>454</v>
      </c>
    </row>
    <row r="120" spans="1:17" x14ac:dyDescent="0.3">
      <c r="A120" s="1">
        <v>1615.1</v>
      </c>
      <c r="B120" s="4">
        <f t="shared" si="2"/>
        <v>11.81899999999996</v>
      </c>
      <c r="C120" s="1" t="s">
        <v>5</v>
      </c>
      <c r="D120" s="1">
        <v>2270</v>
      </c>
      <c r="E120" s="1">
        <v>919</v>
      </c>
      <c r="F120" s="14">
        <v>2667</v>
      </c>
      <c r="G120" s="14">
        <v>1564</v>
      </c>
      <c r="H120" s="1">
        <v>539</v>
      </c>
      <c r="I120" s="1">
        <v>407</v>
      </c>
      <c r="J120" s="1">
        <v>51</v>
      </c>
      <c r="K120" s="1">
        <v>45</v>
      </c>
      <c r="N120">
        <f t="shared" si="3"/>
        <v>757.38629509649832</v>
      </c>
      <c r="O120">
        <v>654</v>
      </c>
      <c r="P120">
        <v>854</v>
      </c>
      <c r="Q120">
        <v>454</v>
      </c>
    </row>
    <row r="121" spans="1:17" x14ac:dyDescent="0.3">
      <c r="A121" s="1">
        <v>1615.182</v>
      </c>
      <c r="B121" s="4">
        <f t="shared" si="2"/>
        <v>11.901000000000067</v>
      </c>
      <c r="C121" s="1" t="s">
        <v>5</v>
      </c>
      <c r="D121" s="1">
        <v>2278</v>
      </c>
      <c r="E121" s="1">
        <v>924</v>
      </c>
      <c r="F121" s="14">
        <v>2687</v>
      </c>
      <c r="G121" s="14">
        <v>1596</v>
      </c>
      <c r="H121" s="1">
        <v>534</v>
      </c>
      <c r="I121" s="1">
        <v>388</v>
      </c>
      <c r="J121" s="1">
        <v>49</v>
      </c>
      <c r="K121" s="1">
        <v>42</v>
      </c>
      <c r="N121">
        <f t="shared" si="3"/>
        <v>786.67973152992829</v>
      </c>
      <c r="O121">
        <v>654</v>
      </c>
      <c r="P121">
        <v>854</v>
      </c>
      <c r="Q121">
        <v>454</v>
      </c>
    </row>
    <row r="122" spans="1:17" x14ac:dyDescent="0.3">
      <c r="A122" s="1">
        <v>1615.2819999999999</v>
      </c>
      <c r="B122" s="4">
        <f t="shared" si="2"/>
        <v>12.000999999999976</v>
      </c>
      <c r="C122" s="1" t="s">
        <v>5</v>
      </c>
      <c r="D122" s="1">
        <v>2295</v>
      </c>
      <c r="E122" s="1">
        <v>933</v>
      </c>
      <c r="F122" s="14">
        <v>2706</v>
      </c>
      <c r="G122" s="14">
        <v>1619</v>
      </c>
      <c r="H122" s="1">
        <v>529</v>
      </c>
      <c r="I122" s="1">
        <v>379</v>
      </c>
      <c r="J122" s="1">
        <v>50</v>
      </c>
      <c r="K122" s="1">
        <v>42</v>
      </c>
      <c r="N122">
        <f t="shared" si="3"/>
        <v>799.69806802317589</v>
      </c>
      <c r="O122">
        <v>654</v>
      </c>
      <c r="P122">
        <v>854</v>
      </c>
      <c r="Q122">
        <v>454</v>
      </c>
    </row>
    <row r="123" spans="1:17" x14ac:dyDescent="0.3">
      <c r="A123" s="1">
        <v>1615.3820000000001</v>
      </c>
      <c r="B123" s="4">
        <f t="shared" si="2"/>
        <v>12.101000000000113</v>
      </c>
      <c r="C123" s="1" t="s">
        <v>5</v>
      </c>
      <c r="D123" s="1">
        <v>2313</v>
      </c>
      <c r="E123" s="1">
        <v>956</v>
      </c>
      <c r="F123" s="14">
        <v>2707</v>
      </c>
      <c r="G123" s="14">
        <v>1654</v>
      </c>
      <c r="H123" s="1">
        <v>496</v>
      </c>
      <c r="I123" s="1">
        <v>357</v>
      </c>
      <c r="J123" s="1">
        <v>46</v>
      </c>
      <c r="K123" s="1">
        <v>42</v>
      </c>
      <c r="N123">
        <f t="shared" si="3"/>
        <v>801.52354924855456</v>
      </c>
      <c r="O123">
        <v>654</v>
      </c>
      <c r="P123">
        <v>854</v>
      </c>
      <c r="Q123">
        <v>454</v>
      </c>
    </row>
    <row r="124" spans="1:17" x14ac:dyDescent="0.3">
      <c r="A124" s="1">
        <v>1615.498</v>
      </c>
      <c r="B124" s="4">
        <f t="shared" si="2"/>
        <v>12.217000000000098</v>
      </c>
      <c r="C124" s="1" t="s">
        <v>5</v>
      </c>
      <c r="D124" s="1">
        <v>2335</v>
      </c>
      <c r="E124" s="1">
        <v>965</v>
      </c>
      <c r="F124" s="14">
        <v>2712</v>
      </c>
      <c r="G124" s="14">
        <v>1684</v>
      </c>
      <c r="H124" s="1">
        <v>495</v>
      </c>
      <c r="I124" s="1">
        <v>393</v>
      </c>
      <c r="J124" s="1">
        <v>49</v>
      </c>
      <c r="K124" s="1">
        <v>44</v>
      </c>
      <c r="N124">
        <f t="shared" si="3"/>
        <v>811.84358099328472</v>
      </c>
      <c r="O124">
        <v>654</v>
      </c>
      <c r="P124">
        <v>854</v>
      </c>
      <c r="Q124">
        <v>454</v>
      </c>
    </row>
    <row r="125" spans="1:17" x14ac:dyDescent="0.3">
      <c r="A125" s="1">
        <v>1615.5930000000001</v>
      </c>
      <c r="B125" s="4">
        <f t="shared" si="2"/>
        <v>12.312000000000126</v>
      </c>
      <c r="C125" s="1" t="s">
        <v>5</v>
      </c>
      <c r="D125" s="1">
        <v>2346</v>
      </c>
      <c r="E125" s="1">
        <v>977</v>
      </c>
      <c r="F125" s="14">
        <v>2703</v>
      </c>
      <c r="G125" s="14">
        <v>1699</v>
      </c>
      <c r="H125" s="1">
        <v>489</v>
      </c>
      <c r="I125" s="1">
        <v>407</v>
      </c>
      <c r="J125" s="1">
        <v>48</v>
      </c>
      <c r="K125" s="1">
        <v>43</v>
      </c>
      <c r="N125">
        <f t="shared" si="3"/>
        <v>805.43963150567652</v>
      </c>
      <c r="O125">
        <v>654</v>
      </c>
      <c r="P125">
        <v>854</v>
      </c>
      <c r="Q125">
        <v>454</v>
      </c>
    </row>
    <row r="126" spans="1:17" x14ac:dyDescent="0.3">
      <c r="A126" s="1">
        <v>1615.693</v>
      </c>
      <c r="B126" s="4">
        <f t="shared" si="2"/>
        <v>12.412000000000035</v>
      </c>
      <c r="C126" s="1" t="s">
        <v>5</v>
      </c>
      <c r="D126" s="1">
        <v>2364</v>
      </c>
      <c r="E126" s="1">
        <v>999</v>
      </c>
      <c r="F126" s="14">
        <v>2708</v>
      </c>
      <c r="G126" s="14">
        <v>1713</v>
      </c>
      <c r="H126" s="1">
        <v>478</v>
      </c>
      <c r="I126" s="1">
        <v>409</v>
      </c>
      <c r="J126" s="1">
        <v>47</v>
      </c>
      <c r="K126" s="1">
        <v>43</v>
      </c>
      <c r="N126">
        <f t="shared" si="3"/>
        <v>792.54779035714932</v>
      </c>
      <c r="O126">
        <v>654</v>
      </c>
      <c r="P126">
        <v>854</v>
      </c>
      <c r="Q126">
        <v>454</v>
      </c>
    </row>
    <row r="127" spans="1:17" x14ac:dyDescent="0.3">
      <c r="A127" s="1">
        <v>1615.7940000000001</v>
      </c>
      <c r="B127" s="4">
        <f t="shared" si="2"/>
        <v>12.513000000000147</v>
      </c>
      <c r="C127" s="1" t="s">
        <v>5</v>
      </c>
      <c r="D127" s="1">
        <v>2390</v>
      </c>
      <c r="E127" s="1">
        <v>1039</v>
      </c>
      <c r="F127" s="14">
        <v>2727</v>
      </c>
      <c r="G127" s="14">
        <v>1742</v>
      </c>
      <c r="H127" s="1">
        <v>484</v>
      </c>
      <c r="I127" s="1">
        <v>408</v>
      </c>
      <c r="J127" s="1">
        <v>48</v>
      </c>
      <c r="K127" s="1">
        <v>45</v>
      </c>
      <c r="N127">
        <f t="shared" si="3"/>
        <v>779.60118009146186</v>
      </c>
      <c r="O127">
        <v>654</v>
      </c>
      <c r="P127">
        <v>854</v>
      </c>
      <c r="Q127">
        <v>454</v>
      </c>
    </row>
    <row r="128" spans="1:17" x14ac:dyDescent="0.3">
      <c r="A128" s="1">
        <v>1615.893</v>
      </c>
      <c r="B128" s="4">
        <f t="shared" si="2"/>
        <v>12.61200000000008</v>
      </c>
      <c r="C128" s="1" t="s">
        <v>5</v>
      </c>
      <c r="D128" s="1">
        <v>2389</v>
      </c>
      <c r="E128" s="1">
        <v>1053</v>
      </c>
      <c r="F128" s="14">
        <v>2717</v>
      </c>
      <c r="G128" s="14">
        <v>1738</v>
      </c>
      <c r="H128" s="1">
        <v>485</v>
      </c>
      <c r="I128" s="1">
        <v>466</v>
      </c>
      <c r="J128" s="1">
        <v>48</v>
      </c>
      <c r="K128" s="1">
        <v>44</v>
      </c>
      <c r="N128">
        <f t="shared" si="3"/>
        <v>759.4794269761361</v>
      </c>
      <c r="O128">
        <v>654</v>
      </c>
      <c r="P128">
        <v>854</v>
      </c>
      <c r="Q128">
        <v>454</v>
      </c>
    </row>
    <row r="129" spans="1:17" x14ac:dyDescent="0.3">
      <c r="A129" s="1">
        <v>1615.9929999999999</v>
      </c>
      <c r="B129" s="4">
        <f t="shared" si="2"/>
        <v>12.711999999999989</v>
      </c>
      <c r="C129" s="1" t="s">
        <v>5</v>
      </c>
      <c r="D129" s="1">
        <v>2387</v>
      </c>
      <c r="E129" s="1">
        <v>1067</v>
      </c>
      <c r="F129" s="14">
        <v>2703</v>
      </c>
      <c r="G129" s="14">
        <v>1744</v>
      </c>
      <c r="H129" s="1">
        <v>485</v>
      </c>
      <c r="I129" s="1">
        <v>504</v>
      </c>
      <c r="J129" s="1">
        <v>47</v>
      </c>
      <c r="K129" s="1">
        <v>44</v>
      </c>
      <c r="N129">
        <f t="shared" si="3"/>
        <v>747.11779526390615</v>
      </c>
      <c r="O129">
        <v>654</v>
      </c>
      <c r="P129">
        <v>854</v>
      </c>
      <c r="Q129">
        <v>454</v>
      </c>
    </row>
    <row r="130" spans="1:17" x14ac:dyDescent="0.3">
      <c r="A130" s="1">
        <v>1616.1079999999999</v>
      </c>
      <c r="B130" s="4">
        <f t="shared" si="2"/>
        <v>12.826999999999998</v>
      </c>
      <c r="C130" s="1" t="s">
        <v>5</v>
      </c>
      <c r="D130" s="1">
        <v>2402</v>
      </c>
      <c r="E130" s="1">
        <v>1132</v>
      </c>
      <c r="F130" s="14">
        <v>2711</v>
      </c>
      <c r="G130" s="14">
        <v>1736</v>
      </c>
      <c r="H130" s="1">
        <v>533</v>
      </c>
      <c r="I130" s="1">
        <v>548</v>
      </c>
      <c r="J130" s="1">
        <v>71</v>
      </c>
      <c r="K130" s="1">
        <v>46</v>
      </c>
      <c r="N130">
        <f t="shared" si="3"/>
        <v>678.45191428722489</v>
      </c>
      <c r="O130">
        <v>654</v>
      </c>
      <c r="P130">
        <v>854</v>
      </c>
      <c r="Q130">
        <v>454</v>
      </c>
    </row>
    <row r="131" spans="1:17" x14ac:dyDescent="0.3">
      <c r="A131" s="1">
        <v>1616.193</v>
      </c>
      <c r="B131" s="4">
        <f t="shared" ref="B131:B194" si="4">A131-$M$2</f>
        <v>12.912000000000035</v>
      </c>
      <c r="C131" s="1" t="s">
        <v>5</v>
      </c>
      <c r="D131" s="1">
        <v>2413</v>
      </c>
      <c r="E131" s="1">
        <v>1116</v>
      </c>
      <c r="F131" s="14">
        <v>2714</v>
      </c>
      <c r="G131" s="14">
        <v>1732</v>
      </c>
      <c r="H131" s="1">
        <v>548</v>
      </c>
      <c r="I131" s="1">
        <v>573</v>
      </c>
      <c r="J131" s="1">
        <v>52</v>
      </c>
      <c r="K131" s="1">
        <v>45</v>
      </c>
      <c r="N131">
        <f t="shared" ref="N131:N194" si="5">SQRT((D131-F131)^2+(E131-G131)^2)</f>
        <v>685.60703030234458</v>
      </c>
      <c r="O131">
        <v>654</v>
      </c>
      <c r="P131">
        <v>854</v>
      </c>
      <c r="Q131">
        <v>454</v>
      </c>
    </row>
    <row r="132" spans="1:17" x14ac:dyDescent="0.3">
      <c r="A132" s="1">
        <v>1616.325</v>
      </c>
      <c r="B132" s="4">
        <f t="shared" si="4"/>
        <v>13.044000000000096</v>
      </c>
      <c r="C132" s="1" t="s">
        <v>5</v>
      </c>
      <c r="D132" s="1">
        <v>2422</v>
      </c>
      <c r="E132" s="1">
        <v>1119</v>
      </c>
      <c r="F132" s="14">
        <v>2727</v>
      </c>
      <c r="G132" s="14">
        <v>1740</v>
      </c>
      <c r="H132" s="1">
        <v>585</v>
      </c>
      <c r="I132" s="1">
        <v>604</v>
      </c>
      <c r="J132" s="1">
        <v>54</v>
      </c>
      <c r="K132" s="1">
        <v>46</v>
      </c>
      <c r="N132">
        <f t="shared" si="5"/>
        <v>691.85692162469547</v>
      </c>
      <c r="O132">
        <v>654</v>
      </c>
      <c r="P132">
        <v>854</v>
      </c>
      <c r="Q132">
        <v>454</v>
      </c>
    </row>
    <row r="133" spans="1:17" x14ac:dyDescent="0.3">
      <c r="A133" s="1">
        <v>1616.384</v>
      </c>
      <c r="B133" s="4">
        <f t="shared" si="4"/>
        <v>13.103000000000065</v>
      </c>
      <c r="C133" s="1" t="s">
        <v>5</v>
      </c>
      <c r="D133" s="1">
        <v>2426</v>
      </c>
      <c r="E133" s="1">
        <v>1114</v>
      </c>
      <c r="F133" s="14">
        <v>2727</v>
      </c>
      <c r="G133" s="14">
        <v>1744</v>
      </c>
      <c r="H133" s="1">
        <v>584</v>
      </c>
      <c r="I133" s="1">
        <v>620</v>
      </c>
      <c r="J133" s="1">
        <v>51</v>
      </c>
      <c r="K133" s="1">
        <v>45</v>
      </c>
      <c r="N133">
        <f t="shared" si="5"/>
        <v>698.21271830295382</v>
      </c>
      <c r="O133">
        <v>654</v>
      </c>
      <c r="P133">
        <v>854</v>
      </c>
      <c r="Q133">
        <v>454</v>
      </c>
    </row>
    <row r="134" spans="1:17" x14ac:dyDescent="0.3">
      <c r="A134" s="1">
        <v>1616.4839999999999</v>
      </c>
      <c r="B134" s="4">
        <f t="shared" si="4"/>
        <v>13.202999999999975</v>
      </c>
      <c r="C134" s="1" t="s">
        <v>5</v>
      </c>
      <c r="D134" s="1">
        <v>2424</v>
      </c>
      <c r="E134" s="1">
        <v>1117</v>
      </c>
      <c r="F134" s="14">
        <v>2731</v>
      </c>
      <c r="G134" s="14">
        <v>1761</v>
      </c>
      <c r="H134" s="1">
        <v>585</v>
      </c>
      <c r="I134" s="1">
        <v>620</v>
      </c>
      <c r="J134" s="1">
        <v>50</v>
      </c>
      <c r="K134" s="1">
        <v>46</v>
      </c>
      <c r="N134">
        <f t="shared" si="5"/>
        <v>713.43184678005514</v>
      </c>
      <c r="O134">
        <v>654</v>
      </c>
      <c r="P134">
        <v>854</v>
      </c>
      <c r="Q134">
        <v>454</v>
      </c>
    </row>
    <row r="135" spans="1:17" x14ac:dyDescent="0.3">
      <c r="A135" s="1">
        <v>1616.6030000000001</v>
      </c>
      <c r="B135" s="4">
        <f t="shared" si="4"/>
        <v>13.322000000000116</v>
      </c>
      <c r="C135" s="1" t="s">
        <v>5</v>
      </c>
      <c r="D135" s="1">
        <v>2429</v>
      </c>
      <c r="E135" s="1">
        <v>1123</v>
      </c>
      <c r="F135" s="14">
        <v>2738</v>
      </c>
      <c r="G135" s="14">
        <v>1781</v>
      </c>
      <c r="H135" s="1">
        <v>610</v>
      </c>
      <c r="I135" s="1">
        <v>631</v>
      </c>
      <c r="J135" s="1">
        <v>53</v>
      </c>
      <c r="K135" s="1">
        <v>47</v>
      </c>
      <c r="N135">
        <f t="shared" si="5"/>
        <v>726.94222604000652</v>
      </c>
      <c r="O135">
        <v>654</v>
      </c>
      <c r="P135">
        <v>854</v>
      </c>
      <c r="Q135">
        <v>454</v>
      </c>
    </row>
    <row r="136" spans="1:17" x14ac:dyDescent="0.3">
      <c r="A136" s="1">
        <v>1616.6969999999999</v>
      </c>
      <c r="B136" s="4">
        <f t="shared" si="4"/>
        <v>13.41599999999994</v>
      </c>
      <c r="C136" s="1" t="s">
        <v>5</v>
      </c>
      <c r="D136" s="1">
        <v>2424</v>
      </c>
      <c r="E136" s="1">
        <v>1132</v>
      </c>
      <c r="F136" s="14">
        <v>2740</v>
      </c>
      <c r="G136" s="14">
        <v>1794</v>
      </c>
      <c r="H136" s="1">
        <v>627</v>
      </c>
      <c r="I136" s="1">
        <v>612</v>
      </c>
      <c r="J136" s="1">
        <v>52</v>
      </c>
      <c r="K136" s="1">
        <v>46</v>
      </c>
      <c r="N136">
        <f t="shared" si="5"/>
        <v>733.55299740373221</v>
      </c>
      <c r="O136">
        <v>654</v>
      </c>
      <c r="P136">
        <v>854</v>
      </c>
      <c r="Q136">
        <v>454</v>
      </c>
    </row>
    <row r="137" spans="1:17" x14ac:dyDescent="0.3">
      <c r="A137" s="1">
        <v>1616.7809999999999</v>
      </c>
      <c r="B137" s="4">
        <f t="shared" si="4"/>
        <v>13.5</v>
      </c>
      <c r="C137" s="1" t="s">
        <v>5</v>
      </c>
      <c r="D137" s="1">
        <v>2472</v>
      </c>
      <c r="E137" s="1">
        <v>1191</v>
      </c>
      <c r="F137" s="14">
        <v>2759</v>
      </c>
      <c r="G137" s="14">
        <v>1813</v>
      </c>
      <c r="H137" s="1">
        <v>533</v>
      </c>
      <c r="I137" s="1">
        <v>625</v>
      </c>
      <c r="J137" s="1">
        <v>41</v>
      </c>
      <c r="K137" s="1">
        <v>48</v>
      </c>
      <c r="N137">
        <f t="shared" si="5"/>
        <v>685.02043765131566</v>
      </c>
      <c r="O137">
        <v>654</v>
      </c>
      <c r="P137">
        <v>854</v>
      </c>
      <c r="Q137">
        <v>454</v>
      </c>
    </row>
    <row r="138" spans="1:17" x14ac:dyDescent="0.3">
      <c r="A138" s="1">
        <v>1616.883</v>
      </c>
      <c r="B138" s="4">
        <f t="shared" si="4"/>
        <v>13.602000000000089</v>
      </c>
      <c r="C138" s="1" t="s">
        <v>5</v>
      </c>
      <c r="D138" s="1">
        <v>2511</v>
      </c>
      <c r="E138" s="1">
        <v>1216</v>
      </c>
      <c r="F138" s="14">
        <v>2777</v>
      </c>
      <c r="G138" s="14">
        <v>1823</v>
      </c>
      <c r="H138" s="1">
        <v>466</v>
      </c>
      <c r="I138" s="1">
        <v>619</v>
      </c>
      <c r="J138" s="1">
        <v>42</v>
      </c>
      <c r="K138" s="1">
        <v>47</v>
      </c>
      <c r="N138">
        <f t="shared" si="5"/>
        <v>662.7254333432511</v>
      </c>
      <c r="O138">
        <v>654</v>
      </c>
      <c r="P138">
        <v>854</v>
      </c>
      <c r="Q138">
        <v>454</v>
      </c>
    </row>
    <row r="139" spans="1:17" x14ac:dyDescent="0.3">
      <c r="A139" s="1">
        <v>1616.998</v>
      </c>
      <c r="B139" s="4">
        <f t="shared" si="4"/>
        <v>13.717000000000098</v>
      </c>
      <c r="C139" s="1" t="s">
        <v>5</v>
      </c>
      <c r="D139" s="1">
        <v>2523</v>
      </c>
      <c r="E139" s="1">
        <v>1243</v>
      </c>
      <c r="F139" s="14">
        <v>2790</v>
      </c>
      <c r="G139" s="14">
        <v>1844</v>
      </c>
      <c r="H139" s="1">
        <v>448</v>
      </c>
      <c r="I139" s="1">
        <v>605</v>
      </c>
      <c r="J139" s="1">
        <v>44</v>
      </c>
      <c r="K139" s="1">
        <v>47</v>
      </c>
      <c r="N139">
        <f t="shared" si="5"/>
        <v>657.6397189951349</v>
      </c>
      <c r="O139">
        <v>654</v>
      </c>
      <c r="P139">
        <v>854</v>
      </c>
      <c r="Q139">
        <v>454</v>
      </c>
    </row>
    <row r="140" spans="1:17" x14ac:dyDescent="0.3">
      <c r="A140" s="1">
        <v>1617.08</v>
      </c>
      <c r="B140" s="4">
        <f t="shared" si="4"/>
        <v>13.798999999999978</v>
      </c>
      <c r="C140" s="1" t="s">
        <v>5</v>
      </c>
      <c r="D140" s="1">
        <v>2568</v>
      </c>
      <c r="E140" s="1">
        <v>1304</v>
      </c>
      <c r="F140" s="14">
        <v>2793</v>
      </c>
      <c r="G140" s="14">
        <v>1853</v>
      </c>
      <c r="H140" s="1">
        <v>333</v>
      </c>
      <c r="I140" s="1">
        <v>585</v>
      </c>
      <c r="J140" s="1">
        <v>35</v>
      </c>
      <c r="K140" s="1">
        <v>46</v>
      </c>
      <c r="N140">
        <f t="shared" si="5"/>
        <v>593.31779005858232</v>
      </c>
      <c r="O140">
        <v>654</v>
      </c>
      <c r="P140">
        <v>854</v>
      </c>
      <c r="Q140">
        <v>454</v>
      </c>
    </row>
    <row r="141" spans="1:17" x14ac:dyDescent="0.3">
      <c r="A141" s="1">
        <v>1617.183</v>
      </c>
      <c r="B141" s="4">
        <f t="shared" si="4"/>
        <v>13.902000000000044</v>
      </c>
      <c r="C141" s="1" t="s">
        <v>5</v>
      </c>
      <c r="D141" s="1">
        <v>2608</v>
      </c>
      <c r="E141" s="1">
        <v>1344</v>
      </c>
      <c r="F141" s="14">
        <v>2817</v>
      </c>
      <c r="G141" s="14">
        <v>1874</v>
      </c>
      <c r="H141" s="1">
        <v>233</v>
      </c>
      <c r="I141" s="1">
        <v>588</v>
      </c>
      <c r="J141" s="1">
        <v>35</v>
      </c>
      <c r="K141" s="1">
        <v>49</v>
      </c>
      <c r="N141">
        <f t="shared" si="5"/>
        <v>569.72010671908004</v>
      </c>
      <c r="O141">
        <v>654</v>
      </c>
      <c r="P141">
        <v>854</v>
      </c>
      <c r="Q141">
        <v>454</v>
      </c>
    </row>
    <row r="142" spans="1:17" x14ac:dyDescent="0.3">
      <c r="A142" s="1">
        <v>1617.298</v>
      </c>
      <c r="B142" s="4">
        <f t="shared" si="4"/>
        <v>14.017000000000053</v>
      </c>
      <c r="C142" s="1" t="s">
        <v>5</v>
      </c>
      <c r="D142" s="1">
        <v>2612</v>
      </c>
      <c r="E142" s="1">
        <v>1365</v>
      </c>
      <c r="F142" s="14">
        <v>2838</v>
      </c>
      <c r="G142" s="14">
        <v>1890</v>
      </c>
      <c r="H142" s="1">
        <v>253</v>
      </c>
      <c r="I142" s="1">
        <v>568</v>
      </c>
      <c r="J142" s="1">
        <v>42</v>
      </c>
      <c r="K142" s="1">
        <v>48</v>
      </c>
      <c r="N142">
        <f t="shared" si="5"/>
        <v>571.57764127019527</v>
      </c>
      <c r="O142">
        <v>654</v>
      </c>
      <c r="P142">
        <v>854</v>
      </c>
      <c r="Q142">
        <v>454</v>
      </c>
    </row>
    <row r="143" spans="1:17" x14ac:dyDescent="0.3">
      <c r="A143" s="1">
        <v>1617.383</v>
      </c>
      <c r="B143" s="4">
        <f t="shared" si="4"/>
        <v>14.102000000000089</v>
      </c>
      <c r="C143" s="1" t="s">
        <v>5</v>
      </c>
      <c r="D143" s="1">
        <v>2650</v>
      </c>
      <c r="E143" s="1">
        <v>1392</v>
      </c>
      <c r="F143" s="14">
        <v>2861</v>
      </c>
      <c r="G143" s="14">
        <v>1916</v>
      </c>
      <c r="H143" s="1">
        <v>186</v>
      </c>
      <c r="I143" s="1">
        <v>585</v>
      </c>
      <c r="J143" s="1">
        <v>36</v>
      </c>
      <c r="K143" s="1">
        <v>50</v>
      </c>
      <c r="N143">
        <f t="shared" si="5"/>
        <v>564.88671430650584</v>
      </c>
      <c r="O143">
        <v>654</v>
      </c>
      <c r="P143">
        <v>854</v>
      </c>
      <c r="Q143">
        <v>454</v>
      </c>
    </row>
    <row r="144" spans="1:17" x14ac:dyDescent="0.3">
      <c r="A144" s="1">
        <v>1617.4829999999999</v>
      </c>
      <c r="B144" s="4">
        <f t="shared" si="4"/>
        <v>14.201999999999998</v>
      </c>
      <c r="C144" s="1" t="s">
        <v>5</v>
      </c>
      <c r="D144" s="1">
        <v>2686</v>
      </c>
      <c r="E144" s="1">
        <v>1435</v>
      </c>
      <c r="F144" s="14">
        <v>2868</v>
      </c>
      <c r="G144" s="14">
        <v>1938</v>
      </c>
      <c r="H144" s="1">
        <v>142</v>
      </c>
      <c r="I144" s="1">
        <v>562</v>
      </c>
      <c r="J144" s="1">
        <v>37</v>
      </c>
      <c r="K144" s="1">
        <v>49</v>
      </c>
      <c r="N144">
        <f t="shared" si="5"/>
        <v>534.91401178133299</v>
      </c>
      <c r="O144">
        <v>654</v>
      </c>
      <c r="P144">
        <v>854</v>
      </c>
      <c r="Q144">
        <v>454</v>
      </c>
    </row>
    <row r="145" spans="1:17" x14ac:dyDescent="0.3">
      <c r="A145" s="1">
        <v>1617.598</v>
      </c>
      <c r="B145" s="4">
        <f t="shared" si="4"/>
        <v>14.317000000000007</v>
      </c>
      <c r="C145" s="1" t="s">
        <v>5</v>
      </c>
      <c r="D145" s="1">
        <v>2688</v>
      </c>
      <c r="E145" s="1">
        <v>1438</v>
      </c>
      <c r="F145" s="14">
        <v>2876</v>
      </c>
      <c r="G145" s="14">
        <v>1953</v>
      </c>
      <c r="H145" s="1">
        <v>193</v>
      </c>
      <c r="I145" s="1">
        <v>533</v>
      </c>
      <c r="J145" s="1">
        <v>43</v>
      </c>
      <c r="K145" s="1">
        <v>48</v>
      </c>
      <c r="N145">
        <f t="shared" si="5"/>
        <v>548.24173500382108</v>
      </c>
      <c r="O145">
        <v>654</v>
      </c>
      <c r="P145">
        <v>854</v>
      </c>
      <c r="Q145">
        <v>454</v>
      </c>
    </row>
    <row r="146" spans="1:17" x14ac:dyDescent="0.3">
      <c r="A146" s="1">
        <v>1617.682</v>
      </c>
      <c r="B146" s="4">
        <f t="shared" si="4"/>
        <v>14.401000000000067</v>
      </c>
      <c r="C146" s="1" t="s">
        <v>5</v>
      </c>
      <c r="D146" s="1">
        <v>2712</v>
      </c>
      <c r="E146" s="1">
        <v>1460</v>
      </c>
      <c r="F146" s="14">
        <v>2888</v>
      </c>
      <c r="G146" s="14">
        <v>1962</v>
      </c>
      <c r="H146" s="1">
        <v>153</v>
      </c>
      <c r="I146" s="1">
        <v>513</v>
      </c>
      <c r="J146" s="1">
        <v>37</v>
      </c>
      <c r="K146" s="1">
        <v>48</v>
      </c>
      <c r="N146">
        <f t="shared" si="5"/>
        <v>531.95864500917742</v>
      </c>
      <c r="O146">
        <v>654</v>
      </c>
      <c r="P146">
        <v>854</v>
      </c>
      <c r="Q146">
        <v>454</v>
      </c>
    </row>
    <row r="147" spans="1:17" x14ac:dyDescent="0.3">
      <c r="A147" s="1">
        <v>1617.798</v>
      </c>
      <c r="B147" s="4">
        <f t="shared" si="4"/>
        <v>14.517000000000053</v>
      </c>
      <c r="C147" s="1" t="s">
        <v>5</v>
      </c>
      <c r="D147" s="1">
        <v>2727</v>
      </c>
      <c r="E147" s="1">
        <v>1478</v>
      </c>
      <c r="F147" s="14">
        <v>2905</v>
      </c>
      <c r="G147" s="14">
        <v>1975</v>
      </c>
      <c r="H147" s="1">
        <v>114</v>
      </c>
      <c r="I147" s="1">
        <v>519</v>
      </c>
      <c r="J147" s="1">
        <v>37</v>
      </c>
      <c r="K147" s="1">
        <v>50</v>
      </c>
      <c r="N147">
        <f t="shared" si="5"/>
        <v>527.91381872423074</v>
      </c>
      <c r="O147">
        <v>654</v>
      </c>
      <c r="P147">
        <v>854</v>
      </c>
      <c r="Q147">
        <v>454</v>
      </c>
    </row>
    <row r="148" spans="1:17" x14ac:dyDescent="0.3">
      <c r="A148" s="1">
        <v>1617.896</v>
      </c>
      <c r="B148" s="4">
        <f t="shared" si="4"/>
        <v>14.615000000000009</v>
      </c>
      <c r="C148" s="1" t="s">
        <v>5</v>
      </c>
      <c r="D148" s="1">
        <v>2748</v>
      </c>
      <c r="E148" s="1">
        <v>1480</v>
      </c>
      <c r="F148" s="14">
        <v>2905</v>
      </c>
      <c r="G148" s="14">
        <v>1960</v>
      </c>
      <c r="H148" s="1">
        <v>97</v>
      </c>
      <c r="I148" s="1">
        <v>488</v>
      </c>
      <c r="J148" s="1">
        <v>37</v>
      </c>
      <c r="K148" s="1">
        <v>47</v>
      </c>
      <c r="N148">
        <f t="shared" si="5"/>
        <v>505.02376181720399</v>
      </c>
      <c r="O148">
        <v>654</v>
      </c>
      <c r="P148">
        <v>854</v>
      </c>
      <c r="Q148">
        <v>454</v>
      </c>
    </row>
    <row r="149" spans="1:17" x14ac:dyDescent="0.3">
      <c r="A149" s="1">
        <v>1617.982</v>
      </c>
      <c r="B149" s="4">
        <f t="shared" si="4"/>
        <v>14.701000000000022</v>
      </c>
      <c r="C149" s="1" t="s">
        <v>5</v>
      </c>
      <c r="D149" s="1">
        <v>2758</v>
      </c>
      <c r="E149" s="1">
        <v>1505</v>
      </c>
      <c r="F149" s="14">
        <v>2922</v>
      </c>
      <c r="G149" s="14">
        <v>1970</v>
      </c>
      <c r="H149" s="1">
        <v>46</v>
      </c>
      <c r="I149" s="1">
        <v>511</v>
      </c>
      <c r="J149" s="1">
        <v>36</v>
      </c>
      <c r="K149" s="1">
        <v>50</v>
      </c>
      <c r="N149">
        <f t="shared" si="5"/>
        <v>493.07301690520444</v>
      </c>
      <c r="O149">
        <v>654</v>
      </c>
      <c r="P149">
        <v>854</v>
      </c>
      <c r="Q149">
        <v>454</v>
      </c>
    </row>
    <row r="150" spans="1:17" x14ac:dyDescent="0.3">
      <c r="A150" s="1">
        <v>1618.097</v>
      </c>
      <c r="B150" s="4">
        <f t="shared" si="4"/>
        <v>14.816000000000031</v>
      </c>
      <c r="C150" s="1" t="s">
        <v>5</v>
      </c>
      <c r="D150" s="1">
        <v>2758</v>
      </c>
      <c r="E150" s="1">
        <v>1512</v>
      </c>
      <c r="F150" s="14">
        <v>2936</v>
      </c>
      <c r="G150" s="14">
        <v>1987</v>
      </c>
      <c r="H150" s="1">
        <v>59</v>
      </c>
      <c r="I150" s="1">
        <v>504</v>
      </c>
      <c r="J150" s="1">
        <v>38</v>
      </c>
      <c r="K150" s="1">
        <v>50</v>
      </c>
      <c r="N150">
        <f t="shared" si="5"/>
        <v>507.25634545070011</v>
      </c>
      <c r="O150">
        <v>654</v>
      </c>
      <c r="P150">
        <v>854</v>
      </c>
      <c r="Q150">
        <v>454</v>
      </c>
    </row>
    <row r="151" spans="1:17" x14ac:dyDescent="0.3">
      <c r="A151" s="1">
        <v>1618.1980000000001</v>
      </c>
      <c r="B151" s="4">
        <f t="shared" si="4"/>
        <v>14.917000000000144</v>
      </c>
      <c r="C151" s="1" t="s">
        <v>5</v>
      </c>
      <c r="D151" s="1">
        <v>2703</v>
      </c>
      <c r="E151" s="1">
        <v>1470</v>
      </c>
      <c r="F151" s="14">
        <v>2948</v>
      </c>
      <c r="G151" s="14">
        <v>2004</v>
      </c>
      <c r="H151" s="1">
        <v>223</v>
      </c>
      <c r="I151" s="1">
        <v>501</v>
      </c>
      <c r="J151" s="1">
        <v>52</v>
      </c>
      <c r="K151" s="1">
        <v>50</v>
      </c>
      <c r="N151">
        <f t="shared" si="5"/>
        <v>587.52106345219659</v>
      </c>
      <c r="O151">
        <v>654</v>
      </c>
      <c r="P151">
        <v>854</v>
      </c>
      <c r="Q151">
        <v>454</v>
      </c>
    </row>
    <row r="152" spans="1:17" x14ac:dyDescent="0.3">
      <c r="A152" s="1">
        <v>1618.2819999999999</v>
      </c>
      <c r="B152" s="4">
        <f t="shared" si="4"/>
        <v>15.000999999999976</v>
      </c>
      <c r="C152" s="1" t="s">
        <v>5</v>
      </c>
      <c r="D152" s="1">
        <v>2694</v>
      </c>
      <c r="E152" s="1">
        <v>1455</v>
      </c>
      <c r="F152" s="14">
        <v>2948</v>
      </c>
      <c r="G152" s="14">
        <v>2011</v>
      </c>
      <c r="H152" s="1">
        <v>244</v>
      </c>
      <c r="I152" s="1">
        <v>502</v>
      </c>
      <c r="J152" s="1">
        <v>42</v>
      </c>
      <c r="K152" s="1">
        <v>50</v>
      </c>
      <c r="N152">
        <f t="shared" si="5"/>
        <v>611.27080741681095</v>
      </c>
      <c r="O152">
        <v>654</v>
      </c>
      <c r="P152">
        <v>854</v>
      </c>
      <c r="Q152">
        <v>454</v>
      </c>
    </row>
    <row r="153" spans="1:17" x14ac:dyDescent="0.3">
      <c r="A153" s="1">
        <v>1618.3969999999999</v>
      </c>
      <c r="B153" s="4">
        <f t="shared" si="4"/>
        <v>15.115999999999985</v>
      </c>
      <c r="C153" s="1" t="s">
        <v>5</v>
      </c>
      <c r="D153" s="1">
        <v>2775</v>
      </c>
      <c r="E153" s="1">
        <v>1532</v>
      </c>
      <c r="F153" s="14">
        <v>2965</v>
      </c>
      <c r="G153" s="14">
        <v>2026</v>
      </c>
      <c r="H153" s="1">
        <v>101</v>
      </c>
      <c r="I153" s="1">
        <v>496</v>
      </c>
      <c r="J153" s="1">
        <v>38</v>
      </c>
      <c r="K153" s="1">
        <v>51</v>
      </c>
      <c r="N153">
        <f t="shared" si="5"/>
        <v>529.27875453299657</v>
      </c>
      <c r="O153">
        <v>654</v>
      </c>
      <c r="P153">
        <v>854</v>
      </c>
      <c r="Q153">
        <v>454</v>
      </c>
    </row>
    <row r="154" spans="1:17" x14ac:dyDescent="0.3">
      <c r="A154" s="1">
        <v>1618.4970000000001</v>
      </c>
      <c r="B154" s="4">
        <f t="shared" si="4"/>
        <v>15.216000000000122</v>
      </c>
      <c r="C154" s="1" t="s">
        <v>5</v>
      </c>
      <c r="D154" s="1">
        <v>2752</v>
      </c>
      <c r="E154" s="1">
        <v>1520</v>
      </c>
      <c r="F154" s="14">
        <v>2980</v>
      </c>
      <c r="G154" s="14">
        <v>2036</v>
      </c>
      <c r="H154" s="1">
        <v>176</v>
      </c>
      <c r="I154" s="1">
        <v>499</v>
      </c>
      <c r="J154" s="1">
        <v>44</v>
      </c>
      <c r="K154" s="1">
        <v>51</v>
      </c>
      <c r="N154">
        <f t="shared" si="5"/>
        <v>564.12764513007164</v>
      </c>
      <c r="O154">
        <v>654</v>
      </c>
      <c r="P154">
        <v>854</v>
      </c>
      <c r="Q154">
        <v>454</v>
      </c>
    </row>
    <row r="155" spans="1:17" x14ac:dyDescent="0.3">
      <c r="A155" s="1">
        <v>1618.5830000000001</v>
      </c>
      <c r="B155" s="4">
        <f t="shared" si="4"/>
        <v>15.302000000000135</v>
      </c>
      <c r="C155" s="1" t="s">
        <v>5</v>
      </c>
      <c r="D155" s="1">
        <v>2713</v>
      </c>
      <c r="E155" s="1">
        <v>1488</v>
      </c>
      <c r="F155" s="14">
        <v>2989</v>
      </c>
      <c r="G155" s="14">
        <v>2041</v>
      </c>
      <c r="H155" s="1">
        <v>294</v>
      </c>
      <c r="I155" s="1">
        <v>493</v>
      </c>
      <c r="J155" s="1">
        <v>50</v>
      </c>
      <c r="K155" s="1">
        <v>50</v>
      </c>
      <c r="N155">
        <f t="shared" si="5"/>
        <v>618.04935078034021</v>
      </c>
      <c r="O155">
        <v>654</v>
      </c>
      <c r="P155">
        <v>854</v>
      </c>
      <c r="Q155">
        <v>454</v>
      </c>
    </row>
    <row r="156" spans="1:17" x14ac:dyDescent="0.3">
      <c r="A156" s="1">
        <v>1618.6969999999999</v>
      </c>
      <c r="B156" s="4">
        <f t="shared" si="4"/>
        <v>15.41599999999994</v>
      </c>
      <c r="C156" s="1" t="s">
        <v>5</v>
      </c>
      <c r="D156" s="1">
        <v>2733</v>
      </c>
      <c r="E156" s="1">
        <v>1512</v>
      </c>
      <c r="F156" s="14">
        <v>2991</v>
      </c>
      <c r="G156" s="14">
        <v>2044</v>
      </c>
      <c r="H156" s="1">
        <v>258</v>
      </c>
      <c r="I156" s="1">
        <v>473</v>
      </c>
      <c r="J156" s="1">
        <v>39</v>
      </c>
      <c r="K156" s="1">
        <v>50</v>
      </c>
      <c r="N156">
        <f t="shared" si="5"/>
        <v>591.25967222532609</v>
      </c>
      <c r="O156">
        <v>654</v>
      </c>
      <c r="P156">
        <v>854</v>
      </c>
      <c r="Q156">
        <v>454</v>
      </c>
    </row>
    <row r="157" spans="1:17" x14ac:dyDescent="0.3">
      <c r="A157" s="1">
        <v>1618.7950000000001</v>
      </c>
      <c r="B157" s="4">
        <f t="shared" si="4"/>
        <v>15.514000000000124</v>
      </c>
      <c r="C157" s="1" t="s">
        <v>5</v>
      </c>
      <c r="D157" s="1">
        <v>2713</v>
      </c>
      <c r="E157" s="1">
        <v>1501</v>
      </c>
      <c r="F157" s="14">
        <v>3004</v>
      </c>
      <c r="G157" s="14">
        <v>2047</v>
      </c>
      <c r="H157" s="1">
        <v>300</v>
      </c>
      <c r="I157" s="1">
        <v>486</v>
      </c>
      <c r="J157" s="1">
        <v>44</v>
      </c>
      <c r="K157" s="1">
        <v>51</v>
      </c>
      <c r="N157">
        <f t="shared" si="5"/>
        <v>618.70590751988141</v>
      </c>
      <c r="O157">
        <v>654</v>
      </c>
      <c r="P157">
        <v>854</v>
      </c>
      <c r="Q157">
        <v>454</v>
      </c>
    </row>
    <row r="158" spans="1:17" x14ac:dyDescent="0.3">
      <c r="A158" s="1">
        <v>1618.88</v>
      </c>
      <c r="B158" s="4">
        <f t="shared" si="4"/>
        <v>15.59900000000016</v>
      </c>
      <c r="C158" s="1" t="s">
        <v>5</v>
      </c>
      <c r="D158" s="1">
        <v>2690</v>
      </c>
      <c r="E158" s="1">
        <v>1483</v>
      </c>
      <c r="F158" s="14">
        <v>3023</v>
      </c>
      <c r="G158" s="14">
        <v>2069</v>
      </c>
      <c r="H158" s="1">
        <v>368</v>
      </c>
      <c r="I158" s="1">
        <v>489</v>
      </c>
      <c r="J158" s="1">
        <v>48</v>
      </c>
      <c r="K158" s="1">
        <v>52</v>
      </c>
      <c r="N158">
        <f t="shared" si="5"/>
        <v>674.00667652479524</v>
      </c>
      <c r="O158">
        <v>654</v>
      </c>
      <c r="P158">
        <v>854</v>
      </c>
      <c r="Q158">
        <v>454</v>
      </c>
    </row>
    <row r="159" spans="1:17" x14ac:dyDescent="0.3">
      <c r="A159" s="1">
        <v>1618.9960000000001</v>
      </c>
      <c r="B159" s="4">
        <f t="shared" si="4"/>
        <v>15.715000000000146</v>
      </c>
      <c r="C159" s="1" t="s">
        <v>5</v>
      </c>
      <c r="D159" s="1">
        <v>2678</v>
      </c>
      <c r="E159" s="1">
        <v>1474</v>
      </c>
      <c r="F159" s="14">
        <v>3028</v>
      </c>
      <c r="G159" s="14">
        <v>2092</v>
      </c>
      <c r="H159" s="1">
        <v>405</v>
      </c>
      <c r="I159" s="1">
        <v>507</v>
      </c>
      <c r="J159" s="1">
        <v>46</v>
      </c>
      <c r="K159" s="1">
        <v>53</v>
      </c>
      <c r="N159">
        <f t="shared" si="5"/>
        <v>710.22813236311617</v>
      </c>
      <c r="O159">
        <v>654</v>
      </c>
      <c r="P159">
        <v>854</v>
      </c>
      <c r="Q159">
        <v>454</v>
      </c>
    </row>
    <row r="160" spans="1:17" x14ac:dyDescent="0.3">
      <c r="A160" s="1">
        <v>1619.097</v>
      </c>
      <c r="B160" s="4">
        <f t="shared" si="4"/>
        <v>15.816000000000031</v>
      </c>
      <c r="C160" s="1" t="s">
        <v>5</v>
      </c>
      <c r="D160" s="1">
        <v>2690</v>
      </c>
      <c r="E160" s="1">
        <v>1488</v>
      </c>
      <c r="F160" s="14">
        <v>3037</v>
      </c>
      <c r="G160" s="14">
        <v>2101</v>
      </c>
      <c r="H160" s="1">
        <v>399</v>
      </c>
      <c r="I160" s="1">
        <v>498</v>
      </c>
      <c r="J160" s="1">
        <v>43</v>
      </c>
      <c r="K160" s="1">
        <v>52</v>
      </c>
      <c r="N160">
        <f t="shared" si="5"/>
        <v>704.39903463874793</v>
      </c>
      <c r="O160">
        <v>654</v>
      </c>
      <c r="P160">
        <v>854</v>
      </c>
      <c r="Q160">
        <v>454</v>
      </c>
    </row>
    <row r="161" spans="1:17" x14ac:dyDescent="0.3">
      <c r="A161" s="1">
        <v>1619.182</v>
      </c>
      <c r="B161" s="4">
        <f t="shared" si="4"/>
        <v>15.901000000000067</v>
      </c>
      <c r="C161" s="1" t="s">
        <v>5</v>
      </c>
      <c r="D161" s="1">
        <v>2698</v>
      </c>
      <c r="E161" s="1">
        <v>1502</v>
      </c>
      <c r="F161" s="14">
        <v>3038</v>
      </c>
      <c r="G161" s="14">
        <v>2113</v>
      </c>
      <c r="H161" s="1">
        <v>399</v>
      </c>
      <c r="I161" s="1">
        <v>492</v>
      </c>
      <c r="J161" s="1">
        <v>43</v>
      </c>
      <c r="K161" s="1">
        <v>52</v>
      </c>
      <c r="N161">
        <f t="shared" si="5"/>
        <v>699.22886096041543</v>
      </c>
      <c r="O161">
        <v>654</v>
      </c>
      <c r="P161">
        <v>854</v>
      </c>
      <c r="Q161">
        <v>454</v>
      </c>
    </row>
    <row r="162" spans="1:17" x14ac:dyDescent="0.3">
      <c r="A162" s="1">
        <v>1619.297</v>
      </c>
      <c r="B162" s="4">
        <f t="shared" si="4"/>
        <v>16.016000000000076</v>
      </c>
      <c r="C162" s="1" t="s">
        <v>5</v>
      </c>
      <c r="D162" s="1">
        <v>2683</v>
      </c>
      <c r="E162" s="1">
        <v>1482</v>
      </c>
      <c r="F162" s="14">
        <v>3053</v>
      </c>
      <c r="G162" s="14">
        <v>2111</v>
      </c>
      <c r="H162" s="1">
        <v>466</v>
      </c>
      <c r="I162" s="1">
        <v>480</v>
      </c>
      <c r="J162" s="1">
        <v>50</v>
      </c>
      <c r="K162" s="1">
        <v>52</v>
      </c>
      <c r="N162">
        <f t="shared" si="5"/>
        <v>729.75406816269276</v>
      </c>
      <c r="O162">
        <v>654</v>
      </c>
      <c r="P162">
        <v>854</v>
      </c>
      <c r="Q162">
        <v>454</v>
      </c>
    </row>
    <row r="163" spans="1:17" x14ac:dyDescent="0.3">
      <c r="A163" s="1">
        <v>1619.3969999999999</v>
      </c>
      <c r="B163" s="4">
        <f t="shared" si="4"/>
        <v>16.115999999999985</v>
      </c>
      <c r="C163" s="1" t="s">
        <v>5</v>
      </c>
      <c r="D163" s="1">
        <v>2701</v>
      </c>
      <c r="E163" s="1">
        <v>1510</v>
      </c>
      <c r="F163" s="14">
        <v>3064</v>
      </c>
      <c r="G163" s="14">
        <v>2114</v>
      </c>
      <c r="H163" s="1">
        <v>436</v>
      </c>
      <c r="I163" s="1">
        <v>485</v>
      </c>
      <c r="J163" s="1">
        <v>41</v>
      </c>
      <c r="K163" s="1">
        <v>52</v>
      </c>
      <c r="N163">
        <f t="shared" si="5"/>
        <v>704.68787416841508</v>
      </c>
      <c r="O163">
        <v>654</v>
      </c>
      <c r="P163">
        <v>854</v>
      </c>
      <c r="Q163">
        <v>454</v>
      </c>
    </row>
    <row r="164" spans="1:17" x14ac:dyDescent="0.3">
      <c r="A164" s="1">
        <v>1619.48</v>
      </c>
      <c r="B164" s="4">
        <f t="shared" si="4"/>
        <v>16.199000000000069</v>
      </c>
      <c r="C164" s="1" t="s">
        <v>5</v>
      </c>
      <c r="D164" s="1">
        <v>2703</v>
      </c>
      <c r="E164" s="1">
        <v>1503</v>
      </c>
      <c r="F164" s="14">
        <v>3059</v>
      </c>
      <c r="G164" s="14">
        <v>2117</v>
      </c>
      <c r="H164" s="1">
        <v>461</v>
      </c>
      <c r="I164" s="1">
        <v>484</v>
      </c>
      <c r="J164" s="1">
        <v>47</v>
      </c>
      <c r="K164" s="1">
        <v>52</v>
      </c>
      <c r="N164">
        <f t="shared" si="5"/>
        <v>709.7407977564767</v>
      </c>
      <c r="O164">
        <v>654</v>
      </c>
      <c r="P164">
        <v>854</v>
      </c>
      <c r="Q164">
        <v>454</v>
      </c>
    </row>
    <row r="165" spans="1:17" x14ac:dyDescent="0.3">
      <c r="A165" s="1">
        <v>1619.596</v>
      </c>
      <c r="B165" s="4">
        <f t="shared" si="4"/>
        <v>16.315000000000055</v>
      </c>
      <c r="C165" s="1" t="s">
        <v>5</v>
      </c>
      <c r="D165" s="1">
        <v>2702</v>
      </c>
      <c r="E165" s="1">
        <v>1513</v>
      </c>
      <c r="F165" s="14">
        <v>3061</v>
      </c>
      <c r="G165" s="14">
        <v>2122</v>
      </c>
      <c r="H165" s="1">
        <v>429</v>
      </c>
      <c r="I165" s="1">
        <v>487</v>
      </c>
      <c r="J165" s="1">
        <v>41</v>
      </c>
      <c r="K165" s="1">
        <v>52</v>
      </c>
      <c r="N165">
        <f t="shared" si="5"/>
        <v>706.93846974117912</v>
      </c>
      <c r="O165">
        <v>654</v>
      </c>
      <c r="P165">
        <v>854</v>
      </c>
      <c r="Q165">
        <v>454</v>
      </c>
    </row>
    <row r="166" spans="1:17" x14ac:dyDescent="0.3">
      <c r="A166" s="1">
        <v>1619.694</v>
      </c>
      <c r="B166" s="4">
        <f t="shared" si="4"/>
        <v>16.413000000000011</v>
      </c>
      <c r="C166" s="1" t="s">
        <v>5</v>
      </c>
      <c r="D166" s="1">
        <v>2725</v>
      </c>
      <c r="E166" s="1">
        <v>1534</v>
      </c>
      <c r="F166" s="14">
        <v>3058</v>
      </c>
      <c r="G166" s="14">
        <v>2125</v>
      </c>
      <c r="H166" s="1">
        <v>375</v>
      </c>
      <c r="I166" s="1">
        <v>480</v>
      </c>
      <c r="J166" s="1">
        <v>40</v>
      </c>
      <c r="K166" s="1">
        <v>52</v>
      </c>
      <c r="N166">
        <f t="shared" si="5"/>
        <v>678.35831239839615</v>
      </c>
      <c r="O166">
        <v>654</v>
      </c>
      <c r="P166">
        <v>854</v>
      </c>
      <c r="Q166">
        <v>454</v>
      </c>
    </row>
    <row r="167" spans="1:17" x14ac:dyDescent="0.3">
      <c r="A167" s="1">
        <v>1619.779</v>
      </c>
      <c r="B167" s="4">
        <f t="shared" si="4"/>
        <v>16.498000000000047</v>
      </c>
      <c r="C167" s="1" t="s">
        <v>5</v>
      </c>
      <c r="D167" s="1">
        <v>2749</v>
      </c>
      <c r="E167" s="1">
        <v>1560</v>
      </c>
      <c r="F167" s="14">
        <v>3072</v>
      </c>
      <c r="G167" s="14">
        <v>2123</v>
      </c>
      <c r="H167" s="1">
        <v>344</v>
      </c>
      <c r="I167" s="1">
        <v>482</v>
      </c>
      <c r="J167" s="1">
        <v>41</v>
      </c>
      <c r="K167" s="1">
        <v>52</v>
      </c>
      <c r="N167">
        <f t="shared" si="5"/>
        <v>649.0747260524015</v>
      </c>
      <c r="O167">
        <v>654</v>
      </c>
      <c r="P167">
        <v>854</v>
      </c>
      <c r="Q167">
        <v>454</v>
      </c>
    </row>
    <row r="168" spans="1:17" x14ac:dyDescent="0.3">
      <c r="A168" s="1">
        <v>1619.9159999999999</v>
      </c>
      <c r="B168" s="4">
        <f t="shared" si="4"/>
        <v>16.634999999999991</v>
      </c>
      <c r="C168" s="1" t="s">
        <v>5</v>
      </c>
      <c r="D168" s="1">
        <v>2767</v>
      </c>
      <c r="E168" s="1">
        <v>1576</v>
      </c>
      <c r="F168" s="14">
        <v>3065</v>
      </c>
      <c r="G168" s="14">
        <v>2113</v>
      </c>
      <c r="H168" s="1">
        <v>325</v>
      </c>
      <c r="I168" s="1">
        <v>472</v>
      </c>
      <c r="J168" s="1">
        <v>41</v>
      </c>
      <c r="K168" s="1">
        <v>51</v>
      </c>
      <c r="N168">
        <f t="shared" si="5"/>
        <v>614.14411989369398</v>
      </c>
      <c r="O168">
        <v>654</v>
      </c>
      <c r="P168">
        <v>854</v>
      </c>
      <c r="Q168">
        <v>454</v>
      </c>
    </row>
    <row r="169" spans="1:17" x14ac:dyDescent="0.3">
      <c r="A169" s="1">
        <v>1619.9960000000001</v>
      </c>
      <c r="B169" s="4">
        <f t="shared" si="4"/>
        <v>16.715000000000146</v>
      </c>
      <c r="C169" s="1" t="s">
        <v>5</v>
      </c>
      <c r="D169" s="1">
        <v>2789</v>
      </c>
      <c r="E169" s="1">
        <v>1612</v>
      </c>
      <c r="F169" s="14">
        <v>3075</v>
      </c>
      <c r="G169" s="14">
        <v>2105</v>
      </c>
      <c r="H169" s="1">
        <v>321</v>
      </c>
      <c r="I169" s="1">
        <v>501</v>
      </c>
      <c r="J169" s="1">
        <v>43</v>
      </c>
      <c r="K169" s="1">
        <v>53</v>
      </c>
      <c r="N169">
        <f t="shared" si="5"/>
        <v>569.95175234400324</v>
      </c>
      <c r="O169">
        <v>654</v>
      </c>
      <c r="P169">
        <v>854</v>
      </c>
      <c r="Q169">
        <v>454</v>
      </c>
    </row>
    <row r="170" spans="1:17" x14ac:dyDescent="0.3">
      <c r="A170" s="1">
        <v>1620.0820000000001</v>
      </c>
      <c r="B170" s="4">
        <f t="shared" si="4"/>
        <v>16.801000000000158</v>
      </c>
      <c r="C170" s="1" t="s">
        <v>5</v>
      </c>
      <c r="D170" s="1">
        <v>2775</v>
      </c>
      <c r="E170" s="1">
        <v>1607</v>
      </c>
      <c r="F170" s="14">
        <v>3085</v>
      </c>
      <c r="G170" s="14">
        <v>2094</v>
      </c>
      <c r="H170" s="1">
        <v>346</v>
      </c>
      <c r="I170" s="1">
        <v>492</v>
      </c>
      <c r="J170" s="1">
        <v>43</v>
      </c>
      <c r="K170" s="1">
        <v>51</v>
      </c>
      <c r="N170">
        <f t="shared" si="5"/>
        <v>577.29455220017451</v>
      </c>
      <c r="O170">
        <v>654</v>
      </c>
      <c r="P170">
        <v>854</v>
      </c>
      <c r="Q170">
        <v>454</v>
      </c>
    </row>
    <row r="171" spans="1:17" x14ac:dyDescent="0.3">
      <c r="A171" s="1">
        <v>1620.1969999999999</v>
      </c>
      <c r="B171" s="4">
        <f t="shared" si="4"/>
        <v>16.91599999999994</v>
      </c>
      <c r="C171" s="1" t="s">
        <v>5</v>
      </c>
      <c r="D171" s="1">
        <v>2785</v>
      </c>
      <c r="E171" s="1">
        <v>1622</v>
      </c>
      <c r="F171" s="14">
        <v>3081</v>
      </c>
      <c r="G171" s="14">
        <v>2084</v>
      </c>
      <c r="H171" s="1">
        <v>322</v>
      </c>
      <c r="I171" s="1">
        <v>499</v>
      </c>
      <c r="J171" s="1">
        <v>41</v>
      </c>
      <c r="K171" s="1">
        <v>51</v>
      </c>
      <c r="N171">
        <f t="shared" si="5"/>
        <v>548.68934744534636</v>
      </c>
      <c r="O171">
        <v>654</v>
      </c>
      <c r="P171">
        <v>854</v>
      </c>
      <c r="Q171">
        <v>454</v>
      </c>
    </row>
    <row r="172" spans="1:17" x14ac:dyDescent="0.3">
      <c r="A172" s="1">
        <v>1620.296</v>
      </c>
      <c r="B172" s="4">
        <f t="shared" si="4"/>
        <v>17.0150000000001</v>
      </c>
      <c r="C172" s="1" t="s">
        <v>5</v>
      </c>
      <c r="D172" s="1">
        <v>2791</v>
      </c>
      <c r="E172" s="1">
        <v>1644</v>
      </c>
      <c r="F172" s="14">
        <v>3082</v>
      </c>
      <c r="G172" s="14">
        <v>2068</v>
      </c>
      <c r="H172" s="1">
        <v>292</v>
      </c>
      <c r="I172" s="1">
        <v>481</v>
      </c>
      <c r="J172" s="1">
        <v>41</v>
      </c>
      <c r="K172" s="1">
        <v>50</v>
      </c>
      <c r="N172">
        <f t="shared" si="5"/>
        <v>514.25382837661016</v>
      </c>
      <c r="O172">
        <v>654</v>
      </c>
      <c r="P172">
        <v>854</v>
      </c>
      <c r="Q172">
        <v>454</v>
      </c>
    </row>
    <row r="173" spans="1:17" x14ac:dyDescent="0.3">
      <c r="A173" s="1">
        <v>1620.3810000000001</v>
      </c>
      <c r="B173" s="4">
        <f t="shared" si="4"/>
        <v>17.100000000000136</v>
      </c>
      <c r="C173" s="1" t="s">
        <v>5</v>
      </c>
      <c r="D173" s="1">
        <v>2801</v>
      </c>
      <c r="E173" s="1">
        <v>1665</v>
      </c>
      <c r="F173" s="14">
        <v>3076</v>
      </c>
      <c r="G173" s="14">
        <v>2058</v>
      </c>
      <c r="H173" s="1">
        <v>277</v>
      </c>
      <c r="I173" s="1">
        <v>464</v>
      </c>
      <c r="J173" s="1">
        <v>42</v>
      </c>
      <c r="K173" s="1">
        <v>50</v>
      </c>
      <c r="N173">
        <f t="shared" si="5"/>
        <v>479.66029645990091</v>
      </c>
      <c r="O173">
        <v>654</v>
      </c>
      <c r="P173">
        <v>854</v>
      </c>
      <c r="Q173">
        <v>454</v>
      </c>
    </row>
    <row r="174" spans="1:17" x14ac:dyDescent="0.3">
      <c r="A174" s="1">
        <v>1620.4949999999999</v>
      </c>
      <c r="B174" s="4">
        <f t="shared" si="4"/>
        <v>17.213999999999942</v>
      </c>
      <c r="C174" s="1" t="s">
        <v>5</v>
      </c>
      <c r="D174" s="1">
        <v>2806</v>
      </c>
      <c r="E174" s="1">
        <v>1678</v>
      </c>
      <c r="F174" s="14">
        <v>3080</v>
      </c>
      <c r="G174" s="14">
        <v>2061</v>
      </c>
      <c r="H174" s="1">
        <v>253</v>
      </c>
      <c r="I174" s="1">
        <v>469</v>
      </c>
      <c r="J174" s="1">
        <v>41</v>
      </c>
      <c r="K174" s="1">
        <v>52</v>
      </c>
      <c r="N174">
        <f t="shared" si="5"/>
        <v>470.91931368335275</v>
      </c>
      <c r="O174">
        <v>654</v>
      </c>
      <c r="P174">
        <v>854</v>
      </c>
      <c r="Q174">
        <v>454</v>
      </c>
    </row>
    <row r="175" spans="1:17" x14ac:dyDescent="0.3">
      <c r="A175" s="1">
        <v>1620.5909999999999</v>
      </c>
      <c r="B175" s="4">
        <f t="shared" si="4"/>
        <v>17.309999999999945</v>
      </c>
      <c r="C175" s="1" t="s">
        <v>5</v>
      </c>
      <c r="D175" s="1">
        <v>2797</v>
      </c>
      <c r="E175" s="1">
        <v>1669</v>
      </c>
      <c r="F175" s="14">
        <v>3087</v>
      </c>
      <c r="G175" s="14">
        <v>2059</v>
      </c>
      <c r="H175" s="1">
        <v>249</v>
      </c>
      <c r="I175" s="1">
        <v>480</v>
      </c>
      <c r="J175" s="1">
        <v>40</v>
      </c>
      <c r="K175" s="1">
        <v>52</v>
      </c>
      <c r="N175">
        <f t="shared" si="5"/>
        <v>486.00411520891464</v>
      </c>
      <c r="O175">
        <v>654</v>
      </c>
      <c r="P175">
        <v>854</v>
      </c>
      <c r="Q175">
        <v>454</v>
      </c>
    </row>
    <row r="176" spans="1:17" x14ac:dyDescent="0.3">
      <c r="A176" s="1">
        <v>1620.691</v>
      </c>
      <c r="B176" s="4">
        <f t="shared" si="4"/>
        <v>17.410000000000082</v>
      </c>
      <c r="C176" s="1" t="s">
        <v>5</v>
      </c>
      <c r="D176" s="1">
        <v>2809</v>
      </c>
      <c r="E176" s="1">
        <v>1684</v>
      </c>
      <c r="F176" s="14">
        <v>3096</v>
      </c>
      <c r="G176" s="14">
        <v>2056</v>
      </c>
      <c r="H176" s="1">
        <v>246</v>
      </c>
      <c r="I176" s="1">
        <v>481</v>
      </c>
      <c r="J176" s="1">
        <v>42</v>
      </c>
      <c r="K176" s="1">
        <v>51</v>
      </c>
      <c r="N176">
        <f t="shared" si="5"/>
        <v>469.84359099598242</v>
      </c>
      <c r="O176">
        <v>654</v>
      </c>
      <c r="P176">
        <v>854</v>
      </c>
      <c r="Q176">
        <v>454</v>
      </c>
    </row>
    <row r="177" spans="1:17" x14ac:dyDescent="0.3">
      <c r="A177" s="1">
        <v>1620.7909999999999</v>
      </c>
      <c r="B177" s="4">
        <f t="shared" si="4"/>
        <v>17.509999999999991</v>
      </c>
      <c r="C177" s="1" t="s">
        <v>5</v>
      </c>
      <c r="D177" s="1">
        <v>2798</v>
      </c>
      <c r="E177" s="1">
        <v>1684</v>
      </c>
      <c r="F177" s="14">
        <v>3104</v>
      </c>
      <c r="G177" s="14">
        <v>2046</v>
      </c>
      <c r="H177" s="1">
        <v>240</v>
      </c>
      <c r="I177" s="1">
        <v>491</v>
      </c>
      <c r="J177" s="1">
        <v>41</v>
      </c>
      <c r="K177" s="1">
        <v>52</v>
      </c>
      <c r="N177">
        <f t="shared" si="5"/>
        <v>474.0042193905029</v>
      </c>
      <c r="O177">
        <v>654</v>
      </c>
      <c r="P177">
        <v>854</v>
      </c>
      <c r="Q177">
        <v>454</v>
      </c>
    </row>
    <row r="178" spans="1:17" x14ac:dyDescent="0.3">
      <c r="A178" s="1">
        <v>1620.8910000000001</v>
      </c>
      <c r="B178" s="4">
        <f t="shared" si="4"/>
        <v>17.610000000000127</v>
      </c>
      <c r="C178" s="1" t="s">
        <v>5</v>
      </c>
      <c r="D178" s="1">
        <v>2802</v>
      </c>
      <c r="E178" s="1">
        <v>1675</v>
      </c>
      <c r="F178" s="14">
        <v>3097</v>
      </c>
      <c r="G178" s="14">
        <v>2036</v>
      </c>
      <c r="H178" s="1">
        <v>220</v>
      </c>
      <c r="I178" s="1">
        <v>473</v>
      </c>
      <c r="J178" s="1">
        <v>40</v>
      </c>
      <c r="K178" s="1">
        <v>50</v>
      </c>
      <c r="N178">
        <f t="shared" si="5"/>
        <v>466.20381808818343</v>
      </c>
      <c r="O178">
        <v>654</v>
      </c>
      <c r="P178">
        <v>854</v>
      </c>
      <c r="Q178">
        <v>454</v>
      </c>
    </row>
    <row r="179" spans="1:17" x14ac:dyDescent="0.3">
      <c r="A179" s="1">
        <v>1620.99</v>
      </c>
      <c r="B179" s="4">
        <f t="shared" si="4"/>
        <v>17.70900000000006</v>
      </c>
      <c r="C179" s="1" t="s">
        <v>5</v>
      </c>
      <c r="D179" s="1">
        <v>2807</v>
      </c>
      <c r="E179" s="1">
        <v>1666</v>
      </c>
      <c r="F179" s="14">
        <v>3103</v>
      </c>
      <c r="G179" s="14">
        <v>2052</v>
      </c>
      <c r="H179" s="1">
        <v>227</v>
      </c>
      <c r="I179" s="1">
        <v>465</v>
      </c>
      <c r="J179" s="1">
        <v>41</v>
      </c>
      <c r="K179" s="1">
        <v>52</v>
      </c>
      <c r="N179">
        <f t="shared" si="5"/>
        <v>486.42779525845356</v>
      </c>
      <c r="O179">
        <v>654</v>
      </c>
      <c r="P179">
        <v>854</v>
      </c>
      <c r="Q179">
        <v>454</v>
      </c>
    </row>
    <row r="180" spans="1:17" x14ac:dyDescent="0.3">
      <c r="A180" s="1">
        <v>1621.0909999999999</v>
      </c>
      <c r="B180" s="4">
        <f t="shared" si="4"/>
        <v>17.809999999999945</v>
      </c>
      <c r="C180" s="1" t="s">
        <v>5</v>
      </c>
      <c r="D180" s="1">
        <v>2805</v>
      </c>
      <c r="E180" s="1">
        <v>1665</v>
      </c>
      <c r="F180" s="14">
        <v>3102</v>
      </c>
      <c r="G180" s="14">
        <v>2053</v>
      </c>
      <c r="H180" s="1">
        <v>229</v>
      </c>
      <c r="I180" s="1">
        <v>466</v>
      </c>
      <c r="J180" s="1">
        <v>41</v>
      </c>
      <c r="K180" s="1">
        <v>51</v>
      </c>
      <c r="N180">
        <f t="shared" si="5"/>
        <v>488.62357699971869</v>
      </c>
      <c r="O180">
        <v>654</v>
      </c>
      <c r="P180">
        <v>854</v>
      </c>
      <c r="Q180">
        <v>454</v>
      </c>
    </row>
    <row r="181" spans="1:17" x14ac:dyDescent="0.3">
      <c r="A181" s="1">
        <v>1621.191</v>
      </c>
      <c r="B181" s="4">
        <f t="shared" si="4"/>
        <v>17.910000000000082</v>
      </c>
      <c r="C181" s="1" t="s">
        <v>5</v>
      </c>
      <c r="D181" s="1">
        <v>2796</v>
      </c>
      <c r="E181" s="1">
        <v>1668</v>
      </c>
      <c r="F181" s="14">
        <v>3114</v>
      </c>
      <c r="G181" s="14">
        <v>2059</v>
      </c>
      <c r="H181" s="1">
        <v>240</v>
      </c>
      <c r="I181" s="1">
        <v>468</v>
      </c>
      <c r="J181" s="1">
        <v>41</v>
      </c>
      <c r="K181" s="1">
        <v>52</v>
      </c>
      <c r="N181">
        <f t="shared" si="5"/>
        <v>503.9890871834429</v>
      </c>
      <c r="O181">
        <v>654</v>
      </c>
      <c r="P181">
        <v>854</v>
      </c>
      <c r="Q181">
        <v>454</v>
      </c>
    </row>
    <row r="182" spans="1:17" x14ac:dyDescent="0.3">
      <c r="A182" s="1">
        <v>1621.2909999999999</v>
      </c>
      <c r="B182" s="4">
        <f t="shared" si="4"/>
        <v>18.009999999999991</v>
      </c>
      <c r="C182" s="1" t="s">
        <v>5</v>
      </c>
      <c r="D182" s="1">
        <v>2803</v>
      </c>
      <c r="E182" s="1">
        <v>1688</v>
      </c>
      <c r="F182" s="14">
        <v>3114</v>
      </c>
      <c r="G182" s="14">
        <v>2074</v>
      </c>
      <c r="H182" s="1">
        <v>244</v>
      </c>
      <c r="I182" s="1">
        <v>487</v>
      </c>
      <c r="J182" s="1">
        <v>43</v>
      </c>
      <c r="K182" s="1">
        <v>53</v>
      </c>
      <c r="N182">
        <f t="shared" si="5"/>
        <v>495.69849707256526</v>
      </c>
      <c r="O182">
        <v>654</v>
      </c>
      <c r="P182">
        <v>854</v>
      </c>
      <c r="Q182">
        <v>454</v>
      </c>
    </row>
    <row r="183" spans="1:17" x14ac:dyDescent="0.3">
      <c r="A183" s="1">
        <v>1621.3979999999999</v>
      </c>
      <c r="B183" s="4">
        <f t="shared" si="4"/>
        <v>18.116999999999962</v>
      </c>
      <c r="C183" s="1" t="s">
        <v>5</v>
      </c>
      <c r="D183" s="1">
        <v>2812</v>
      </c>
      <c r="E183" s="1">
        <v>1674</v>
      </c>
      <c r="F183" s="14">
        <v>3111</v>
      </c>
      <c r="G183" s="14">
        <v>2051</v>
      </c>
      <c r="H183" s="1">
        <v>233</v>
      </c>
      <c r="I183" s="1">
        <v>471</v>
      </c>
      <c r="J183" s="1">
        <v>41</v>
      </c>
      <c r="K183" s="1">
        <v>50</v>
      </c>
      <c r="N183">
        <f t="shared" si="5"/>
        <v>481.17564360636544</v>
      </c>
      <c r="O183">
        <v>654</v>
      </c>
      <c r="P183">
        <v>854</v>
      </c>
      <c r="Q183">
        <v>454</v>
      </c>
    </row>
    <row r="184" spans="1:17" x14ac:dyDescent="0.3">
      <c r="A184" s="1">
        <v>1621.499</v>
      </c>
      <c r="B184" s="4">
        <f t="shared" si="4"/>
        <v>18.218000000000075</v>
      </c>
      <c r="C184" s="1" t="s">
        <v>5</v>
      </c>
      <c r="D184" s="1">
        <v>2775</v>
      </c>
      <c r="E184" s="1">
        <v>1663</v>
      </c>
      <c r="F184" s="14">
        <v>3108</v>
      </c>
      <c r="G184" s="14">
        <v>2045</v>
      </c>
      <c r="H184" s="1">
        <v>309</v>
      </c>
      <c r="I184" s="1">
        <v>477</v>
      </c>
      <c r="J184" s="1">
        <v>54</v>
      </c>
      <c r="K184" s="1">
        <v>51</v>
      </c>
      <c r="N184">
        <f t="shared" si="5"/>
        <v>506.76720493733609</v>
      </c>
      <c r="O184">
        <v>654</v>
      </c>
      <c r="P184">
        <v>854</v>
      </c>
      <c r="Q184">
        <v>454</v>
      </c>
    </row>
    <row r="185" spans="1:17" x14ac:dyDescent="0.3">
      <c r="A185" s="1">
        <v>1621.5820000000001</v>
      </c>
      <c r="B185" s="4">
        <f t="shared" si="4"/>
        <v>18.301000000000158</v>
      </c>
      <c r="C185" s="1" t="s">
        <v>5</v>
      </c>
      <c r="D185" s="1">
        <v>2777</v>
      </c>
      <c r="E185" s="1">
        <v>1655</v>
      </c>
      <c r="F185" s="14">
        <v>3104</v>
      </c>
      <c r="G185" s="14">
        <v>2054</v>
      </c>
      <c r="H185" s="1">
        <v>324</v>
      </c>
      <c r="I185" s="1">
        <v>485</v>
      </c>
      <c r="J185" s="1">
        <v>42</v>
      </c>
      <c r="K185" s="1">
        <v>52</v>
      </c>
      <c r="N185">
        <f t="shared" si="5"/>
        <v>515.87789252884249</v>
      </c>
      <c r="O185">
        <v>654</v>
      </c>
      <c r="P185">
        <v>854</v>
      </c>
      <c r="Q185">
        <v>454</v>
      </c>
    </row>
    <row r="186" spans="1:17" x14ac:dyDescent="0.3">
      <c r="A186" s="1">
        <v>1621.6990000000001</v>
      </c>
      <c r="B186" s="4">
        <f t="shared" si="4"/>
        <v>18.41800000000012</v>
      </c>
      <c r="C186" s="1" t="s">
        <v>5</v>
      </c>
      <c r="D186" s="1">
        <v>2787</v>
      </c>
      <c r="E186" s="1">
        <v>1679</v>
      </c>
      <c r="F186" s="14">
        <v>3120</v>
      </c>
      <c r="G186" s="14">
        <v>2063</v>
      </c>
      <c r="H186" s="1">
        <v>265</v>
      </c>
      <c r="I186" s="1">
        <v>486</v>
      </c>
      <c r="J186" s="1">
        <v>41</v>
      </c>
      <c r="K186" s="1">
        <v>53</v>
      </c>
      <c r="N186">
        <f t="shared" si="5"/>
        <v>508.27649955511419</v>
      </c>
      <c r="O186">
        <v>654</v>
      </c>
      <c r="P186">
        <v>854</v>
      </c>
      <c r="Q186">
        <v>454</v>
      </c>
    </row>
    <row r="187" spans="1:17" x14ac:dyDescent="0.3">
      <c r="A187" s="1">
        <v>1621.799</v>
      </c>
      <c r="B187" s="4">
        <f t="shared" si="4"/>
        <v>18.518000000000029</v>
      </c>
      <c r="C187" s="1" t="s">
        <v>5</v>
      </c>
      <c r="D187" s="1">
        <v>2807</v>
      </c>
      <c r="E187" s="1">
        <v>1688</v>
      </c>
      <c r="F187" s="14">
        <v>3119</v>
      </c>
      <c r="G187" s="14">
        <v>2079</v>
      </c>
      <c r="H187" s="1">
        <v>252</v>
      </c>
      <c r="I187" s="1">
        <v>492</v>
      </c>
      <c r="J187" s="1">
        <v>53</v>
      </c>
      <c r="K187" s="1">
        <v>53</v>
      </c>
      <c r="N187">
        <f t="shared" si="5"/>
        <v>500.22494939776846</v>
      </c>
      <c r="O187">
        <v>654</v>
      </c>
      <c r="P187">
        <v>854</v>
      </c>
      <c r="Q187">
        <v>454</v>
      </c>
    </row>
    <row r="188" spans="1:17" x14ac:dyDescent="0.3">
      <c r="A188" s="1">
        <v>1621.8989999999999</v>
      </c>
      <c r="B188" s="4">
        <f t="shared" si="4"/>
        <v>18.617999999999938</v>
      </c>
      <c r="C188" s="1" t="s">
        <v>5</v>
      </c>
      <c r="D188" s="1">
        <v>2842</v>
      </c>
      <c r="E188" s="1">
        <v>1719</v>
      </c>
      <c r="F188" s="14">
        <v>3123</v>
      </c>
      <c r="G188" s="14">
        <v>2090</v>
      </c>
      <c r="H188" s="1">
        <v>212</v>
      </c>
      <c r="I188" s="1">
        <v>493</v>
      </c>
      <c r="J188" s="1">
        <v>43</v>
      </c>
      <c r="K188" s="1">
        <v>53</v>
      </c>
      <c r="N188">
        <f t="shared" si="5"/>
        <v>465.40519979905685</v>
      </c>
      <c r="O188">
        <v>654</v>
      </c>
      <c r="P188">
        <v>854</v>
      </c>
      <c r="Q188">
        <v>454</v>
      </c>
    </row>
    <row r="189" spans="1:17" x14ac:dyDescent="0.3">
      <c r="A189" s="1">
        <v>1621.982</v>
      </c>
      <c r="B189" s="4">
        <f t="shared" si="4"/>
        <v>18.701000000000022</v>
      </c>
      <c r="C189" s="1" t="s">
        <v>5</v>
      </c>
      <c r="D189" s="1">
        <v>2866</v>
      </c>
      <c r="E189" s="1">
        <v>1741</v>
      </c>
      <c r="F189" s="14">
        <v>3139</v>
      </c>
      <c r="G189" s="14">
        <v>2105</v>
      </c>
      <c r="H189" s="1">
        <v>184</v>
      </c>
      <c r="I189" s="1">
        <v>507</v>
      </c>
      <c r="J189" s="1">
        <v>43</v>
      </c>
      <c r="K189" s="1">
        <v>54</v>
      </c>
      <c r="N189">
        <f t="shared" si="5"/>
        <v>455</v>
      </c>
      <c r="O189">
        <v>654</v>
      </c>
      <c r="P189">
        <v>854</v>
      </c>
      <c r="Q189">
        <v>454</v>
      </c>
    </row>
    <row r="190" spans="1:17" x14ac:dyDescent="0.3">
      <c r="A190" s="1">
        <v>1622.0989999999999</v>
      </c>
      <c r="B190" s="4">
        <f t="shared" si="4"/>
        <v>18.817999999999984</v>
      </c>
      <c r="C190" s="1" t="s">
        <v>5</v>
      </c>
      <c r="D190" s="1">
        <v>2825</v>
      </c>
      <c r="E190" s="1">
        <v>1677</v>
      </c>
      <c r="F190" s="14">
        <v>3151</v>
      </c>
      <c r="G190" s="14">
        <v>2126</v>
      </c>
      <c r="H190" s="1">
        <v>308</v>
      </c>
      <c r="I190" s="1">
        <v>514</v>
      </c>
      <c r="J190" s="1">
        <v>50</v>
      </c>
      <c r="K190" s="1">
        <v>54</v>
      </c>
      <c r="N190">
        <f t="shared" si="5"/>
        <v>554.86665064680176</v>
      </c>
      <c r="O190">
        <v>654</v>
      </c>
      <c r="P190">
        <v>854</v>
      </c>
      <c r="Q190">
        <v>454</v>
      </c>
    </row>
    <row r="191" spans="1:17" x14ac:dyDescent="0.3">
      <c r="A191" s="1">
        <v>1622.181</v>
      </c>
      <c r="B191" s="4">
        <f t="shared" si="4"/>
        <v>18.900000000000091</v>
      </c>
      <c r="C191" s="1" t="s">
        <v>5</v>
      </c>
      <c r="D191" s="1">
        <v>2798</v>
      </c>
      <c r="E191" s="1">
        <v>1659</v>
      </c>
      <c r="F191" s="14">
        <v>3156</v>
      </c>
      <c r="G191" s="14">
        <v>2137</v>
      </c>
      <c r="H191" s="1">
        <v>418</v>
      </c>
      <c r="I191" s="1">
        <v>502</v>
      </c>
      <c r="J191" s="1">
        <v>50</v>
      </c>
      <c r="K191" s="1">
        <v>53</v>
      </c>
      <c r="N191">
        <f t="shared" si="5"/>
        <v>597.20013395845785</v>
      </c>
      <c r="O191">
        <v>654</v>
      </c>
      <c r="P191">
        <v>854</v>
      </c>
      <c r="Q191">
        <v>454</v>
      </c>
    </row>
    <row r="192" spans="1:17" x14ac:dyDescent="0.3">
      <c r="A192" s="1">
        <v>1622.2829999999999</v>
      </c>
      <c r="B192" s="4">
        <f t="shared" si="4"/>
        <v>19.001999999999953</v>
      </c>
      <c r="C192" s="1" t="s">
        <v>5</v>
      </c>
      <c r="D192" s="1">
        <v>2787</v>
      </c>
      <c r="E192" s="1">
        <v>1651</v>
      </c>
      <c r="F192" s="14">
        <v>3168</v>
      </c>
      <c r="G192" s="14">
        <v>2161</v>
      </c>
      <c r="H192" s="1">
        <v>484</v>
      </c>
      <c r="I192" s="1">
        <v>474</v>
      </c>
      <c r="J192" s="1">
        <v>48</v>
      </c>
      <c r="K192" s="1">
        <v>54</v>
      </c>
      <c r="N192">
        <f t="shared" si="5"/>
        <v>636.60113100747787</v>
      </c>
      <c r="O192">
        <v>654</v>
      </c>
      <c r="P192">
        <v>854</v>
      </c>
      <c r="Q192">
        <v>454</v>
      </c>
    </row>
    <row r="193" spans="1:17" x14ac:dyDescent="0.3">
      <c r="A193" s="1">
        <v>1622.393</v>
      </c>
      <c r="B193" s="4">
        <f t="shared" si="4"/>
        <v>19.11200000000008</v>
      </c>
      <c r="C193" s="1" t="s">
        <v>5</v>
      </c>
      <c r="D193" s="1">
        <v>2776</v>
      </c>
      <c r="E193" s="1">
        <v>1647</v>
      </c>
      <c r="F193" s="14">
        <v>3195</v>
      </c>
      <c r="G193" s="14">
        <v>2193</v>
      </c>
      <c r="H193" s="1">
        <v>514</v>
      </c>
      <c r="I193" s="1">
        <v>486</v>
      </c>
      <c r="J193" s="1">
        <v>46</v>
      </c>
      <c r="K193" s="1">
        <v>56</v>
      </c>
      <c r="N193">
        <f t="shared" si="5"/>
        <v>688.24196326582705</v>
      </c>
      <c r="O193">
        <v>654</v>
      </c>
      <c r="P193">
        <v>854</v>
      </c>
      <c r="Q193">
        <v>454</v>
      </c>
    </row>
    <row r="194" spans="1:17" x14ac:dyDescent="0.3">
      <c r="A194" s="1">
        <v>1622.479</v>
      </c>
      <c r="B194" s="4">
        <f t="shared" si="4"/>
        <v>19.198000000000093</v>
      </c>
      <c r="C194" s="1" t="s">
        <v>5</v>
      </c>
      <c r="D194" s="1">
        <v>2788</v>
      </c>
      <c r="E194" s="1">
        <v>1653</v>
      </c>
      <c r="F194" s="14">
        <v>3208</v>
      </c>
      <c r="G194" s="14">
        <v>2209</v>
      </c>
      <c r="H194" s="1">
        <v>532</v>
      </c>
      <c r="I194" s="1">
        <v>464</v>
      </c>
      <c r="J194" s="1">
        <v>46</v>
      </c>
      <c r="K194" s="1">
        <v>54</v>
      </c>
      <c r="N194">
        <f t="shared" si="5"/>
        <v>696.80413316799434</v>
      </c>
      <c r="O194">
        <v>654</v>
      </c>
      <c r="P194">
        <v>854</v>
      </c>
      <c r="Q194">
        <v>454</v>
      </c>
    </row>
    <row r="195" spans="1:17" x14ac:dyDescent="0.3">
      <c r="A195" s="1">
        <v>1622.5930000000001</v>
      </c>
      <c r="B195" s="4">
        <f t="shared" ref="B195:B258" si="6">A195-$M$2</f>
        <v>19.312000000000126</v>
      </c>
      <c r="C195" s="1" t="s">
        <v>5</v>
      </c>
      <c r="D195" s="1">
        <v>2823</v>
      </c>
      <c r="E195" s="1">
        <v>1671</v>
      </c>
      <c r="F195" s="14">
        <v>3225</v>
      </c>
      <c r="G195" s="14">
        <v>2245</v>
      </c>
      <c r="H195" s="1">
        <v>564</v>
      </c>
      <c r="I195" s="1">
        <v>454</v>
      </c>
      <c r="J195" s="1">
        <v>48</v>
      </c>
      <c r="K195" s="1">
        <v>56</v>
      </c>
      <c r="N195">
        <f t="shared" ref="N195:N258" si="7">SQRT((D195-F195)^2+(E195-G195)^2)</f>
        <v>700.77100396634557</v>
      </c>
      <c r="O195">
        <v>654</v>
      </c>
      <c r="P195">
        <v>854</v>
      </c>
      <c r="Q195">
        <v>454</v>
      </c>
    </row>
    <row r="196" spans="1:17" x14ac:dyDescent="0.3">
      <c r="A196" s="1">
        <v>1622.6780000000001</v>
      </c>
      <c r="B196" s="4">
        <f t="shared" si="6"/>
        <v>19.397000000000162</v>
      </c>
      <c r="C196" s="1" t="s">
        <v>5</v>
      </c>
      <c r="D196" s="1">
        <v>2838</v>
      </c>
      <c r="E196" s="1">
        <v>1679</v>
      </c>
      <c r="F196" s="14">
        <v>3245</v>
      </c>
      <c r="G196" s="14">
        <v>2300</v>
      </c>
      <c r="H196" s="1">
        <v>558</v>
      </c>
      <c r="I196" s="1">
        <v>442</v>
      </c>
      <c r="J196" s="1">
        <v>45</v>
      </c>
      <c r="K196" s="1">
        <v>58</v>
      </c>
      <c r="N196">
        <f t="shared" si="7"/>
        <v>742.48905715842034</v>
      </c>
      <c r="O196">
        <v>654</v>
      </c>
      <c r="P196">
        <v>854</v>
      </c>
      <c r="Q196">
        <v>454</v>
      </c>
    </row>
    <row r="197" spans="1:17" x14ac:dyDescent="0.3">
      <c r="A197" s="1">
        <v>1622.779</v>
      </c>
      <c r="B197" s="4">
        <f t="shared" si="6"/>
        <v>19.498000000000047</v>
      </c>
      <c r="C197" s="1" t="s">
        <v>5</v>
      </c>
      <c r="D197" s="1">
        <v>2855</v>
      </c>
      <c r="E197" s="1">
        <v>1694</v>
      </c>
      <c r="F197" s="14">
        <v>3272</v>
      </c>
      <c r="G197" s="14">
        <v>2351</v>
      </c>
      <c r="H197" s="1">
        <v>549</v>
      </c>
      <c r="I197" s="1">
        <v>434</v>
      </c>
      <c r="J197" s="1">
        <v>46</v>
      </c>
      <c r="K197" s="1">
        <v>59</v>
      </c>
      <c r="N197">
        <f t="shared" si="7"/>
        <v>778.16322195282396</v>
      </c>
      <c r="O197">
        <v>654</v>
      </c>
      <c r="P197">
        <v>854</v>
      </c>
      <c r="Q197">
        <v>454</v>
      </c>
    </row>
    <row r="198" spans="1:17" x14ac:dyDescent="0.3">
      <c r="A198" s="1">
        <v>1622.893</v>
      </c>
      <c r="B198" s="4">
        <f t="shared" si="6"/>
        <v>19.61200000000008</v>
      </c>
      <c r="C198" s="1" t="s">
        <v>5</v>
      </c>
      <c r="D198" s="1">
        <v>2890</v>
      </c>
      <c r="E198" s="1">
        <v>1734</v>
      </c>
      <c r="F198" s="14">
        <v>3295</v>
      </c>
      <c r="G198" s="14">
        <v>2377</v>
      </c>
      <c r="H198" s="1">
        <v>534</v>
      </c>
      <c r="I198" s="1">
        <v>410</v>
      </c>
      <c r="J198" s="1">
        <v>48</v>
      </c>
      <c r="K198" s="1">
        <v>57</v>
      </c>
      <c r="N198">
        <f t="shared" si="7"/>
        <v>759.91710074191644</v>
      </c>
      <c r="O198">
        <v>654</v>
      </c>
      <c r="P198">
        <v>854</v>
      </c>
      <c r="Q198">
        <v>454</v>
      </c>
    </row>
    <row r="199" spans="1:17" x14ac:dyDescent="0.3">
      <c r="A199" s="1">
        <v>1622.9929999999999</v>
      </c>
      <c r="B199" s="4">
        <f t="shared" si="6"/>
        <v>19.711999999999989</v>
      </c>
      <c r="C199" s="1" t="s">
        <v>5</v>
      </c>
      <c r="D199" s="1">
        <v>2927</v>
      </c>
      <c r="E199" s="1">
        <v>1771</v>
      </c>
      <c r="F199" s="14">
        <v>3326</v>
      </c>
      <c r="G199" s="14">
        <v>2412</v>
      </c>
      <c r="H199" s="1">
        <v>527</v>
      </c>
      <c r="I199" s="1">
        <v>410</v>
      </c>
      <c r="J199" s="1">
        <v>49</v>
      </c>
      <c r="K199" s="1">
        <v>59</v>
      </c>
      <c r="N199">
        <f t="shared" si="7"/>
        <v>755.03774740075085</v>
      </c>
      <c r="O199">
        <v>654</v>
      </c>
      <c r="P199">
        <v>854</v>
      </c>
      <c r="Q199">
        <v>454</v>
      </c>
    </row>
    <row r="200" spans="1:17" x14ac:dyDescent="0.3">
      <c r="A200" s="1">
        <v>1623.077</v>
      </c>
      <c r="B200" s="4">
        <f t="shared" si="6"/>
        <v>19.796000000000049</v>
      </c>
      <c r="C200" s="1" t="s">
        <v>5</v>
      </c>
      <c r="D200" s="1">
        <v>2949</v>
      </c>
      <c r="E200" s="1">
        <v>1822</v>
      </c>
      <c r="F200" s="14">
        <v>3356</v>
      </c>
      <c r="G200" s="14">
        <v>2438</v>
      </c>
      <c r="H200" s="1">
        <v>529</v>
      </c>
      <c r="I200" s="1">
        <v>423</v>
      </c>
      <c r="J200" s="1">
        <v>50</v>
      </c>
      <c r="K200" s="1">
        <v>60</v>
      </c>
      <c r="N200">
        <f t="shared" si="7"/>
        <v>738.31226456019272</v>
      </c>
      <c r="O200">
        <v>654</v>
      </c>
      <c r="P200">
        <v>854</v>
      </c>
      <c r="Q200">
        <v>454</v>
      </c>
    </row>
    <row r="201" spans="1:17" x14ac:dyDescent="0.3">
      <c r="A201" s="1">
        <v>1623.1959999999999</v>
      </c>
      <c r="B201" s="4">
        <f t="shared" si="6"/>
        <v>19.914999999999964</v>
      </c>
      <c r="C201" s="1" t="s">
        <v>5</v>
      </c>
      <c r="D201" s="1">
        <v>2984</v>
      </c>
      <c r="E201" s="1">
        <v>1874</v>
      </c>
      <c r="F201" s="14">
        <v>3377</v>
      </c>
      <c r="G201" s="14">
        <v>2460</v>
      </c>
      <c r="H201" s="1">
        <v>554</v>
      </c>
      <c r="I201" s="1">
        <v>429</v>
      </c>
      <c r="J201" s="1">
        <v>52</v>
      </c>
      <c r="K201" s="1">
        <v>60</v>
      </c>
      <c r="N201">
        <f t="shared" si="7"/>
        <v>705.5813206144278</v>
      </c>
      <c r="O201">
        <v>654</v>
      </c>
      <c r="P201">
        <v>854</v>
      </c>
      <c r="Q201">
        <v>454</v>
      </c>
    </row>
    <row r="202" spans="1:17" x14ac:dyDescent="0.3">
      <c r="A202" s="1">
        <v>1623.2940000000001</v>
      </c>
      <c r="B202" s="4">
        <f t="shared" si="6"/>
        <v>20.013000000000147</v>
      </c>
      <c r="C202" s="1" t="s">
        <v>5</v>
      </c>
      <c r="D202" s="1">
        <v>3024</v>
      </c>
      <c r="E202" s="1">
        <v>1924</v>
      </c>
      <c r="F202" s="14">
        <v>3413</v>
      </c>
      <c r="G202" s="14">
        <v>2508</v>
      </c>
      <c r="H202" s="1">
        <v>572</v>
      </c>
      <c r="I202" s="1">
        <v>505</v>
      </c>
      <c r="J202" s="1">
        <v>53</v>
      </c>
      <c r="K202" s="1">
        <v>65</v>
      </c>
      <c r="N202">
        <f t="shared" si="7"/>
        <v>701.6958030371851</v>
      </c>
      <c r="O202">
        <v>654</v>
      </c>
      <c r="P202">
        <v>854</v>
      </c>
      <c r="Q202">
        <v>454</v>
      </c>
    </row>
    <row r="203" spans="1:17" x14ac:dyDescent="0.3">
      <c r="A203" s="1">
        <v>1623.377</v>
      </c>
      <c r="B203" s="4">
        <f t="shared" si="6"/>
        <v>20.096000000000004</v>
      </c>
      <c r="C203" s="1" t="s">
        <v>5</v>
      </c>
      <c r="D203" s="1">
        <v>3064</v>
      </c>
      <c r="E203" s="1">
        <v>1975</v>
      </c>
      <c r="F203" s="14">
        <v>3433</v>
      </c>
      <c r="G203" s="14">
        <v>2509</v>
      </c>
      <c r="H203" s="1">
        <v>588</v>
      </c>
      <c r="I203" s="1">
        <v>529</v>
      </c>
      <c r="J203" s="1">
        <v>55</v>
      </c>
      <c r="K203" s="1">
        <v>62</v>
      </c>
      <c r="N203">
        <f t="shared" si="7"/>
        <v>649.08936210663626</v>
      </c>
      <c r="O203">
        <v>654</v>
      </c>
      <c r="P203">
        <v>854</v>
      </c>
      <c r="Q203">
        <v>454</v>
      </c>
    </row>
    <row r="204" spans="1:17" x14ac:dyDescent="0.3">
      <c r="A204" s="1">
        <v>1623.4929999999999</v>
      </c>
      <c r="B204" s="4">
        <f t="shared" si="6"/>
        <v>20.211999999999989</v>
      </c>
      <c r="C204" s="1" t="s">
        <v>5</v>
      </c>
      <c r="D204" s="1">
        <v>3087</v>
      </c>
      <c r="E204" s="1">
        <v>2020</v>
      </c>
      <c r="F204" s="14">
        <v>3457</v>
      </c>
      <c r="G204" s="14">
        <v>2521</v>
      </c>
      <c r="H204" s="1">
        <v>606</v>
      </c>
      <c r="I204" s="1">
        <v>520</v>
      </c>
      <c r="J204" s="1">
        <v>55</v>
      </c>
      <c r="K204" s="1">
        <v>62</v>
      </c>
      <c r="N204">
        <f t="shared" si="7"/>
        <v>622.81698756536821</v>
      </c>
      <c r="O204">
        <v>654</v>
      </c>
      <c r="P204">
        <v>854</v>
      </c>
      <c r="Q204">
        <v>454</v>
      </c>
    </row>
    <row r="205" spans="1:17" x14ac:dyDescent="0.3">
      <c r="A205" s="1">
        <v>1623.5940000000001</v>
      </c>
      <c r="B205" s="4">
        <f t="shared" si="6"/>
        <v>20.313000000000102</v>
      </c>
      <c r="C205" s="1" t="s">
        <v>5</v>
      </c>
      <c r="D205" s="1">
        <v>3128</v>
      </c>
      <c r="E205" s="1">
        <v>2053</v>
      </c>
      <c r="F205" s="14">
        <v>3481</v>
      </c>
      <c r="G205" s="14">
        <v>2552</v>
      </c>
      <c r="H205" s="1">
        <v>616</v>
      </c>
      <c r="I205" s="1">
        <v>538</v>
      </c>
      <c r="J205" s="1">
        <v>56</v>
      </c>
      <c r="K205" s="1">
        <v>64</v>
      </c>
      <c r="N205">
        <f t="shared" si="7"/>
        <v>611.23645179259393</v>
      </c>
      <c r="O205">
        <v>654</v>
      </c>
      <c r="P205">
        <v>854</v>
      </c>
      <c r="Q205">
        <v>454</v>
      </c>
    </row>
    <row r="206" spans="1:17" x14ac:dyDescent="0.3">
      <c r="A206" s="1">
        <v>1623.6790000000001</v>
      </c>
      <c r="B206" s="4">
        <f t="shared" si="6"/>
        <v>20.398000000000138</v>
      </c>
      <c r="C206" s="1" t="s">
        <v>5</v>
      </c>
      <c r="D206" s="1">
        <v>3171</v>
      </c>
      <c r="E206" s="1">
        <v>2089</v>
      </c>
      <c r="F206" s="14">
        <v>3522</v>
      </c>
      <c r="G206" s="14">
        <v>2577</v>
      </c>
      <c r="H206" s="1">
        <v>633</v>
      </c>
      <c r="I206" s="1">
        <v>545</v>
      </c>
      <c r="J206" s="1">
        <v>57</v>
      </c>
      <c r="K206" s="1">
        <v>65</v>
      </c>
      <c r="N206">
        <f t="shared" si="7"/>
        <v>601.11978839495873</v>
      </c>
      <c r="O206">
        <v>654</v>
      </c>
      <c r="P206">
        <v>854</v>
      </c>
      <c r="Q206">
        <v>454</v>
      </c>
    </row>
    <row r="207" spans="1:17" x14ac:dyDescent="0.3">
      <c r="A207" s="1">
        <v>1623.7929999999999</v>
      </c>
      <c r="B207" s="4">
        <f t="shared" si="6"/>
        <v>20.511999999999944</v>
      </c>
      <c r="C207" s="1" t="s">
        <v>5</v>
      </c>
      <c r="D207" s="1">
        <v>3208</v>
      </c>
      <c r="E207" s="1">
        <v>2147</v>
      </c>
      <c r="F207" s="14">
        <v>3550</v>
      </c>
      <c r="G207" s="14">
        <v>2615</v>
      </c>
      <c r="H207" s="1">
        <v>660</v>
      </c>
      <c r="I207" s="1">
        <v>537</v>
      </c>
      <c r="J207" s="1">
        <v>59</v>
      </c>
      <c r="K207" s="1">
        <v>65</v>
      </c>
      <c r="N207">
        <f t="shared" si="7"/>
        <v>579.64471877176629</v>
      </c>
      <c r="O207">
        <v>654</v>
      </c>
      <c r="P207">
        <v>854</v>
      </c>
      <c r="Q207">
        <v>454</v>
      </c>
    </row>
    <row r="208" spans="1:17" x14ac:dyDescent="0.3">
      <c r="A208" s="1">
        <v>1623.893</v>
      </c>
      <c r="B208" s="4">
        <f t="shared" si="6"/>
        <v>20.61200000000008</v>
      </c>
      <c r="C208" s="1" t="s">
        <v>5</v>
      </c>
      <c r="D208" s="1">
        <v>3245</v>
      </c>
      <c r="E208" s="1">
        <v>2212</v>
      </c>
      <c r="F208" s="14">
        <v>3595</v>
      </c>
      <c r="G208" s="14">
        <v>2654</v>
      </c>
      <c r="H208" s="1">
        <v>660</v>
      </c>
      <c r="I208" s="1">
        <v>569</v>
      </c>
      <c r="J208" s="1">
        <v>60</v>
      </c>
      <c r="K208" s="1">
        <v>68</v>
      </c>
      <c r="N208">
        <f t="shared" si="7"/>
        <v>563.79428872595008</v>
      </c>
      <c r="O208">
        <v>654</v>
      </c>
      <c r="P208">
        <v>854</v>
      </c>
      <c r="Q208">
        <v>454</v>
      </c>
    </row>
    <row r="209" spans="1:17" x14ac:dyDescent="0.3">
      <c r="A209" s="1">
        <v>1623.979</v>
      </c>
      <c r="B209" s="4">
        <f t="shared" si="6"/>
        <v>20.698000000000093</v>
      </c>
      <c r="C209" s="1" t="s">
        <v>5</v>
      </c>
      <c r="D209" s="1">
        <v>3290</v>
      </c>
      <c r="E209" s="1">
        <v>2264</v>
      </c>
      <c r="F209" s="14">
        <v>3640</v>
      </c>
      <c r="G209" s="14">
        <v>2704</v>
      </c>
      <c r="H209" s="1">
        <v>667</v>
      </c>
      <c r="I209" s="1">
        <v>582</v>
      </c>
      <c r="J209" s="1">
        <v>61</v>
      </c>
      <c r="K209" s="1">
        <v>69</v>
      </c>
      <c r="N209">
        <f t="shared" si="7"/>
        <v>562.22771187482385</v>
      </c>
      <c r="O209">
        <v>654</v>
      </c>
      <c r="P209">
        <v>854</v>
      </c>
      <c r="Q209">
        <v>454</v>
      </c>
    </row>
    <row r="210" spans="1:17" x14ac:dyDescent="0.3">
      <c r="A210" s="1">
        <v>1624.0930000000001</v>
      </c>
      <c r="B210" s="4">
        <f t="shared" si="6"/>
        <v>20.812000000000126</v>
      </c>
      <c r="C210" s="1" t="s">
        <v>5</v>
      </c>
      <c r="D210" s="1">
        <v>3329</v>
      </c>
      <c r="E210" s="1">
        <v>2319</v>
      </c>
      <c r="F210" s="14">
        <v>3682</v>
      </c>
      <c r="G210" s="14">
        <v>2743</v>
      </c>
      <c r="H210" s="1">
        <v>688</v>
      </c>
      <c r="I210" s="1">
        <v>598</v>
      </c>
      <c r="J210" s="1">
        <v>63</v>
      </c>
      <c r="K210" s="1">
        <v>69</v>
      </c>
      <c r="N210">
        <f t="shared" si="7"/>
        <v>551.71097505849923</v>
      </c>
      <c r="O210">
        <v>654</v>
      </c>
      <c r="P210">
        <v>854</v>
      </c>
      <c r="Q210">
        <v>454</v>
      </c>
    </row>
    <row r="211" spans="1:17" x14ac:dyDescent="0.3">
      <c r="A211" s="1">
        <v>1624.194</v>
      </c>
      <c r="B211" s="4">
        <f t="shared" si="6"/>
        <v>20.913000000000011</v>
      </c>
      <c r="C211" s="1" t="s">
        <v>5</v>
      </c>
      <c r="D211" s="1">
        <v>3378</v>
      </c>
      <c r="E211" s="1">
        <v>2376</v>
      </c>
      <c r="F211" s="14">
        <v>3744</v>
      </c>
      <c r="G211" s="14">
        <v>2801</v>
      </c>
      <c r="H211" s="1">
        <v>719</v>
      </c>
      <c r="I211" s="1">
        <v>631</v>
      </c>
      <c r="J211" s="1">
        <v>65</v>
      </c>
      <c r="K211" s="1">
        <v>72</v>
      </c>
      <c r="N211">
        <f t="shared" si="7"/>
        <v>560.87520893688998</v>
      </c>
      <c r="O211">
        <v>654</v>
      </c>
      <c r="P211">
        <v>854</v>
      </c>
      <c r="Q211">
        <v>454</v>
      </c>
    </row>
    <row r="212" spans="1:17" x14ac:dyDescent="0.3">
      <c r="A212" s="1">
        <v>1624.28</v>
      </c>
      <c r="B212" s="4">
        <f t="shared" si="6"/>
        <v>20.999000000000024</v>
      </c>
      <c r="C212" s="1" t="s">
        <v>5</v>
      </c>
      <c r="D212" s="1">
        <v>3434</v>
      </c>
      <c r="E212" s="1">
        <v>2434</v>
      </c>
      <c r="F212" s="14">
        <v>3801</v>
      </c>
      <c r="G212" s="14">
        <v>2847</v>
      </c>
      <c r="H212" s="1">
        <v>729</v>
      </c>
      <c r="I212" s="1">
        <v>628</v>
      </c>
      <c r="J212" s="1">
        <v>66</v>
      </c>
      <c r="K212" s="1">
        <v>72</v>
      </c>
      <c r="N212">
        <f t="shared" si="7"/>
        <v>552.50158370813745</v>
      </c>
      <c r="O212">
        <v>654</v>
      </c>
      <c r="P212">
        <v>854</v>
      </c>
      <c r="Q212">
        <v>454</v>
      </c>
    </row>
    <row r="213" spans="1:17" x14ac:dyDescent="0.3">
      <c r="A213" s="1">
        <v>1624.3920000000001</v>
      </c>
      <c r="B213" s="4">
        <f t="shared" si="6"/>
        <v>21.111000000000104</v>
      </c>
      <c r="C213" s="1" t="s">
        <v>5</v>
      </c>
      <c r="D213" s="1">
        <v>3489</v>
      </c>
      <c r="E213" s="1">
        <v>2493</v>
      </c>
      <c r="F213" s="14">
        <v>3857</v>
      </c>
      <c r="G213" s="14">
        <v>2903</v>
      </c>
      <c r="H213" s="1">
        <v>755</v>
      </c>
      <c r="I213" s="1">
        <v>628</v>
      </c>
      <c r="J213" s="1">
        <v>68</v>
      </c>
      <c r="K213" s="1">
        <v>73</v>
      </c>
      <c r="N213">
        <f t="shared" si="7"/>
        <v>550.93012261084436</v>
      </c>
      <c r="O213">
        <v>654</v>
      </c>
      <c r="P213">
        <v>854</v>
      </c>
      <c r="Q213">
        <v>454</v>
      </c>
    </row>
    <row r="214" spans="1:17" x14ac:dyDescent="0.3">
      <c r="A214" s="1">
        <v>1624.4929999999999</v>
      </c>
      <c r="B214" s="4">
        <f t="shared" si="6"/>
        <v>21.211999999999989</v>
      </c>
      <c r="C214" s="1" t="s">
        <v>5</v>
      </c>
      <c r="D214" s="1">
        <v>3551</v>
      </c>
      <c r="E214" s="1">
        <v>2555</v>
      </c>
      <c r="F214" s="14">
        <v>3913</v>
      </c>
      <c r="G214" s="14">
        <v>2968</v>
      </c>
      <c r="H214" s="1">
        <v>757</v>
      </c>
      <c r="I214" s="1">
        <v>638</v>
      </c>
      <c r="J214" s="1">
        <v>69</v>
      </c>
      <c r="K214" s="1">
        <v>75</v>
      </c>
      <c r="N214">
        <f t="shared" si="7"/>
        <v>549.19304438421284</v>
      </c>
      <c r="O214">
        <v>654</v>
      </c>
      <c r="P214">
        <v>854</v>
      </c>
      <c r="Q214">
        <v>454</v>
      </c>
    </row>
    <row r="215" spans="1:17" x14ac:dyDescent="0.3">
      <c r="A215" s="1">
        <v>1624.579</v>
      </c>
      <c r="B215" s="4">
        <f t="shared" si="6"/>
        <v>21.298000000000002</v>
      </c>
      <c r="C215" s="1" t="s">
        <v>5</v>
      </c>
      <c r="D215" s="1">
        <v>3614</v>
      </c>
      <c r="E215" s="1">
        <v>2638</v>
      </c>
      <c r="F215" s="14">
        <v>3979</v>
      </c>
      <c r="G215" s="14">
        <v>3035</v>
      </c>
      <c r="H215" s="1">
        <v>838</v>
      </c>
      <c r="I215" s="1">
        <v>652</v>
      </c>
      <c r="J215" s="1">
        <v>74</v>
      </c>
      <c r="K215" s="1">
        <v>76</v>
      </c>
      <c r="N215">
        <f t="shared" si="7"/>
        <v>539.29027434212082</v>
      </c>
      <c r="O215">
        <v>654</v>
      </c>
      <c r="P215">
        <v>854</v>
      </c>
      <c r="Q215">
        <v>454</v>
      </c>
    </row>
    <row r="216" spans="1:17" x14ac:dyDescent="0.3">
      <c r="A216" s="1">
        <v>1624.693</v>
      </c>
      <c r="B216" s="4">
        <f t="shared" si="6"/>
        <v>21.412000000000035</v>
      </c>
      <c r="C216" s="1" t="s">
        <v>5</v>
      </c>
      <c r="D216" s="1">
        <v>3670</v>
      </c>
      <c r="E216" s="1">
        <v>2702</v>
      </c>
      <c r="F216" s="14">
        <v>4053</v>
      </c>
      <c r="G216" s="14">
        <v>3096</v>
      </c>
      <c r="H216" s="1">
        <v>844</v>
      </c>
      <c r="I216" s="1">
        <v>694</v>
      </c>
      <c r="J216" s="1">
        <v>72</v>
      </c>
      <c r="K216" s="1">
        <v>79</v>
      </c>
      <c r="N216">
        <f t="shared" si="7"/>
        <v>549.47702408744988</v>
      </c>
      <c r="O216">
        <v>654</v>
      </c>
      <c r="P216">
        <v>854</v>
      </c>
      <c r="Q216">
        <v>454</v>
      </c>
    </row>
    <row r="217" spans="1:17" x14ac:dyDescent="0.3">
      <c r="A217" s="1">
        <v>1624.7919999999999</v>
      </c>
      <c r="B217" s="4">
        <f t="shared" si="6"/>
        <v>21.510999999999967</v>
      </c>
      <c r="C217" s="1" t="s">
        <v>5</v>
      </c>
      <c r="D217" s="1">
        <v>3721</v>
      </c>
      <c r="E217" s="1">
        <v>2779</v>
      </c>
      <c r="F217" s="14">
        <v>4107</v>
      </c>
      <c r="G217" s="14">
        <v>3170</v>
      </c>
      <c r="H217" s="1">
        <v>840</v>
      </c>
      <c r="I217" s="1">
        <v>701</v>
      </c>
      <c r="J217" s="1">
        <v>73</v>
      </c>
      <c r="K217" s="1">
        <v>79</v>
      </c>
      <c r="N217">
        <f t="shared" si="7"/>
        <v>549.43334445590392</v>
      </c>
      <c r="O217">
        <v>654</v>
      </c>
      <c r="P217">
        <v>854</v>
      </c>
      <c r="Q217">
        <v>454</v>
      </c>
    </row>
    <row r="218" spans="1:17" x14ac:dyDescent="0.3">
      <c r="A218" s="1">
        <v>1624.8779999999999</v>
      </c>
      <c r="B218" s="4">
        <f t="shared" si="6"/>
        <v>21.59699999999998</v>
      </c>
      <c r="C218" s="1" t="s">
        <v>5</v>
      </c>
      <c r="D218" s="1">
        <v>3798</v>
      </c>
      <c r="E218" s="1">
        <v>2839</v>
      </c>
      <c r="F218" s="14">
        <v>4177</v>
      </c>
      <c r="G218" s="14">
        <v>3232</v>
      </c>
      <c r="H218" s="1">
        <v>830</v>
      </c>
      <c r="I218" s="1">
        <v>712</v>
      </c>
      <c r="J218" s="1">
        <v>74</v>
      </c>
      <c r="K218" s="1">
        <v>80</v>
      </c>
      <c r="N218">
        <f t="shared" si="7"/>
        <v>545.97618995703465</v>
      </c>
      <c r="O218">
        <v>654</v>
      </c>
      <c r="P218">
        <v>854</v>
      </c>
      <c r="Q218">
        <v>454</v>
      </c>
    </row>
    <row r="219" spans="1:17" x14ac:dyDescent="0.3">
      <c r="A219" s="1">
        <v>1624.9929999999999</v>
      </c>
      <c r="B219" s="4">
        <f t="shared" si="6"/>
        <v>21.711999999999989</v>
      </c>
      <c r="C219" s="1" t="s">
        <v>5</v>
      </c>
      <c r="D219" s="1">
        <v>3867</v>
      </c>
      <c r="E219" s="1">
        <v>2899</v>
      </c>
      <c r="F219" s="14">
        <v>4244</v>
      </c>
      <c r="G219" s="14">
        <v>3301</v>
      </c>
      <c r="H219" s="1">
        <v>842</v>
      </c>
      <c r="I219" s="1">
        <v>724</v>
      </c>
      <c r="J219" s="1">
        <v>76</v>
      </c>
      <c r="K219" s="1">
        <v>81</v>
      </c>
      <c r="N219">
        <f t="shared" si="7"/>
        <v>551.11976919722269</v>
      </c>
      <c r="O219">
        <v>654</v>
      </c>
      <c r="P219">
        <v>854</v>
      </c>
      <c r="Q219">
        <v>454</v>
      </c>
    </row>
    <row r="220" spans="1:17" x14ac:dyDescent="0.3">
      <c r="A220" s="1">
        <v>1625.1110000000001</v>
      </c>
      <c r="B220" s="4">
        <f t="shared" si="6"/>
        <v>21.830000000000155</v>
      </c>
      <c r="C220" s="1" t="s">
        <v>5</v>
      </c>
      <c r="D220" s="1">
        <v>3950</v>
      </c>
      <c r="E220" s="1">
        <v>2965</v>
      </c>
      <c r="F220" s="14">
        <v>4331</v>
      </c>
      <c r="G220" s="14">
        <v>3365</v>
      </c>
      <c r="H220" s="1">
        <v>895</v>
      </c>
      <c r="I220" s="1">
        <v>755</v>
      </c>
      <c r="J220" s="1">
        <v>80</v>
      </c>
      <c r="K220" s="1">
        <v>83</v>
      </c>
      <c r="N220">
        <f t="shared" si="7"/>
        <v>552.41379417968915</v>
      </c>
      <c r="O220">
        <v>654</v>
      </c>
      <c r="P220">
        <v>854</v>
      </c>
      <c r="Q220">
        <v>454</v>
      </c>
    </row>
    <row r="221" spans="1:17" x14ac:dyDescent="0.3">
      <c r="A221" s="1">
        <v>1625.1780000000001</v>
      </c>
      <c r="B221" s="4">
        <f t="shared" si="6"/>
        <v>21.897000000000162</v>
      </c>
      <c r="C221" s="1" t="s">
        <v>5</v>
      </c>
      <c r="D221" s="1">
        <v>4020</v>
      </c>
      <c r="E221" s="1">
        <v>3026</v>
      </c>
      <c r="F221" s="14">
        <v>4408</v>
      </c>
      <c r="G221" s="14">
        <v>3427</v>
      </c>
      <c r="H221" s="1">
        <v>909</v>
      </c>
      <c r="I221" s="1">
        <v>741</v>
      </c>
      <c r="J221" s="1">
        <v>79</v>
      </c>
      <c r="K221" s="1">
        <v>82</v>
      </c>
      <c r="N221">
        <f t="shared" si="7"/>
        <v>557.98297465066082</v>
      </c>
      <c r="O221">
        <v>654</v>
      </c>
      <c r="P221">
        <v>854</v>
      </c>
      <c r="Q221">
        <v>454</v>
      </c>
    </row>
    <row r="222" spans="1:17" x14ac:dyDescent="0.3">
      <c r="A222" s="1">
        <v>1625.3109999999999</v>
      </c>
      <c r="B222" s="4">
        <f t="shared" si="6"/>
        <v>22.029999999999973</v>
      </c>
      <c r="C222" s="1" t="s">
        <v>5</v>
      </c>
      <c r="D222" s="1">
        <v>4094</v>
      </c>
      <c r="E222" s="1">
        <v>3109</v>
      </c>
      <c r="F222" s="14">
        <v>4481</v>
      </c>
      <c r="G222" s="14">
        <v>3515</v>
      </c>
      <c r="H222" s="1">
        <v>937</v>
      </c>
      <c r="I222" s="1">
        <v>785</v>
      </c>
      <c r="J222" s="1">
        <v>82</v>
      </c>
      <c r="K222" s="1">
        <v>86</v>
      </c>
      <c r="N222">
        <f t="shared" si="7"/>
        <v>560.89660366238627</v>
      </c>
      <c r="O222">
        <v>654</v>
      </c>
      <c r="P222">
        <v>854</v>
      </c>
      <c r="Q222">
        <v>454</v>
      </c>
    </row>
    <row r="223" spans="1:17" x14ac:dyDescent="0.3">
      <c r="A223" s="1">
        <v>1625.3920000000001</v>
      </c>
      <c r="B223" s="4">
        <f t="shared" si="6"/>
        <v>22.111000000000104</v>
      </c>
      <c r="C223" s="1" t="s">
        <v>5</v>
      </c>
      <c r="D223" s="1">
        <v>4176</v>
      </c>
      <c r="E223" s="1">
        <v>3187</v>
      </c>
      <c r="F223" s="14">
        <v>4570</v>
      </c>
      <c r="G223" s="14">
        <v>3582</v>
      </c>
      <c r="H223" s="1">
        <v>940</v>
      </c>
      <c r="I223" s="1">
        <v>814</v>
      </c>
      <c r="J223" s="1">
        <v>83</v>
      </c>
      <c r="K223" s="1">
        <v>86</v>
      </c>
      <c r="N223">
        <f t="shared" si="7"/>
        <v>557.9076984591627</v>
      </c>
      <c r="O223">
        <v>654</v>
      </c>
      <c r="P223">
        <v>854</v>
      </c>
      <c r="Q223">
        <v>454</v>
      </c>
    </row>
    <row r="224" spans="1:17" x14ac:dyDescent="0.3">
      <c r="A224" s="1">
        <v>1625.4780000000001</v>
      </c>
      <c r="B224" s="4">
        <f t="shared" si="6"/>
        <v>22.197000000000116</v>
      </c>
      <c r="C224" s="1" t="s">
        <v>5</v>
      </c>
      <c r="D224" s="1">
        <v>4251</v>
      </c>
      <c r="E224" s="1">
        <v>3261</v>
      </c>
      <c r="F224" s="14">
        <v>4653</v>
      </c>
      <c r="G224" s="14">
        <v>3665</v>
      </c>
      <c r="H224" s="1">
        <v>989</v>
      </c>
      <c r="I224" s="1">
        <v>803</v>
      </c>
      <c r="J224" s="1">
        <v>85</v>
      </c>
      <c r="K224" s="1">
        <v>86</v>
      </c>
      <c r="N224">
        <f t="shared" si="7"/>
        <v>569.9298202410539</v>
      </c>
      <c r="O224">
        <v>654</v>
      </c>
      <c r="P224">
        <v>854</v>
      </c>
      <c r="Q224">
        <v>454</v>
      </c>
    </row>
    <row r="225" spans="1:17" x14ac:dyDescent="0.3">
      <c r="A225" s="1">
        <v>1625.5889999999999</v>
      </c>
      <c r="B225" s="4">
        <f t="shared" si="6"/>
        <v>22.307999999999993</v>
      </c>
      <c r="C225" s="1" t="s">
        <v>5</v>
      </c>
      <c r="D225" s="1">
        <v>4335</v>
      </c>
      <c r="E225" s="1">
        <v>3329</v>
      </c>
      <c r="F225" s="14">
        <v>4722</v>
      </c>
      <c r="G225" s="14">
        <v>3756</v>
      </c>
      <c r="H225" s="1">
        <v>1033</v>
      </c>
      <c r="I225" s="1">
        <v>832</v>
      </c>
      <c r="J225" s="1">
        <v>87</v>
      </c>
      <c r="K225" s="1">
        <v>88</v>
      </c>
      <c r="N225">
        <f t="shared" si="7"/>
        <v>576.27944610232282</v>
      </c>
      <c r="O225">
        <v>654</v>
      </c>
      <c r="P225">
        <v>854</v>
      </c>
      <c r="Q225">
        <v>454</v>
      </c>
    </row>
    <row r="226" spans="1:17" x14ac:dyDescent="0.3">
      <c r="A226" s="1">
        <v>1625.6890000000001</v>
      </c>
      <c r="B226" s="4">
        <f t="shared" si="6"/>
        <v>22.408000000000129</v>
      </c>
      <c r="C226" s="1" t="s">
        <v>5</v>
      </c>
      <c r="D226" s="1">
        <v>4409</v>
      </c>
      <c r="E226" s="1">
        <v>3412</v>
      </c>
      <c r="F226" s="14">
        <v>4806</v>
      </c>
      <c r="G226" s="14">
        <v>3850</v>
      </c>
      <c r="H226" s="1">
        <v>1058</v>
      </c>
      <c r="I226" s="1">
        <v>911</v>
      </c>
      <c r="J226" s="1">
        <v>87</v>
      </c>
      <c r="K226" s="1">
        <v>91</v>
      </c>
      <c r="N226">
        <f t="shared" si="7"/>
        <v>591.14549816436897</v>
      </c>
      <c r="O226">
        <v>654</v>
      </c>
      <c r="P226">
        <v>854</v>
      </c>
      <c r="Q226">
        <v>454</v>
      </c>
    </row>
    <row r="227" spans="1:17" x14ac:dyDescent="0.3">
      <c r="A227" s="1">
        <v>1625.79</v>
      </c>
      <c r="B227" s="4">
        <f t="shared" si="6"/>
        <v>22.509000000000015</v>
      </c>
      <c r="C227" s="1" t="s">
        <v>5</v>
      </c>
      <c r="D227" s="1">
        <v>4489</v>
      </c>
      <c r="E227" s="1">
        <v>3484</v>
      </c>
      <c r="F227" s="14">
        <v>4879</v>
      </c>
      <c r="G227" s="14">
        <v>3954</v>
      </c>
      <c r="H227" s="1">
        <v>1046</v>
      </c>
      <c r="I227" s="1">
        <v>965</v>
      </c>
      <c r="J227" s="1">
        <v>87</v>
      </c>
      <c r="K227" s="1">
        <v>93</v>
      </c>
      <c r="N227">
        <f t="shared" si="7"/>
        <v>610.73725938409882</v>
      </c>
      <c r="O227">
        <v>654</v>
      </c>
      <c r="P227">
        <v>854</v>
      </c>
      <c r="Q227">
        <v>454</v>
      </c>
    </row>
    <row r="228" spans="1:17" x14ac:dyDescent="0.3">
      <c r="A228" s="1">
        <v>1625.8889999999999</v>
      </c>
      <c r="B228" s="4">
        <f t="shared" si="6"/>
        <v>22.607999999999947</v>
      </c>
      <c r="C228" s="1" t="s">
        <v>5</v>
      </c>
      <c r="D228" s="1">
        <v>4583</v>
      </c>
      <c r="E228" s="1">
        <v>3571</v>
      </c>
      <c r="F228" s="14">
        <v>4963</v>
      </c>
      <c r="G228" s="14">
        <v>4060</v>
      </c>
      <c r="H228" s="1">
        <v>1008</v>
      </c>
      <c r="I228" s="1">
        <v>1024</v>
      </c>
      <c r="J228" s="1">
        <v>87</v>
      </c>
      <c r="K228" s="1">
        <v>94</v>
      </c>
      <c r="N228">
        <f t="shared" si="7"/>
        <v>619.2907233279052</v>
      </c>
      <c r="O228">
        <v>654</v>
      </c>
      <c r="P228">
        <v>854</v>
      </c>
      <c r="Q228">
        <v>454</v>
      </c>
    </row>
    <row r="229" spans="1:17" x14ac:dyDescent="0.3">
      <c r="A229" s="1">
        <v>1625.99</v>
      </c>
      <c r="B229" s="4">
        <f t="shared" si="6"/>
        <v>22.70900000000006</v>
      </c>
      <c r="C229" s="1" t="s">
        <v>5</v>
      </c>
      <c r="D229" s="1">
        <v>4668</v>
      </c>
      <c r="E229" s="1">
        <v>3644</v>
      </c>
      <c r="F229" s="14">
        <v>5038</v>
      </c>
      <c r="G229" s="14">
        <v>4162</v>
      </c>
      <c r="H229" s="1">
        <v>956</v>
      </c>
      <c r="I229" s="1">
        <v>1108</v>
      </c>
      <c r="J229" s="1">
        <v>86</v>
      </c>
      <c r="K229" s="1">
        <v>95</v>
      </c>
      <c r="N229">
        <f t="shared" si="7"/>
        <v>636.57206976115435</v>
      </c>
      <c r="O229">
        <v>654</v>
      </c>
      <c r="P229">
        <v>854</v>
      </c>
      <c r="Q229">
        <v>454</v>
      </c>
    </row>
    <row r="230" spans="1:17" x14ac:dyDescent="0.3">
      <c r="A230" s="1">
        <v>1626.0889999999999</v>
      </c>
      <c r="B230" s="4">
        <f t="shared" si="6"/>
        <v>22.807999999999993</v>
      </c>
      <c r="C230" s="1" t="s">
        <v>5</v>
      </c>
      <c r="D230" s="1">
        <v>4736</v>
      </c>
      <c r="E230" s="1">
        <v>3738</v>
      </c>
      <c r="F230" s="14">
        <v>5118</v>
      </c>
      <c r="G230" s="14">
        <v>4258</v>
      </c>
      <c r="H230" s="1">
        <v>928</v>
      </c>
      <c r="I230" s="1">
        <v>1139</v>
      </c>
      <c r="J230" s="1">
        <v>87</v>
      </c>
      <c r="K230" s="1">
        <v>94</v>
      </c>
      <c r="N230">
        <f t="shared" si="7"/>
        <v>645.2317413147</v>
      </c>
      <c r="O230">
        <v>654</v>
      </c>
      <c r="P230">
        <v>854</v>
      </c>
      <c r="Q230">
        <v>454</v>
      </c>
    </row>
    <row r="231" spans="1:17" x14ac:dyDescent="0.3">
      <c r="A231" s="1">
        <v>1626.1880000000001</v>
      </c>
      <c r="B231" s="4">
        <f t="shared" si="6"/>
        <v>22.907000000000153</v>
      </c>
      <c r="C231" s="1" t="s">
        <v>5</v>
      </c>
      <c r="D231" s="1">
        <v>4842</v>
      </c>
      <c r="E231" s="1">
        <v>3825</v>
      </c>
      <c r="F231" s="14">
        <v>5233</v>
      </c>
      <c r="G231" s="14">
        <v>4347</v>
      </c>
      <c r="H231" s="1">
        <v>926</v>
      </c>
      <c r="I231" s="1">
        <v>1064</v>
      </c>
      <c r="J231" s="1">
        <v>89</v>
      </c>
      <c r="K231" s="1">
        <v>88</v>
      </c>
      <c r="N231">
        <f t="shared" si="7"/>
        <v>652.20012266174865</v>
      </c>
      <c r="O231">
        <v>654</v>
      </c>
      <c r="P231">
        <v>854</v>
      </c>
      <c r="Q231">
        <v>454</v>
      </c>
    </row>
    <row r="232" spans="1:17" x14ac:dyDescent="0.3">
      <c r="A232" s="1">
        <v>1626.289</v>
      </c>
      <c r="B232" s="4">
        <f t="shared" si="6"/>
        <v>23.008000000000038</v>
      </c>
      <c r="C232" s="1" t="s">
        <v>5</v>
      </c>
      <c r="D232" s="1">
        <v>4943</v>
      </c>
      <c r="E232" s="1">
        <v>3904</v>
      </c>
      <c r="F232" s="14">
        <v>5330</v>
      </c>
      <c r="G232" s="14">
        <v>4440</v>
      </c>
      <c r="H232" s="1">
        <v>919</v>
      </c>
      <c r="I232" s="1">
        <v>1028</v>
      </c>
      <c r="J232" s="1">
        <v>89</v>
      </c>
      <c r="K232" s="1">
        <v>89</v>
      </c>
      <c r="N232">
        <f t="shared" si="7"/>
        <v>661.10891689645211</v>
      </c>
      <c r="O232">
        <v>654</v>
      </c>
      <c r="P232">
        <v>854</v>
      </c>
      <c r="Q232">
        <v>454</v>
      </c>
    </row>
    <row r="233" spans="1:17" x14ac:dyDescent="0.3">
      <c r="A233" s="1">
        <v>1626.3969999999999</v>
      </c>
      <c r="B233" s="4">
        <f t="shared" si="6"/>
        <v>23.115999999999985</v>
      </c>
      <c r="C233" s="1" t="s">
        <v>5</v>
      </c>
      <c r="D233" s="1">
        <v>5036</v>
      </c>
      <c r="E233" s="1">
        <v>3979</v>
      </c>
      <c r="F233" s="14">
        <v>5418</v>
      </c>
      <c r="G233" s="14">
        <v>4523</v>
      </c>
      <c r="H233" s="1">
        <v>936</v>
      </c>
      <c r="I233" s="1">
        <v>1077</v>
      </c>
      <c r="J233" s="1">
        <v>90</v>
      </c>
      <c r="K233" s="1">
        <v>94</v>
      </c>
      <c r="N233">
        <f t="shared" si="7"/>
        <v>664.72550725844724</v>
      </c>
      <c r="O233">
        <v>654</v>
      </c>
      <c r="P233">
        <v>854</v>
      </c>
      <c r="Q233">
        <v>454</v>
      </c>
    </row>
    <row r="234" spans="1:17" x14ac:dyDescent="0.3">
      <c r="A234" s="1">
        <v>1626.4939999999999</v>
      </c>
      <c r="B234" s="4">
        <f t="shared" si="6"/>
        <v>23.212999999999965</v>
      </c>
      <c r="C234" s="1" t="s">
        <v>5</v>
      </c>
      <c r="D234" s="1">
        <v>5119</v>
      </c>
      <c r="E234" s="1">
        <v>4078</v>
      </c>
      <c r="F234" s="14">
        <v>5510</v>
      </c>
      <c r="G234" s="14">
        <v>4605</v>
      </c>
      <c r="H234" s="1">
        <v>1014</v>
      </c>
      <c r="I234" s="1">
        <v>1080</v>
      </c>
      <c r="J234" s="1">
        <v>93</v>
      </c>
      <c r="K234" s="1">
        <v>92</v>
      </c>
      <c r="N234">
        <f t="shared" si="7"/>
        <v>656.20880823103857</v>
      </c>
      <c r="O234">
        <v>654</v>
      </c>
      <c r="P234">
        <v>854</v>
      </c>
      <c r="Q234">
        <v>454</v>
      </c>
    </row>
    <row r="235" spans="1:17" x14ac:dyDescent="0.3">
      <c r="A235" s="1">
        <v>1626.5920000000001</v>
      </c>
      <c r="B235" s="4">
        <f t="shared" si="6"/>
        <v>23.311000000000149</v>
      </c>
      <c r="C235" s="1" t="s">
        <v>5</v>
      </c>
      <c r="D235" s="1">
        <v>5214</v>
      </c>
      <c r="E235" s="1">
        <v>4185</v>
      </c>
      <c r="F235" s="14">
        <v>5607</v>
      </c>
      <c r="G235" s="14">
        <v>4694</v>
      </c>
      <c r="H235" s="1">
        <v>1015</v>
      </c>
      <c r="I235" s="1">
        <v>1049</v>
      </c>
      <c r="J235" s="1">
        <v>91</v>
      </c>
      <c r="K235" s="1">
        <v>88</v>
      </c>
      <c r="N235">
        <f t="shared" si="7"/>
        <v>643.06298291846963</v>
      </c>
      <c r="O235">
        <v>654</v>
      </c>
      <c r="P235">
        <v>854</v>
      </c>
      <c r="Q235">
        <v>454</v>
      </c>
    </row>
    <row r="236" spans="1:17" x14ac:dyDescent="0.3">
      <c r="A236" s="1">
        <v>1626.693</v>
      </c>
      <c r="B236" s="4">
        <f t="shared" si="6"/>
        <v>23.412000000000035</v>
      </c>
      <c r="C236" s="1" t="s">
        <v>5</v>
      </c>
      <c r="D236" s="1">
        <v>5314</v>
      </c>
      <c r="E236" s="1">
        <v>4290</v>
      </c>
      <c r="F236" s="14">
        <v>5696</v>
      </c>
      <c r="G236" s="14">
        <v>4792</v>
      </c>
      <c r="H236" s="1">
        <v>973</v>
      </c>
      <c r="I236" s="1">
        <v>1100</v>
      </c>
      <c r="J236" s="1">
        <v>88</v>
      </c>
      <c r="K236" s="1">
        <v>94</v>
      </c>
      <c r="N236">
        <f t="shared" si="7"/>
        <v>630.81534540624489</v>
      </c>
      <c r="O236">
        <v>654</v>
      </c>
      <c r="P236">
        <v>854</v>
      </c>
      <c r="Q236">
        <v>454</v>
      </c>
    </row>
    <row r="237" spans="1:17" x14ac:dyDescent="0.3">
      <c r="A237" s="1">
        <v>1626.7919999999999</v>
      </c>
      <c r="B237" s="4">
        <f t="shared" si="6"/>
        <v>23.510999999999967</v>
      </c>
      <c r="C237" s="1" t="s">
        <v>5</v>
      </c>
      <c r="D237" s="1">
        <v>5417</v>
      </c>
      <c r="E237" s="1">
        <v>4381</v>
      </c>
      <c r="F237" s="14">
        <v>5785</v>
      </c>
      <c r="G237" s="14">
        <v>4899</v>
      </c>
      <c r="H237" s="1">
        <v>979</v>
      </c>
      <c r="I237" s="1">
        <v>1135</v>
      </c>
      <c r="J237" s="1">
        <v>90</v>
      </c>
      <c r="K237" s="1">
        <v>94</v>
      </c>
      <c r="N237">
        <f t="shared" si="7"/>
        <v>635.41167757604205</v>
      </c>
      <c r="O237">
        <v>654</v>
      </c>
      <c r="P237">
        <v>854</v>
      </c>
      <c r="Q237">
        <v>454</v>
      </c>
    </row>
    <row r="238" spans="1:17" x14ac:dyDescent="0.3">
      <c r="A238" s="1">
        <v>1626.893</v>
      </c>
      <c r="B238" s="4">
        <f t="shared" si="6"/>
        <v>23.61200000000008</v>
      </c>
      <c r="C238" s="1" t="s">
        <v>5</v>
      </c>
      <c r="D238" s="1">
        <v>5511</v>
      </c>
      <c r="E238" s="1">
        <v>4481</v>
      </c>
      <c r="F238" s="14">
        <v>5911</v>
      </c>
      <c r="G238" s="14">
        <v>5005</v>
      </c>
      <c r="H238" s="1">
        <v>1039</v>
      </c>
      <c r="I238" s="1">
        <v>1129</v>
      </c>
      <c r="J238" s="1">
        <v>92</v>
      </c>
      <c r="K238" s="1">
        <v>86</v>
      </c>
      <c r="N238">
        <f t="shared" si="7"/>
        <v>659.2237859786311</v>
      </c>
      <c r="O238">
        <v>654</v>
      </c>
      <c r="P238">
        <v>854</v>
      </c>
      <c r="Q238">
        <v>454</v>
      </c>
    </row>
    <row r="239" spans="1:17" x14ac:dyDescent="0.3">
      <c r="A239" s="1">
        <v>1626.9780000000001</v>
      </c>
      <c r="B239" s="4">
        <f t="shared" si="6"/>
        <v>23.697000000000116</v>
      </c>
      <c r="C239" s="1" t="s">
        <v>5</v>
      </c>
      <c r="D239" s="1">
        <v>5599</v>
      </c>
      <c r="E239" s="1">
        <v>4574</v>
      </c>
      <c r="F239" s="14">
        <v>6032</v>
      </c>
      <c r="G239" s="14">
        <v>5097</v>
      </c>
      <c r="H239" s="1">
        <v>1053</v>
      </c>
      <c r="I239" s="1">
        <v>1062</v>
      </c>
      <c r="J239" s="1">
        <v>90</v>
      </c>
      <c r="K239" s="1">
        <v>82</v>
      </c>
      <c r="N239">
        <f t="shared" si="7"/>
        <v>678.98306311718852</v>
      </c>
      <c r="O239">
        <v>654</v>
      </c>
      <c r="P239">
        <v>854</v>
      </c>
      <c r="Q239">
        <v>454</v>
      </c>
    </row>
    <row r="240" spans="1:17" x14ac:dyDescent="0.3">
      <c r="A240" s="1">
        <v>1627.095</v>
      </c>
      <c r="B240" s="4">
        <f t="shared" si="6"/>
        <v>23.814000000000078</v>
      </c>
      <c r="C240" s="1" t="s">
        <v>5</v>
      </c>
      <c r="D240" s="1">
        <v>5686</v>
      </c>
      <c r="E240" s="1">
        <v>4670</v>
      </c>
      <c r="F240" s="14">
        <v>6153</v>
      </c>
      <c r="G240" s="14">
        <v>5187</v>
      </c>
      <c r="H240" s="1">
        <v>1038</v>
      </c>
      <c r="I240" s="1">
        <v>1029</v>
      </c>
      <c r="J240" s="1">
        <v>88</v>
      </c>
      <c r="K240" s="1">
        <v>81</v>
      </c>
      <c r="N240">
        <f t="shared" si="7"/>
        <v>696.69074918503111</v>
      </c>
      <c r="O240">
        <v>654</v>
      </c>
      <c r="P240">
        <v>854</v>
      </c>
      <c r="Q240">
        <v>454</v>
      </c>
    </row>
    <row r="241" spans="1:17" x14ac:dyDescent="0.3">
      <c r="A241" s="1">
        <v>1627.193</v>
      </c>
      <c r="B241" s="4">
        <f t="shared" si="6"/>
        <v>23.912000000000035</v>
      </c>
      <c r="C241" s="1" t="s">
        <v>5</v>
      </c>
      <c r="D241" s="1">
        <v>5789</v>
      </c>
      <c r="E241" s="1">
        <v>4764</v>
      </c>
      <c r="F241" s="14">
        <v>6252</v>
      </c>
      <c r="G241" s="14">
        <v>5279</v>
      </c>
      <c r="H241" s="1">
        <v>1027</v>
      </c>
      <c r="I241" s="1">
        <v>1013</v>
      </c>
      <c r="J241" s="1">
        <v>87</v>
      </c>
      <c r="K241" s="1">
        <v>81</v>
      </c>
      <c r="N241">
        <f t="shared" si="7"/>
        <v>692.52725578131583</v>
      </c>
      <c r="O241">
        <v>654</v>
      </c>
      <c r="P241">
        <v>854</v>
      </c>
      <c r="Q241">
        <v>454</v>
      </c>
    </row>
    <row r="242" spans="1:17" x14ac:dyDescent="0.3">
      <c r="A242" s="1">
        <v>1627.2940000000001</v>
      </c>
      <c r="B242" s="4">
        <f t="shared" si="6"/>
        <v>24.013000000000147</v>
      </c>
      <c r="C242" s="1" t="s">
        <v>5</v>
      </c>
      <c r="D242" s="1">
        <v>5878</v>
      </c>
      <c r="E242" s="1">
        <v>4859</v>
      </c>
      <c r="F242" s="14">
        <v>6357</v>
      </c>
      <c r="G242" s="14">
        <v>5362</v>
      </c>
      <c r="H242" s="1">
        <v>1004</v>
      </c>
      <c r="I242" s="1">
        <v>1006</v>
      </c>
      <c r="J242" s="1">
        <v>86</v>
      </c>
      <c r="K242" s="1">
        <v>79</v>
      </c>
      <c r="N242">
        <f t="shared" si="7"/>
        <v>694.58620775250063</v>
      </c>
      <c r="O242">
        <v>654</v>
      </c>
      <c r="P242">
        <v>854</v>
      </c>
      <c r="Q242">
        <v>454</v>
      </c>
    </row>
    <row r="243" spans="1:17" x14ac:dyDescent="0.3">
      <c r="A243" s="1">
        <v>1627.3920000000001</v>
      </c>
      <c r="B243" s="4">
        <f t="shared" si="6"/>
        <v>24.111000000000104</v>
      </c>
      <c r="C243" s="1" t="s">
        <v>5</v>
      </c>
      <c r="D243" s="1">
        <v>5987</v>
      </c>
      <c r="E243" s="1">
        <v>4939</v>
      </c>
      <c r="F243" s="14">
        <v>6458</v>
      </c>
      <c r="G243" s="14">
        <v>5445</v>
      </c>
      <c r="H243" s="1">
        <v>1004</v>
      </c>
      <c r="I243" s="1">
        <v>992</v>
      </c>
      <c r="J243" s="1">
        <v>85</v>
      </c>
      <c r="K243" s="1">
        <v>78</v>
      </c>
      <c r="N243">
        <f t="shared" si="7"/>
        <v>691.28648185828138</v>
      </c>
      <c r="O243">
        <v>654</v>
      </c>
      <c r="P243">
        <v>854</v>
      </c>
      <c r="Q243">
        <v>454</v>
      </c>
    </row>
    <row r="244" spans="1:17" x14ac:dyDescent="0.3">
      <c r="A244" s="1">
        <v>1627.4929999999999</v>
      </c>
      <c r="B244" s="4">
        <f t="shared" si="6"/>
        <v>24.211999999999989</v>
      </c>
      <c r="C244" s="1" t="s">
        <v>5</v>
      </c>
      <c r="D244" s="1">
        <v>6083</v>
      </c>
      <c r="E244" s="1">
        <v>5036</v>
      </c>
      <c r="F244" s="14">
        <v>6559</v>
      </c>
      <c r="G244" s="14">
        <v>5534</v>
      </c>
      <c r="H244" s="1">
        <v>1021</v>
      </c>
      <c r="I244" s="1">
        <v>989</v>
      </c>
      <c r="J244" s="1">
        <v>85</v>
      </c>
      <c r="K244" s="1">
        <v>76</v>
      </c>
      <c r="N244">
        <f t="shared" si="7"/>
        <v>688.8976701949282</v>
      </c>
      <c r="O244">
        <v>654</v>
      </c>
      <c r="P244">
        <v>854</v>
      </c>
      <c r="Q244">
        <v>454</v>
      </c>
    </row>
    <row r="245" spans="1:17" x14ac:dyDescent="0.3">
      <c r="A245" s="1">
        <v>1627.579</v>
      </c>
      <c r="B245" s="4">
        <f t="shared" si="6"/>
        <v>24.298000000000002</v>
      </c>
      <c r="C245" s="1" t="s">
        <v>5</v>
      </c>
      <c r="D245" s="1">
        <v>6187</v>
      </c>
      <c r="E245" s="1">
        <v>5131</v>
      </c>
      <c r="F245" s="14">
        <v>6654</v>
      </c>
      <c r="G245" s="14">
        <v>5620</v>
      </c>
      <c r="H245" s="1">
        <v>1046</v>
      </c>
      <c r="I245" s="1">
        <v>1015</v>
      </c>
      <c r="J245" s="1">
        <v>84</v>
      </c>
      <c r="K245" s="1">
        <v>76</v>
      </c>
      <c r="N245">
        <f t="shared" si="7"/>
        <v>676.17305477222328</v>
      </c>
      <c r="O245">
        <v>654</v>
      </c>
      <c r="P245">
        <v>854</v>
      </c>
      <c r="Q245">
        <v>454</v>
      </c>
    </row>
    <row r="246" spans="1:17" x14ac:dyDescent="0.3">
      <c r="A246" s="1">
        <v>1627.692</v>
      </c>
      <c r="B246" s="4">
        <f t="shared" si="6"/>
        <v>24.411000000000058</v>
      </c>
      <c r="C246" s="1" t="s">
        <v>5</v>
      </c>
      <c r="D246" s="1">
        <v>6273</v>
      </c>
      <c r="E246" s="1">
        <v>5225</v>
      </c>
      <c r="F246" s="14">
        <v>6758</v>
      </c>
      <c r="G246" s="14">
        <v>5707</v>
      </c>
      <c r="H246" s="1">
        <v>1074</v>
      </c>
      <c r="I246" s="1">
        <v>1061</v>
      </c>
      <c r="J246" s="1">
        <v>83</v>
      </c>
      <c r="K246" s="1">
        <v>74</v>
      </c>
      <c r="N246">
        <f t="shared" si="7"/>
        <v>683.7755479687761</v>
      </c>
      <c r="O246">
        <v>654</v>
      </c>
      <c r="P246">
        <v>854</v>
      </c>
      <c r="Q246">
        <v>454</v>
      </c>
    </row>
    <row r="247" spans="1:17" x14ac:dyDescent="0.3">
      <c r="A247" s="1">
        <v>1627.7929999999999</v>
      </c>
      <c r="B247" s="4">
        <f t="shared" si="6"/>
        <v>24.511999999999944</v>
      </c>
      <c r="C247" s="1" t="s">
        <v>5</v>
      </c>
      <c r="D247" s="1">
        <v>6370</v>
      </c>
      <c r="E247" s="1">
        <v>5322</v>
      </c>
      <c r="F247" s="14">
        <v>6852</v>
      </c>
      <c r="G247" s="14">
        <v>5799</v>
      </c>
      <c r="H247" s="1">
        <v>1103</v>
      </c>
      <c r="I247" s="1">
        <v>1036</v>
      </c>
      <c r="J247" s="1">
        <v>81</v>
      </c>
      <c r="K247" s="1">
        <v>70</v>
      </c>
      <c r="N247">
        <f t="shared" si="7"/>
        <v>678.12461981556157</v>
      </c>
      <c r="O247">
        <v>654</v>
      </c>
      <c r="P247">
        <v>854</v>
      </c>
      <c r="Q247">
        <v>454</v>
      </c>
    </row>
    <row r="248" spans="1:17" x14ac:dyDescent="0.3">
      <c r="A248" s="1">
        <v>1627.8789999999999</v>
      </c>
      <c r="B248" s="4">
        <f t="shared" si="6"/>
        <v>24.597999999999956</v>
      </c>
      <c r="C248" s="1" t="s">
        <v>5</v>
      </c>
      <c r="D248" s="1">
        <v>6468</v>
      </c>
      <c r="E248" s="1">
        <v>5414</v>
      </c>
      <c r="F248" s="14">
        <v>6973</v>
      </c>
      <c r="G248" s="14">
        <v>5882</v>
      </c>
      <c r="H248" s="1">
        <v>1109</v>
      </c>
      <c r="I248" s="1">
        <v>1042</v>
      </c>
      <c r="J248" s="1">
        <v>79</v>
      </c>
      <c r="K248" s="1">
        <v>68</v>
      </c>
      <c r="N248">
        <f t="shared" si="7"/>
        <v>688.5121640174558</v>
      </c>
      <c r="O248">
        <v>654</v>
      </c>
      <c r="P248">
        <v>854</v>
      </c>
      <c r="Q248">
        <v>454</v>
      </c>
    </row>
    <row r="249" spans="1:17" x14ac:dyDescent="0.3">
      <c r="A249" s="1">
        <v>1627.9929999999999</v>
      </c>
      <c r="B249" s="4">
        <f t="shared" si="6"/>
        <v>24.711999999999989</v>
      </c>
      <c r="C249" s="1" t="s">
        <v>5</v>
      </c>
      <c r="D249" s="1">
        <v>6573</v>
      </c>
      <c r="E249" s="1">
        <v>5503</v>
      </c>
      <c r="F249" s="14">
        <v>7080</v>
      </c>
      <c r="G249" s="14">
        <v>5975</v>
      </c>
      <c r="H249" s="1">
        <v>1073</v>
      </c>
      <c r="I249" s="1">
        <v>1036</v>
      </c>
      <c r="J249" s="1">
        <v>76</v>
      </c>
      <c r="K249" s="1">
        <v>66</v>
      </c>
      <c r="N249">
        <f t="shared" si="7"/>
        <v>692.69979067414192</v>
      </c>
      <c r="O249">
        <v>654</v>
      </c>
      <c r="P249">
        <v>854</v>
      </c>
      <c r="Q249">
        <v>454</v>
      </c>
    </row>
    <row r="250" spans="1:17" x14ac:dyDescent="0.3">
      <c r="A250" s="1">
        <v>1628.0909999999999</v>
      </c>
      <c r="B250" s="4">
        <f t="shared" si="6"/>
        <v>24.809999999999945</v>
      </c>
      <c r="C250" s="1" t="s">
        <v>5</v>
      </c>
      <c r="D250" s="1">
        <v>6664</v>
      </c>
      <c r="E250" s="1">
        <v>5576</v>
      </c>
      <c r="F250" s="14">
        <v>7189</v>
      </c>
      <c r="G250" s="14">
        <v>6064</v>
      </c>
      <c r="H250" s="1">
        <v>1072</v>
      </c>
      <c r="I250" s="1">
        <v>1012</v>
      </c>
      <c r="J250" s="1">
        <v>76</v>
      </c>
      <c r="K250" s="1">
        <v>63</v>
      </c>
      <c r="N250">
        <f t="shared" si="7"/>
        <v>716.77681324105345</v>
      </c>
      <c r="O250">
        <v>654</v>
      </c>
      <c r="P250">
        <v>854</v>
      </c>
      <c r="Q250">
        <v>454</v>
      </c>
    </row>
    <row r="251" spans="1:17" x14ac:dyDescent="0.3">
      <c r="A251" s="1">
        <v>1628.191</v>
      </c>
      <c r="B251" s="4">
        <f t="shared" si="6"/>
        <v>24.910000000000082</v>
      </c>
      <c r="C251" s="1" t="s">
        <v>5</v>
      </c>
      <c r="D251" s="1">
        <v>6761</v>
      </c>
      <c r="E251" s="1">
        <v>5658</v>
      </c>
      <c r="F251" s="14">
        <v>7290</v>
      </c>
      <c r="G251" s="14">
        <v>6151</v>
      </c>
      <c r="H251" s="1">
        <v>1056</v>
      </c>
      <c r="I251" s="1">
        <v>1003</v>
      </c>
      <c r="J251" s="1">
        <v>73</v>
      </c>
      <c r="K251" s="1">
        <v>62</v>
      </c>
      <c r="N251">
        <f t="shared" si="7"/>
        <v>723.11133306013119</v>
      </c>
      <c r="O251">
        <v>654</v>
      </c>
      <c r="P251">
        <v>854</v>
      </c>
      <c r="Q251">
        <v>454</v>
      </c>
    </row>
    <row r="252" spans="1:17" x14ac:dyDescent="0.3">
      <c r="A252" s="1">
        <v>1628.2909999999999</v>
      </c>
      <c r="B252" s="4">
        <f t="shared" si="6"/>
        <v>25.009999999999991</v>
      </c>
      <c r="C252" s="1" t="s">
        <v>5</v>
      </c>
      <c r="D252" s="1">
        <v>6850</v>
      </c>
      <c r="E252" s="1">
        <v>5745</v>
      </c>
      <c r="F252" s="14">
        <v>7388</v>
      </c>
      <c r="G252" s="14">
        <v>6240</v>
      </c>
      <c r="H252" s="1">
        <v>1067</v>
      </c>
      <c r="I252" s="1">
        <v>998</v>
      </c>
      <c r="J252" s="1">
        <v>72</v>
      </c>
      <c r="K252" s="1">
        <v>60</v>
      </c>
      <c r="N252">
        <f t="shared" si="7"/>
        <v>731.07386767685796</v>
      </c>
      <c r="O252">
        <v>654</v>
      </c>
      <c r="P252">
        <v>854</v>
      </c>
      <c r="Q252">
        <v>454</v>
      </c>
    </row>
    <row r="253" spans="1:17" x14ac:dyDescent="0.3">
      <c r="A253" s="1">
        <v>1628.393</v>
      </c>
      <c r="B253" s="4">
        <f t="shared" si="6"/>
        <v>25.11200000000008</v>
      </c>
      <c r="C253" s="1" t="s">
        <v>5</v>
      </c>
      <c r="D253" s="1">
        <v>6934</v>
      </c>
      <c r="E253" s="1">
        <v>5828</v>
      </c>
      <c r="F253" s="14">
        <v>7484</v>
      </c>
      <c r="G253" s="14">
        <v>6324</v>
      </c>
      <c r="H253" s="1">
        <v>1076</v>
      </c>
      <c r="I253" s="1">
        <v>996</v>
      </c>
      <c r="J253" s="1">
        <v>71</v>
      </c>
      <c r="K253" s="1">
        <v>58</v>
      </c>
      <c r="N253">
        <f t="shared" si="7"/>
        <v>740.61866031041916</v>
      </c>
      <c r="O253">
        <v>654</v>
      </c>
      <c r="P253">
        <v>854</v>
      </c>
      <c r="Q253">
        <v>454</v>
      </c>
    </row>
    <row r="254" spans="1:17" x14ac:dyDescent="0.3">
      <c r="A254" s="1">
        <v>1628.4780000000001</v>
      </c>
      <c r="B254" s="4">
        <f t="shared" si="6"/>
        <v>25.197000000000116</v>
      </c>
      <c r="C254" s="1" t="s">
        <v>5</v>
      </c>
      <c r="D254" s="1">
        <v>7030</v>
      </c>
      <c r="E254" s="1">
        <v>5916</v>
      </c>
      <c r="F254" s="14">
        <v>7572</v>
      </c>
      <c r="G254" s="14">
        <v>6412</v>
      </c>
      <c r="H254" s="1">
        <v>1061</v>
      </c>
      <c r="I254" s="1">
        <v>996</v>
      </c>
      <c r="J254" s="1">
        <v>68</v>
      </c>
      <c r="K254" s="1">
        <v>56</v>
      </c>
      <c r="N254">
        <f t="shared" si="7"/>
        <v>734.6972165457006</v>
      </c>
      <c r="O254">
        <v>654</v>
      </c>
      <c r="P254">
        <v>854</v>
      </c>
      <c r="Q254">
        <v>454</v>
      </c>
    </row>
    <row r="255" spans="1:17" x14ac:dyDescent="0.3">
      <c r="A255" s="1">
        <v>1628.625</v>
      </c>
      <c r="B255" s="4">
        <f t="shared" si="6"/>
        <v>25.344000000000051</v>
      </c>
      <c r="C255" s="1" t="s">
        <v>5</v>
      </c>
      <c r="D255" s="1">
        <v>7107</v>
      </c>
      <c r="E255" s="1">
        <v>5995</v>
      </c>
      <c r="F255" s="14">
        <v>7658</v>
      </c>
      <c r="G255" s="14">
        <v>6482</v>
      </c>
      <c r="H255" s="1">
        <v>1063</v>
      </c>
      <c r="I255" s="1">
        <v>1001</v>
      </c>
      <c r="J255" s="1">
        <v>67</v>
      </c>
      <c r="K255" s="1">
        <v>55</v>
      </c>
      <c r="N255">
        <f t="shared" si="7"/>
        <v>735.37065484012885</v>
      </c>
      <c r="O255">
        <v>654</v>
      </c>
      <c r="P255">
        <v>854</v>
      </c>
      <c r="Q255">
        <v>454</v>
      </c>
    </row>
    <row r="256" spans="1:17" x14ac:dyDescent="0.3">
      <c r="A256" s="1">
        <v>1628.694</v>
      </c>
      <c r="B256" s="4">
        <f t="shared" si="6"/>
        <v>25.413000000000011</v>
      </c>
      <c r="C256" s="1" t="s">
        <v>5</v>
      </c>
      <c r="D256" s="1">
        <v>7192</v>
      </c>
      <c r="E256" s="1">
        <v>6074</v>
      </c>
      <c r="F256" s="14">
        <v>7742</v>
      </c>
      <c r="G256" s="14">
        <v>6550</v>
      </c>
      <c r="H256" s="1">
        <v>1055</v>
      </c>
      <c r="I256" s="1">
        <v>995</v>
      </c>
      <c r="J256" s="1">
        <v>65</v>
      </c>
      <c r="K256" s="1">
        <v>53</v>
      </c>
      <c r="N256">
        <f t="shared" si="7"/>
        <v>727.37610628889922</v>
      </c>
      <c r="O256">
        <v>654</v>
      </c>
      <c r="P256">
        <v>854</v>
      </c>
      <c r="Q256">
        <v>454</v>
      </c>
    </row>
    <row r="257" spans="1:17" x14ac:dyDescent="0.3">
      <c r="A257" s="1">
        <v>1628.7909999999999</v>
      </c>
      <c r="B257" s="4">
        <f t="shared" si="6"/>
        <v>25.509999999999991</v>
      </c>
      <c r="C257" s="1" t="s">
        <v>5</v>
      </c>
      <c r="D257" s="1">
        <v>7267</v>
      </c>
      <c r="E257" s="1">
        <v>6140</v>
      </c>
      <c r="F257" s="14">
        <v>7825</v>
      </c>
      <c r="G257" s="14">
        <v>6622</v>
      </c>
      <c r="H257" s="1">
        <v>1075</v>
      </c>
      <c r="I257" s="1">
        <v>991</v>
      </c>
      <c r="J257" s="1">
        <v>65</v>
      </c>
      <c r="K257" s="1">
        <v>66</v>
      </c>
      <c r="N257">
        <f t="shared" si="7"/>
        <v>737.35201905195868</v>
      </c>
      <c r="O257">
        <v>654</v>
      </c>
      <c r="P257">
        <v>854</v>
      </c>
      <c r="Q257">
        <v>454</v>
      </c>
    </row>
    <row r="258" spans="1:17" x14ac:dyDescent="0.3">
      <c r="A258" s="1">
        <v>1628.8920000000001</v>
      </c>
      <c r="B258" s="4">
        <f t="shared" si="6"/>
        <v>25.611000000000104</v>
      </c>
      <c r="C258" s="1" t="s">
        <v>5</v>
      </c>
      <c r="D258" s="1">
        <v>7339</v>
      </c>
      <c r="E258" s="1">
        <v>6204</v>
      </c>
      <c r="F258" s="14">
        <v>7909</v>
      </c>
      <c r="G258" s="14">
        <v>6689</v>
      </c>
      <c r="H258" s="1">
        <v>1128</v>
      </c>
      <c r="I258" s="1">
        <v>976</v>
      </c>
      <c r="J258" s="1">
        <v>65</v>
      </c>
      <c r="K258" s="1">
        <v>67</v>
      </c>
      <c r="N258">
        <f t="shared" si="7"/>
        <v>748.41499183273982</v>
      </c>
      <c r="O258">
        <v>654</v>
      </c>
      <c r="P258">
        <v>854</v>
      </c>
      <c r="Q258">
        <v>454</v>
      </c>
    </row>
    <row r="259" spans="1:17" x14ac:dyDescent="0.3">
      <c r="A259" s="1">
        <v>1628.99</v>
      </c>
      <c r="B259" s="4">
        <f t="shared" ref="B259:B322" si="8">A259-$M$2</f>
        <v>25.70900000000006</v>
      </c>
      <c r="C259" s="1" t="s">
        <v>5</v>
      </c>
      <c r="D259" s="1">
        <v>7408</v>
      </c>
      <c r="E259" s="1">
        <v>6260</v>
      </c>
      <c r="F259" s="14">
        <v>7968</v>
      </c>
      <c r="G259" s="14">
        <v>6769</v>
      </c>
      <c r="H259" s="1">
        <v>1172</v>
      </c>
      <c r="I259" s="1">
        <v>974</v>
      </c>
      <c r="J259" s="1">
        <v>64</v>
      </c>
      <c r="K259" s="1">
        <v>49</v>
      </c>
      <c r="N259">
        <f t="shared" ref="N259:N322" si="9">SQRT((D259-F259)^2+(E259-G259)^2)</f>
        <v>756.75689623550841</v>
      </c>
      <c r="O259">
        <v>654</v>
      </c>
      <c r="P259">
        <v>854</v>
      </c>
      <c r="Q259">
        <v>454</v>
      </c>
    </row>
    <row r="260" spans="1:17" x14ac:dyDescent="0.3">
      <c r="A260" s="1">
        <v>1629.0920000000001</v>
      </c>
      <c r="B260" s="4">
        <f t="shared" si="8"/>
        <v>25.811000000000149</v>
      </c>
      <c r="C260" s="1" t="s">
        <v>5</v>
      </c>
      <c r="D260" s="1">
        <v>7481</v>
      </c>
      <c r="E260" s="1">
        <v>6345</v>
      </c>
      <c r="F260" s="14">
        <v>8048</v>
      </c>
      <c r="G260" s="14">
        <v>6833</v>
      </c>
      <c r="H260" s="1">
        <v>1642</v>
      </c>
      <c r="I260" s="1">
        <v>970</v>
      </c>
      <c r="J260" s="1">
        <v>64</v>
      </c>
      <c r="K260" s="1">
        <v>51</v>
      </c>
      <c r="N260">
        <f t="shared" si="9"/>
        <v>748.08622497677368</v>
      </c>
      <c r="O260">
        <v>654</v>
      </c>
      <c r="P260">
        <v>854</v>
      </c>
      <c r="Q260">
        <v>454</v>
      </c>
    </row>
    <row r="261" spans="1:17" x14ac:dyDescent="0.3">
      <c r="A261" s="1">
        <v>1629.19</v>
      </c>
      <c r="B261" s="4">
        <f t="shared" si="8"/>
        <v>25.909000000000106</v>
      </c>
      <c r="C261" s="1" t="s">
        <v>5</v>
      </c>
      <c r="D261" s="1">
        <v>7564</v>
      </c>
      <c r="E261" s="1">
        <v>6418</v>
      </c>
      <c r="F261" s="14">
        <v>8118</v>
      </c>
      <c r="G261" s="14">
        <v>6896</v>
      </c>
      <c r="H261" s="1">
        <v>1973</v>
      </c>
      <c r="I261" s="1">
        <v>983</v>
      </c>
      <c r="J261" s="1">
        <v>62</v>
      </c>
      <c r="K261" s="1">
        <v>51</v>
      </c>
      <c r="N261">
        <f t="shared" si="9"/>
        <v>731.71032519706864</v>
      </c>
      <c r="O261">
        <v>654</v>
      </c>
      <c r="P261">
        <v>854</v>
      </c>
      <c r="Q261">
        <v>454</v>
      </c>
    </row>
    <row r="262" spans="1:17" x14ac:dyDescent="0.3">
      <c r="A262" s="1">
        <v>1629.2929999999999</v>
      </c>
      <c r="B262" s="4">
        <f t="shared" si="8"/>
        <v>26.011999999999944</v>
      </c>
      <c r="C262" s="1" t="s">
        <v>5</v>
      </c>
      <c r="D262" s="1">
        <v>7632</v>
      </c>
      <c r="E262" s="1">
        <v>6479</v>
      </c>
      <c r="F262" s="14">
        <v>8184</v>
      </c>
      <c r="G262" s="14">
        <v>6923</v>
      </c>
      <c r="H262" s="1">
        <v>2198</v>
      </c>
      <c r="I262" s="1">
        <v>1016</v>
      </c>
      <c r="J262" s="1">
        <v>62</v>
      </c>
      <c r="K262" s="1">
        <v>51</v>
      </c>
      <c r="N262">
        <f t="shared" si="9"/>
        <v>708.40666287098122</v>
      </c>
      <c r="O262">
        <v>654</v>
      </c>
      <c r="P262">
        <v>854</v>
      </c>
      <c r="Q262">
        <v>454</v>
      </c>
    </row>
    <row r="263" spans="1:17" x14ac:dyDescent="0.3">
      <c r="A263" s="1">
        <v>1629.39</v>
      </c>
      <c r="B263" s="4">
        <f t="shared" si="8"/>
        <v>26.109000000000151</v>
      </c>
      <c r="C263" s="1" t="s">
        <v>5</v>
      </c>
      <c r="D263" s="1">
        <v>7690</v>
      </c>
      <c r="E263" s="1">
        <v>6517</v>
      </c>
      <c r="F263" s="14">
        <v>8229</v>
      </c>
      <c r="G263" s="14">
        <v>6987</v>
      </c>
      <c r="H263" s="1">
        <v>1974</v>
      </c>
      <c r="I263" s="1">
        <v>1009</v>
      </c>
      <c r="J263" s="1">
        <v>58</v>
      </c>
      <c r="K263" s="1">
        <v>52</v>
      </c>
      <c r="N263">
        <f t="shared" si="9"/>
        <v>715.13704980234388</v>
      </c>
      <c r="O263">
        <v>654</v>
      </c>
      <c r="P263">
        <v>854</v>
      </c>
      <c r="Q263">
        <v>454</v>
      </c>
    </row>
    <row r="264" spans="1:17" x14ac:dyDescent="0.3">
      <c r="A264" s="1">
        <v>1629.492</v>
      </c>
      <c r="B264" s="4">
        <f t="shared" si="8"/>
        <v>26.211000000000013</v>
      </c>
      <c r="C264" s="1" t="s">
        <v>5</v>
      </c>
      <c r="D264" s="1">
        <v>7739</v>
      </c>
      <c r="E264" s="1">
        <v>6565</v>
      </c>
      <c r="F264" s="14">
        <v>8272</v>
      </c>
      <c r="G264" s="14">
        <v>7049</v>
      </c>
      <c r="H264" s="1">
        <v>1802</v>
      </c>
      <c r="I264" s="1">
        <v>988</v>
      </c>
      <c r="J264" s="1">
        <v>57</v>
      </c>
      <c r="K264" s="1">
        <v>52</v>
      </c>
      <c r="N264">
        <f t="shared" si="9"/>
        <v>719.9618045424354</v>
      </c>
      <c r="O264">
        <v>654</v>
      </c>
      <c r="P264">
        <v>854</v>
      </c>
      <c r="Q264">
        <v>454</v>
      </c>
    </row>
    <row r="265" spans="1:17" x14ac:dyDescent="0.3">
      <c r="A265" s="1">
        <v>1629.5920000000001</v>
      </c>
      <c r="B265" s="4">
        <f t="shared" si="8"/>
        <v>26.311000000000149</v>
      </c>
      <c r="C265" s="1" t="s">
        <v>5</v>
      </c>
      <c r="D265" s="1">
        <v>7779</v>
      </c>
      <c r="E265" s="1">
        <v>6606</v>
      </c>
      <c r="F265" s="14">
        <v>8320</v>
      </c>
      <c r="G265" s="14">
        <v>7121</v>
      </c>
      <c r="H265" s="1">
        <v>1712</v>
      </c>
      <c r="I265" s="1">
        <v>959</v>
      </c>
      <c r="J265" s="1">
        <v>57</v>
      </c>
      <c r="K265" s="1">
        <v>53</v>
      </c>
      <c r="N265">
        <f t="shared" si="9"/>
        <v>746.93105438186194</v>
      </c>
      <c r="O265">
        <v>654</v>
      </c>
      <c r="P265">
        <v>854</v>
      </c>
      <c r="Q265">
        <v>454</v>
      </c>
    </row>
    <row r="266" spans="1:17" x14ac:dyDescent="0.3">
      <c r="A266" s="1">
        <v>1629.69</v>
      </c>
      <c r="B266" s="4">
        <f t="shared" si="8"/>
        <v>26.409000000000106</v>
      </c>
      <c r="C266" s="1" t="s">
        <v>5</v>
      </c>
      <c r="D266" s="1">
        <v>7825</v>
      </c>
      <c r="E266" s="1">
        <v>6647</v>
      </c>
      <c r="F266" s="14">
        <v>8374</v>
      </c>
      <c r="G266" s="14">
        <v>7175</v>
      </c>
      <c r="H266" s="1">
        <v>1598</v>
      </c>
      <c r="I266" s="1">
        <v>963</v>
      </c>
      <c r="J266" s="1">
        <v>55</v>
      </c>
      <c r="K266" s="1">
        <v>54</v>
      </c>
      <c r="N266">
        <f t="shared" si="9"/>
        <v>761.69875935306607</v>
      </c>
      <c r="O266">
        <v>654</v>
      </c>
      <c r="P266">
        <v>854</v>
      </c>
      <c r="Q266">
        <v>454</v>
      </c>
    </row>
    <row r="267" spans="1:17" x14ac:dyDescent="0.3">
      <c r="A267" s="1">
        <v>1629.79</v>
      </c>
      <c r="B267" s="4">
        <f t="shared" si="8"/>
        <v>26.509000000000015</v>
      </c>
      <c r="C267" s="1" t="s">
        <v>5</v>
      </c>
      <c r="D267" s="1">
        <v>7885</v>
      </c>
      <c r="E267" s="1">
        <v>6715</v>
      </c>
      <c r="F267" s="14">
        <v>8410</v>
      </c>
      <c r="G267" s="14">
        <v>7217</v>
      </c>
      <c r="H267" s="1">
        <v>1978</v>
      </c>
      <c r="I267" s="1">
        <v>1006</v>
      </c>
      <c r="J267" s="1">
        <v>55</v>
      </c>
      <c r="K267" s="1">
        <v>53</v>
      </c>
      <c r="N267">
        <f t="shared" si="9"/>
        <v>726.38075415032847</v>
      </c>
      <c r="O267">
        <v>654</v>
      </c>
      <c r="P267">
        <v>854</v>
      </c>
      <c r="Q267">
        <v>454</v>
      </c>
    </row>
    <row r="268" spans="1:17" x14ac:dyDescent="0.3">
      <c r="A268" s="1">
        <v>1629.99</v>
      </c>
      <c r="B268" s="4">
        <f t="shared" si="8"/>
        <v>26.70900000000006</v>
      </c>
      <c r="C268" s="1" t="s">
        <v>5</v>
      </c>
      <c r="D268" s="1">
        <v>7958</v>
      </c>
      <c r="E268" s="1">
        <v>6769</v>
      </c>
      <c r="F268" s="14">
        <v>8466</v>
      </c>
      <c r="G268" s="14">
        <v>7308</v>
      </c>
      <c r="H268" s="1">
        <v>2231</v>
      </c>
      <c r="I268" s="1">
        <v>1021</v>
      </c>
      <c r="J268" s="1">
        <v>53</v>
      </c>
      <c r="K268" s="1">
        <v>54</v>
      </c>
      <c r="N268">
        <f t="shared" si="9"/>
        <v>740.66524152278134</v>
      </c>
      <c r="O268">
        <v>654</v>
      </c>
      <c r="P268">
        <v>854</v>
      </c>
      <c r="Q268">
        <v>454</v>
      </c>
    </row>
    <row r="269" spans="1:17" x14ac:dyDescent="0.3">
      <c r="A269" s="1">
        <v>1630.09</v>
      </c>
      <c r="B269" s="4">
        <f t="shared" si="8"/>
        <v>26.808999999999969</v>
      </c>
      <c r="C269" s="1" t="s">
        <v>5</v>
      </c>
      <c r="D269" s="1">
        <v>8008</v>
      </c>
      <c r="E269" s="1">
        <v>6828</v>
      </c>
      <c r="F269" s="14">
        <v>8489</v>
      </c>
      <c r="G269" s="14">
        <v>7352</v>
      </c>
      <c r="H269" s="1">
        <v>2422</v>
      </c>
      <c r="I269" s="1">
        <v>998</v>
      </c>
      <c r="J269" s="1">
        <v>53</v>
      </c>
      <c r="K269" s="1">
        <v>54</v>
      </c>
      <c r="N269">
        <f t="shared" si="9"/>
        <v>711.29248555007246</v>
      </c>
      <c r="O269">
        <v>654</v>
      </c>
      <c r="P269">
        <v>854</v>
      </c>
      <c r="Q269">
        <v>454</v>
      </c>
    </row>
    <row r="270" spans="1:17" x14ac:dyDescent="0.3">
      <c r="A270" s="1">
        <v>1630.2280000000001</v>
      </c>
      <c r="B270" s="4">
        <f t="shared" si="8"/>
        <v>26.947000000000116</v>
      </c>
      <c r="C270" s="1" t="s">
        <v>5</v>
      </c>
      <c r="D270" s="1">
        <v>8052</v>
      </c>
      <c r="E270" s="1">
        <v>6889</v>
      </c>
      <c r="F270" s="14">
        <v>8520</v>
      </c>
      <c r="G270" s="14">
        <v>7389</v>
      </c>
      <c r="H270" s="1">
        <v>2552</v>
      </c>
      <c r="I270" s="1">
        <v>1006</v>
      </c>
      <c r="J270" s="1">
        <v>52</v>
      </c>
      <c r="K270" s="1">
        <v>55</v>
      </c>
      <c r="N270">
        <f t="shared" si="9"/>
        <v>684.85326895620494</v>
      </c>
      <c r="O270">
        <v>654</v>
      </c>
      <c r="P270">
        <v>854</v>
      </c>
      <c r="Q270">
        <v>454</v>
      </c>
    </row>
    <row r="271" spans="1:17" x14ac:dyDescent="0.3">
      <c r="A271" s="1">
        <v>1630.279</v>
      </c>
      <c r="B271" s="4">
        <f t="shared" si="8"/>
        <v>26.998000000000047</v>
      </c>
      <c r="C271" s="1" t="s">
        <v>5</v>
      </c>
      <c r="D271" s="1">
        <v>8097</v>
      </c>
      <c r="E271" s="1">
        <v>6929</v>
      </c>
      <c r="F271" s="14">
        <v>8558</v>
      </c>
      <c r="G271" s="14">
        <v>7422</v>
      </c>
      <c r="H271" s="1">
        <v>2609</v>
      </c>
      <c r="I271" s="1">
        <v>993</v>
      </c>
      <c r="J271" s="1">
        <v>52</v>
      </c>
      <c r="K271" s="1">
        <v>55</v>
      </c>
      <c r="N271">
        <f t="shared" si="9"/>
        <v>674.95925802969771</v>
      </c>
      <c r="O271">
        <v>654</v>
      </c>
      <c r="P271">
        <v>854</v>
      </c>
      <c r="Q271">
        <v>454</v>
      </c>
    </row>
    <row r="272" spans="1:17" x14ac:dyDescent="0.3">
      <c r="A272" s="1">
        <v>1630.39</v>
      </c>
      <c r="B272" s="4">
        <f t="shared" si="8"/>
        <v>27.109000000000151</v>
      </c>
      <c r="C272" s="1" t="s">
        <v>5</v>
      </c>
      <c r="D272" s="1">
        <v>8112</v>
      </c>
      <c r="E272" s="1">
        <v>6943</v>
      </c>
      <c r="F272" s="14">
        <v>8603</v>
      </c>
      <c r="G272" s="14">
        <v>7424</v>
      </c>
      <c r="H272" s="1">
        <v>2257</v>
      </c>
      <c r="I272" s="1">
        <v>1011</v>
      </c>
      <c r="J272" s="1">
        <v>70</v>
      </c>
      <c r="K272" s="1">
        <v>55</v>
      </c>
      <c r="N272">
        <f t="shared" si="9"/>
        <v>687.34416415650173</v>
      </c>
      <c r="O272">
        <v>654</v>
      </c>
      <c r="P272">
        <v>854</v>
      </c>
      <c r="Q272">
        <v>454</v>
      </c>
    </row>
    <row r="273" spans="1:17" x14ac:dyDescent="0.3">
      <c r="A273" s="1">
        <v>1630.491</v>
      </c>
      <c r="B273" s="4">
        <f t="shared" si="8"/>
        <v>27.210000000000036</v>
      </c>
      <c r="C273" s="1" t="s">
        <v>5</v>
      </c>
      <c r="D273" s="1">
        <v>8145</v>
      </c>
      <c r="E273" s="1">
        <v>6972</v>
      </c>
      <c r="F273" s="14">
        <v>8628</v>
      </c>
      <c r="G273" s="14">
        <v>7462</v>
      </c>
      <c r="H273" s="1">
        <v>2018</v>
      </c>
      <c r="I273" s="1">
        <v>1032</v>
      </c>
      <c r="J273" s="1">
        <v>50</v>
      </c>
      <c r="K273" s="1">
        <v>56</v>
      </c>
      <c r="N273">
        <f t="shared" si="9"/>
        <v>688.03270271114297</v>
      </c>
      <c r="O273">
        <v>654</v>
      </c>
      <c r="P273">
        <v>854</v>
      </c>
      <c r="Q273">
        <v>454</v>
      </c>
    </row>
    <row r="274" spans="1:17" x14ac:dyDescent="0.3">
      <c r="A274" s="1">
        <v>1630.605</v>
      </c>
      <c r="B274" s="4">
        <f t="shared" si="8"/>
        <v>27.324000000000069</v>
      </c>
      <c r="C274" s="1" t="s">
        <v>5</v>
      </c>
      <c r="D274" s="1">
        <v>8164</v>
      </c>
      <c r="E274" s="1">
        <v>6995</v>
      </c>
      <c r="F274" s="14">
        <v>8660</v>
      </c>
      <c r="G274" s="14">
        <v>7493</v>
      </c>
      <c r="H274" s="1">
        <v>1810</v>
      </c>
      <c r="I274" s="1">
        <v>1039</v>
      </c>
      <c r="J274" s="1">
        <v>50</v>
      </c>
      <c r="K274" s="1">
        <v>76</v>
      </c>
      <c r="N274">
        <f t="shared" si="9"/>
        <v>702.86556324805099</v>
      </c>
      <c r="O274">
        <v>654</v>
      </c>
      <c r="P274">
        <v>854</v>
      </c>
      <c r="Q274">
        <v>454</v>
      </c>
    </row>
    <row r="275" spans="1:17" x14ac:dyDescent="0.3">
      <c r="A275" s="1">
        <v>1630.6869999999999</v>
      </c>
      <c r="B275" s="4">
        <f t="shared" si="8"/>
        <v>27.405999999999949</v>
      </c>
      <c r="C275" s="1" t="s">
        <v>5</v>
      </c>
      <c r="D275" s="1">
        <v>8206</v>
      </c>
      <c r="E275" s="1">
        <v>7024</v>
      </c>
      <c r="F275" s="14">
        <v>8693</v>
      </c>
      <c r="G275" s="14">
        <v>7516</v>
      </c>
      <c r="H275" s="1">
        <v>1619</v>
      </c>
      <c r="I275" s="1">
        <v>1055</v>
      </c>
      <c r="J275" s="1">
        <v>51</v>
      </c>
      <c r="K275" s="1">
        <v>56</v>
      </c>
      <c r="N275">
        <f t="shared" si="9"/>
        <v>692.26656715458967</v>
      </c>
      <c r="O275">
        <v>654</v>
      </c>
      <c r="P275">
        <v>854</v>
      </c>
      <c r="Q275">
        <v>454</v>
      </c>
    </row>
    <row r="276" spans="1:17" x14ac:dyDescent="0.3">
      <c r="A276" s="1">
        <v>1630.8040000000001</v>
      </c>
      <c r="B276" s="4">
        <f t="shared" si="8"/>
        <v>27.523000000000138</v>
      </c>
      <c r="C276" s="1" t="s">
        <v>5</v>
      </c>
      <c r="D276" s="1">
        <v>8254</v>
      </c>
      <c r="E276" s="1">
        <v>7051</v>
      </c>
      <c r="F276" s="14">
        <v>8711</v>
      </c>
      <c r="G276" s="14">
        <v>7556</v>
      </c>
      <c r="H276" s="1">
        <v>1456</v>
      </c>
      <c r="I276" s="1">
        <v>1020</v>
      </c>
      <c r="J276" s="1">
        <v>52</v>
      </c>
      <c r="K276" s="1">
        <v>57</v>
      </c>
      <c r="N276">
        <f t="shared" si="9"/>
        <v>681.08296117286625</v>
      </c>
      <c r="O276">
        <v>654</v>
      </c>
      <c r="P276">
        <v>854</v>
      </c>
      <c r="Q276">
        <v>454</v>
      </c>
    </row>
    <row r="277" spans="1:17" x14ac:dyDescent="0.3">
      <c r="A277" s="1">
        <v>1630.886</v>
      </c>
      <c r="B277" s="4">
        <f t="shared" si="8"/>
        <v>27.605000000000018</v>
      </c>
      <c r="C277" s="1" t="s">
        <v>5</v>
      </c>
      <c r="D277" s="1">
        <v>8294</v>
      </c>
      <c r="E277" s="1">
        <v>7060</v>
      </c>
      <c r="F277" s="14">
        <v>8715</v>
      </c>
      <c r="G277" s="14">
        <v>7579</v>
      </c>
      <c r="H277" s="1">
        <v>1373</v>
      </c>
      <c r="I277" s="1">
        <v>982</v>
      </c>
      <c r="J277" s="1">
        <v>52</v>
      </c>
      <c r="K277" s="1">
        <v>57</v>
      </c>
      <c r="N277">
        <f t="shared" si="9"/>
        <v>668.28287423814777</v>
      </c>
      <c r="O277">
        <v>654</v>
      </c>
      <c r="P277">
        <v>854</v>
      </c>
      <c r="Q277">
        <v>454</v>
      </c>
    </row>
    <row r="278" spans="1:17" x14ac:dyDescent="0.3">
      <c r="A278" s="1">
        <v>1630.9870000000001</v>
      </c>
      <c r="B278" s="4">
        <f t="shared" si="8"/>
        <v>27.706000000000131</v>
      </c>
      <c r="C278" s="1" t="s">
        <v>5</v>
      </c>
      <c r="D278" s="1">
        <v>8325</v>
      </c>
      <c r="E278" s="1">
        <v>7078</v>
      </c>
      <c r="F278" s="14">
        <v>8729</v>
      </c>
      <c r="G278" s="14">
        <v>7604</v>
      </c>
      <c r="H278" s="1">
        <v>1289</v>
      </c>
      <c r="I278" s="1">
        <v>986</v>
      </c>
      <c r="J278" s="1">
        <v>52</v>
      </c>
      <c r="K278" s="1">
        <v>74</v>
      </c>
      <c r="N278">
        <f t="shared" si="9"/>
        <v>663.24354501193602</v>
      </c>
      <c r="O278">
        <v>654</v>
      </c>
      <c r="P278">
        <v>854</v>
      </c>
      <c r="Q278">
        <v>454</v>
      </c>
    </row>
    <row r="279" spans="1:17" x14ac:dyDescent="0.3">
      <c r="A279" s="1">
        <v>1631.104</v>
      </c>
      <c r="B279" s="4">
        <f t="shared" si="8"/>
        <v>27.823000000000093</v>
      </c>
      <c r="C279" s="1" t="s">
        <v>5</v>
      </c>
      <c r="D279" s="1">
        <v>8360</v>
      </c>
      <c r="E279" s="1">
        <v>7067</v>
      </c>
      <c r="F279" s="14">
        <v>8740</v>
      </c>
      <c r="G279" s="14">
        <v>7627</v>
      </c>
      <c r="H279" s="1">
        <v>1234</v>
      </c>
      <c r="I279" s="1">
        <v>985</v>
      </c>
      <c r="J279" s="1">
        <v>52</v>
      </c>
      <c r="K279" s="1">
        <v>57</v>
      </c>
      <c r="N279">
        <f t="shared" si="9"/>
        <v>676.75697262754522</v>
      </c>
      <c r="O279">
        <v>654</v>
      </c>
      <c r="P279">
        <v>854</v>
      </c>
      <c r="Q279">
        <v>454</v>
      </c>
    </row>
    <row r="280" spans="1:17" x14ac:dyDescent="0.3">
      <c r="A280" s="1">
        <v>1631.1859999999999</v>
      </c>
      <c r="B280" s="4">
        <f t="shared" si="8"/>
        <v>27.904999999999973</v>
      </c>
      <c r="C280" s="1" t="s">
        <v>5</v>
      </c>
      <c r="D280" s="1">
        <v>8372</v>
      </c>
      <c r="E280" s="1">
        <v>7093</v>
      </c>
      <c r="F280" s="14">
        <v>8772</v>
      </c>
      <c r="G280" s="14">
        <v>7641</v>
      </c>
      <c r="H280" s="1">
        <v>1186</v>
      </c>
      <c r="I280" s="1">
        <v>979</v>
      </c>
      <c r="J280" s="1">
        <v>52</v>
      </c>
      <c r="K280" s="1">
        <v>75</v>
      </c>
      <c r="N280">
        <f t="shared" si="9"/>
        <v>678.45707307094972</v>
      </c>
      <c r="O280">
        <v>654</v>
      </c>
      <c r="P280">
        <v>854</v>
      </c>
      <c r="Q280">
        <v>454</v>
      </c>
    </row>
    <row r="281" spans="1:17" x14ac:dyDescent="0.3">
      <c r="A281" s="1">
        <v>1631.3040000000001</v>
      </c>
      <c r="B281" s="4">
        <f t="shared" si="8"/>
        <v>28.023000000000138</v>
      </c>
      <c r="C281" s="1" t="s">
        <v>5</v>
      </c>
      <c r="D281" s="1">
        <v>8392</v>
      </c>
      <c r="E281" s="1">
        <v>7113</v>
      </c>
      <c r="F281" s="14">
        <v>8785</v>
      </c>
      <c r="G281" s="14">
        <v>7661</v>
      </c>
      <c r="H281" s="1">
        <v>1138</v>
      </c>
      <c r="I281" s="1">
        <v>966</v>
      </c>
      <c r="J281" s="1">
        <v>52</v>
      </c>
      <c r="K281" s="1">
        <v>57</v>
      </c>
      <c r="N281">
        <f t="shared" si="9"/>
        <v>674.35376472590406</v>
      </c>
      <c r="O281">
        <v>654</v>
      </c>
      <c r="P281">
        <v>854</v>
      </c>
      <c r="Q281">
        <v>454</v>
      </c>
    </row>
    <row r="282" spans="1:17" x14ac:dyDescent="0.3">
      <c r="A282" s="1">
        <v>1631.394</v>
      </c>
      <c r="B282" s="4">
        <f t="shared" si="8"/>
        <v>28.113000000000056</v>
      </c>
      <c r="C282" s="1" t="s">
        <v>5</v>
      </c>
      <c r="D282" s="1">
        <v>8404</v>
      </c>
      <c r="E282" s="1">
        <v>7139</v>
      </c>
      <c r="F282" s="14">
        <v>8788</v>
      </c>
      <c r="G282" s="14">
        <v>7677</v>
      </c>
      <c r="H282" s="1">
        <v>1094</v>
      </c>
      <c r="I282" s="1">
        <v>958</v>
      </c>
      <c r="J282" s="1">
        <v>52</v>
      </c>
      <c r="K282" s="1">
        <v>57</v>
      </c>
      <c r="N282">
        <f t="shared" si="9"/>
        <v>660.9841147864297</v>
      </c>
      <c r="O282">
        <v>654</v>
      </c>
      <c r="P282">
        <v>854</v>
      </c>
      <c r="Q282">
        <v>454</v>
      </c>
    </row>
    <row r="283" spans="1:17" x14ac:dyDescent="0.3">
      <c r="A283" s="1">
        <v>1631.4770000000001</v>
      </c>
      <c r="B283" s="4">
        <f t="shared" si="8"/>
        <v>28.19600000000014</v>
      </c>
      <c r="C283" s="1" t="s">
        <v>5</v>
      </c>
      <c r="D283" s="1">
        <v>8424</v>
      </c>
      <c r="E283" s="1">
        <v>7152</v>
      </c>
      <c r="F283" s="14">
        <v>8800</v>
      </c>
      <c r="G283" s="14">
        <v>7695</v>
      </c>
      <c r="H283" s="1">
        <v>1079</v>
      </c>
      <c r="I283" s="1">
        <v>956</v>
      </c>
      <c r="J283" s="1">
        <v>53</v>
      </c>
      <c r="K283" s="1">
        <v>73</v>
      </c>
      <c r="N283">
        <f t="shared" si="9"/>
        <v>660.4733151308991</v>
      </c>
      <c r="O283">
        <v>654</v>
      </c>
      <c r="P283">
        <v>854</v>
      </c>
      <c r="Q283">
        <v>454</v>
      </c>
    </row>
    <row r="284" spans="1:17" x14ac:dyDescent="0.3">
      <c r="A284" s="1">
        <v>1631.5940000000001</v>
      </c>
      <c r="B284" s="4">
        <f t="shared" si="8"/>
        <v>28.313000000000102</v>
      </c>
      <c r="C284" s="1" t="s">
        <v>5</v>
      </c>
      <c r="D284" s="1">
        <v>8433</v>
      </c>
      <c r="E284" s="1">
        <v>7162</v>
      </c>
      <c r="F284" s="14">
        <v>8808</v>
      </c>
      <c r="G284" s="14">
        <v>7705</v>
      </c>
      <c r="H284" s="1">
        <v>1125</v>
      </c>
      <c r="I284" s="1">
        <v>957</v>
      </c>
      <c r="J284" s="1">
        <v>52</v>
      </c>
      <c r="K284" s="1">
        <v>74</v>
      </c>
      <c r="N284">
        <f t="shared" si="9"/>
        <v>659.90453855084218</v>
      </c>
      <c r="O284">
        <v>654</v>
      </c>
      <c r="P284">
        <v>854</v>
      </c>
      <c r="Q284">
        <v>454</v>
      </c>
    </row>
    <row r="285" spans="1:17" x14ac:dyDescent="0.3">
      <c r="A285" s="1">
        <v>1631.694</v>
      </c>
      <c r="B285" s="4">
        <f t="shared" si="8"/>
        <v>28.413000000000011</v>
      </c>
      <c r="C285" s="1" t="s">
        <v>5</v>
      </c>
      <c r="D285" s="1">
        <v>8449</v>
      </c>
      <c r="E285" s="1">
        <v>7182</v>
      </c>
      <c r="F285" s="14">
        <v>8813</v>
      </c>
      <c r="G285" s="14">
        <v>7722</v>
      </c>
      <c r="H285" s="1">
        <v>1100</v>
      </c>
      <c r="I285" s="1">
        <v>958</v>
      </c>
      <c r="J285" s="1">
        <v>53</v>
      </c>
      <c r="K285" s="1">
        <v>58</v>
      </c>
      <c r="N285">
        <f t="shared" si="9"/>
        <v>651.22653508590997</v>
      </c>
      <c r="O285">
        <v>654</v>
      </c>
      <c r="P285">
        <v>854</v>
      </c>
      <c r="Q285">
        <v>454</v>
      </c>
    </row>
    <row r="286" spans="1:17" x14ac:dyDescent="0.3">
      <c r="A286" s="1">
        <v>1631.777</v>
      </c>
      <c r="B286" s="4">
        <f t="shared" si="8"/>
        <v>28.496000000000095</v>
      </c>
      <c r="C286" s="1" t="s">
        <v>5</v>
      </c>
      <c r="D286" s="1">
        <v>8466</v>
      </c>
      <c r="E286" s="1">
        <v>7187</v>
      </c>
      <c r="F286" s="14">
        <v>8835</v>
      </c>
      <c r="G286" s="14">
        <v>7732</v>
      </c>
      <c r="H286" s="1">
        <v>1113</v>
      </c>
      <c r="I286" s="1">
        <v>959</v>
      </c>
      <c r="J286" s="1">
        <v>53</v>
      </c>
      <c r="K286" s="1">
        <v>75</v>
      </c>
      <c r="N286">
        <f t="shared" si="9"/>
        <v>658.16867139054864</v>
      </c>
      <c r="O286">
        <v>654</v>
      </c>
      <c r="P286">
        <v>854</v>
      </c>
      <c r="Q286">
        <v>454</v>
      </c>
    </row>
    <row r="287" spans="1:17" x14ac:dyDescent="0.3">
      <c r="A287" s="1">
        <v>1631.894</v>
      </c>
      <c r="B287" s="4">
        <f t="shared" si="8"/>
        <v>28.613000000000056</v>
      </c>
      <c r="C287" s="1" t="s">
        <v>5</v>
      </c>
      <c r="D287" s="1">
        <v>8475</v>
      </c>
      <c r="E287" s="1">
        <v>7194</v>
      </c>
      <c r="F287" s="14">
        <v>8841</v>
      </c>
      <c r="G287" s="14">
        <v>7743</v>
      </c>
      <c r="H287" s="1">
        <v>1110</v>
      </c>
      <c r="I287" s="1">
        <v>958</v>
      </c>
      <c r="J287" s="1">
        <v>53</v>
      </c>
      <c r="K287" s="1">
        <v>74</v>
      </c>
      <c r="N287">
        <f t="shared" si="9"/>
        <v>659.81588340991004</v>
      </c>
      <c r="O287">
        <v>654</v>
      </c>
      <c r="P287">
        <v>854</v>
      </c>
      <c r="Q287">
        <v>454</v>
      </c>
    </row>
    <row r="288" spans="1:17" x14ac:dyDescent="0.3">
      <c r="A288" s="1">
        <v>1631.9929999999999</v>
      </c>
      <c r="B288" s="4">
        <f t="shared" si="8"/>
        <v>28.711999999999989</v>
      </c>
      <c r="C288" s="1" t="s">
        <v>5</v>
      </c>
      <c r="D288" s="1">
        <v>8482</v>
      </c>
      <c r="E288" s="1">
        <v>7211</v>
      </c>
      <c r="F288" s="14">
        <v>8850</v>
      </c>
      <c r="G288" s="14">
        <v>7753</v>
      </c>
      <c r="H288" s="1">
        <v>1097</v>
      </c>
      <c r="I288" s="1">
        <v>964</v>
      </c>
      <c r="J288" s="1">
        <v>53</v>
      </c>
      <c r="K288" s="1">
        <v>58</v>
      </c>
      <c r="N288">
        <f t="shared" si="9"/>
        <v>655.12441566468885</v>
      </c>
      <c r="O288">
        <v>654</v>
      </c>
      <c r="P288">
        <v>854</v>
      </c>
      <c r="Q288">
        <v>454</v>
      </c>
    </row>
    <row r="289" spans="1:17" x14ac:dyDescent="0.3">
      <c r="A289" s="1">
        <v>1632.0940000000001</v>
      </c>
      <c r="B289" s="4">
        <f t="shared" si="8"/>
        <v>28.813000000000102</v>
      </c>
      <c r="C289" s="1" t="s">
        <v>5</v>
      </c>
      <c r="D289" s="1">
        <v>8503</v>
      </c>
      <c r="E289" s="1">
        <v>7185</v>
      </c>
      <c r="F289" s="14">
        <v>8862</v>
      </c>
      <c r="G289" s="14">
        <v>7758</v>
      </c>
      <c r="H289" s="1">
        <v>1086</v>
      </c>
      <c r="I289" s="1">
        <v>965</v>
      </c>
      <c r="J289" s="1">
        <v>53</v>
      </c>
      <c r="K289" s="1">
        <v>75</v>
      </c>
      <c r="N289">
        <f t="shared" si="9"/>
        <v>676.17305477222328</v>
      </c>
      <c r="O289">
        <v>654</v>
      </c>
      <c r="P289">
        <v>854</v>
      </c>
      <c r="Q289">
        <v>454</v>
      </c>
    </row>
    <row r="290" spans="1:17" x14ac:dyDescent="0.3">
      <c r="A290" s="1">
        <v>1632.2260000000001</v>
      </c>
      <c r="B290" s="4">
        <f t="shared" si="8"/>
        <v>28.945000000000164</v>
      </c>
      <c r="C290" s="1" t="s">
        <v>5</v>
      </c>
      <c r="D290" s="1">
        <v>8514</v>
      </c>
      <c r="E290" s="1">
        <v>7191</v>
      </c>
      <c r="F290" s="14">
        <v>8874</v>
      </c>
      <c r="G290" s="14">
        <v>7761</v>
      </c>
      <c r="H290" s="1">
        <v>1076</v>
      </c>
      <c r="I290" s="1">
        <v>976</v>
      </c>
      <c r="J290" s="1">
        <v>53</v>
      </c>
      <c r="K290" s="1">
        <v>76</v>
      </c>
      <c r="N290">
        <f t="shared" si="9"/>
        <v>674.16615162732694</v>
      </c>
      <c r="O290">
        <v>654</v>
      </c>
      <c r="P290">
        <v>854</v>
      </c>
      <c r="Q290">
        <v>454</v>
      </c>
    </row>
    <row r="291" spans="1:17" x14ac:dyDescent="0.3">
      <c r="A291" s="1">
        <v>1632.2950000000001</v>
      </c>
      <c r="B291" s="4">
        <f t="shared" si="8"/>
        <v>29.014000000000124</v>
      </c>
      <c r="C291" s="1" t="s">
        <v>5</v>
      </c>
      <c r="D291" s="1">
        <v>8525</v>
      </c>
      <c r="E291" s="1">
        <v>7209</v>
      </c>
      <c r="F291" s="14">
        <v>8877</v>
      </c>
      <c r="G291" s="14">
        <v>7770</v>
      </c>
      <c r="H291" s="1">
        <v>1090</v>
      </c>
      <c r="I291" s="1">
        <v>989</v>
      </c>
      <c r="J291" s="1">
        <v>53</v>
      </c>
      <c r="K291" s="1">
        <v>58</v>
      </c>
      <c r="N291">
        <f t="shared" si="9"/>
        <v>662.28770183357631</v>
      </c>
      <c r="O291">
        <v>654</v>
      </c>
      <c r="P291">
        <v>854</v>
      </c>
      <c r="Q291">
        <v>454</v>
      </c>
    </row>
    <row r="292" spans="1:17" x14ac:dyDescent="0.3">
      <c r="A292" s="1">
        <v>1632.394</v>
      </c>
      <c r="B292" s="4">
        <f t="shared" si="8"/>
        <v>29.113000000000056</v>
      </c>
      <c r="C292" s="1" t="s">
        <v>5</v>
      </c>
      <c r="D292" s="1">
        <v>8518</v>
      </c>
      <c r="E292" s="1">
        <v>7219</v>
      </c>
      <c r="F292" s="14">
        <v>8892</v>
      </c>
      <c r="G292" s="14">
        <v>7773</v>
      </c>
      <c r="H292" s="1">
        <v>1093</v>
      </c>
      <c r="I292" s="1">
        <v>996</v>
      </c>
      <c r="J292" s="1">
        <v>53</v>
      </c>
      <c r="K292" s="1">
        <v>77</v>
      </c>
      <c r="N292">
        <f t="shared" si="9"/>
        <v>668.42501449302449</v>
      </c>
      <c r="O292">
        <v>654</v>
      </c>
      <c r="P292">
        <v>854</v>
      </c>
      <c r="Q292">
        <v>454</v>
      </c>
    </row>
    <row r="293" spans="1:17" x14ac:dyDescent="0.3">
      <c r="A293" s="1">
        <v>1632.4939999999999</v>
      </c>
      <c r="B293" s="4">
        <f t="shared" si="8"/>
        <v>29.212999999999965</v>
      </c>
      <c r="C293" s="1" t="s">
        <v>5</v>
      </c>
      <c r="D293" s="1">
        <v>8518</v>
      </c>
      <c r="E293" s="1">
        <v>7223</v>
      </c>
      <c r="F293" s="14">
        <v>8896</v>
      </c>
      <c r="G293" s="14">
        <v>7776</v>
      </c>
      <c r="H293" s="1">
        <v>1080</v>
      </c>
      <c r="I293" s="1">
        <v>977</v>
      </c>
      <c r="J293" s="1">
        <v>53</v>
      </c>
      <c r="K293" s="1">
        <v>74</v>
      </c>
      <c r="N293">
        <f t="shared" si="9"/>
        <v>669.8455045754954</v>
      </c>
      <c r="O293">
        <v>654</v>
      </c>
      <c r="P293">
        <v>854</v>
      </c>
      <c r="Q293">
        <v>454</v>
      </c>
    </row>
    <row r="294" spans="1:17" x14ac:dyDescent="0.3">
      <c r="A294" s="1">
        <v>1632.5940000000001</v>
      </c>
      <c r="B294" s="4">
        <f t="shared" si="8"/>
        <v>29.313000000000102</v>
      </c>
      <c r="C294" s="1" t="s">
        <v>5</v>
      </c>
      <c r="D294" s="1">
        <v>8536</v>
      </c>
      <c r="E294" s="1">
        <v>7219</v>
      </c>
      <c r="F294" s="14">
        <v>8902</v>
      </c>
      <c r="G294" s="14">
        <v>7784</v>
      </c>
      <c r="H294" s="1">
        <v>1103</v>
      </c>
      <c r="I294" s="1">
        <v>956</v>
      </c>
      <c r="J294" s="1">
        <v>53</v>
      </c>
      <c r="K294" s="1">
        <v>59</v>
      </c>
      <c r="N294">
        <f t="shared" si="9"/>
        <v>673.18719536247863</v>
      </c>
      <c r="O294">
        <v>654</v>
      </c>
      <c r="P294">
        <v>854</v>
      </c>
      <c r="Q294">
        <v>454</v>
      </c>
    </row>
    <row r="295" spans="1:17" x14ac:dyDescent="0.3">
      <c r="A295" s="1">
        <v>1632.68</v>
      </c>
      <c r="B295" s="4">
        <f t="shared" si="8"/>
        <v>29.399000000000115</v>
      </c>
      <c r="C295" s="1" t="s">
        <v>5</v>
      </c>
      <c r="D295" s="1">
        <v>8554</v>
      </c>
      <c r="E295" s="1">
        <v>7240</v>
      </c>
      <c r="F295" s="14">
        <v>8911</v>
      </c>
      <c r="G295" s="14">
        <v>7815</v>
      </c>
      <c r="H295" s="1">
        <v>1054</v>
      </c>
      <c r="I295" s="1">
        <v>927</v>
      </c>
      <c r="J295" s="1">
        <v>54</v>
      </c>
      <c r="K295" s="1">
        <v>70</v>
      </c>
      <c r="N295">
        <f t="shared" si="9"/>
        <v>676.81164292585868</v>
      </c>
      <c r="O295">
        <v>654</v>
      </c>
      <c r="P295">
        <v>854</v>
      </c>
      <c r="Q295">
        <v>454</v>
      </c>
    </row>
    <row r="296" spans="1:17" x14ac:dyDescent="0.3">
      <c r="A296" s="1">
        <v>1632.789</v>
      </c>
      <c r="B296" s="4">
        <f t="shared" si="8"/>
        <v>29.508000000000038</v>
      </c>
      <c r="C296" s="1" t="s">
        <v>5</v>
      </c>
      <c r="D296" s="1">
        <v>8568</v>
      </c>
      <c r="E296" s="1">
        <v>7247</v>
      </c>
      <c r="F296" s="14">
        <v>8921</v>
      </c>
      <c r="G296" s="14">
        <v>7805</v>
      </c>
      <c r="H296" s="1">
        <v>1032</v>
      </c>
      <c r="I296" s="1">
        <v>915</v>
      </c>
      <c r="J296" s="1">
        <v>54</v>
      </c>
      <c r="K296" s="1">
        <v>73</v>
      </c>
      <c r="N296">
        <f t="shared" si="9"/>
        <v>660.28251529174997</v>
      </c>
      <c r="O296">
        <v>654</v>
      </c>
      <c r="P296">
        <v>854</v>
      </c>
      <c r="Q296">
        <v>454</v>
      </c>
    </row>
    <row r="297" spans="1:17" x14ac:dyDescent="0.3">
      <c r="A297" s="1">
        <v>1632.89</v>
      </c>
      <c r="B297" s="4">
        <f t="shared" si="8"/>
        <v>29.609000000000151</v>
      </c>
      <c r="C297" s="1" t="s">
        <v>5</v>
      </c>
      <c r="D297" s="1">
        <v>8580</v>
      </c>
      <c r="E297" s="1">
        <v>7254</v>
      </c>
      <c r="F297" s="14">
        <v>8957</v>
      </c>
      <c r="G297" s="14">
        <v>7841</v>
      </c>
      <c r="H297" s="1">
        <v>1030</v>
      </c>
      <c r="I297" s="1">
        <v>1459</v>
      </c>
      <c r="J297" s="1">
        <v>54</v>
      </c>
      <c r="K297" s="1">
        <v>59</v>
      </c>
      <c r="N297">
        <f t="shared" si="9"/>
        <v>697.63744165576429</v>
      </c>
      <c r="O297">
        <v>654</v>
      </c>
      <c r="P297">
        <v>854</v>
      </c>
      <c r="Q297">
        <v>454</v>
      </c>
    </row>
    <row r="298" spans="1:17" x14ac:dyDescent="0.3">
      <c r="A298" s="1">
        <v>1632.989</v>
      </c>
      <c r="B298" s="4">
        <f t="shared" si="8"/>
        <v>29.708000000000084</v>
      </c>
      <c r="C298" s="1" t="s">
        <v>5</v>
      </c>
      <c r="D298" s="1">
        <v>8590</v>
      </c>
      <c r="E298" s="1">
        <v>7267</v>
      </c>
      <c r="F298" s="14">
        <v>8956</v>
      </c>
      <c r="G298" s="14">
        <v>7832</v>
      </c>
      <c r="H298" s="1">
        <v>1018</v>
      </c>
      <c r="I298" s="1">
        <v>1333</v>
      </c>
      <c r="J298" s="1">
        <v>54</v>
      </c>
      <c r="K298" s="1">
        <v>75</v>
      </c>
      <c r="N298">
        <f t="shared" si="9"/>
        <v>673.18719536247863</v>
      </c>
      <c r="O298">
        <v>654</v>
      </c>
      <c r="P298">
        <v>854</v>
      </c>
      <c r="Q298">
        <v>454</v>
      </c>
    </row>
    <row r="299" spans="1:17" x14ac:dyDescent="0.3">
      <c r="A299" s="1">
        <v>1633.0909999999999</v>
      </c>
      <c r="B299" s="4">
        <f t="shared" si="8"/>
        <v>29.809999999999945</v>
      </c>
      <c r="C299" s="1" t="s">
        <v>5</v>
      </c>
      <c r="D299" s="1">
        <v>8604</v>
      </c>
      <c r="E299" s="1">
        <v>7248</v>
      </c>
      <c r="F299" s="14">
        <v>8964</v>
      </c>
      <c r="G299" s="14">
        <v>7836</v>
      </c>
      <c r="H299" s="1">
        <v>1030</v>
      </c>
      <c r="I299" s="1">
        <v>1221</v>
      </c>
      <c r="J299" s="1">
        <v>54</v>
      </c>
      <c r="K299" s="1">
        <v>73</v>
      </c>
      <c r="N299">
        <f t="shared" si="9"/>
        <v>689.45195626671477</v>
      </c>
      <c r="O299">
        <v>654</v>
      </c>
      <c r="P299">
        <v>854</v>
      </c>
      <c r="Q299">
        <v>454</v>
      </c>
    </row>
    <row r="300" spans="1:17" x14ac:dyDescent="0.3">
      <c r="A300" s="1">
        <v>1633.19</v>
      </c>
      <c r="B300" s="4">
        <f t="shared" si="8"/>
        <v>29.909000000000106</v>
      </c>
      <c r="C300" s="1" t="s">
        <v>5</v>
      </c>
      <c r="D300" s="1">
        <v>8623</v>
      </c>
      <c r="E300" s="1">
        <v>7262</v>
      </c>
      <c r="F300" s="14">
        <v>8976</v>
      </c>
      <c r="G300" s="14">
        <v>7845</v>
      </c>
      <c r="H300" s="1">
        <v>1013</v>
      </c>
      <c r="I300" s="1">
        <v>1120</v>
      </c>
      <c r="J300" s="1">
        <v>54</v>
      </c>
      <c r="K300" s="1">
        <v>60</v>
      </c>
      <c r="N300">
        <f t="shared" si="9"/>
        <v>681.54090119375815</v>
      </c>
      <c r="O300">
        <v>654</v>
      </c>
      <c r="P300">
        <v>854</v>
      </c>
      <c r="Q300">
        <v>454</v>
      </c>
    </row>
    <row r="301" spans="1:17" x14ac:dyDescent="0.3">
      <c r="A301" s="1">
        <v>1633.289</v>
      </c>
      <c r="B301" s="4">
        <f t="shared" si="8"/>
        <v>30.008000000000038</v>
      </c>
      <c r="C301" s="1" t="s">
        <v>5</v>
      </c>
      <c r="D301" s="1">
        <v>8625</v>
      </c>
      <c r="E301" s="1">
        <v>7280</v>
      </c>
      <c r="F301" s="14">
        <v>8969</v>
      </c>
      <c r="G301" s="14">
        <v>7853</v>
      </c>
      <c r="H301" s="1">
        <v>1016</v>
      </c>
      <c r="I301" s="1">
        <v>1075</v>
      </c>
      <c r="J301" s="1">
        <v>54</v>
      </c>
      <c r="K301" s="1">
        <v>74</v>
      </c>
      <c r="N301">
        <f t="shared" si="9"/>
        <v>668.3300083042808</v>
      </c>
      <c r="O301">
        <v>654</v>
      </c>
      <c r="P301">
        <v>854</v>
      </c>
      <c r="Q301">
        <v>454</v>
      </c>
    </row>
    <row r="302" spans="1:17" x14ac:dyDescent="0.3">
      <c r="A302" s="1">
        <v>1633.39</v>
      </c>
      <c r="B302" s="4">
        <f t="shared" si="8"/>
        <v>30.109000000000151</v>
      </c>
      <c r="C302" s="1" t="s">
        <v>5</v>
      </c>
      <c r="D302" s="1">
        <v>8629</v>
      </c>
      <c r="E302" s="1">
        <v>7257</v>
      </c>
      <c r="F302" s="14">
        <v>8972</v>
      </c>
      <c r="G302" s="14">
        <v>7860</v>
      </c>
      <c r="H302" s="1">
        <v>1057</v>
      </c>
      <c r="I302" s="1">
        <v>1049</v>
      </c>
      <c r="J302" s="1">
        <v>54</v>
      </c>
      <c r="K302" s="1">
        <v>59</v>
      </c>
      <c r="N302">
        <f t="shared" si="9"/>
        <v>693.72761225137924</v>
      </c>
      <c r="O302">
        <v>654</v>
      </c>
      <c r="P302">
        <v>854</v>
      </c>
      <c r="Q302">
        <v>454</v>
      </c>
    </row>
    <row r="303" spans="1:17" x14ac:dyDescent="0.3">
      <c r="A303" s="1">
        <v>1633.489</v>
      </c>
      <c r="B303" s="4">
        <f t="shared" si="8"/>
        <v>30.208000000000084</v>
      </c>
      <c r="C303" s="1" t="s">
        <v>5</v>
      </c>
      <c r="D303" s="1">
        <v>8621</v>
      </c>
      <c r="E303" s="1">
        <v>7276</v>
      </c>
      <c r="F303" s="14">
        <v>8976</v>
      </c>
      <c r="G303" s="14">
        <v>7876</v>
      </c>
      <c r="H303" s="1">
        <v>1055</v>
      </c>
      <c r="I303" s="1">
        <v>993</v>
      </c>
      <c r="J303" s="1">
        <v>54</v>
      </c>
      <c r="K303" s="1">
        <v>60</v>
      </c>
      <c r="N303">
        <f t="shared" si="9"/>
        <v>697.15493256520824</v>
      </c>
      <c r="O303">
        <v>654</v>
      </c>
      <c r="P303">
        <v>854</v>
      </c>
      <c r="Q303">
        <v>454</v>
      </c>
    </row>
    <row r="304" spans="1:17" x14ac:dyDescent="0.3">
      <c r="A304" s="1">
        <v>1633.5889999999999</v>
      </c>
      <c r="B304" s="4">
        <f t="shared" si="8"/>
        <v>30.307999999999993</v>
      </c>
      <c r="C304" s="1" t="s">
        <v>5</v>
      </c>
      <c r="D304" s="1">
        <v>8626</v>
      </c>
      <c r="E304" s="1">
        <v>7296</v>
      </c>
      <c r="F304" s="14">
        <v>8981</v>
      </c>
      <c r="G304" s="14">
        <v>7875</v>
      </c>
      <c r="H304" s="1">
        <v>1064</v>
      </c>
      <c r="I304" s="1">
        <v>974</v>
      </c>
      <c r="J304" s="1">
        <v>54</v>
      </c>
      <c r="K304" s="1">
        <v>74</v>
      </c>
      <c r="N304">
        <f t="shared" si="9"/>
        <v>679.16566462093772</v>
      </c>
      <c r="O304">
        <v>654</v>
      </c>
      <c r="P304">
        <v>854</v>
      </c>
      <c r="Q304">
        <v>454</v>
      </c>
    </row>
    <row r="305" spans="1:17" x14ac:dyDescent="0.3">
      <c r="A305" s="1">
        <v>1633.69</v>
      </c>
      <c r="B305" s="4">
        <f t="shared" si="8"/>
        <v>30.409000000000106</v>
      </c>
      <c r="C305" s="1" t="s">
        <v>5</v>
      </c>
      <c r="D305" s="1">
        <v>8620</v>
      </c>
      <c r="E305" s="1">
        <v>7300</v>
      </c>
      <c r="F305" s="14">
        <v>8978</v>
      </c>
      <c r="G305" s="14">
        <v>7871</v>
      </c>
      <c r="H305" s="1">
        <v>1050</v>
      </c>
      <c r="I305" s="1">
        <v>957</v>
      </c>
      <c r="J305" s="1">
        <v>54</v>
      </c>
      <c r="K305" s="1">
        <v>73</v>
      </c>
      <c r="N305">
        <f t="shared" si="9"/>
        <v>673.94732731868589</v>
      </c>
      <c r="O305">
        <v>654</v>
      </c>
      <c r="P305">
        <v>854</v>
      </c>
      <c r="Q305">
        <v>454</v>
      </c>
    </row>
    <row r="306" spans="1:17" x14ac:dyDescent="0.3">
      <c r="A306" s="1">
        <v>1633.789</v>
      </c>
      <c r="B306" s="4">
        <f t="shared" si="8"/>
        <v>30.508000000000038</v>
      </c>
      <c r="C306" s="1" t="s">
        <v>5</v>
      </c>
      <c r="D306" s="1">
        <v>8628</v>
      </c>
      <c r="E306" s="1">
        <v>7277</v>
      </c>
      <c r="F306" s="14">
        <v>8986</v>
      </c>
      <c r="G306" s="14">
        <v>7869</v>
      </c>
      <c r="H306" s="1">
        <v>1063</v>
      </c>
      <c r="I306" s="1">
        <v>957</v>
      </c>
      <c r="J306" s="1">
        <v>54</v>
      </c>
      <c r="K306" s="1">
        <v>59</v>
      </c>
      <c r="N306">
        <f t="shared" si="9"/>
        <v>691.82945875410655</v>
      </c>
      <c r="O306">
        <v>654</v>
      </c>
      <c r="P306">
        <v>854</v>
      </c>
      <c r="Q306">
        <v>454</v>
      </c>
    </row>
    <row r="307" spans="1:17" x14ac:dyDescent="0.3">
      <c r="A307" s="1">
        <v>1633.8889999999999</v>
      </c>
      <c r="B307" s="4">
        <f t="shared" si="8"/>
        <v>30.607999999999947</v>
      </c>
      <c r="C307" s="1" t="s">
        <v>5</v>
      </c>
      <c r="D307" s="1">
        <v>8618</v>
      </c>
      <c r="E307" s="1">
        <v>7287</v>
      </c>
      <c r="F307" s="14">
        <v>8982</v>
      </c>
      <c r="G307" s="14">
        <v>7870</v>
      </c>
      <c r="H307" s="1">
        <v>1061</v>
      </c>
      <c r="I307" s="1">
        <v>948</v>
      </c>
      <c r="J307" s="1">
        <v>54</v>
      </c>
      <c r="K307" s="1">
        <v>74</v>
      </c>
      <c r="N307">
        <f t="shared" si="9"/>
        <v>687.30269896167295</v>
      </c>
      <c r="O307">
        <v>654</v>
      </c>
      <c r="P307">
        <v>854</v>
      </c>
      <c r="Q307">
        <v>454</v>
      </c>
    </row>
    <row r="308" spans="1:17" x14ac:dyDescent="0.3">
      <c r="A308" s="1">
        <v>1633.989</v>
      </c>
      <c r="B308" s="4">
        <f t="shared" si="8"/>
        <v>30.708000000000084</v>
      </c>
      <c r="C308" s="1" t="s">
        <v>5</v>
      </c>
      <c r="D308" s="1">
        <v>8614</v>
      </c>
      <c r="E308" s="1">
        <v>7286</v>
      </c>
      <c r="F308" s="14">
        <v>8988</v>
      </c>
      <c r="G308" s="14">
        <v>7880</v>
      </c>
      <c r="H308" s="1">
        <v>1084</v>
      </c>
      <c r="I308" s="1">
        <v>913</v>
      </c>
      <c r="J308" s="1">
        <v>54</v>
      </c>
      <c r="K308" s="1">
        <v>60</v>
      </c>
      <c r="N308">
        <f t="shared" si="9"/>
        <v>701.9344698759279</v>
      </c>
      <c r="O308">
        <v>654</v>
      </c>
      <c r="P308">
        <v>854</v>
      </c>
      <c r="Q308">
        <v>454</v>
      </c>
    </row>
    <row r="309" spans="1:17" x14ac:dyDescent="0.3">
      <c r="A309" s="1">
        <v>1634.0909999999999</v>
      </c>
      <c r="B309" s="4">
        <f t="shared" si="8"/>
        <v>30.809999999999945</v>
      </c>
      <c r="C309" s="1" t="s">
        <v>5</v>
      </c>
      <c r="D309" s="1">
        <v>8626</v>
      </c>
      <c r="E309" s="1">
        <v>7289</v>
      </c>
      <c r="F309" s="14">
        <v>8990</v>
      </c>
      <c r="G309" s="14">
        <v>7890</v>
      </c>
      <c r="H309" s="1">
        <v>1081</v>
      </c>
      <c r="I309" s="1">
        <v>872</v>
      </c>
      <c r="J309" s="1">
        <v>54</v>
      </c>
      <c r="K309" s="1">
        <v>69</v>
      </c>
      <c r="N309">
        <f t="shared" si="9"/>
        <v>702.6357520081084</v>
      </c>
      <c r="O309">
        <v>654</v>
      </c>
      <c r="P309">
        <v>854</v>
      </c>
      <c r="Q309">
        <v>454</v>
      </c>
    </row>
    <row r="310" spans="1:17" x14ac:dyDescent="0.3">
      <c r="A310" s="1">
        <v>1634.1890000000001</v>
      </c>
      <c r="B310" s="4">
        <f t="shared" si="8"/>
        <v>30.908000000000129</v>
      </c>
      <c r="C310" s="1" t="s">
        <v>5</v>
      </c>
      <c r="D310" s="1">
        <v>8621</v>
      </c>
      <c r="E310" s="1">
        <v>7309</v>
      </c>
      <c r="F310" s="14">
        <v>9002</v>
      </c>
      <c r="G310" s="14">
        <v>7879</v>
      </c>
      <c r="H310" s="1">
        <v>1038</v>
      </c>
      <c r="I310" s="1">
        <v>881</v>
      </c>
      <c r="J310" s="1">
        <v>54</v>
      </c>
      <c r="K310" s="1">
        <v>75</v>
      </c>
      <c r="N310">
        <f t="shared" si="9"/>
        <v>685.60994741908462</v>
      </c>
      <c r="O310">
        <v>654</v>
      </c>
      <c r="P310">
        <v>854</v>
      </c>
      <c r="Q310">
        <v>454</v>
      </c>
    </row>
    <row r="311" spans="1:17" x14ac:dyDescent="0.3">
      <c r="A311" s="1">
        <v>1634.289</v>
      </c>
      <c r="B311" s="4">
        <f t="shared" si="8"/>
        <v>31.008000000000038</v>
      </c>
      <c r="C311" s="1" t="s">
        <v>5</v>
      </c>
      <c r="D311" s="1">
        <v>8630</v>
      </c>
      <c r="E311" s="1">
        <v>7311</v>
      </c>
      <c r="F311" s="14">
        <v>9006</v>
      </c>
      <c r="G311" s="14">
        <v>7883</v>
      </c>
      <c r="H311" s="1">
        <v>1073</v>
      </c>
      <c r="I311" s="1">
        <v>882</v>
      </c>
      <c r="J311" s="1">
        <v>54</v>
      </c>
      <c r="K311" s="1">
        <v>73</v>
      </c>
      <c r="N311">
        <f t="shared" si="9"/>
        <v>684.51442643672601</v>
      </c>
      <c r="O311">
        <v>654</v>
      </c>
      <c r="P311">
        <v>854</v>
      </c>
      <c r="Q311">
        <v>454</v>
      </c>
    </row>
    <row r="312" spans="1:17" x14ac:dyDescent="0.3">
      <c r="A312" s="1">
        <v>1634.3910000000001</v>
      </c>
      <c r="B312" s="4">
        <f t="shared" si="8"/>
        <v>31.110000000000127</v>
      </c>
      <c r="C312" s="1" t="s">
        <v>5</v>
      </c>
      <c r="D312" s="1">
        <v>8626</v>
      </c>
      <c r="E312" s="1">
        <v>7321</v>
      </c>
      <c r="F312" s="14">
        <v>9015</v>
      </c>
      <c r="G312" s="14">
        <v>7891</v>
      </c>
      <c r="H312" s="1">
        <v>1086</v>
      </c>
      <c r="I312" s="1">
        <v>906</v>
      </c>
      <c r="J312" s="1">
        <v>54</v>
      </c>
      <c r="K312" s="1">
        <v>60</v>
      </c>
      <c r="N312">
        <f t="shared" si="9"/>
        <v>690.08767558912393</v>
      </c>
      <c r="O312">
        <v>654</v>
      </c>
      <c r="P312">
        <v>854</v>
      </c>
      <c r="Q312">
        <v>454</v>
      </c>
    </row>
    <row r="313" spans="1:17" x14ac:dyDescent="0.3">
      <c r="A313" s="1">
        <v>1634.489</v>
      </c>
      <c r="B313" s="4">
        <f t="shared" si="8"/>
        <v>31.208000000000084</v>
      </c>
      <c r="C313" s="1" t="s">
        <v>5</v>
      </c>
      <c r="D313" s="1">
        <v>8634</v>
      </c>
      <c r="E313" s="1">
        <v>7300</v>
      </c>
      <c r="F313" s="14">
        <v>9009</v>
      </c>
      <c r="G313" s="14">
        <v>7903</v>
      </c>
      <c r="H313" s="1">
        <v>1092</v>
      </c>
      <c r="I313" s="1">
        <v>895</v>
      </c>
      <c r="J313" s="1">
        <v>54</v>
      </c>
      <c r="K313" s="1">
        <v>72</v>
      </c>
      <c r="N313">
        <f t="shared" si="9"/>
        <v>710.09435992690442</v>
      </c>
      <c r="O313">
        <v>654</v>
      </c>
      <c r="P313">
        <v>854</v>
      </c>
      <c r="Q313">
        <v>454</v>
      </c>
    </row>
    <row r="314" spans="1:17" x14ac:dyDescent="0.3">
      <c r="A314" s="1">
        <v>1634.5889999999999</v>
      </c>
      <c r="B314" s="4">
        <f t="shared" si="8"/>
        <v>31.307999999999993</v>
      </c>
      <c r="C314" s="1" t="s">
        <v>5</v>
      </c>
      <c r="D314" s="1">
        <v>8647</v>
      </c>
      <c r="E314" s="1">
        <v>7318</v>
      </c>
      <c r="F314" s="14">
        <v>9015</v>
      </c>
      <c r="G314" s="14">
        <v>7913</v>
      </c>
      <c r="H314" s="1">
        <v>1113</v>
      </c>
      <c r="I314" s="1">
        <v>893</v>
      </c>
      <c r="J314" s="1">
        <v>54</v>
      </c>
      <c r="K314" s="1">
        <v>73</v>
      </c>
      <c r="N314">
        <f t="shared" si="9"/>
        <v>699.60631786741317</v>
      </c>
      <c r="O314">
        <v>654</v>
      </c>
      <c r="P314">
        <v>854</v>
      </c>
      <c r="Q314">
        <v>454</v>
      </c>
    </row>
    <row r="315" spans="1:17" x14ac:dyDescent="0.3">
      <c r="A315" s="1">
        <v>1634.6890000000001</v>
      </c>
      <c r="B315" s="4">
        <f t="shared" si="8"/>
        <v>31.408000000000129</v>
      </c>
      <c r="C315" s="1" t="s">
        <v>5</v>
      </c>
      <c r="D315" s="1">
        <v>8638</v>
      </c>
      <c r="E315" s="1">
        <v>7329</v>
      </c>
      <c r="F315" s="14">
        <v>9023</v>
      </c>
      <c r="G315" s="14">
        <v>7916</v>
      </c>
      <c r="H315" s="1">
        <v>1119</v>
      </c>
      <c r="I315" s="1">
        <v>918</v>
      </c>
      <c r="J315" s="1">
        <v>54</v>
      </c>
      <c r="K315" s="1">
        <v>60</v>
      </c>
      <c r="N315">
        <f t="shared" si="9"/>
        <v>701.99287745674462</v>
      </c>
      <c r="O315">
        <v>654</v>
      </c>
      <c r="P315">
        <v>854</v>
      </c>
      <c r="Q315">
        <v>454</v>
      </c>
    </row>
    <row r="316" spans="1:17" x14ac:dyDescent="0.3">
      <c r="A316" s="1">
        <v>1634.789</v>
      </c>
      <c r="B316" s="4">
        <f t="shared" si="8"/>
        <v>31.508000000000038</v>
      </c>
      <c r="C316" s="1" t="s">
        <v>5</v>
      </c>
      <c r="D316" s="1">
        <v>8663</v>
      </c>
      <c r="E316" s="1">
        <v>7349</v>
      </c>
      <c r="F316" s="14">
        <v>9026</v>
      </c>
      <c r="G316" s="14">
        <v>7920</v>
      </c>
      <c r="H316" s="1">
        <v>1106</v>
      </c>
      <c r="I316" s="1">
        <v>922</v>
      </c>
      <c r="J316" s="1">
        <v>55</v>
      </c>
      <c r="K316" s="1">
        <v>60</v>
      </c>
      <c r="N316">
        <f t="shared" si="9"/>
        <v>676.61658271136093</v>
      </c>
      <c r="O316">
        <v>654</v>
      </c>
      <c r="P316">
        <v>854</v>
      </c>
      <c r="Q316">
        <v>454</v>
      </c>
    </row>
    <row r="317" spans="1:17" x14ac:dyDescent="0.3">
      <c r="A317" s="1">
        <v>1634.8879999999999</v>
      </c>
      <c r="B317" s="4">
        <f t="shared" si="8"/>
        <v>31.606999999999971</v>
      </c>
      <c r="C317" s="1" t="s">
        <v>5</v>
      </c>
      <c r="D317" s="1">
        <v>8676</v>
      </c>
      <c r="E317" s="1">
        <v>7367</v>
      </c>
      <c r="F317" s="14">
        <v>9040</v>
      </c>
      <c r="G317" s="14">
        <v>7933</v>
      </c>
      <c r="H317" s="1">
        <v>1119</v>
      </c>
      <c r="I317" s="1">
        <v>943</v>
      </c>
      <c r="J317" s="1">
        <v>55</v>
      </c>
      <c r="K317" s="1">
        <v>77</v>
      </c>
      <c r="N317">
        <f t="shared" si="9"/>
        <v>672.94279103055999</v>
      </c>
      <c r="O317">
        <v>654</v>
      </c>
      <c r="P317">
        <v>854</v>
      </c>
      <c r="Q317">
        <v>454</v>
      </c>
    </row>
    <row r="318" spans="1:17" x14ac:dyDescent="0.3">
      <c r="A318" s="1">
        <v>1634.989</v>
      </c>
      <c r="B318" s="4">
        <f t="shared" si="8"/>
        <v>31.708000000000084</v>
      </c>
      <c r="C318" s="1" t="s">
        <v>5</v>
      </c>
      <c r="D318" s="1">
        <v>8677</v>
      </c>
      <c r="E318" s="1">
        <v>7376</v>
      </c>
      <c r="F318" s="14">
        <v>9039</v>
      </c>
      <c r="G318" s="14">
        <v>7947</v>
      </c>
      <c r="H318" s="1">
        <v>1116</v>
      </c>
      <c r="I318" s="1">
        <v>921</v>
      </c>
      <c r="J318" s="1">
        <v>55</v>
      </c>
      <c r="K318" s="1">
        <v>60</v>
      </c>
      <c r="N318">
        <f t="shared" si="9"/>
        <v>676.08061649480828</v>
      </c>
      <c r="O318">
        <v>654</v>
      </c>
      <c r="P318">
        <v>854</v>
      </c>
      <c r="Q318">
        <v>454</v>
      </c>
    </row>
    <row r="319" spans="1:17" x14ac:dyDescent="0.3">
      <c r="A319" s="1">
        <v>1635.088</v>
      </c>
      <c r="B319" s="4">
        <f t="shared" si="8"/>
        <v>31.807000000000016</v>
      </c>
      <c r="C319" s="1" t="s">
        <v>5</v>
      </c>
      <c r="D319" s="1">
        <v>8707</v>
      </c>
      <c r="E319" s="1">
        <v>7386</v>
      </c>
      <c r="F319" s="14">
        <v>9047</v>
      </c>
      <c r="G319" s="14">
        <v>7974</v>
      </c>
      <c r="H319" s="1">
        <v>1113</v>
      </c>
      <c r="I319" s="1">
        <v>902</v>
      </c>
      <c r="J319" s="1">
        <v>55</v>
      </c>
      <c r="K319" s="1">
        <v>71</v>
      </c>
      <c r="N319">
        <f t="shared" si="9"/>
        <v>679.22308559117744</v>
      </c>
      <c r="O319">
        <v>654</v>
      </c>
      <c r="P319">
        <v>854</v>
      </c>
      <c r="Q319">
        <v>454</v>
      </c>
    </row>
    <row r="320" spans="1:17" x14ac:dyDescent="0.3">
      <c r="A320" s="1">
        <v>1635.19</v>
      </c>
      <c r="B320" s="4">
        <f t="shared" si="8"/>
        <v>31.909000000000106</v>
      </c>
      <c r="C320" s="1" t="s">
        <v>5</v>
      </c>
      <c r="D320" s="1">
        <v>8704</v>
      </c>
      <c r="E320" s="1">
        <v>7399</v>
      </c>
      <c r="F320" s="14">
        <v>9074</v>
      </c>
      <c r="G320" s="14">
        <v>7996</v>
      </c>
      <c r="H320" s="1">
        <v>1132</v>
      </c>
      <c r="I320" s="1">
        <v>864</v>
      </c>
      <c r="J320" s="1">
        <v>55</v>
      </c>
      <c r="K320" s="1">
        <v>69</v>
      </c>
      <c r="N320">
        <f t="shared" si="9"/>
        <v>702.35959450982091</v>
      </c>
      <c r="O320">
        <v>654</v>
      </c>
      <c r="P320">
        <v>854</v>
      </c>
      <c r="Q320">
        <v>454</v>
      </c>
    </row>
    <row r="321" spans="1:17" x14ac:dyDescent="0.3">
      <c r="A321" s="1">
        <v>1635.29</v>
      </c>
      <c r="B321" s="4">
        <f t="shared" si="8"/>
        <v>32.009000000000015</v>
      </c>
      <c r="C321" s="1" t="s">
        <v>5</v>
      </c>
      <c r="D321" s="1">
        <v>8710</v>
      </c>
      <c r="E321" s="1">
        <v>7414</v>
      </c>
      <c r="F321" s="14">
        <v>9081</v>
      </c>
      <c r="G321" s="14">
        <v>8004</v>
      </c>
      <c r="H321" s="1">
        <v>1104</v>
      </c>
      <c r="I321" s="1">
        <v>853</v>
      </c>
      <c r="J321" s="1">
        <v>55</v>
      </c>
      <c r="K321" s="1">
        <v>61</v>
      </c>
      <c r="N321">
        <f t="shared" si="9"/>
        <v>696.95121780509146</v>
      </c>
      <c r="O321">
        <v>654</v>
      </c>
      <c r="P321">
        <v>854</v>
      </c>
      <c r="Q321">
        <v>454</v>
      </c>
    </row>
    <row r="322" spans="1:17" x14ac:dyDescent="0.3">
      <c r="A322" s="1">
        <v>1635.3889999999999</v>
      </c>
      <c r="B322" s="4">
        <f t="shared" si="8"/>
        <v>32.107999999999947</v>
      </c>
      <c r="C322" s="1" t="s">
        <v>5</v>
      </c>
      <c r="D322" s="1">
        <v>8732</v>
      </c>
      <c r="E322" s="1">
        <v>7429</v>
      </c>
      <c r="F322" s="14">
        <v>9082</v>
      </c>
      <c r="G322" s="14">
        <v>8015</v>
      </c>
      <c r="H322" s="1">
        <v>1088</v>
      </c>
      <c r="I322" s="1">
        <v>836</v>
      </c>
      <c r="J322" s="1">
        <v>56</v>
      </c>
      <c r="K322" s="1">
        <v>69</v>
      </c>
      <c r="N322">
        <f t="shared" si="9"/>
        <v>682.56574774888907</v>
      </c>
      <c r="O322">
        <v>654</v>
      </c>
      <c r="P322">
        <v>854</v>
      </c>
      <c r="Q322">
        <v>454</v>
      </c>
    </row>
    <row r="323" spans="1:17" x14ac:dyDescent="0.3">
      <c r="A323" s="1">
        <v>1635.4880000000001</v>
      </c>
      <c r="B323" s="4">
        <f t="shared" ref="B323:B386" si="10">A323-$M$2</f>
        <v>32.207000000000107</v>
      </c>
      <c r="C323" s="1" t="s">
        <v>5</v>
      </c>
      <c r="D323" s="1">
        <v>8775</v>
      </c>
      <c r="E323" s="1">
        <v>7439</v>
      </c>
      <c r="F323" s="14">
        <v>9089</v>
      </c>
      <c r="G323" s="14">
        <v>8028</v>
      </c>
      <c r="H323" s="1">
        <v>1080</v>
      </c>
      <c r="I323" s="1">
        <v>827</v>
      </c>
      <c r="J323" s="1">
        <v>56</v>
      </c>
      <c r="K323" s="1">
        <v>70</v>
      </c>
      <c r="N323">
        <f t="shared" ref="N323:N386" si="11">SQRT((D323-F323)^2+(E323-G323)^2)</f>
        <v>667.47059860341415</v>
      </c>
      <c r="O323">
        <v>654</v>
      </c>
      <c r="P323">
        <v>854</v>
      </c>
      <c r="Q323">
        <v>454</v>
      </c>
    </row>
    <row r="324" spans="1:17" x14ac:dyDescent="0.3">
      <c r="A324" s="1">
        <v>1635.606</v>
      </c>
      <c r="B324" s="4">
        <f t="shared" si="10"/>
        <v>32.325000000000045</v>
      </c>
      <c r="C324" s="1" t="s">
        <v>5</v>
      </c>
      <c r="D324" s="1">
        <v>8795</v>
      </c>
      <c r="E324" s="1">
        <v>7452</v>
      </c>
      <c r="F324" s="14">
        <v>9104</v>
      </c>
      <c r="G324" s="14">
        <v>8036</v>
      </c>
      <c r="H324" s="1">
        <v>1083</v>
      </c>
      <c r="I324" s="1">
        <v>843</v>
      </c>
      <c r="J324" s="1">
        <v>56</v>
      </c>
      <c r="K324" s="1">
        <v>61</v>
      </c>
      <c r="N324">
        <f t="shared" si="11"/>
        <v>660.70946716389653</v>
      </c>
      <c r="O324">
        <v>654</v>
      </c>
      <c r="P324">
        <v>854</v>
      </c>
      <c r="Q324">
        <v>454</v>
      </c>
    </row>
    <row r="325" spans="1:17" x14ac:dyDescent="0.3">
      <c r="A325" s="1">
        <v>1635.6880000000001</v>
      </c>
      <c r="B325" s="4">
        <f t="shared" si="10"/>
        <v>32.407000000000153</v>
      </c>
      <c r="C325" s="1" t="s">
        <v>5</v>
      </c>
      <c r="D325" s="1">
        <v>8797</v>
      </c>
      <c r="E325" s="1">
        <v>7474</v>
      </c>
      <c r="F325" s="14">
        <v>9108</v>
      </c>
      <c r="G325" s="14">
        <v>8042</v>
      </c>
      <c r="H325" s="1">
        <v>1074</v>
      </c>
      <c r="I325" s="1">
        <v>863</v>
      </c>
      <c r="J325" s="1">
        <v>56</v>
      </c>
      <c r="K325" s="1">
        <v>61</v>
      </c>
      <c r="N325">
        <f t="shared" si="11"/>
        <v>647.56852919208484</v>
      </c>
      <c r="O325">
        <v>654</v>
      </c>
      <c r="P325">
        <v>854</v>
      </c>
      <c r="Q325">
        <v>454</v>
      </c>
    </row>
    <row r="326" spans="1:17" x14ac:dyDescent="0.3">
      <c r="A326" s="1">
        <v>1635.788</v>
      </c>
      <c r="B326" s="4">
        <f t="shared" si="10"/>
        <v>32.507000000000062</v>
      </c>
      <c r="C326" s="1" t="s">
        <v>5</v>
      </c>
      <c r="D326" s="1">
        <v>8834</v>
      </c>
      <c r="E326" s="1">
        <v>7519</v>
      </c>
      <c r="F326" s="14">
        <v>9118</v>
      </c>
      <c r="G326" s="14">
        <v>8052</v>
      </c>
      <c r="H326" s="1">
        <v>1599</v>
      </c>
      <c r="I326" s="1">
        <v>847</v>
      </c>
      <c r="J326" s="1">
        <v>57</v>
      </c>
      <c r="K326" s="1">
        <v>70</v>
      </c>
      <c r="N326">
        <f t="shared" si="11"/>
        <v>603.94122230561482</v>
      </c>
      <c r="O326">
        <v>654</v>
      </c>
      <c r="P326">
        <v>854</v>
      </c>
      <c r="Q326">
        <v>454</v>
      </c>
    </row>
    <row r="327" spans="1:17" x14ac:dyDescent="0.3">
      <c r="A327" s="1">
        <v>1635.8879999999999</v>
      </c>
      <c r="B327" s="4">
        <f t="shared" si="10"/>
        <v>32.606999999999971</v>
      </c>
      <c r="C327" s="1" t="s">
        <v>5</v>
      </c>
      <c r="D327" s="1">
        <v>8841</v>
      </c>
      <c r="E327" s="1">
        <v>7511</v>
      </c>
      <c r="F327" s="14">
        <v>9130</v>
      </c>
      <c r="G327" s="14">
        <v>8063</v>
      </c>
      <c r="H327" s="1">
        <v>1480</v>
      </c>
      <c r="I327" s="1">
        <v>833</v>
      </c>
      <c r="J327" s="1">
        <v>56</v>
      </c>
      <c r="K327" s="1">
        <v>62</v>
      </c>
      <c r="N327">
        <f t="shared" si="11"/>
        <v>623.0770417853638</v>
      </c>
      <c r="O327">
        <v>654</v>
      </c>
      <c r="P327">
        <v>854</v>
      </c>
      <c r="Q327">
        <v>454</v>
      </c>
    </row>
    <row r="328" spans="1:17" x14ac:dyDescent="0.3">
      <c r="A328" s="1">
        <v>1635.989</v>
      </c>
      <c r="B328" s="4">
        <f t="shared" si="10"/>
        <v>32.708000000000084</v>
      </c>
      <c r="C328" s="1" t="s">
        <v>5</v>
      </c>
      <c r="D328" s="1">
        <v>8849</v>
      </c>
      <c r="E328" s="1">
        <v>7522</v>
      </c>
      <c r="F328" s="14">
        <v>9138</v>
      </c>
      <c r="G328" s="14">
        <v>8071</v>
      </c>
      <c r="H328" s="1">
        <v>1358</v>
      </c>
      <c r="I328" s="1">
        <v>816</v>
      </c>
      <c r="J328" s="1">
        <v>57</v>
      </c>
      <c r="K328" s="1">
        <v>69</v>
      </c>
      <c r="N328">
        <f t="shared" si="11"/>
        <v>620.42082492450231</v>
      </c>
      <c r="O328">
        <v>654</v>
      </c>
      <c r="P328">
        <v>854</v>
      </c>
      <c r="Q328">
        <v>454</v>
      </c>
    </row>
    <row r="329" spans="1:17" x14ac:dyDescent="0.3">
      <c r="A329" s="1">
        <v>1636.088</v>
      </c>
      <c r="B329" s="4">
        <f t="shared" si="10"/>
        <v>32.807000000000016</v>
      </c>
      <c r="C329" s="1" t="s">
        <v>5</v>
      </c>
      <c r="D329" s="1">
        <v>8858</v>
      </c>
      <c r="E329" s="1">
        <v>7531</v>
      </c>
      <c r="F329" s="14">
        <v>9147</v>
      </c>
      <c r="G329" s="14">
        <v>8083</v>
      </c>
      <c r="H329" s="1">
        <v>1271</v>
      </c>
      <c r="I329" s="1">
        <v>825</v>
      </c>
      <c r="J329" s="1">
        <v>57</v>
      </c>
      <c r="K329" s="1">
        <v>72</v>
      </c>
      <c r="N329">
        <f t="shared" si="11"/>
        <v>623.0770417853638</v>
      </c>
      <c r="O329">
        <v>654</v>
      </c>
      <c r="P329">
        <v>854</v>
      </c>
      <c r="Q329">
        <v>454</v>
      </c>
    </row>
    <row r="330" spans="1:17" x14ac:dyDescent="0.3">
      <c r="A330" s="1">
        <v>1636.1880000000001</v>
      </c>
      <c r="B330" s="4">
        <f t="shared" si="10"/>
        <v>32.907000000000153</v>
      </c>
      <c r="C330" s="1" t="s">
        <v>5</v>
      </c>
      <c r="D330" s="1">
        <v>8852</v>
      </c>
      <c r="E330" s="1">
        <v>7541</v>
      </c>
      <c r="F330" s="14">
        <v>9165</v>
      </c>
      <c r="G330" s="14">
        <v>8090</v>
      </c>
      <c r="H330" s="1">
        <v>1209</v>
      </c>
      <c r="I330" s="1">
        <v>836</v>
      </c>
      <c r="J330" s="1">
        <v>56</v>
      </c>
      <c r="K330" s="1">
        <v>62</v>
      </c>
      <c r="N330">
        <f t="shared" si="11"/>
        <v>631.95727703698446</v>
      </c>
      <c r="O330">
        <v>654</v>
      </c>
      <c r="P330">
        <v>854</v>
      </c>
      <c r="Q330">
        <v>454</v>
      </c>
    </row>
    <row r="331" spans="1:17" x14ac:dyDescent="0.3">
      <c r="A331" s="1">
        <v>1636.289</v>
      </c>
      <c r="B331" s="4">
        <f t="shared" si="10"/>
        <v>33.008000000000038</v>
      </c>
      <c r="C331" s="1" t="s">
        <v>5</v>
      </c>
      <c r="D331" s="1">
        <v>8868</v>
      </c>
      <c r="E331" s="1">
        <v>7544</v>
      </c>
      <c r="F331" s="14">
        <v>9182</v>
      </c>
      <c r="G331" s="14">
        <v>8118</v>
      </c>
      <c r="H331" s="1">
        <v>1195</v>
      </c>
      <c r="I331" s="1">
        <v>809</v>
      </c>
      <c r="J331" s="1">
        <v>57</v>
      </c>
      <c r="K331" s="1">
        <v>67</v>
      </c>
      <c r="N331">
        <f t="shared" si="11"/>
        <v>654.272114643441</v>
      </c>
      <c r="O331">
        <v>654</v>
      </c>
      <c r="P331">
        <v>854</v>
      </c>
      <c r="Q331">
        <v>454</v>
      </c>
    </row>
    <row r="332" spans="1:17" x14ac:dyDescent="0.3">
      <c r="A332" s="1">
        <v>1636.3879999999999</v>
      </c>
      <c r="B332" s="4">
        <f t="shared" si="10"/>
        <v>33.106999999999971</v>
      </c>
      <c r="C332" s="1" t="s">
        <v>5</v>
      </c>
      <c r="D332" s="1">
        <v>8881</v>
      </c>
      <c r="E332" s="1">
        <v>7563</v>
      </c>
      <c r="F332" s="14">
        <v>9181</v>
      </c>
      <c r="G332" s="14">
        <v>8136</v>
      </c>
      <c r="H332" s="1">
        <v>1144</v>
      </c>
      <c r="I332" s="1">
        <v>793</v>
      </c>
      <c r="J332" s="1">
        <v>77</v>
      </c>
      <c r="K332" s="1">
        <v>62</v>
      </c>
      <c r="N332">
        <f t="shared" si="11"/>
        <v>646.78358049659857</v>
      </c>
      <c r="O332">
        <v>654</v>
      </c>
      <c r="P332">
        <v>854</v>
      </c>
      <c r="Q332">
        <v>454</v>
      </c>
    </row>
    <row r="333" spans="1:17" x14ac:dyDescent="0.3">
      <c r="A333" s="1">
        <v>1636.5060000000001</v>
      </c>
      <c r="B333" s="4">
        <f t="shared" si="10"/>
        <v>33.225000000000136</v>
      </c>
      <c r="C333" s="1" t="s">
        <v>5</v>
      </c>
      <c r="D333" s="1">
        <v>8892</v>
      </c>
      <c r="E333" s="1">
        <v>7584</v>
      </c>
      <c r="F333" s="14">
        <v>9209</v>
      </c>
      <c r="G333" s="14">
        <v>8146</v>
      </c>
      <c r="H333" s="1">
        <v>1107</v>
      </c>
      <c r="I333" s="1">
        <v>799</v>
      </c>
      <c r="J333" s="1">
        <v>57</v>
      </c>
      <c r="K333" s="1">
        <v>62</v>
      </c>
      <c r="N333">
        <f t="shared" si="11"/>
        <v>645.23871551542845</v>
      </c>
      <c r="O333">
        <v>654</v>
      </c>
      <c r="P333">
        <v>854</v>
      </c>
      <c r="Q333">
        <v>454</v>
      </c>
    </row>
    <row r="334" spans="1:17" x14ac:dyDescent="0.3">
      <c r="A334" s="1">
        <v>1636.588</v>
      </c>
      <c r="B334" s="4">
        <f t="shared" si="10"/>
        <v>33.307000000000016</v>
      </c>
      <c r="C334" s="1" t="s">
        <v>5</v>
      </c>
      <c r="D334" s="1">
        <v>8891</v>
      </c>
      <c r="E334" s="1">
        <v>7599</v>
      </c>
      <c r="F334" s="14">
        <v>9235</v>
      </c>
      <c r="G334" s="14">
        <v>8153</v>
      </c>
      <c r="H334" s="1">
        <v>1076</v>
      </c>
      <c r="I334" s="1">
        <v>800</v>
      </c>
      <c r="J334" s="1">
        <v>57</v>
      </c>
      <c r="K334" s="1">
        <v>71</v>
      </c>
      <c r="N334">
        <f t="shared" si="11"/>
        <v>652.11348705574244</v>
      </c>
      <c r="O334">
        <v>654</v>
      </c>
      <c r="P334">
        <v>854</v>
      </c>
      <c r="Q334">
        <v>454</v>
      </c>
    </row>
    <row r="335" spans="1:17" x14ac:dyDescent="0.3">
      <c r="A335" s="1">
        <v>1636.6880000000001</v>
      </c>
      <c r="B335" s="4">
        <f t="shared" si="10"/>
        <v>33.407000000000153</v>
      </c>
      <c r="C335" s="1" t="s">
        <v>5</v>
      </c>
      <c r="D335" s="1">
        <v>8913</v>
      </c>
      <c r="E335" s="1">
        <v>7612</v>
      </c>
      <c r="F335" s="14">
        <v>9249</v>
      </c>
      <c r="G335" s="14">
        <v>8168</v>
      </c>
      <c r="H335" s="1">
        <v>1030</v>
      </c>
      <c r="I335" s="1">
        <v>776</v>
      </c>
      <c r="J335" s="1">
        <v>58</v>
      </c>
      <c r="K335" s="1">
        <v>67</v>
      </c>
      <c r="N335">
        <f t="shared" si="11"/>
        <v>649.63990025243982</v>
      </c>
      <c r="O335">
        <v>654</v>
      </c>
      <c r="P335">
        <v>854</v>
      </c>
      <c r="Q335">
        <v>454</v>
      </c>
    </row>
    <row r="336" spans="1:17" x14ac:dyDescent="0.3">
      <c r="A336" s="1">
        <v>1636.806</v>
      </c>
      <c r="B336" s="4">
        <f t="shared" si="10"/>
        <v>33.525000000000091</v>
      </c>
      <c r="C336" s="1" t="s">
        <v>5</v>
      </c>
      <c r="D336" s="1">
        <v>8931</v>
      </c>
      <c r="E336" s="1">
        <v>7624</v>
      </c>
      <c r="F336" s="14">
        <v>9266</v>
      </c>
      <c r="G336" s="14">
        <v>8174</v>
      </c>
      <c r="H336" s="1">
        <v>997</v>
      </c>
      <c r="I336" s="1">
        <v>779</v>
      </c>
      <c r="J336" s="1">
        <v>58</v>
      </c>
      <c r="K336" s="1">
        <v>70</v>
      </c>
      <c r="N336">
        <f t="shared" si="11"/>
        <v>643.99145957069959</v>
      </c>
      <c r="O336">
        <v>654</v>
      </c>
      <c r="P336">
        <v>854</v>
      </c>
      <c r="Q336">
        <v>454</v>
      </c>
    </row>
    <row r="337" spans="1:17" x14ac:dyDescent="0.3">
      <c r="A337" s="1">
        <v>1636.8879999999999</v>
      </c>
      <c r="B337" s="4">
        <f t="shared" si="10"/>
        <v>33.606999999999971</v>
      </c>
      <c r="C337" s="1" t="s">
        <v>5</v>
      </c>
      <c r="D337" s="1">
        <v>8966</v>
      </c>
      <c r="E337" s="1">
        <v>7655</v>
      </c>
      <c r="F337" s="14">
        <v>9258</v>
      </c>
      <c r="G337" s="14">
        <v>8174</v>
      </c>
      <c r="H337" s="1">
        <v>1508</v>
      </c>
      <c r="I337" s="1">
        <v>787</v>
      </c>
      <c r="J337" s="1">
        <v>58</v>
      </c>
      <c r="K337" s="1">
        <v>70</v>
      </c>
      <c r="N337">
        <f t="shared" si="11"/>
        <v>595.50398823181695</v>
      </c>
      <c r="O337">
        <v>654</v>
      </c>
      <c r="P337">
        <v>854</v>
      </c>
      <c r="Q337">
        <v>454</v>
      </c>
    </row>
    <row r="338" spans="1:17" x14ac:dyDescent="0.3">
      <c r="A338" s="1">
        <v>1636.9880000000001</v>
      </c>
      <c r="B338" s="4">
        <f t="shared" si="10"/>
        <v>33.707000000000107</v>
      </c>
      <c r="C338" s="1" t="s">
        <v>5</v>
      </c>
      <c r="D338" s="1">
        <v>8991</v>
      </c>
      <c r="E338" s="1">
        <v>7669</v>
      </c>
      <c r="F338" s="14">
        <v>9302</v>
      </c>
      <c r="G338" s="14">
        <v>8195</v>
      </c>
      <c r="H338" s="1">
        <v>1353</v>
      </c>
      <c r="I338" s="1">
        <v>776</v>
      </c>
      <c r="J338" s="1">
        <v>76</v>
      </c>
      <c r="K338" s="1">
        <v>69</v>
      </c>
      <c r="N338">
        <f t="shared" si="11"/>
        <v>611.06218996105463</v>
      </c>
      <c r="O338">
        <v>654</v>
      </c>
      <c r="P338">
        <v>854</v>
      </c>
      <c r="Q338">
        <v>454</v>
      </c>
    </row>
    <row r="339" spans="1:17" x14ac:dyDescent="0.3">
      <c r="A339" s="1">
        <v>1637.125</v>
      </c>
      <c r="B339" s="4">
        <f t="shared" si="10"/>
        <v>33.844000000000051</v>
      </c>
      <c r="C339" s="1" t="s">
        <v>5</v>
      </c>
      <c r="D339" s="1">
        <v>9002</v>
      </c>
      <c r="E339" s="1">
        <v>7711</v>
      </c>
      <c r="F339" s="14">
        <v>9307</v>
      </c>
      <c r="G339" s="14">
        <v>8201</v>
      </c>
      <c r="H339" s="1">
        <v>1782</v>
      </c>
      <c r="I339" s="1">
        <v>784</v>
      </c>
      <c r="J339" s="1">
        <v>59</v>
      </c>
      <c r="K339" s="1">
        <v>62</v>
      </c>
      <c r="N339">
        <f t="shared" si="11"/>
        <v>577.16981903075975</v>
      </c>
      <c r="O339">
        <v>654</v>
      </c>
      <c r="P339">
        <v>854</v>
      </c>
      <c r="Q339">
        <v>454</v>
      </c>
    </row>
    <row r="340" spans="1:17" x14ac:dyDescent="0.3">
      <c r="A340" s="1">
        <v>1637.191</v>
      </c>
      <c r="B340" s="4">
        <f t="shared" si="10"/>
        <v>33.910000000000082</v>
      </c>
      <c r="C340" s="1" t="s">
        <v>5</v>
      </c>
      <c r="D340" s="1">
        <v>9010</v>
      </c>
      <c r="E340" s="1">
        <v>7741</v>
      </c>
      <c r="F340" s="14">
        <v>9343</v>
      </c>
      <c r="G340" s="14">
        <v>8211</v>
      </c>
      <c r="H340" s="1">
        <v>2119</v>
      </c>
      <c r="I340" s="1">
        <v>799</v>
      </c>
      <c r="J340" s="1">
        <v>59</v>
      </c>
      <c r="K340" s="1">
        <v>73</v>
      </c>
      <c r="N340">
        <f t="shared" si="11"/>
        <v>576.01128461168184</v>
      </c>
      <c r="O340">
        <v>654</v>
      </c>
      <c r="P340">
        <v>854</v>
      </c>
      <c r="Q340">
        <v>454</v>
      </c>
    </row>
    <row r="341" spans="1:17" x14ac:dyDescent="0.3">
      <c r="A341" s="1">
        <v>1637.289</v>
      </c>
      <c r="B341" s="4">
        <f t="shared" si="10"/>
        <v>34.008000000000038</v>
      </c>
      <c r="C341" s="1" t="s">
        <v>5</v>
      </c>
      <c r="D341" s="1">
        <v>9004</v>
      </c>
      <c r="E341" s="1">
        <v>7771</v>
      </c>
      <c r="F341" s="14">
        <v>9357</v>
      </c>
      <c r="G341" s="14">
        <v>8222</v>
      </c>
      <c r="H341" s="1">
        <v>2355</v>
      </c>
      <c r="I341" s="1">
        <v>812</v>
      </c>
      <c r="J341" s="1">
        <v>58</v>
      </c>
      <c r="K341" s="1">
        <v>62</v>
      </c>
      <c r="N341">
        <f t="shared" si="11"/>
        <v>572.72157284320974</v>
      </c>
      <c r="O341">
        <v>654</v>
      </c>
      <c r="P341">
        <v>854</v>
      </c>
      <c r="Q341">
        <v>454</v>
      </c>
    </row>
    <row r="342" spans="1:17" x14ac:dyDescent="0.3">
      <c r="A342" s="1">
        <v>1637.396</v>
      </c>
      <c r="B342" s="4">
        <f t="shared" si="10"/>
        <v>34.115000000000009</v>
      </c>
      <c r="C342" s="1" t="s">
        <v>5</v>
      </c>
      <c r="D342" s="1">
        <v>9010</v>
      </c>
      <c r="E342" s="1">
        <v>7793</v>
      </c>
      <c r="F342" s="14">
        <v>9380</v>
      </c>
      <c r="G342" s="14">
        <v>8237</v>
      </c>
      <c r="H342" s="1">
        <v>2545</v>
      </c>
      <c r="I342" s="1">
        <v>820</v>
      </c>
      <c r="J342" s="1">
        <v>59</v>
      </c>
      <c r="K342" s="1">
        <v>63</v>
      </c>
      <c r="N342">
        <f t="shared" si="11"/>
        <v>577.95847601709238</v>
      </c>
      <c r="O342">
        <v>654</v>
      </c>
      <c r="P342">
        <v>854</v>
      </c>
      <c r="Q342">
        <v>454</v>
      </c>
    </row>
    <row r="343" spans="1:17" x14ac:dyDescent="0.3">
      <c r="A343" s="1">
        <v>1637.481</v>
      </c>
      <c r="B343" s="4">
        <f t="shared" si="10"/>
        <v>34.200000000000045</v>
      </c>
      <c r="C343" s="1" t="s">
        <v>5</v>
      </c>
      <c r="D343" s="1">
        <v>9010</v>
      </c>
      <c r="E343" s="1">
        <v>7811</v>
      </c>
      <c r="F343" s="14">
        <v>9389</v>
      </c>
      <c r="G343" s="14">
        <v>8248</v>
      </c>
      <c r="H343" s="1">
        <v>2676</v>
      </c>
      <c r="I343" s="1">
        <v>802</v>
      </c>
      <c r="J343" s="1">
        <v>59</v>
      </c>
      <c r="K343" s="1">
        <v>62</v>
      </c>
      <c r="N343">
        <f t="shared" si="11"/>
        <v>578.45483834090282</v>
      </c>
      <c r="O343">
        <v>654</v>
      </c>
      <c r="P343">
        <v>854</v>
      </c>
      <c r="Q343">
        <v>454</v>
      </c>
    </row>
    <row r="344" spans="1:17" x14ac:dyDescent="0.3">
      <c r="A344" s="1">
        <v>1637.597</v>
      </c>
      <c r="B344" s="4">
        <f t="shared" si="10"/>
        <v>34.316000000000031</v>
      </c>
      <c r="C344" s="1" t="s">
        <v>5</v>
      </c>
      <c r="D344" s="1">
        <v>9028</v>
      </c>
      <c r="E344" s="1">
        <v>7823</v>
      </c>
      <c r="F344" s="14">
        <v>9413</v>
      </c>
      <c r="G344" s="14">
        <v>8257</v>
      </c>
      <c r="H344" s="1">
        <v>2752</v>
      </c>
      <c r="I344" s="1">
        <v>805</v>
      </c>
      <c r="J344" s="1">
        <v>59</v>
      </c>
      <c r="K344" s="1">
        <v>63</v>
      </c>
      <c r="N344">
        <f t="shared" si="11"/>
        <v>580.15601349981716</v>
      </c>
      <c r="O344">
        <v>654</v>
      </c>
      <c r="P344">
        <v>854</v>
      </c>
      <c r="Q344">
        <v>454</v>
      </c>
    </row>
    <row r="345" spans="1:17" x14ac:dyDescent="0.3">
      <c r="A345" s="1">
        <v>1637.6969999999999</v>
      </c>
      <c r="B345" s="4">
        <f t="shared" si="10"/>
        <v>34.41599999999994</v>
      </c>
      <c r="C345" s="1" t="s">
        <v>5</v>
      </c>
      <c r="D345" s="1">
        <v>9034</v>
      </c>
      <c r="E345" s="1">
        <v>7839</v>
      </c>
      <c r="F345" s="14">
        <v>9444</v>
      </c>
      <c r="G345" s="14">
        <v>8273</v>
      </c>
      <c r="H345" s="1">
        <v>2830</v>
      </c>
      <c r="I345" s="1">
        <v>795</v>
      </c>
      <c r="J345" s="1">
        <v>59</v>
      </c>
      <c r="K345" s="1">
        <v>63</v>
      </c>
      <c r="N345">
        <f t="shared" si="11"/>
        <v>597.03936218644742</v>
      </c>
      <c r="O345">
        <v>654</v>
      </c>
      <c r="P345">
        <v>854</v>
      </c>
      <c r="Q345">
        <v>454</v>
      </c>
    </row>
    <row r="346" spans="1:17" x14ac:dyDescent="0.3">
      <c r="A346" s="1">
        <v>1637.777</v>
      </c>
      <c r="B346" s="4">
        <f t="shared" si="10"/>
        <v>34.496000000000095</v>
      </c>
      <c r="C346" s="1" t="s">
        <v>5</v>
      </c>
      <c r="D346" s="1">
        <v>9025</v>
      </c>
      <c r="E346" s="1">
        <v>7857</v>
      </c>
      <c r="F346" s="14">
        <v>9453</v>
      </c>
      <c r="G346" s="14">
        <v>8305</v>
      </c>
      <c r="H346" s="1">
        <v>2880</v>
      </c>
      <c r="I346" s="1">
        <v>764</v>
      </c>
      <c r="J346" s="1">
        <v>59</v>
      </c>
      <c r="K346" s="1">
        <v>63</v>
      </c>
      <c r="N346">
        <f t="shared" si="11"/>
        <v>619.58695919136323</v>
      </c>
      <c r="O346">
        <v>654</v>
      </c>
      <c r="P346">
        <v>854</v>
      </c>
      <c r="Q346">
        <v>454</v>
      </c>
    </row>
    <row r="347" spans="1:17" x14ac:dyDescent="0.3">
      <c r="A347" s="1">
        <v>1637.914</v>
      </c>
      <c r="B347" s="4">
        <f t="shared" si="10"/>
        <v>34.633000000000038</v>
      </c>
      <c r="C347" s="1" t="s">
        <v>5</v>
      </c>
      <c r="D347" s="1">
        <v>9039</v>
      </c>
      <c r="E347" s="1">
        <v>7871</v>
      </c>
      <c r="F347" s="14">
        <v>9471</v>
      </c>
      <c r="G347" s="14">
        <v>8304</v>
      </c>
      <c r="H347" s="1">
        <v>2927</v>
      </c>
      <c r="I347" s="1">
        <v>753</v>
      </c>
      <c r="J347" s="1">
        <v>59</v>
      </c>
      <c r="K347" s="1">
        <v>67</v>
      </c>
      <c r="N347">
        <f t="shared" si="11"/>
        <v>611.64777445847051</v>
      </c>
      <c r="O347">
        <v>654</v>
      </c>
      <c r="P347">
        <v>854</v>
      </c>
      <c r="Q347">
        <v>454</v>
      </c>
    </row>
    <row r="348" spans="1:17" x14ac:dyDescent="0.3">
      <c r="A348" s="1">
        <v>1637.9949999999999</v>
      </c>
      <c r="B348" s="4">
        <f t="shared" si="10"/>
        <v>34.713999999999942</v>
      </c>
      <c r="C348" s="1" t="s">
        <v>5</v>
      </c>
      <c r="D348" s="1">
        <v>9040</v>
      </c>
      <c r="E348" s="1">
        <v>7881</v>
      </c>
      <c r="F348" s="14">
        <v>9482</v>
      </c>
      <c r="G348" s="14">
        <v>8307</v>
      </c>
      <c r="H348" s="1">
        <v>2947</v>
      </c>
      <c r="I348" s="1">
        <v>789</v>
      </c>
      <c r="J348" s="1">
        <v>59</v>
      </c>
      <c r="K348" s="1">
        <v>63</v>
      </c>
      <c r="N348">
        <f t="shared" si="11"/>
        <v>613.87295102488429</v>
      </c>
      <c r="O348">
        <v>654</v>
      </c>
      <c r="P348">
        <v>854</v>
      </c>
      <c r="Q348">
        <v>454</v>
      </c>
    </row>
    <row r="349" spans="1:17" x14ac:dyDescent="0.3">
      <c r="A349" s="1">
        <v>1638.0809999999999</v>
      </c>
      <c r="B349" s="4">
        <f t="shared" si="10"/>
        <v>34.799999999999955</v>
      </c>
      <c r="C349" s="1" t="s">
        <v>5</v>
      </c>
      <c r="D349" s="1">
        <v>9055</v>
      </c>
      <c r="E349" s="1">
        <v>7887</v>
      </c>
      <c r="F349" s="14">
        <v>9505</v>
      </c>
      <c r="G349" s="14">
        <v>8338</v>
      </c>
      <c r="H349" s="1">
        <v>2972</v>
      </c>
      <c r="I349" s="1">
        <v>793</v>
      </c>
      <c r="J349" s="1">
        <v>59</v>
      </c>
      <c r="K349" s="1">
        <v>68</v>
      </c>
      <c r="N349">
        <f t="shared" si="11"/>
        <v>637.10360225005786</v>
      </c>
      <c r="O349">
        <v>654</v>
      </c>
      <c r="P349">
        <v>854</v>
      </c>
      <c r="Q349">
        <v>454</v>
      </c>
    </row>
    <row r="350" spans="1:17" x14ac:dyDescent="0.3">
      <c r="A350" s="1">
        <v>1638.1969999999999</v>
      </c>
      <c r="B350" s="4">
        <f t="shared" si="10"/>
        <v>34.91599999999994</v>
      </c>
      <c r="C350" s="1" t="s">
        <v>5</v>
      </c>
      <c r="D350" s="1">
        <v>9070</v>
      </c>
      <c r="E350" s="1">
        <v>7904</v>
      </c>
      <c r="F350" s="14">
        <v>9509</v>
      </c>
      <c r="G350" s="14">
        <v>8342</v>
      </c>
      <c r="H350" s="1">
        <v>2989</v>
      </c>
      <c r="I350" s="1">
        <v>776</v>
      </c>
      <c r="J350" s="1">
        <v>60</v>
      </c>
      <c r="K350" s="1">
        <v>67</v>
      </c>
      <c r="N350">
        <f t="shared" si="11"/>
        <v>620.13305024002716</v>
      </c>
      <c r="O350">
        <v>654</v>
      </c>
      <c r="P350">
        <v>854</v>
      </c>
      <c r="Q350">
        <v>454</v>
      </c>
    </row>
    <row r="351" spans="1:17" x14ac:dyDescent="0.3">
      <c r="A351" s="1">
        <v>1638.3320000000001</v>
      </c>
      <c r="B351" s="4">
        <f t="shared" si="10"/>
        <v>35.051000000000158</v>
      </c>
      <c r="C351" s="1" t="s">
        <v>5</v>
      </c>
      <c r="D351" s="1">
        <v>9078</v>
      </c>
      <c r="E351" s="1">
        <v>7916</v>
      </c>
      <c r="F351" s="14">
        <v>9521</v>
      </c>
      <c r="G351" s="14">
        <v>8362</v>
      </c>
      <c r="H351" s="1">
        <v>2967</v>
      </c>
      <c r="I351" s="1">
        <v>769</v>
      </c>
      <c r="J351" s="1">
        <v>60</v>
      </c>
      <c r="K351" s="1">
        <v>64</v>
      </c>
      <c r="N351">
        <f t="shared" si="11"/>
        <v>628.62150774532051</v>
      </c>
      <c r="O351">
        <v>654</v>
      </c>
      <c r="P351">
        <v>854</v>
      </c>
      <c r="Q351">
        <v>454</v>
      </c>
    </row>
    <row r="352" spans="1:17" x14ac:dyDescent="0.3">
      <c r="A352" s="1">
        <v>1638.3810000000001</v>
      </c>
      <c r="B352" s="4">
        <f t="shared" si="10"/>
        <v>35.100000000000136</v>
      </c>
      <c r="C352" s="1" t="s">
        <v>5</v>
      </c>
      <c r="D352" s="1">
        <v>9100</v>
      </c>
      <c r="E352" s="1">
        <v>7940</v>
      </c>
      <c r="F352" s="14">
        <v>9519</v>
      </c>
      <c r="G352" s="14">
        <v>8380</v>
      </c>
      <c r="H352" s="1">
        <v>2987</v>
      </c>
      <c r="I352" s="1">
        <v>774</v>
      </c>
      <c r="J352" s="1">
        <v>60</v>
      </c>
      <c r="K352" s="1">
        <v>63</v>
      </c>
      <c r="N352">
        <f t="shared" si="11"/>
        <v>607.58620787506356</v>
      </c>
      <c r="O352">
        <v>654</v>
      </c>
      <c r="P352">
        <v>854</v>
      </c>
      <c r="Q352">
        <v>454</v>
      </c>
    </row>
    <row r="353" spans="1:17" x14ac:dyDescent="0.3">
      <c r="A353" s="1">
        <v>1638.596</v>
      </c>
      <c r="B353" s="4">
        <f t="shared" si="10"/>
        <v>35.315000000000055</v>
      </c>
      <c r="C353" s="1" t="s">
        <v>5</v>
      </c>
      <c r="D353" s="1">
        <v>9090</v>
      </c>
      <c r="E353" s="1">
        <v>7959</v>
      </c>
      <c r="F353" s="14">
        <v>9555</v>
      </c>
      <c r="G353" s="14">
        <v>8420</v>
      </c>
      <c r="H353" s="1">
        <v>2990</v>
      </c>
      <c r="I353" s="1">
        <v>782</v>
      </c>
      <c r="J353" s="1">
        <v>60</v>
      </c>
      <c r="K353" s="1">
        <v>64</v>
      </c>
      <c r="N353">
        <f t="shared" si="11"/>
        <v>654.78698826412244</v>
      </c>
      <c r="O353">
        <v>654</v>
      </c>
      <c r="P353">
        <v>854</v>
      </c>
      <c r="Q353">
        <v>454</v>
      </c>
    </row>
    <row r="354" spans="1:17" x14ac:dyDescent="0.3">
      <c r="A354" s="1">
        <v>1638.6790000000001</v>
      </c>
      <c r="B354" s="4">
        <f t="shared" si="10"/>
        <v>35.398000000000138</v>
      </c>
      <c r="C354" s="1" t="s">
        <v>5</v>
      </c>
      <c r="D354" s="1">
        <v>9113</v>
      </c>
      <c r="E354" s="1">
        <v>7978</v>
      </c>
      <c r="F354" s="14">
        <v>9579</v>
      </c>
      <c r="G354" s="14">
        <v>8440</v>
      </c>
      <c r="H354" s="1">
        <v>2987</v>
      </c>
      <c r="I354" s="1">
        <v>765</v>
      </c>
      <c r="J354" s="1">
        <v>60</v>
      </c>
      <c r="K354" s="1">
        <v>64</v>
      </c>
      <c r="N354">
        <f t="shared" si="11"/>
        <v>656.20118866091673</v>
      </c>
      <c r="O354">
        <v>654</v>
      </c>
      <c r="P354">
        <v>854</v>
      </c>
      <c r="Q354">
        <v>454</v>
      </c>
    </row>
    <row r="355" spans="1:17" x14ac:dyDescent="0.3">
      <c r="A355" s="1">
        <v>1638.789</v>
      </c>
      <c r="B355" s="4">
        <f t="shared" si="10"/>
        <v>35.508000000000038</v>
      </c>
      <c r="C355" s="1" t="s">
        <v>5</v>
      </c>
      <c r="D355" s="1">
        <v>9134</v>
      </c>
      <c r="E355" s="1">
        <v>7999</v>
      </c>
      <c r="F355" s="14">
        <v>9603</v>
      </c>
      <c r="G355" s="14">
        <v>8447</v>
      </c>
      <c r="H355" s="1">
        <v>2996</v>
      </c>
      <c r="I355" s="1">
        <v>773</v>
      </c>
      <c r="J355" s="1">
        <v>61</v>
      </c>
      <c r="K355" s="1">
        <v>67</v>
      </c>
      <c r="N355">
        <f t="shared" si="11"/>
        <v>648.58692555431617</v>
      </c>
      <c r="O355">
        <v>654</v>
      </c>
      <c r="P355">
        <v>854</v>
      </c>
      <c r="Q355">
        <v>454</v>
      </c>
    </row>
    <row r="356" spans="1:17" x14ac:dyDescent="0.3">
      <c r="A356" s="1">
        <v>1638.8869999999999</v>
      </c>
      <c r="B356" s="4">
        <f t="shared" si="10"/>
        <v>35.605999999999995</v>
      </c>
      <c r="C356" s="1" t="s">
        <v>5</v>
      </c>
      <c r="D356" s="1">
        <v>9217</v>
      </c>
      <c r="E356" s="1">
        <v>8079</v>
      </c>
      <c r="F356" s="14">
        <v>9613</v>
      </c>
      <c r="G356" s="14">
        <v>8468</v>
      </c>
      <c r="H356" s="1">
        <v>3117</v>
      </c>
      <c r="I356" s="1">
        <v>771</v>
      </c>
      <c r="J356" s="1">
        <v>62</v>
      </c>
      <c r="K356" s="1">
        <v>64</v>
      </c>
      <c r="N356">
        <f t="shared" si="11"/>
        <v>555.10089173050335</v>
      </c>
      <c r="O356">
        <v>654</v>
      </c>
      <c r="P356">
        <v>854</v>
      </c>
      <c r="Q356">
        <v>454</v>
      </c>
    </row>
    <row r="357" spans="1:17" x14ac:dyDescent="0.3">
      <c r="A357" s="1">
        <v>1638.9880000000001</v>
      </c>
      <c r="B357" s="4">
        <f t="shared" si="10"/>
        <v>35.707000000000107</v>
      </c>
      <c r="C357" s="1" t="s">
        <v>5</v>
      </c>
      <c r="D357" s="1">
        <v>9205</v>
      </c>
      <c r="E357" s="1">
        <v>8075</v>
      </c>
      <c r="F357" s="14">
        <v>9616</v>
      </c>
      <c r="G357" s="14">
        <v>8475</v>
      </c>
      <c r="H357" s="1">
        <v>3085</v>
      </c>
      <c r="I357" s="1">
        <v>771</v>
      </c>
      <c r="J357" s="1">
        <v>61</v>
      </c>
      <c r="K357" s="1">
        <v>66</v>
      </c>
      <c r="N357">
        <f t="shared" si="11"/>
        <v>573.51634675918353</v>
      </c>
      <c r="O357">
        <v>654</v>
      </c>
      <c r="P357">
        <v>854</v>
      </c>
      <c r="Q357">
        <v>454</v>
      </c>
    </row>
    <row r="358" spans="1:17" x14ac:dyDescent="0.3">
      <c r="A358" s="1">
        <v>1639.123</v>
      </c>
      <c r="B358" s="4">
        <f t="shared" si="10"/>
        <v>35.842000000000098</v>
      </c>
      <c r="C358" s="1" t="s">
        <v>5</v>
      </c>
      <c r="D358" s="1">
        <v>9209</v>
      </c>
      <c r="E358" s="1">
        <v>8085</v>
      </c>
      <c r="F358" s="14">
        <v>9632</v>
      </c>
      <c r="G358" s="14">
        <v>8483</v>
      </c>
      <c r="H358" s="1">
        <v>3086</v>
      </c>
      <c r="I358" s="1">
        <v>770</v>
      </c>
      <c r="J358" s="1">
        <v>61</v>
      </c>
      <c r="K358" s="1">
        <v>66</v>
      </c>
      <c r="N358">
        <f t="shared" si="11"/>
        <v>580.80375343139781</v>
      </c>
      <c r="O358">
        <v>654</v>
      </c>
      <c r="P358">
        <v>854</v>
      </c>
      <c r="Q358">
        <v>454</v>
      </c>
    </row>
    <row r="359" spans="1:17" x14ac:dyDescent="0.3">
      <c r="A359" s="1">
        <v>1639.192</v>
      </c>
      <c r="B359" s="4">
        <f t="shared" si="10"/>
        <v>35.911000000000058</v>
      </c>
      <c r="C359" s="1" t="s">
        <v>5</v>
      </c>
      <c r="D359" s="1">
        <v>9198</v>
      </c>
      <c r="E359" s="1">
        <v>8083</v>
      </c>
      <c r="F359" s="14">
        <v>9637</v>
      </c>
      <c r="G359" s="14">
        <v>8494</v>
      </c>
      <c r="H359" s="1">
        <v>3063</v>
      </c>
      <c r="I359" s="1">
        <v>754</v>
      </c>
      <c r="J359" s="1">
        <v>61</v>
      </c>
      <c r="K359" s="1">
        <v>62</v>
      </c>
      <c r="N359">
        <f t="shared" si="11"/>
        <v>601.36677660143482</v>
      </c>
      <c r="O359">
        <v>654</v>
      </c>
      <c r="P359">
        <v>854</v>
      </c>
      <c r="Q359">
        <v>454</v>
      </c>
    </row>
    <row r="360" spans="1:17" x14ac:dyDescent="0.3">
      <c r="A360" s="1">
        <v>1639.3040000000001</v>
      </c>
      <c r="B360" s="4">
        <f t="shared" si="10"/>
        <v>36.023000000000138</v>
      </c>
      <c r="C360" s="1" t="s">
        <v>5</v>
      </c>
      <c r="D360" s="1">
        <v>9188</v>
      </c>
      <c r="E360" s="1">
        <v>8077</v>
      </c>
      <c r="F360" s="14">
        <v>9642</v>
      </c>
      <c r="G360" s="14">
        <v>8513</v>
      </c>
      <c r="H360" s="1">
        <v>3040</v>
      </c>
      <c r="I360" s="1">
        <v>767</v>
      </c>
      <c r="J360" s="1">
        <v>60</v>
      </c>
      <c r="K360" s="1">
        <v>65</v>
      </c>
      <c r="N360">
        <f t="shared" si="11"/>
        <v>629.45373142114261</v>
      </c>
      <c r="O360">
        <v>654</v>
      </c>
      <c r="P360">
        <v>854</v>
      </c>
      <c r="Q360">
        <v>454</v>
      </c>
    </row>
    <row r="361" spans="1:17" x14ac:dyDescent="0.3">
      <c r="A361" s="1">
        <v>1639.404</v>
      </c>
      <c r="B361" s="4">
        <f t="shared" si="10"/>
        <v>36.123000000000047</v>
      </c>
      <c r="C361" s="1" t="s">
        <v>5</v>
      </c>
      <c r="D361" s="1">
        <v>9194</v>
      </c>
      <c r="E361" s="1">
        <v>8080</v>
      </c>
      <c r="F361" s="14">
        <v>9661</v>
      </c>
      <c r="G361" s="14">
        <v>8517</v>
      </c>
      <c r="H361" s="1">
        <v>3035</v>
      </c>
      <c r="I361" s="1">
        <v>758</v>
      </c>
      <c r="J361" s="1">
        <v>61</v>
      </c>
      <c r="K361" s="1">
        <v>64</v>
      </c>
      <c r="N361">
        <f t="shared" si="11"/>
        <v>639.57642232965406</v>
      </c>
      <c r="O361">
        <v>654</v>
      </c>
      <c r="P361">
        <v>854</v>
      </c>
      <c r="Q361">
        <v>454</v>
      </c>
    </row>
    <row r="362" spans="1:17" x14ac:dyDescent="0.3">
      <c r="A362" s="1">
        <v>1639.4870000000001</v>
      </c>
      <c r="B362" s="4">
        <f t="shared" si="10"/>
        <v>36.206000000000131</v>
      </c>
      <c r="C362" s="1" t="s">
        <v>5</v>
      </c>
      <c r="D362" s="1">
        <v>9205</v>
      </c>
      <c r="E362" s="1">
        <v>8092</v>
      </c>
      <c r="F362" s="14">
        <v>9667</v>
      </c>
      <c r="G362" s="14">
        <v>8521</v>
      </c>
      <c r="H362" s="1">
        <v>3028</v>
      </c>
      <c r="I362" s="1">
        <v>751</v>
      </c>
      <c r="J362" s="1">
        <v>61</v>
      </c>
      <c r="K362" s="1">
        <v>63</v>
      </c>
      <c r="N362">
        <f t="shared" si="11"/>
        <v>630.46411475991238</v>
      </c>
      <c r="O362">
        <v>654</v>
      </c>
      <c r="P362">
        <v>854</v>
      </c>
      <c r="Q362">
        <v>454</v>
      </c>
    </row>
    <row r="363" spans="1:17" x14ac:dyDescent="0.3">
      <c r="A363" s="1">
        <v>1639.588</v>
      </c>
      <c r="B363" s="4">
        <f t="shared" si="10"/>
        <v>36.307000000000016</v>
      </c>
      <c r="C363" s="1" t="s">
        <v>5</v>
      </c>
      <c r="D363" s="1">
        <v>9236</v>
      </c>
      <c r="E363" s="1">
        <v>8102</v>
      </c>
      <c r="F363" s="14">
        <v>9683</v>
      </c>
      <c r="G363" s="14">
        <v>8541</v>
      </c>
      <c r="H363" s="1">
        <v>3029</v>
      </c>
      <c r="I363" s="1">
        <v>772</v>
      </c>
      <c r="J363" s="1">
        <v>62</v>
      </c>
      <c r="K363" s="1">
        <v>66</v>
      </c>
      <c r="N363">
        <f t="shared" si="11"/>
        <v>626.52214645613287</v>
      </c>
      <c r="O363">
        <v>654</v>
      </c>
      <c r="P363">
        <v>854</v>
      </c>
      <c r="Q363">
        <v>454</v>
      </c>
    </row>
    <row r="364" spans="1:17" x14ac:dyDescent="0.3">
      <c r="A364" s="1">
        <v>1639.6880000000001</v>
      </c>
      <c r="B364" s="4">
        <f t="shared" si="10"/>
        <v>36.407000000000153</v>
      </c>
      <c r="C364" s="1" t="s">
        <v>5</v>
      </c>
      <c r="D364" s="1">
        <v>9241</v>
      </c>
      <c r="E364" s="1">
        <v>8113</v>
      </c>
      <c r="F364" s="14">
        <v>9697</v>
      </c>
      <c r="G364" s="14">
        <v>8543</v>
      </c>
      <c r="H364" s="1">
        <v>3026</v>
      </c>
      <c r="I364" s="1">
        <v>765</v>
      </c>
      <c r="J364" s="1">
        <v>61</v>
      </c>
      <c r="K364" s="1">
        <v>64</v>
      </c>
      <c r="N364">
        <f t="shared" si="11"/>
        <v>626.76630413576004</v>
      </c>
      <c r="O364">
        <v>654</v>
      </c>
      <c r="P364">
        <v>854</v>
      </c>
      <c r="Q364">
        <v>454</v>
      </c>
    </row>
    <row r="365" spans="1:17" x14ac:dyDescent="0.3">
      <c r="A365" s="1">
        <v>1639.787</v>
      </c>
      <c r="B365" s="4">
        <f t="shared" si="10"/>
        <v>36.506000000000085</v>
      </c>
      <c r="C365" s="1" t="s">
        <v>5</v>
      </c>
      <c r="D365" s="1">
        <v>9248</v>
      </c>
      <c r="E365" s="1">
        <v>8134</v>
      </c>
      <c r="F365" s="14">
        <v>9721</v>
      </c>
      <c r="G365" s="14">
        <v>8563</v>
      </c>
      <c r="H365" s="1">
        <v>3038</v>
      </c>
      <c r="I365" s="1">
        <v>796</v>
      </c>
      <c r="J365" s="1">
        <v>62</v>
      </c>
      <c r="K365" s="1">
        <v>65</v>
      </c>
      <c r="N365">
        <f t="shared" si="11"/>
        <v>638.56871204279969</v>
      </c>
      <c r="O365">
        <v>654</v>
      </c>
      <c r="P365">
        <v>854</v>
      </c>
      <c r="Q365">
        <v>454</v>
      </c>
    </row>
    <row r="366" spans="1:17" x14ac:dyDescent="0.3">
      <c r="A366" s="1">
        <v>1639.8869999999999</v>
      </c>
      <c r="B366" s="4">
        <f t="shared" si="10"/>
        <v>36.605999999999995</v>
      </c>
      <c r="C366" s="1" t="s">
        <v>5</v>
      </c>
      <c r="D366" s="1">
        <v>9241</v>
      </c>
      <c r="E366" s="1">
        <v>8124</v>
      </c>
      <c r="F366" s="14">
        <v>9738</v>
      </c>
      <c r="G366" s="14">
        <v>8582</v>
      </c>
      <c r="H366" s="1">
        <v>2521</v>
      </c>
      <c r="I366" s="1">
        <v>759</v>
      </c>
      <c r="J366" s="1">
        <v>62</v>
      </c>
      <c r="K366" s="1">
        <v>57</v>
      </c>
      <c r="N366">
        <f t="shared" si="11"/>
        <v>675.84983539244865</v>
      </c>
      <c r="O366">
        <v>654</v>
      </c>
      <c r="P366">
        <v>854</v>
      </c>
      <c r="Q366">
        <v>454</v>
      </c>
    </row>
    <row r="367" spans="1:17" x14ac:dyDescent="0.3">
      <c r="A367" s="1">
        <v>1639.9870000000001</v>
      </c>
      <c r="B367" s="4">
        <f t="shared" si="10"/>
        <v>36.706000000000131</v>
      </c>
      <c r="C367" s="1" t="s">
        <v>5</v>
      </c>
      <c r="D367" s="1">
        <v>9313</v>
      </c>
      <c r="E367" s="1">
        <v>8205</v>
      </c>
      <c r="F367" s="14">
        <v>9756</v>
      </c>
      <c r="G367" s="14">
        <v>8594</v>
      </c>
      <c r="H367" s="1">
        <v>2731</v>
      </c>
      <c r="I367" s="1">
        <v>735</v>
      </c>
      <c r="J367" s="1">
        <v>63</v>
      </c>
      <c r="K367" s="1">
        <v>58</v>
      </c>
      <c r="N367">
        <f t="shared" si="11"/>
        <v>589.55067636293995</v>
      </c>
      <c r="O367">
        <v>654</v>
      </c>
      <c r="P367">
        <v>854</v>
      </c>
      <c r="Q367">
        <v>454</v>
      </c>
    </row>
    <row r="368" spans="1:17" x14ac:dyDescent="0.3">
      <c r="A368" s="1">
        <v>1640.088</v>
      </c>
      <c r="B368" s="4">
        <f t="shared" si="10"/>
        <v>36.807000000000016</v>
      </c>
      <c r="C368" s="1" t="s">
        <v>5</v>
      </c>
      <c r="D368" s="1">
        <v>9287</v>
      </c>
      <c r="E368" s="1">
        <v>8205</v>
      </c>
      <c r="F368" s="14">
        <v>9770</v>
      </c>
      <c r="G368" s="14">
        <v>8614</v>
      </c>
      <c r="H368" s="1">
        <v>2798</v>
      </c>
      <c r="I368" s="1">
        <v>745</v>
      </c>
      <c r="J368" s="1">
        <v>62</v>
      </c>
      <c r="K368" s="1">
        <v>61</v>
      </c>
      <c r="N368">
        <f t="shared" si="11"/>
        <v>632.90599617952739</v>
      </c>
      <c r="O368">
        <v>654</v>
      </c>
      <c r="P368">
        <v>854</v>
      </c>
      <c r="Q368">
        <v>454</v>
      </c>
    </row>
    <row r="369" spans="1:17" x14ac:dyDescent="0.3">
      <c r="A369" s="1">
        <v>1640.1890000000001</v>
      </c>
      <c r="B369" s="4">
        <f t="shared" si="10"/>
        <v>36.908000000000129</v>
      </c>
      <c r="C369" s="1" t="s">
        <v>5</v>
      </c>
      <c r="D369" s="1">
        <v>9276</v>
      </c>
      <c r="E369" s="1">
        <v>8209</v>
      </c>
      <c r="F369" s="14">
        <v>9789</v>
      </c>
      <c r="G369" s="14">
        <v>8637</v>
      </c>
      <c r="H369" s="1">
        <v>2857</v>
      </c>
      <c r="I369" s="1">
        <v>741</v>
      </c>
      <c r="J369" s="1">
        <v>62</v>
      </c>
      <c r="K369" s="1">
        <v>58</v>
      </c>
      <c r="N369">
        <f t="shared" si="11"/>
        <v>668.09654990876879</v>
      </c>
      <c r="O369">
        <v>654</v>
      </c>
      <c r="P369">
        <v>854</v>
      </c>
      <c r="Q369">
        <v>454</v>
      </c>
    </row>
    <row r="370" spans="1:17" x14ac:dyDescent="0.3">
      <c r="A370" s="1">
        <v>1640.288</v>
      </c>
      <c r="B370" s="4">
        <f t="shared" si="10"/>
        <v>37.007000000000062</v>
      </c>
      <c r="C370" s="1" t="s">
        <v>5</v>
      </c>
      <c r="D370" s="1">
        <v>9344</v>
      </c>
      <c r="E370" s="1">
        <v>8292</v>
      </c>
      <c r="F370" s="14">
        <v>9795</v>
      </c>
      <c r="G370" s="14">
        <v>8649</v>
      </c>
      <c r="H370" s="1">
        <v>3016</v>
      </c>
      <c r="I370" s="1">
        <v>737</v>
      </c>
      <c r="J370" s="1">
        <v>58</v>
      </c>
      <c r="K370" s="1">
        <v>59</v>
      </c>
      <c r="N370">
        <f t="shared" si="11"/>
        <v>575.19561889847523</v>
      </c>
      <c r="O370">
        <v>654</v>
      </c>
      <c r="P370">
        <v>854</v>
      </c>
      <c r="Q370">
        <v>454</v>
      </c>
    </row>
    <row r="371" spans="1:17" x14ac:dyDescent="0.3">
      <c r="A371" s="1">
        <v>1640.3869999999999</v>
      </c>
      <c r="B371" s="4">
        <f t="shared" si="10"/>
        <v>37.105999999999995</v>
      </c>
      <c r="C371" s="1" t="s">
        <v>5</v>
      </c>
      <c r="D371" s="1">
        <v>9349</v>
      </c>
      <c r="E371" s="1">
        <v>8286</v>
      </c>
      <c r="F371" s="14">
        <v>9811</v>
      </c>
      <c r="G371" s="14">
        <v>8659</v>
      </c>
      <c r="H371" s="1">
        <v>3054</v>
      </c>
      <c r="I371" s="1">
        <v>764</v>
      </c>
      <c r="J371" s="1">
        <v>61</v>
      </c>
      <c r="K371" s="1">
        <v>64</v>
      </c>
      <c r="N371">
        <f t="shared" si="11"/>
        <v>593.77857825960677</v>
      </c>
      <c r="O371">
        <v>654</v>
      </c>
      <c r="P371">
        <v>854</v>
      </c>
      <c r="Q371">
        <v>454</v>
      </c>
    </row>
    <row r="372" spans="1:17" x14ac:dyDescent="0.3">
      <c r="A372" s="1">
        <v>1640.4880000000001</v>
      </c>
      <c r="B372" s="4">
        <f t="shared" si="10"/>
        <v>37.207000000000107</v>
      </c>
      <c r="C372" s="1" t="s">
        <v>5</v>
      </c>
      <c r="D372" s="1">
        <v>9338</v>
      </c>
      <c r="E372" s="1">
        <v>8283</v>
      </c>
      <c r="F372" s="14">
        <v>9817</v>
      </c>
      <c r="G372" s="14">
        <v>8672</v>
      </c>
      <c r="H372" s="1">
        <v>3055</v>
      </c>
      <c r="I372" s="1">
        <v>773</v>
      </c>
      <c r="J372" s="1">
        <v>62</v>
      </c>
      <c r="K372" s="1">
        <v>62</v>
      </c>
      <c r="N372">
        <f t="shared" si="11"/>
        <v>617.05915437662861</v>
      </c>
      <c r="O372">
        <v>654</v>
      </c>
      <c r="P372">
        <v>854</v>
      </c>
      <c r="Q372">
        <v>454</v>
      </c>
    </row>
    <row r="373" spans="1:17" x14ac:dyDescent="0.3">
      <c r="A373" s="1">
        <v>1640.587</v>
      </c>
      <c r="B373" s="4">
        <f t="shared" si="10"/>
        <v>37.30600000000004</v>
      </c>
      <c r="C373" s="1" t="s">
        <v>5</v>
      </c>
      <c r="D373" s="1">
        <v>9401</v>
      </c>
      <c r="E373" s="1">
        <v>8340</v>
      </c>
      <c r="F373" s="14">
        <v>9843</v>
      </c>
      <c r="G373" s="14">
        <v>8681</v>
      </c>
      <c r="H373" s="1">
        <v>3147</v>
      </c>
      <c r="I373" s="1">
        <v>767</v>
      </c>
      <c r="J373" s="1">
        <v>61</v>
      </c>
      <c r="K373" s="1">
        <v>59</v>
      </c>
      <c r="N373">
        <f t="shared" si="11"/>
        <v>558.25173533093471</v>
      </c>
      <c r="O373">
        <v>654</v>
      </c>
      <c r="P373">
        <v>854</v>
      </c>
      <c r="Q373">
        <v>454</v>
      </c>
    </row>
    <row r="374" spans="1:17" x14ac:dyDescent="0.3">
      <c r="A374" s="1">
        <v>1640.6869999999999</v>
      </c>
      <c r="B374" s="4">
        <f t="shared" si="10"/>
        <v>37.405999999999949</v>
      </c>
      <c r="C374" s="1" t="s">
        <v>5</v>
      </c>
      <c r="D374" s="1">
        <v>9395</v>
      </c>
      <c r="E374" s="1">
        <v>8315</v>
      </c>
      <c r="F374" s="14">
        <v>9864</v>
      </c>
      <c r="G374" s="14">
        <v>8676</v>
      </c>
      <c r="H374" s="1">
        <v>3102</v>
      </c>
      <c r="I374" s="1">
        <v>752</v>
      </c>
      <c r="J374" s="1">
        <v>63</v>
      </c>
      <c r="K374" s="1">
        <v>58</v>
      </c>
      <c r="N374">
        <f t="shared" si="11"/>
        <v>591.84626382194892</v>
      </c>
      <c r="O374">
        <v>654</v>
      </c>
      <c r="P374">
        <v>854</v>
      </c>
      <c r="Q374">
        <v>454</v>
      </c>
    </row>
    <row r="375" spans="1:17" x14ac:dyDescent="0.3">
      <c r="A375" s="1">
        <v>1640.7860000000001</v>
      </c>
      <c r="B375" s="4">
        <f t="shared" si="10"/>
        <v>37.505000000000109</v>
      </c>
      <c r="C375" s="1" t="s">
        <v>5</v>
      </c>
      <c r="D375" s="1">
        <v>9411</v>
      </c>
      <c r="E375" s="1">
        <v>8307</v>
      </c>
      <c r="F375" s="14">
        <v>9861</v>
      </c>
      <c r="G375" s="14">
        <v>8672</v>
      </c>
      <c r="H375" s="1">
        <v>3081</v>
      </c>
      <c r="I375" s="1">
        <v>765</v>
      </c>
      <c r="J375" s="1">
        <v>62</v>
      </c>
      <c r="K375" s="1">
        <v>63</v>
      </c>
      <c r="N375">
        <f t="shared" si="11"/>
        <v>579.41781125540149</v>
      </c>
      <c r="O375">
        <v>654</v>
      </c>
      <c r="P375">
        <v>854</v>
      </c>
      <c r="Q375">
        <v>454</v>
      </c>
    </row>
    <row r="376" spans="1:17" x14ac:dyDescent="0.3">
      <c r="A376" s="1">
        <v>1640.8869999999999</v>
      </c>
      <c r="B376" s="4">
        <f t="shared" si="10"/>
        <v>37.605999999999995</v>
      </c>
      <c r="C376" s="1" t="s">
        <v>5</v>
      </c>
      <c r="D376" s="1">
        <v>9421</v>
      </c>
      <c r="E376" s="1">
        <v>8305</v>
      </c>
      <c r="F376" s="14">
        <v>9871</v>
      </c>
      <c r="G376" s="14">
        <v>8688</v>
      </c>
      <c r="H376" s="1">
        <v>3084</v>
      </c>
      <c r="I376" s="1">
        <v>763</v>
      </c>
      <c r="J376" s="1">
        <v>62</v>
      </c>
      <c r="K376" s="1">
        <v>58</v>
      </c>
      <c r="N376">
        <f t="shared" si="11"/>
        <v>590.92216069462143</v>
      </c>
      <c r="O376">
        <v>654</v>
      </c>
      <c r="P376">
        <v>854</v>
      </c>
      <c r="Q376">
        <v>454</v>
      </c>
    </row>
    <row r="377" spans="1:17" x14ac:dyDescent="0.3">
      <c r="A377" s="1">
        <v>1641.0039999999999</v>
      </c>
      <c r="B377" s="4">
        <f t="shared" si="10"/>
        <v>37.722999999999956</v>
      </c>
      <c r="C377" s="1" t="s">
        <v>5</v>
      </c>
      <c r="D377" s="1">
        <v>9433</v>
      </c>
      <c r="E377" s="1">
        <v>8306</v>
      </c>
      <c r="F377" s="14">
        <v>9878</v>
      </c>
      <c r="G377" s="14">
        <v>8691</v>
      </c>
      <c r="H377" s="1">
        <v>3087</v>
      </c>
      <c r="I377" s="1">
        <v>739</v>
      </c>
      <c r="J377" s="1">
        <v>62</v>
      </c>
      <c r="K377" s="1">
        <v>56</v>
      </c>
      <c r="N377">
        <f t="shared" si="11"/>
        <v>588.43011479699101</v>
      </c>
      <c r="O377">
        <v>654</v>
      </c>
      <c r="P377">
        <v>854</v>
      </c>
      <c r="Q377">
        <v>454</v>
      </c>
    </row>
    <row r="378" spans="1:17" x14ac:dyDescent="0.3">
      <c r="A378" s="1">
        <v>1641.087</v>
      </c>
      <c r="B378" s="4">
        <f t="shared" si="10"/>
        <v>37.80600000000004</v>
      </c>
      <c r="C378" s="1" t="s">
        <v>5</v>
      </c>
      <c r="D378" s="1">
        <v>9442</v>
      </c>
      <c r="E378" s="1">
        <v>8301</v>
      </c>
      <c r="F378" s="14">
        <v>9883</v>
      </c>
      <c r="G378" s="14">
        <v>8695</v>
      </c>
      <c r="H378" s="1">
        <v>3087</v>
      </c>
      <c r="I378" s="1">
        <v>762</v>
      </c>
      <c r="J378" s="1">
        <v>62</v>
      </c>
      <c r="K378" s="1">
        <v>62</v>
      </c>
      <c r="N378">
        <f t="shared" si="11"/>
        <v>591.36875128806048</v>
      </c>
      <c r="O378">
        <v>654</v>
      </c>
      <c r="P378">
        <v>854</v>
      </c>
      <c r="Q378">
        <v>454</v>
      </c>
    </row>
    <row r="379" spans="1:17" x14ac:dyDescent="0.3">
      <c r="A379" s="1">
        <v>1641.1880000000001</v>
      </c>
      <c r="B379" s="4">
        <f t="shared" si="10"/>
        <v>37.907000000000153</v>
      </c>
      <c r="C379" s="1" t="s">
        <v>5</v>
      </c>
      <c r="D379" s="1">
        <v>9461</v>
      </c>
      <c r="E379" s="1">
        <v>8299</v>
      </c>
      <c r="F379" s="14">
        <v>9884</v>
      </c>
      <c r="G379" s="14">
        <v>8701</v>
      </c>
      <c r="H379" s="1">
        <v>3084</v>
      </c>
      <c r="I379" s="1">
        <v>767</v>
      </c>
      <c r="J379" s="1">
        <v>62</v>
      </c>
      <c r="K379" s="1">
        <v>60</v>
      </c>
      <c r="N379">
        <f t="shared" si="11"/>
        <v>583.55205423338202</v>
      </c>
      <c r="O379">
        <v>654</v>
      </c>
      <c r="P379">
        <v>854</v>
      </c>
      <c r="Q379">
        <v>454</v>
      </c>
    </row>
    <row r="380" spans="1:17" x14ac:dyDescent="0.3">
      <c r="A380" s="1">
        <v>1641.337</v>
      </c>
      <c r="B380" s="4">
        <f t="shared" si="10"/>
        <v>38.05600000000004</v>
      </c>
      <c r="C380" s="1" t="s">
        <v>5</v>
      </c>
      <c r="D380" s="1">
        <v>9470</v>
      </c>
      <c r="E380" s="1">
        <v>8298</v>
      </c>
      <c r="F380" s="14">
        <v>9888</v>
      </c>
      <c r="G380" s="14">
        <v>8701</v>
      </c>
      <c r="H380" s="1">
        <v>3066</v>
      </c>
      <c r="I380" s="1">
        <v>772</v>
      </c>
      <c r="J380" s="1">
        <v>62</v>
      </c>
      <c r="K380" s="1">
        <v>61</v>
      </c>
      <c r="N380">
        <f t="shared" si="11"/>
        <v>580.63155270791128</v>
      </c>
      <c r="O380">
        <v>654</v>
      </c>
      <c r="P380">
        <v>854</v>
      </c>
      <c r="Q380">
        <v>454</v>
      </c>
    </row>
    <row r="381" spans="1:17" x14ac:dyDescent="0.3">
      <c r="A381" s="1">
        <v>1641.386</v>
      </c>
      <c r="B381" s="4">
        <f t="shared" si="10"/>
        <v>38.105000000000018</v>
      </c>
      <c r="C381" s="1" t="s">
        <v>5</v>
      </c>
      <c r="D381" s="1">
        <v>9476</v>
      </c>
      <c r="E381" s="1">
        <v>8302</v>
      </c>
      <c r="F381" s="14">
        <v>9901</v>
      </c>
      <c r="G381" s="14">
        <v>8705</v>
      </c>
      <c r="H381" s="1">
        <v>3068</v>
      </c>
      <c r="I381" s="1">
        <v>771</v>
      </c>
      <c r="J381" s="1">
        <v>62</v>
      </c>
      <c r="K381" s="1">
        <v>59</v>
      </c>
      <c r="N381">
        <f t="shared" si="11"/>
        <v>585.6910448350734</v>
      </c>
      <c r="O381">
        <v>654</v>
      </c>
      <c r="P381">
        <v>854</v>
      </c>
      <c r="Q381">
        <v>454</v>
      </c>
    </row>
    <row r="382" spans="1:17" x14ac:dyDescent="0.3">
      <c r="A382" s="1">
        <v>1641.4849999999999</v>
      </c>
      <c r="B382" s="4">
        <f t="shared" si="10"/>
        <v>38.203999999999951</v>
      </c>
      <c r="C382" s="1" t="s">
        <v>5</v>
      </c>
      <c r="D382" s="1">
        <v>9493</v>
      </c>
      <c r="E382" s="1">
        <v>8314</v>
      </c>
      <c r="F382" s="14">
        <v>9903</v>
      </c>
      <c r="G382" s="14">
        <v>8710</v>
      </c>
      <c r="H382" s="1">
        <v>3082</v>
      </c>
      <c r="I382" s="1">
        <v>763</v>
      </c>
      <c r="J382" s="1">
        <v>63</v>
      </c>
      <c r="K382" s="1">
        <v>58</v>
      </c>
      <c r="N382">
        <f t="shared" si="11"/>
        <v>570.01403491493079</v>
      </c>
      <c r="O382">
        <v>654</v>
      </c>
      <c r="P382">
        <v>854</v>
      </c>
      <c r="Q382">
        <v>454</v>
      </c>
    </row>
    <row r="383" spans="1:17" x14ac:dyDescent="0.3">
      <c r="A383" s="1">
        <v>1641.614</v>
      </c>
      <c r="B383" s="4">
        <f t="shared" si="10"/>
        <v>38.333000000000084</v>
      </c>
      <c r="C383" s="1" t="s">
        <v>5</v>
      </c>
      <c r="D383" s="1">
        <v>9514</v>
      </c>
      <c r="E383" s="1">
        <v>8312</v>
      </c>
      <c r="F383" s="14">
        <v>9917</v>
      </c>
      <c r="G383" s="14">
        <v>8713</v>
      </c>
      <c r="H383" s="1">
        <v>3061</v>
      </c>
      <c r="I383" s="1">
        <v>772</v>
      </c>
      <c r="J383" s="1">
        <v>63</v>
      </c>
      <c r="K383" s="1">
        <v>60</v>
      </c>
      <c r="N383">
        <f t="shared" si="11"/>
        <v>568.51561104335565</v>
      </c>
      <c r="O383">
        <v>654</v>
      </c>
      <c r="P383">
        <v>854</v>
      </c>
      <c r="Q383">
        <v>454</v>
      </c>
    </row>
    <row r="384" spans="1:17" x14ac:dyDescent="0.3">
      <c r="A384" s="1">
        <v>1641.681</v>
      </c>
      <c r="B384" s="4">
        <f t="shared" si="10"/>
        <v>38.400000000000091</v>
      </c>
      <c r="C384" s="1" t="s">
        <v>5</v>
      </c>
      <c r="D384" s="1">
        <v>9526</v>
      </c>
      <c r="E384" s="1">
        <v>8319</v>
      </c>
      <c r="F384" s="14">
        <v>9903</v>
      </c>
      <c r="G384" s="14">
        <v>8725</v>
      </c>
      <c r="H384" s="1">
        <v>3077</v>
      </c>
      <c r="I384" s="1">
        <v>757</v>
      </c>
      <c r="J384" s="1">
        <v>63</v>
      </c>
      <c r="K384" s="1">
        <v>56</v>
      </c>
      <c r="N384">
        <f t="shared" si="11"/>
        <v>554.04422206174115</v>
      </c>
      <c r="O384">
        <v>654</v>
      </c>
      <c r="P384">
        <v>854</v>
      </c>
      <c r="Q384">
        <v>454</v>
      </c>
    </row>
    <row r="385" spans="1:17" x14ac:dyDescent="0.3">
      <c r="A385" s="1">
        <v>1641.7819999999999</v>
      </c>
      <c r="B385" s="4">
        <f t="shared" si="10"/>
        <v>38.500999999999976</v>
      </c>
      <c r="C385" s="1" t="s">
        <v>5</v>
      </c>
      <c r="D385" s="1">
        <v>9527</v>
      </c>
      <c r="E385" s="1">
        <v>8309</v>
      </c>
      <c r="F385" s="14">
        <v>9907</v>
      </c>
      <c r="G385" s="14">
        <v>8724</v>
      </c>
      <c r="H385" s="1">
        <v>3041</v>
      </c>
      <c r="I385" s="1">
        <v>770</v>
      </c>
      <c r="J385" s="1">
        <v>62</v>
      </c>
      <c r="K385" s="1">
        <v>61</v>
      </c>
      <c r="N385">
        <f t="shared" si="11"/>
        <v>562.69441084837513</v>
      </c>
      <c r="O385">
        <v>654</v>
      </c>
      <c r="P385">
        <v>854</v>
      </c>
      <c r="Q385">
        <v>454</v>
      </c>
    </row>
    <row r="386" spans="1:17" x14ac:dyDescent="0.3">
      <c r="A386" s="1">
        <v>1641.914</v>
      </c>
      <c r="B386" s="4">
        <f t="shared" si="10"/>
        <v>38.633000000000038</v>
      </c>
      <c r="C386" s="1" t="s">
        <v>5</v>
      </c>
      <c r="D386" s="1">
        <v>9543</v>
      </c>
      <c r="E386" s="1">
        <v>8314</v>
      </c>
      <c r="F386" s="14">
        <v>9904</v>
      </c>
      <c r="G386" s="14">
        <v>8730</v>
      </c>
      <c r="H386" s="1">
        <v>3052</v>
      </c>
      <c r="I386" s="1">
        <v>752</v>
      </c>
      <c r="J386" s="1">
        <v>63</v>
      </c>
      <c r="K386" s="1">
        <v>56</v>
      </c>
      <c r="N386">
        <f t="shared" si="11"/>
        <v>550.79669570541182</v>
      </c>
      <c r="O386">
        <v>654</v>
      </c>
      <c r="P386">
        <v>854</v>
      </c>
      <c r="Q386">
        <v>454</v>
      </c>
    </row>
    <row r="387" spans="1:17" x14ac:dyDescent="0.3">
      <c r="A387" s="1">
        <v>1641.98</v>
      </c>
      <c r="B387" s="4">
        <f t="shared" ref="B387:B450" si="12">A387-$M$2</f>
        <v>38.699000000000069</v>
      </c>
      <c r="C387" s="1" t="s">
        <v>5</v>
      </c>
      <c r="D387" s="1">
        <v>9538</v>
      </c>
      <c r="E387" s="1">
        <v>8306</v>
      </c>
      <c r="F387" s="14">
        <v>9902</v>
      </c>
      <c r="G387" s="14">
        <v>8729</v>
      </c>
      <c r="H387" s="1">
        <v>3047</v>
      </c>
      <c r="I387" s="1">
        <v>747</v>
      </c>
      <c r="J387" s="1">
        <v>62</v>
      </c>
      <c r="K387" s="1">
        <v>58</v>
      </c>
      <c r="N387">
        <f t="shared" ref="N387:N450" si="13">SQRT((D387-F387)^2+(E387-G387)^2)</f>
        <v>558.05465682135468</v>
      </c>
      <c r="O387">
        <v>654</v>
      </c>
      <c r="P387">
        <v>854</v>
      </c>
      <c r="Q387">
        <v>454</v>
      </c>
    </row>
    <row r="388" spans="1:17" x14ac:dyDescent="0.3">
      <c r="A388" s="1">
        <v>1642.0989999999999</v>
      </c>
      <c r="B388" s="4">
        <f t="shared" si="12"/>
        <v>38.817999999999984</v>
      </c>
      <c r="C388" s="1" t="s">
        <v>5</v>
      </c>
      <c r="D388" s="1">
        <v>9507</v>
      </c>
      <c r="E388" s="1">
        <v>8276</v>
      </c>
      <c r="F388" s="14">
        <v>9917</v>
      </c>
      <c r="G388" s="14">
        <v>8744</v>
      </c>
      <c r="H388" s="1">
        <v>2520</v>
      </c>
      <c r="I388" s="1">
        <v>745</v>
      </c>
      <c r="J388" s="1">
        <v>62</v>
      </c>
      <c r="K388" s="1">
        <v>55</v>
      </c>
      <c r="N388">
        <f t="shared" si="13"/>
        <v>622.19289613430976</v>
      </c>
      <c r="O388">
        <v>654</v>
      </c>
      <c r="P388">
        <v>854</v>
      </c>
      <c r="Q388">
        <v>454</v>
      </c>
    </row>
    <row r="389" spans="1:17" x14ac:dyDescent="0.3">
      <c r="A389" s="1">
        <v>1642.1980000000001</v>
      </c>
      <c r="B389" s="4">
        <f t="shared" si="12"/>
        <v>38.917000000000144</v>
      </c>
      <c r="C389" s="1" t="s">
        <v>5</v>
      </c>
      <c r="D389" s="1">
        <v>9494</v>
      </c>
      <c r="E389" s="1">
        <v>8251</v>
      </c>
      <c r="F389" s="14">
        <v>9910</v>
      </c>
      <c r="G389" s="14">
        <v>8759</v>
      </c>
      <c r="H389" s="1">
        <v>2122</v>
      </c>
      <c r="I389" s="1">
        <v>732</v>
      </c>
      <c r="J389" s="1">
        <v>62</v>
      </c>
      <c r="K389" s="1">
        <v>54</v>
      </c>
      <c r="N389">
        <f t="shared" si="13"/>
        <v>656.5972890592833</v>
      </c>
      <c r="O389">
        <v>654</v>
      </c>
      <c r="P389">
        <v>854</v>
      </c>
      <c r="Q389">
        <v>454</v>
      </c>
    </row>
    <row r="390" spans="1:17" x14ac:dyDescent="0.3">
      <c r="A390" s="1">
        <v>1642.3130000000001</v>
      </c>
      <c r="B390" s="4">
        <f t="shared" si="12"/>
        <v>39.032000000000153</v>
      </c>
      <c r="C390" s="1" t="s">
        <v>5</v>
      </c>
      <c r="D390" s="1">
        <v>9494</v>
      </c>
      <c r="E390" s="1">
        <v>8240</v>
      </c>
      <c r="F390" s="14">
        <v>9931</v>
      </c>
      <c r="G390" s="14">
        <v>8792</v>
      </c>
      <c r="H390" s="1">
        <v>1834</v>
      </c>
      <c r="I390" s="1">
        <v>1325</v>
      </c>
      <c r="J390" s="1">
        <v>62</v>
      </c>
      <c r="K390" s="1">
        <v>61</v>
      </c>
      <c r="N390">
        <f t="shared" si="13"/>
        <v>704.0404817906425</v>
      </c>
      <c r="O390">
        <v>654</v>
      </c>
      <c r="P390">
        <v>854</v>
      </c>
      <c r="Q390">
        <v>454</v>
      </c>
    </row>
    <row r="391" spans="1:17" x14ac:dyDescent="0.3">
      <c r="A391" s="1">
        <v>1642.3969999999999</v>
      </c>
      <c r="B391" s="4">
        <f t="shared" si="12"/>
        <v>39.115999999999985</v>
      </c>
      <c r="C391" s="1" t="s">
        <v>5</v>
      </c>
      <c r="D391" s="1">
        <v>9519</v>
      </c>
      <c r="E391" s="1">
        <v>8226</v>
      </c>
      <c r="F391" s="14">
        <v>9909</v>
      </c>
      <c r="G391" s="14">
        <v>8809</v>
      </c>
      <c r="H391" s="1">
        <v>1626</v>
      </c>
      <c r="I391" s="1">
        <v>1171</v>
      </c>
      <c r="J391" s="1">
        <v>80</v>
      </c>
      <c r="K391" s="1">
        <v>53</v>
      </c>
      <c r="N391">
        <f t="shared" si="13"/>
        <v>701.41927546938712</v>
      </c>
      <c r="O391">
        <v>654</v>
      </c>
      <c r="P391">
        <v>854</v>
      </c>
      <c r="Q391">
        <v>454</v>
      </c>
    </row>
    <row r="392" spans="1:17" x14ac:dyDescent="0.3">
      <c r="A392" s="1">
        <v>1642.498</v>
      </c>
      <c r="B392" s="4">
        <f t="shared" si="12"/>
        <v>39.217000000000098</v>
      </c>
      <c r="C392" s="1" t="s">
        <v>5</v>
      </c>
      <c r="D392" s="1">
        <v>9530</v>
      </c>
      <c r="E392" s="1">
        <v>8214</v>
      </c>
      <c r="F392" s="14">
        <v>9874</v>
      </c>
      <c r="G392" s="14">
        <v>8821</v>
      </c>
      <c r="H392" s="1">
        <v>1476</v>
      </c>
      <c r="I392" s="1">
        <v>1054</v>
      </c>
      <c r="J392" s="1">
        <v>63</v>
      </c>
      <c r="K392" s="1">
        <v>53</v>
      </c>
      <c r="N392">
        <f t="shared" si="13"/>
        <v>697.699792174256</v>
      </c>
      <c r="O392">
        <v>654</v>
      </c>
      <c r="P392">
        <v>854</v>
      </c>
      <c r="Q392">
        <v>454</v>
      </c>
    </row>
    <row r="393" spans="1:17" x14ac:dyDescent="0.3">
      <c r="A393" s="1">
        <v>1642.5809999999999</v>
      </c>
      <c r="B393" s="4">
        <f t="shared" si="12"/>
        <v>39.299999999999955</v>
      </c>
      <c r="C393" s="1" t="s">
        <v>5</v>
      </c>
      <c r="D393" s="1">
        <v>9554</v>
      </c>
      <c r="E393" s="1">
        <v>8199</v>
      </c>
      <c r="F393" s="14">
        <v>9838</v>
      </c>
      <c r="G393" s="14">
        <v>8833</v>
      </c>
      <c r="H393" s="1">
        <v>1348</v>
      </c>
      <c r="I393" s="1">
        <v>954</v>
      </c>
      <c r="J393" s="1">
        <v>63</v>
      </c>
      <c r="K393" s="1">
        <v>50</v>
      </c>
      <c r="N393">
        <f t="shared" si="13"/>
        <v>694.7028141586876</v>
      </c>
      <c r="O393">
        <v>654</v>
      </c>
      <c r="P393">
        <v>854</v>
      </c>
      <c r="Q393">
        <v>454</v>
      </c>
    </row>
    <row r="394" spans="1:17" x14ac:dyDescent="0.3">
      <c r="A394" s="1">
        <v>1642.6969999999999</v>
      </c>
      <c r="B394" s="4">
        <f t="shared" si="12"/>
        <v>39.41599999999994</v>
      </c>
      <c r="C394" s="1" t="s">
        <v>5</v>
      </c>
      <c r="D394" s="1">
        <v>9597</v>
      </c>
      <c r="E394" s="1">
        <v>8220</v>
      </c>
      <c r="F394" s="14">
        <v>9832</v>
      </c>
      <c r="G394" s="14">
        <v>8839</v>
      </c>
      <c r="H394" s="1">
        <v>1788</v>
      </c>
      <c r="I394" s="1">
        <v>881</v>
      </c>
      <c r="J394" s="1">
        <v>63</v>
      </c>
      <c r="K394" s="1">
        <v>51</v>
      </c>
      <c r="N394">
        <f t="shared" si="13"/>
        <v>662.10724206883583</v>
      </c>
      <c r="O394">
        <v>654</v>
      </c>
      <c r="P394">
        <v>854</v>
      </c>
      <c r="Q394">
        <v>454</v>
      </c>
    </row>
    <row r="395" spans="1:17" x14ac:dyDescent="0.3">
      <c r="A395" s="1">
        <v>1642.797</v>
      </c>
      <c r="B395" s="4">
        <f t="shared" si="12"/>
        <v>39.516000000000076</v>
      </c>
      <c r="C395" s="1" t="s">
        <v>5</v>
      </c>
      <c r="D395" s="1">
        <v>9636</v>
      </c>
      <c r="E395" s="1">
        <v>8224</v>
      </c>
      <c r="F395" s="14">
        <v>9799</v>
      </c>
      <c r="G395" s="14">
        <v>8840</v>
      </c>
      <c r="H395" s="1">
        <v>2102</v>
      </c>
      <c r="I395" s="1">
        <v>812</v>
      </c>
      <c r="J395" s="1">
        <v>63</v>
      </c>
      <c r="K395" s="1">
        <v>49</v>
      </c>
      <c r="N395">
        <f t="shared" si="13"/>
        <v>637.20091023161604</v>
      </c>
      <c r="O395">
        <v>654</v>
      </c>
      <c r="P395">
        <v>854</v>
      </c>
      <c r="Q395">
        <v>454</v>
      </c>
    </row>
    <row r="396" spans="1:17" x14ac:dyDescent="0.3">
      <c r="A396" s="1">
        <v>1642.8810000000001</v>
      </c>
      <c r="B396" s="4">
        <f t="shared" si="12"/>
        <v>39.600000000000136</v>
      </c>
      <c r="C396" s="1" t="s">
        <v>5</v>
      </c>
      <c r="D396" s="1">
        <v>9678</v>
      </c>
      <c r="E396" s="1">
        <v>8222</v>
      </c>
      <c r="F396" s="14">
        <v>9774</v>
      </c>
      <c r="G396" s="14">
        <v>8901</v>
      </c>
      <c r="H396" s="1">
        <v>2364</v>
      </c>
      <c r="I396" s="1">
        <v>709</v>
      </c>
      <c r="J396" s="1">
        <v>64</v>
      </c>
      <c r="K396" s="1">
        <v>31</v>
      </c>
      <c r="N396">
        <f t="shared" si="13"/>
        <v>685.75287093821191</v>
      </c>
      <c r="O396">
        <v>654</v>
      </c>
      <c r="P396">
        <v>854</v>
      </c>
      <c r="Q396">
        <v>454</v>
      </c>
    </row>
    <row r="397" spans="1:17" x14ac:dyDescent="0.3">
      <c r="A397" s="1">
        <v>1642.998</v>
      </c>
      <c r="B397" s="4">
        <f t="shared" si="12"/>
        <v>39.717000000000098</v>
      </c>
      <c r="C397" s="1" t="s">
        <v>5</v>
      </c>
      <c r="D397" s="1">
        <v>9680</v>
      </c>
      <c r="E397" s="1">
        <v>8201</v>
      </c>
      <c r="F397" s="14">
        <v>9748</v>
      </c>
      <c r="G397" s="14">
        <v>8893</v>
      </c>
      <c r="H397" s="1">
        <v>1975</v>
      </c>
      <c r="I397" s="1">
        <v>672</v>
      </c>
      <c r="J397" s="1">
        <v>63</v>
      </c>
      <c r="K397" s="1">
        <v>46</v>
      </c>
      <c r="N397">
        <f t="shared" si="13"/>
        <v>695.33301374233622</v>
      </c>
      <c r="O397">
        <v>654</v>
      </c>
      <c r="P397">
        <v>854</v>
      </c>
      <c r="Q397">
        <v>454</v>
      </c>
    </row>
    <row r="398" spans="1:17" x14ac:dyDescent="0.3">
      <c r="A398" s="1">
        <v>1643.0989999999999</v>
      </c>
      <c r="B398" s="4">
        <f t="shared" si="12"/>
        <v>39.817999999999984</v>
      </c>
      <c r="C398" s="1" t="s">
        <v>5</v>
      </c>
      <c r="D398" s="1">
        <v>9688</v>
      </c>
      <c r="E398" s="1">
        <v>8188</v>
      </c>
      <c r="F398" s="14">
        <v>9708</v>
      </c>
      <c r="G398" s="14">
        <v>8887</v>
      </c>
      <c r="H398" s="1">
        <v>1731</v>
      </c>
      <c r="I398" s="1">
        <v>654</v>
      </c>
      <c r="J398" s="1">
        <v>63</v>
      </c>
      <c r="K398" s="1">
        <v>48</v>
      </c>
      <c r="N398">
        <f t="shared" si="13"/>
        <v>699.28606449721281</v>
      </c>
      <c r="O398">
        <v>654</v>
      </c>
      <c r="P398">
        <v>854</v>
      </c>
      <c r="Q398">
        <v>454</v>
      </c>
    </row>
    <row r="399" spans="1:17" x14ac:dyDescent="0.3">
      <c r="A399" s="1">
        <v>1643.181</v>
      </c>
      <c r="B399" s="4">
        <f t="shared" si="12"/>
        <v>39.900000000000091</v>
      </c>
      <c r="C399" s="1" t="s">
        <v>5</v>
      </c>
      <c r="D399" s="1">
        <v>9686</v>
      </c>
      <c r="E399" s="1">
        <v>8189</v>
      </c>
      <c r="F399" s="14">
        <v>9674</v>
      </c>
      <c r="G399" s="14">
        <v>8884</v>
      </c>
      <c r="H399" s="1">
        <v>1536</v>
      </c>
      <c r="I399" s="1">
        <v>646</v>
      </c>
      <c r="J399" s="1">
        <v>63</v>
      </c>
      <c r="K399" s="1">
        <v>48</v>
      </c>
      <c r="N399">
        <f t="shared" si="13"/>
        <v>695.10358940232788</v>
      </c>
      <c r="O399">
        <v>654</v>
      </c>
      <c r="P399">
        <v>854</v>
      </c>
      <c r="Q399">
        <v>454</v>
      </c>
    </row>
    <row r="400" spans="1:17" x14ac:dyDescent="0.3">
      <c r="A400" s="1">
        <v>1643.297</v>
      </c>
      <c r="B400" s="4">
        <f t="shared" si="12"/>
        <v>40.016000000000076</v>
      </c>
      <c r="C400" s="1" t="s">
        <v>5</v>
      </c>
      <c r="D400" s="1">
        <v>9705</v>
      </c>
      <c r="E400" s="1">
        <v>8178</v>
      </c>
      <c r="F400" s="14">
        <v>9643</v>
      </c>
      <c r="G400" s="14">
        <v>8866</v>
      </c>
      <c r="H400" s="1">
        <v>1414</v>
      </c>
      <c r="I400" s="1">
        <v>616</v>
      </c>
      <c r="J400" s="1">
        <v>64</v>
      </c>
      <c r="K400" s="1">
        <v>46</v>
      </c>
      <c r="N400">
        <f t="shared" si="13"/>
        <v>690.7879558880569</v>
      </c>
      <c r="O400">
        <v>654</v>
      </c>
      <c r="P400">
        <v>854</v>
      </c>
      <c r="Q400">
        <v>454</v>
      </c>
    </row>
    <row r="401" spans="1:17" x14ac:dyDescent="0.3">
      <c r="A401" s="1">
        <v>1643.3889999999999</v>
      </c>
      <c r="B401" s="4">
        <f t="shared" si="12"/>
        <v>40.107999999999947</v>
      </c>
      <c r="C401" s="1" t="s">
        <v>5</v>
      </c>
      <c r="D401" s="1">
        <v>9714</v>
      </c>
      <c r="E401" s="1">
        <v>8177</v>
      </c>
      <c r="F401" s="14">
        <v>9611</v>
      </c>
      <c r="G401" s="14">
        <v>8858</v>
      </c>
      <c r="H401" s="1">
        <v>1274</v>
      </c>
      <c r="I401" s="1">
        <v>607</v>
      </c>
      <c r="J401" s="1">
        <v>64</v>
      </c>
      <c r="K401" s="1">
        <v>48</v>
      </c>
      <c r="N401">
        <f t="shared" si="13"/>
        <v>688.74523591818763</v>
      </c>
      <c r="O401">
        <v>654</v>
      </c>
      <c r="P401">
        <v>854</v>
      </c>
      <c r="Q401">
        <v>454</v>
      </c>
    </row>
    <row r="402" spans="1:17" x14ac:dyDescent="0.3">
      <c r="A402" s="1">
        <v>1643.4849999999999</v>
      </c>
      <c r="B402" s="4">
        <f t="shared" si="12"/>
        <v>40.203999999999951</v>
      </c>
      <c r="C402" s="1" t="s">
        <v>5</v>
      </c>
      <c r="D402" s="1">
        <v>9710</v>
      </c>
      <c r="E402" s="1">
        <v>8157</v>
      </c>
      <c r="F402" s="14">
        <v>9603</v>
      </c>
      <c r="G402" s="14">
        <v>8851</v>
      </c>
      <c r="H402" s="1">
        <v>1073</v>
      </c>
      <c r="I402" s="1">
        <v>604</v>
      </c>
      <c r="J402" s="1">
        <v>62</v>
      </c>
      <c r="K402" s="1">
        <v>49</v>
      </c>
      <c r="N402">
        <f t="shared" si="13"/>
        <v>702.20011392764673</v>
      </c>
      <c r="O402">
        <v>654</v>
      </c>
      <c r="P402">
        <v>854</v>
      </c>
      <c r="Q402">
        <v>454</v>
      </c>
    </row>
    <row r="403" spans="1:17" x14ac:dyDescent="0.3">
      <c r="A403" s="1">
        <v>1643.586</v>
      </c>
      <c r="B403" s="4">
        <f t="shared" si="12"/>
        <v>40.305000000000064</v>
      </c>
      <c r="C403" s="1" t="s">
        <v>5</v>
      </c>
      <c r="D403" s="1">
        <v>9741</v>
      </c>
      <c r="E403" s="1">
        <v>8157</v>
      </c>
      <c r="F403" s="14">
        <v>9588</v>
      </c>
      <c r="G403" s="14">
        <v>8847</v>
      </c>
      <c r="H403" s="1">
        <v>1011</v>
      </c>
      <c r="I403" s="1">
        <v>594</v>
      </c>
      <c r="J403" s="1">
        <v>64</v>
      </c>
      <c r="K403" s="1">
        <v>47</v>
      </c>
      <c r="N403">
        <f t="shared" si="13"/>
        <v>706.75950648010394</v>
      </c>
      <c r="O403">
        <v>654</v>
      </c>
      <c r="P403">
        <v>854</v>
      </c>
      <c r="Q403">
        <v>454</v>
      </c>
    </row>
    <row r="404" spans="1:17" x14ac:dyDescent="0.3">
      <c r="A404" s="1">
        <v>1643.702</v>
      </c>
      <c r="B404" s="4">
        <f t="shared" si="12"/>
        <v>40.421000000000049</v>
      </c>
      <c r="C404" s="1" t="s">
        <v>5</v>
      </c>
      <c r="D404" s="1">
        <v>9787</v>
      </c>
      <c r="E404" s="1">
        <v>8194</v>
      </c>
      <c r="F404" s="14">
        <v>9563</v>
      </c>
      <c r="G404" s="14">
        <v>8829</v>
      </c>
      <c r="H404" s="1">
        <v>1536</v>
      </c>
      <c r="I404" s="1">
        <v>610</v>
      </c>
      <c r="J404" s="1">
        <v>64</v>
      </c>
      <c r="K404" s="1">
        <v>53</v>
      </c>
      <c r="N404">
        <f t="shared" si="13"/>
        <v>673.35057733694714</v>
      </c>
      <c r="O404">
        <v>654</v>
      </c>
      <c r="P404">
        <v>854</v>
      </c>
      <c r="Q404">
        <v>454</v>
      </c>
    </row>
    <row r="405" spans="1:17" x14ac:dyDescent="0.3">
      <c r="A405" s="1">
        <v>1643.7850000000001</v>
      </c>
      <c r="B405" s="4">
        <f t="shared" si="12"/>
        <v>40.504000000000133</v>
      </c>
      <c r="C405" s="1" t="s">
        <v>5</v>
      </c>
      <c r="D405" s="1">
        <v>9821</v>
      </c>
      <c r="E405" s="1">
        <v>8228</v>
      </c>
      <c r="F405" s="14">
        <v>9532</v>
      </c>
      <c r="G405" s="14">
        <v>8816</v>
      </c>
      <c r="H405" s="1">
        <v>1937</v>
      </c>
      <c r="I405" s="1">
        <v>619</v>
      </c>
      <c r="J405" s="1">
        <v>64</v>
      </c>
      <c r="K405" s="1">
        <v>52</v>
      </c>
      <c r="N405">
        <f t="shared" si="13"/>
        <v>655.18318049229561</v>
      </c>
      <c r="O405">
        <v>654</v>
      </c>
      <c r="P405">
        <v>854</v>
      </c>
      <c r="Q405">
        <v>454</v>
      </c>
    </row>
    <row r="406" spans="1:17" x14ac:dyDescent="0.3">
      <c r="A406" s="1">
        <v>1643.886</v>
      </c>
      <c r="B406" s="4">
        <f t="shared" si="12"/>
        <v>40.605000000000018</v>
      </c>
      <c r="C406" s="1" t="s">
        <v>5</v>
      </c>
      <c r="D406" s="1">
        <v>9873</v>
      </c>
      <c r="E406" s="1">
        <v>8225</v>
      </c>
      <c r="F406" s="14">
        <v>9499</v>
      </c>
      <c r="G406" s="14">
        <v>8793</v>
      </c>
      <c r="H406" s="1">
        <v>1667</v>
      </c>
      <c r="I406" s="1">
        <v>618</v>
      </c>
      <c r="J406" s="1">
        <v>73</v>
      </c>
      <c r="K406" s="1">
        <v>52</v>
      </c>
      <c r="N406">
        <f t="shared" si="13"/>
        <v>680.07352543677212</v>
      </c>
      <c r="O406">
        <v>654</v>
      </c>
      <c r="P406">
        <v>854</v>
      </c>
      <c r="Q406">
        <v>454</v>
      </c>
    </row>
    <row r="407" spans="1:17" x14ac:dyDescent="0.3">
      <c r="A407" s="1">
        <v>1644.002</v>
      </c>
      <c r="B407" s="4">
        <f t="shared" si="12"/>
        <v>40.721000000000004</v>
      </c>
      <c r="C407" s="1" t="s">
        <v>5</v>
      </c>
      <c r="D407" s="1">
        <v>9877</v>
      </c>
      <c r="E407" s="1">
        <v>8214</v>
      </c>
      <c r="F407" s="14">
        <v>9507</v>
      </c>
      <c r="G407" s="14">
        <v>8824</v>
      </c>
      <c r="H407" s="1">
        <v>1385</v>
      </c>
      <c r="I407" s="1">
        <v>1297</v>
      </c>
      <c r="J407" s="1">
        <v>63</v>
      </c>
      <c r="K407" s="1">
        <v>52</v>
      </c>
      <c r="N407">
        <f t="shared" si="13"/>
        <v>713.44235926947874</v>
      </c>
      <c r="O407">
        <v>654</v>
      </c>
      <c r="P407">
        <v>854</v>
      </c>
      <c r="Q407">
        <v>454</v>
      </c>
    </row>
    <row r="408" spans="1:17" x14ac:dyDescent="0.3">
      <c r="A408" s="1">
        <v>1644.086</v>
      </c>
      <c r="B408" s="4">
        <f t="shared" si="12"/>
        <v>40.805000000000064</v>
      </c>
      <c r="C408" s="1" t="s">
        <v>5</v>
      </c>
      <c r="D408" s="1">
        <v>9850</v>
      </c>
      <c r="E408" s="1">
        <v>8244</v>
      </c>
      <c r="F408" s="14">
        <v>9480</v>
      </c>
      <c r="G408" s="14">
        <v>8801</v>
      </c>
      <c r="H408" s="1">
        <v>1087</v>
      </c>
      <c r="I408" s="1">
        <v>1132</v>
      </c>
      <c r="J408" s="1">
        <v>48</v>
      </c>
      <c r="K408" s="1">
        <v>53</v>
      </c>
      <c r="N408">
        <f t="shared" si="13"/>
        <v>668.69200683124666</v>
      </c>
      <c r="O408">
        <v>654</v>
      </c>
      <c r="P408">
        <v>854</v>
      </c>
      <c r="Q408">
        <v>454</v>
      </c>
    </row>
    <row r="409" spans="1:17" x14ac:dyDescent="0.3">
      <c r="A409" s="1">
        <v>1644.1869999999999</v>
      </c>
      <c r="B409" s="4">
        <f t="shared" si="12"/>
        <v>40.905999999999949</v>
      </c>
      <c r="C409" s="1" t="s">
        <v>5</v>
      </c>
      <c r="D409" s="1">
        <v>10010</v>
      </c>
      <c r="E409" s="1">
        <v>8195</v>
      </c>
      <c r="F409" s="14">
        <v>9458</v>
      </c>
      <c r="G409" s="14">
        <v>8785</v>
      </c>
      <c r="H409" s="1">
        <v>1057</v>
      </c>
      <c r="I409" s="1">
        <v>1023</v>
      </c>
      <c r="J409" s="1">
        <v>67</v>
      </c>
      <c r="K409" s="1">
        <v>55</v>
      </c>
      <c r="N409">
        <f t="shared" si="13"/>
        <v>807.96287043403174</v>
      </c>
      <c r="O409">
        <v>654</v>
      </c>
      <c r="P409">
        <v>854</v>
      </c>
      <c r="Q409">
        <v>454</v>
      </c>
    </row>
    <row r="410" spans="1:17" x14ac:dyDescent="0.3">
      <c r="A410" s="1">
        <v>1644.4860000000001</v>
      </c>
      <c r="B410" s="4">
        <f t="shared" si="12"/>
        <v>41.205000000000155</v>
      </c>
      <c r="C410" s="1" t="s">
        <v>5</v>
      </c>
      <c r="D410" s="1">
        <v>9991</v>
      </c>
      <c r="E410" s="1">
        <v>8228</v>
      </c>
      <c r="F410" s="14">
        <v>9415</v>
      </c>
      <c r="G410" s="14">
        <v>8734</v>
      </c>
      <c r="H410" s="1">
        <v>1002</v>
      </c>
      <c r="I410" s="1">
        <v>1233</v>
      </c>
      <c r="J410" s="1">
        <v>65</v>
      </c>
      <c r="K410" s="1">
        <v>62</v>
      </c>
      <c r="N410">
        <f t="shared" si="13"/>
        <v>766.68898518238802</v>
      </c>
      <c r="O410">
        <v>654</v>
      </c>
      <c r="P410">
        <v>854</v>
      </c>
      <c r="Q410">
        <v>454</v>
      </c>
    </row>
    <row r="411" spans="1:17" x14ac:dyDescent="0.3">
      <c r="A411" s="1">
        <v>1644.6010000000001</v>
      </c>
      <c r="B411" s="4">
        <f t="shared" si="12"/>
        <v>41.320000000000164</v>
      </c>
      <c r="C411" s="1" t="s">
        <v>5</v>
      </c>
      <c r="D411" s="1">
        <v>9996</v>
      </c>
      <c r="E411" s="1">
        <v>8259</v>
      </c>
      <c r="F411" s="14">
        <v>9448</v>
      </c>
      <c r="G411" s="14">
        <v>8732</v>
      </c>
      <c r="H411" s="1">
        <v>974</v>
      </c>
      <c r="I411" s="1">
        <v>1738</v>
      </c>
      <c r="J411" s="1">
        <v>65</v>
      </c>
      <c r="K411" s="1">
        <v>61</v>
      </c>
      <c r="N411">
        <f t="shared" si="13"/>
        <v>723.90123635755731</v>
      </c>
      <c r="O411">
        <v>654</v>
      </c>
      <c r="P411">
        <v>854</v>
      </c>
      <c r="Q411">
        <v>454</v>
      </c>
    </row>
    <row r="412" spans="1:17" x14ac:dyDescent="0.3">
      <c r="A412" s="1">
        <v>1644.6859999999999</v>
      </c>
      <c r="B412" s="4">
        <f t="shared" si="12"/>
        <v>41.404999999999973</v>
      </c>
      <c r="C412" s="1" t="s">
        <v>5</v>
      </c>
      <c r="D412" s="1">
        <v>9991</v>
      </c>
      <c r="E412" s="1">
        <v>8271</v>
      </c>
      <c r="F412" s="14">
        <v>9406</v>
      </c>
      <c r="G412" s="14">
        <v>8687</v>
      </c>
      <c r="H412" s="1">
        <v>937</v>
      </c>
      <c r="I412" s="1">
        <v>1512</v>
      </c>
      <c r="J412" s="1">
        <v>65</v>
      </c>
      <c r="K412" s="1">
        <v>64</v>
      </c>
      <c r="N412">
        <f t="shared" si="13"/>
        <v>717.83075999848324</v>
      </c>
      <c r="O412">
        <v>654</v>
      </c>
      <c r="P412">
        <v>854</v>
      </c>
      <c r="Q412">
        <v>454</v>
      </c>
    </row>
    <row r="413" spans="1:17" x14ac:dyDescent="0.3">
      <c r="A413" s="1">
        <v>1644.8340000000001</v>
      </c>
      <c r="B413" s="4">
        <f t="shared" si="12"/>
        <v>41.553000000000111</v>
      </c>
      <c r="C413" s="1" t="s">
        <v>5</v>
      </c>
      <c r="D413" s="1">
        <v>9997</v>
      </c>
      <c r="E413" s="1">
        <v>8257</v>
      </c>
      <c r="F413" s="14">
        <v>9392</v>
      </c>
      <c r="G413" s="14">
        <v>8658</v>
      </c>
      <c r="H413" s="1">
        <v>807</v>
      </c>
      <c r="I413" s="1">
        <v>1350</v>
      </c>
      <c r="J413" s="1">
        <v>57</v>
      </c>
      <c r="K413" s="1">
        <v>66</v>
      </c>
      <c r="N413">
        <f t="shared" si="13"/>
        <v>725.82780327016962</v>
      </c>
      <c r="O413">
        <v>654</v>
      </c>
      <c r="P413">
        <v>854</v>
      </c>
      <c r="Q413">
        <v>454</v>
      </c>
    </row>
    <row r="414" spans="1:17" x14ac:dyDescent="0.3">
      <c r="A414" s="1">
        <v>1644.9</v>
      </c>
      <c r="B414" s="4">
        <f t="shared" si="12"/>
        <v>41.619000000000142</v>
      </c>
      <c r="C414" s="1" t="s">
        <v>5</v>
      </c>
      <c r="D414" s="1">
        <v>10009</v>
      </c>
      <c r="E414" s="1">
        <v>8298</v>
      </c>
      <c r="F414" s="14">
        <v>9419</v>
      </c>
      <c r="G414" s="14">
        <v>8674</v>
      </c>
      <c r="H414" s="1">
        <v>1470</v>
      </c>
      <c r="I414" s="1">
        <v>1825</v>
      </c>
      <c r="J414" s="1">
        <v>61</v>
      </c>
      <c r="K414" s="1">
        <v>61</v>
      </c>
      <c r="N414">
        <f t="shared" si="13"/>
        <v>699.62561416803487</v>
      </c>
      <c r="O414">
        <v>654</v>
      </c>
      <c r="P414">
        <v>854</v>
      </c>
      <c r="Q414">
        <v>454</v>
      </c>
    </row>
    <row r="415" spans="1:17" x14ac:dyDescent="0.3">
      <c r="A415" s="1">
        <v>1645.002</v>
      </c>
      <c r="B415" s="4">
        <f t="shared" si="12"/>
        <v>41.721000000000004</v>
      </c>
      <c r="C415" s="1" t="s">
        <v>5</v>
      </c>
      <c r="D415" s="1">
        <v>10005</v>
      </c>
      <c r="E415" s="1">
        <v>8333</v>
      </c>
      <c r="F415" s="14">
        <v>9393</v>
      </c>
      <c r="G415" s="14">
        <v>8633</v>
      </c>
      <c r="H415" s="1">
        <v>1960</v>
      </c>
      <c r="I415" s="1">
        <v>1564</v>
      </c>
      <c r="J415" s="1">
        <v>62</v>
      </c>
      <c r="K415" s="1">
        <v>64</v>
      </c>
      <c r="N415">
        <f t="shared" si="13"/>
        <v>681.57464741582044</v>
      </c>
      <c r="O415">
        <v>654</v>
      </c>
      <c r="P415">
        <v>854</v>
      </c>
      <c r="Q415">
        <v>454</v>
      </c>
    </row>
    <row r="416" spans="1:17" x14ac:dyDescent="0.3">
      <c r="A416" s="1">
        <v>1645.086</v>
      </c>
      <c r="B416" s="4">
        <f t="shared" si="12"/>
        <v>41.805000000000064</v>
      </c>
      <c r="C416" s="1" t="s">
        <v>5</v>
      </c>
      <c r="D416" s="1">
        <v>9991</v>
      </c>
      <c r="E416" s="1">
        <v>8344</v>
      </c>
      <c r="F416" s="14">
        <v>9417</v>
      </c>
      <c r="G416" s="14">
        <v>8645</v>
      </c>
      <c r="H416" s="1">
        <v>1753</v>
      </c>
      <c r="I416" s="1">
        <v>1989</v>
      </c>
      <c r="J416" s="1">
        <v>65</v>
      </c>
      <c r="K416" s="1">
        <v>62</v>
      </c>
      <c r="N416">
        <f t="shared" si="13"/>
        <v>648.1334739079598</v>
      </c>
      <c r="O416">
        <v>654</v>
      </c>
      <c r="P416">
        <v>854</v>
      </c>
      <c r="Q416">
        <v>454</v>
      </c>
    </row>
    <row r="417" spans="1:17" x14ac:dyDescent="0.3">
      <c r="A417" s="1">
        <v>1645.201</v>
      </c>
      <c r="B417" s="4">
        <f t="shared" si="12"/>
        <v>41.920000000000073</v>
      </c>
      <c r="C417" s="1" t="s">
        <v>5</v>
      </c>
      <c r="D417" s="1">
        <v>9998</v>
      </c>
      <c r="E417" s="1">
        <v>8353</v>
      </c>
      <c r="F417" s="14">
        <v>9445</v>
      </c>
      <c r="G417" s="14">
        <v>8639</v>
      </c>
      <c r="H417" s="1">
        <v>1584</v>
      </c>
      <c r="I417" s="1">
        <v>2299</v>
      </c>
      <c r="J417" s="1">
        <v>65</v>
      </c>
      <c r="K417" s="1">
        <v>63</v>
      </c>
      <c r="N417">
        <f t="shared" si="13"/>
        <v>622.57931221652393</v>
      </c>
      <c r="O417">
        <v>654</v>
      </c>
      <c r="P417">
        <v>854</v>
      </c>
      <c r="Q417">
        <v>454</v>
      </c>
    </row>
    <row r="418" spans="1:17" x14ac:dyDescent="0.3">
      <c r="A418" s="1">
        <v>1645.2850000000001</v>
      </c>
      <c r="B418" s="4">
        <f t="shared" si="12"/>
        <v>42.004000000000133</v>
      </c>
      <c r="C418" s="1" t="s">
        <v>5</v>
      </c>
      <c r="D418" s="1">
        <v>10030</v>
      </c>
      <c r="E418" s="1">
        <v>8390</v>
      </c>
      <c r="F418" s="14">
        <v>9416</v>
      </c>
      <c r="G418" s="14">
        <v>8594</v>
      </c>
      <c r="H418" s="1">
        <v>1968</v>
      </c>
      <c r="I418" s="1">
        <v>1910</v>
      </c>
      <c r="J418" s="1">
        <v>66</v>
      </c>
      <c r="K418" s="1">
        <v>63</v>
      </c>
      <c r="N418">
        <f t="shared" si="13"/>
        <v>647.0023183884274</v>
      </c>
      <c r="O418">
        <v>654</v>
      </c>
      <c r="P418">
        <v>854</v>
      </c>
      <c r="Q418">
        <v>454</v>
      </c>
    </row>
    <row r="419" spans="1:17" x14ac:dyDescent="0.3">
      <c r="A419" s="1">
        <v>1645.42</v>
      </c>
      <c r="B419" s="4">
        <f t="shared" si="12"/>
        <v>42.139000000000124</v>
      </c>
      <c r="C419" s="1" t="s">
        <v>5</v>
      </c>
      <c r="D419" s="1">
        <v>10026</v>
      </c>
      <c r="E419" s="1">
        <v>8385</v>
      </c>
      <c r="F419" s="14">
        <v>9387</v>
      </c>
      <c r="G419" s="14">
        <v>8564</v>
      </c>
      <c r="H419" s="1">
        <v>1660</v>
      </c>
      <c r="I419" s="1">
        <v>1633</v>
      </c>
      <c r="J419" s="1">
        <v>66</v>
      </c>
      <c r="K419" s="1">
        <v>65</v>
      </c>
      <c r="N419">
        <f t="shared" si="13"/>
        <v>663.59776973705993</v>
      </c>
      <c r="O419">
        <v>654</v>
      </c>
      <c r="P419">
        <v>854</v>
      </c>
      <c r="Q419">
        <v>454</v>
      </c>
    </row>
    <row r="420" spans="1:17" x14ac:dyDescent="0.3">
      <c r="A420" s="1">
        <v>1645.585</v>
      </c>
      <c r="B420" s="4">
        <f t="shared" si="12"/>
        <v>42.304000000000087</v>
      </c>
      <c r="C420" s="1" t="s">
        <v>5</v>
      </c>
      <c r="D420" s="1">
        <v>10083</v>
      </c>
      <c r="E420" s="1">
        <v>8440</v>
      </c>
      <c r="F420" s="14">
        <v>9303</v>
      </c>
      <c r="G420" s="14">
        <v>8510</v>
      </c>
      <c r="H420" s="1">
        <v>2033</v>
      </c>
      <c r="I420" s="1">
        <v>1276</v>
      </c>
      <c r="J420" s="1">
        <v>64</v>
      </c>
      <c r="K420" s="1">
        <v>64</v>
      </c>
      <c r="N420">
        <f t="shared" si="13"/>
        <v>783.13472659562228</v>
      </c>
      <c r="O420">
        <v>654</v>
      </c>
      <c r="P420">
        <v>854</v>
      </c>
      <c r="Q420">
        <v>454</v>
      </c>
    </row>
    <row r="421" spans="1:17" x14ac:dyDescent="0.3">
      <c r="A421" s="1">
        <v>1645.6859999999999</v>
      </c>
      <c r="B421" s="4">
        <f t="shared" si="12"/>
        <v>42.404999999999973</v>
      </c>
      <c r="C421" s="1" t="s">
        <v>5</v>
      </c>
      <c r="D421" s="1">
        <v>10108</v>
      </c>
      <c r="E421" s="1">
        <v>8476</v>
      </c>
      <c r="F421" s="14">
        <v>9241</v>
      </c>
      <c r="G421" s="14">
        <v>8478</v>
      </c>
      <c r="H421" s="1">
        <v>2285</v>
      </c>
      <c r="I421" s="1">
        <v>1168</v>
      </c>
      <c r="J421" s="1">
        <v>66</v>
      </c>
      <c r="K421" s="1">
        <v>65</v>
      </c>
      <c r="N421">
        <f t="shared" si="13"/>
        <v>867.00230680200616</v>
      </c>
      <c r="O421">
        <v>654</v>
      </c>
      <c r="P421">
        <v>854</v>
      </c>
      <c r="Q421">
        <v>454</v>
      </c>
    </row>
    <row r="422" spans="1:17" x14ac:dyDescent="0.3">
      <c r="A422" s="1">
        <v>1645.8009999999999</v>
      </c>
      <c r="B422" s="4">
        <f t="shared" si="12"/>
        <v>42.519999999999982</v>
      </c>
      <c r="C422" s="1" t="s">
        <v>5</v>
      </c>
      <c r="D422" s="1">
        <v>10080</v>
      </c>
      <c r="E422" s="1">
        <v>8493</v>
      </c>
      <c r="F422" s="14">
        <v>9231</v>
      </c>
      <c r="G422" s="14">
        <v>8485</v>
      </c>
      <c r="H422" s="1">
        <v>1860</v>
      </c>
      <c r="I422" s="1">
        <v>1695</v>
      </c>
      <c r="J422" s="1">
        <v>56</v>
      </c>
      <c r="K422" s="1">
        <v>61</v>
      </c>
      <c r="N422">
        <f t="shared" si="13"/>
        <v>849.03769056503018</v>
      </c>
      <c r="O422">
        <v>654</v>
      </c>
      <c r="P422">
        <v>854</v>
      </c>
      <c r="Q422">
        <v>454</v>
      </c>
    </row>
    <row r="423" spans="1:17" x14ac:dyDescent="0.3">
      <c r="A423" s="1">
        <v>1645.885</v>
      </c>
      <c r="B423" s="4">
        <f t="shared" si="12"/>
        <v>42.604000000000042</v>
      </c>
      <c r="C423" s="1" t="s">
        <v>5</v>
      </c>
      <c r="D423" s="1">
        <v>10056</v>
      </c>
      <c r="E423" s="1">
        <v>8477</v>
      </c>
      <c r="F423" s="14">
        <v>9187</v>
      </c>
      <c r="G423" s="14">
        <v>8457</v>
      </c>
      <c r="H423" s="1">
        <v>1593</v>
      </c>
      <c r="I423" s="1">
        <v>1428</v>
      </c>
      <c r="J423" s="1">
        <v>66</v>
      </c>
      <c r="K423" s="1">
        <v>58</v>
      </c>
      <c r="N423">
        <f t="shared" si="13"/>
        <v>869.23011912841582</v>
      </c>
      <c r="O423">
        <v>654</v>
      </c>
      <c r="P423">
        <v>854</v>
      </c>
      <c r="Q423">
        <v>454</v>
      </c>
    </row>
    <row r="424" spans="1:17" x14ac:dyDescent="0.3">
      <c r="A424" s="1">
        <v>1646.1010000000001</v>
      </c>
      <c r="B424" s="4">
        <f t="shared" si="12"/>
        <v>42.820000000000164</v>
      </c>
      <c r="C424" s="1" t="s">
        <v>5</v>
      </c>
      <c r="D424" s="1">
        <v>10078</v>
      </c>
      <c r="E424" s="1">
        <v>8519</v>
      </c>
      <c r="F424" s="14">
        <v>9264</v>
      </c>
      <c r="G424" s="14">
        <v>8441</v>
      </c>
      <c r="H424" s="1">
        <v>1971</v>
      </c>
      <c r="I424" s="1">
        <v>1774</v>
      </c>
      <c r="J424" s="1">
        <v>66</v>
      </c>
      <c r="K424" s="1">
        <v>58</v>
      </c>
      <c r="N424">
        <f t="shared" si="13"/>
        <v>817.72856132093125</v>
      </c>
      <c r="O424">
        <v>654</v>
      </c>
      <c r="P424">
        <v>854</v>
      </c>
      <c r="Q424">
        <v>454</v>
      </c>
    </row>
    <row r="425" spans="1:17" x14ac:dyDescent="0.3">
      <c r="A425" s="1">
        <v>1646.201</v>
      </c>
      <c r="B425" s="4">
        <f t="shared" si="12"/>
        <v>42.920000000000073</v>
      </c>
      <c r="C425" s="1" t="s">
        <v>5</v>
      </c>
      <c r="D425" s="1">
        <v>10078</v>
      </c>
      <c r="E425" s="1">
        <v>8566</v>
      </c>
      <c r="F425" s="14">
        <v>9237</v>
      </c>
      <c r="G425" s="14">
        <v>8360</v>
      </c>
      <c r="H425" s="1">
        <v>2240</v>
      </c>
      <c r="I425" s="1">
        <v>1319</v>
      </c>
      <c r="J425" s="1">
        <v>66</v>
      </c>
      <c r="K425" s="1">
        <v>42</v>
      </c>
      <c r="N425">
        <f t="shared" si="13"/>
        <v>865.8619982422141</v>
      </c>
      <c r="O425">
        <v>654</v>
      </c>
      <c r="P425">
        <v>854</v>
      </c>
      <c r="Q425">
        <v>454</v>
      </c>
    </row>
    <row r="426" spans="1:17" x14ac:dyDescent="0.3">
      <c r="A426" s="1">
        <v>1646.2850000000001</v>
      </c>
      <c r="B426" s="4">
        <f t="shared" si="12"/>
        <v>43.004000000000133</v>
      </c>
      <c r="C426" s="1" t="s">
        <v>5</v>
      </c>
      <c r="D426" s="1">
        <v>10030</v>
      </c>
      <c r="E426" s="1">
        <v>8567</v>
      </c>
      <c r="F426" s="14">
        <v>9249</v>
      </c>
      <c r="G426" s="14">
        <v>8315</v>
      </c>
      <c r="H426" s="1">
        <v>1891</v>
      </c>
      <c r="I426" s="1">
        <v>1087</v>
      </c>
      <c r="J426" s="1">
        <v>66</v>
      </c>
      <c r="K426" s="1">
        <v>56</v>
      </c>
      <c r="N426">
        <f t="shared" si="13"/>
        <v>820.6491333085047</v>
      </c>
      <c r="O426">
        <v>654</v>
      </c>
      <c r="P426">
        <v>854</v>
      </c>
      <c r="Q426">
        <v>454</v>
      </c>
    </row>
    <row r="427" spans="1:17" x14ac:dyDescent="0.3">
      <c r="A427" s="1">
        <v>1646.421</v>
      </c>
      <c r="B427" s="4">
        <f t="shared" si="12"/>
        <v>43.1400000000001</v>
      </c>
      <c r="C427" s="1" t="s">
        <v>5</v>
      </c>
      <c r="D427" s="1">
        <v>10015</v>
      </c>
      <c r="E427" s="1">
        <v>8582</v>
      </c>
      <c r="F427" s="14">
        <v>9301</v>
      </c>
      <c r="G427" s="14">
        <v>8331</v>
      </c>
      <c r="H427" s="1">
        <v>1630</v>
      </c>
      <c r="I427" s="1">
        <v>1687</v>
      </c>
      <c r="J427" s="1">
        <v>65</v>
      </c>
      <c r="K427" s="1">
        <v>62</v>
      </c>
      <c r="N427">
        <f t="shared" si="13"/>
        <v>756.8335351978003</v>
      </c>
      <c r="O427">
        <v>654</v>
      </c>
      <c r="P427">
        <v>854</v>
      </c>
      <c r="Q427">
        <v>454</v>
      </c>
    </row>
    <row r="428" spans="1:17" x14ac:dyDescent="0.3">
      <c r="A428" s="1">
        <v>1646.4870000000001</v>
      </c>
      <c r="B428" s="4">
        <f t="shared" si="12"/>
        <v>43.206000000000131</v>
      </c>
      <c r="C428" s="1" t="s">
        <v>5</v>
      </c>
      <c r="D428" s="1">
        <v>9981</v>
      </c>
      <c r="E428" s="1">
        <v>8601</v>
      </c>
      <c r="F428" s="14">
        <v>9326</v>
      </c>
      <c r="G428" s="14">
        <v>8291</v>
      </c>
      <c r="H428" s="1">
        <v>1414</v>
      </c>
      <c r="I428" s="1">
        <v>1324</v>
      </c>
      <c r="J428" s="1">
        <v>61</v>
      </c>
      <c r="K428" s="1">
        <v>52</v>
      </c>
      <c r="N428">
        <f t="shared" si="13"/>
        <v>724.6550903705845</v>
      </c>
      <c r="O428">
        <v>654</v>
      </c>
      <c r="P428">
        <v>854</v>
      </c>
      <c r="Q428">
        <v>454</v>
      </c>
    </row>
    <row r="429" spans="1:17" x14ac:dyDescent="0.3">
      <c r="A429" s="1">
        <v>1646.585</v>
      </c>
      <c r="B429" s="4">
        <f t="shared" si="12"/>
        <v>43.304000000000087</v>
      </c>
      <c r="C429" s="1" t="s">
        <v>5</v>
      </c>
      <c r="D429" s="1">
        <v>9955</v>
      </c>
      <c r="E429" s="1">
        <v>8615</v>
      </c>
      <c r="F429" s="14">
        <v>9381</v>
      </c>
      <c r="G429" s="14">
        <v>8255</v>
      </c>
      <c r="H429" s="1">
        <v>1273</v>
      </c>
      <c r="I429" s="1">
        <v>1056</v>
      </c>
      <c r="J429" s="1">
        <v>65</v>
      </c>
      <c r="K429" s="1">
        <v>54</v>
      </c>
      <c r="N429">
        <f t="shared" si="13"/>
        <v>677.55147405935145</v>
      </c>
      <c r="O429">
        <v>654</v>
      </c>
      <c r="P429">
        <v>854</v>
      </c>
      <c r="Q429">
        <v>454</v>
      </c>
    </row>
    <row r="430" spans="1:17" x14ac:dyDescent="0.3">
      <c r="A430" s="1">
        <v>1646.7</v>
      </c>
      <c r="B430" s="4">
        <f t="shared" si="12"/>
        <v>43.419000000000096</v>
      </c>
      <c r="C430" s="1" t="s">
        <v>5</v>
      </c>
      <c r="D430" s="1">
        <v>9916</v>
      </c>
      <c r="E430" s="1">
        <v>8622</v>
      </c>
      <c r="F430" s="14">
        <v>9433</v>
      </c>
      <c r="G430" s="14">
        <v>8230</v>
      </c>
      <c r="H430" s="1">
        <v>1143</v>
      </c>
      <c r="I430" s="1">
        <v>935</v>
      </c>
      <c r="J430" s="1">
        <v>61</v>
      </c>
      <c r="K430" s="1">
        <v>63</v>
      </c>
      <c r="N430">
        <f t="shared" si="13"/>
        <v>622.05546376508903</v>
      </c>
      <c r="O430">
        <v>654</v>
      </c>
      <c r="P430">
        <v>854</v>
      </c>
      <c r="Q430">
        <v>454</v>
      </c>
    </row>
    <row r="431" spans="1:17" x14ac:dyDescent="0.3">
      <c r="A431" s="1">
        <v>1647.3009999999999</v>
      </c>
      <c r="B431" s="4">
        <f t="shared" si="12"/>
        <v>44.019999999999982</v>
      </c>
      <c r="C431" s="1" t="s">
        <v>5</v>
      </c>
      <c r="D431" s="1">
        <v>9887</v>
      </c>
      <c r="E431" s="1">
        <v>8648</v>
      </c>
      <c r="F431" s="14">
        <v>9507</v>
      </c>
      <c r="G431" s="14">
        <v>8217</v>
      </c>
      <c r="H431" s="1">
        <v>1040</v>
      </c>
      <c r="I431" s="1">
        <v>869</v>
      </c>
      <c r="J431" s="1">
        <v>58</v>
      </c>
      <c r="K431" s="1">
        <v>64</v>
      </c>
      <c r="N431">
        <f t="shared" si="13"/>
        <v>574.59638007909518</v>
      </c>
      <c r="O431">
        <v>654</v>
      </c>
      <c r="P431">
        <v>854</v>
      </c>
      <c r="Q431">
        <v>454</v>
      </c>
    </row>
    <row r="432" spans="1:17" x14ac:dyDescent="0.3">
      <c r="A432" s="1">
        <v>1647.385</v>
      </c>
      <c r="B432" s="4">
        <f t="shared" si="12"/>
        <v>44.104000000000042</v>
      </c>
      <c r="C432" s="1" t="s">
        <v>5</v>
      </c>
      <c r="D432" s="1">
        <v>9881</v>
      </c>
      <c r="E432" s="1">
        <v>8666</v>
      </c>
      <c r="F432" s="14">
        <v>9436</v>
      </c>
      <c r="G432" s="14">
        <v>8212</v>
      </c>
      <c r="H432" s="1">
        <v>978</v>
      </c>
      <c r="I432" s="1">
        <v>888</v>
      </c>
      <c r="J432" s="1">
        <v>61</v>
      </c>
      <c r="K432" s="1">
        <v>74</v>
      </c>
      <c r="N432">
        <f t="shared" si="13"/>
        <v>635.72085068841341</v>
      </c>
      <c r="O432">
        <v>654</v>
      </c>
      <c r="P432">
        <v>854</v>
      </c>
      <c r="Q432">
        <v>454</v>
      </c>
    </row>
    <row r="433" spans="1:17" x14ac:dyDescent="0.3">
      <c r="A433" s="1">
        <v>1647.6</v>
      </c>
      <c r="B433" s="4">
        <f t="shared" si="12"/>
        <v>44.31899999999996</v>
      </c>
      <c r="C433" s="1" t="s">
        <v>5</v>
      </c>
      <c r="D433" s="1">
        <v>9871</v>
      </c>
      <c r="E433" s="1">
        <v>8691</v>
      </c>
      <c r="F433" s="14">
        <v>9455</v>
      </c>
      <c r="G433" s="14">
        <v>8246</v>
      </c>
      <c r="H433" s="1">
        <v>936</v>
      </c>
      <c r="I433" s="1">
        <v>1471</v>
      </c>
      <c r="J433" s="1">
        <v>60</v>
      </c>
      <c r="K433" s="1">
        <v>62</v>
      </c>
      <c r="N433">
        <f t="shared" si="13"/>
        <v>609.16418148147875</v>
      </c>
      <c r="O433">
        <v>654</v>
      </c>
      <c r="P433">
        <v>854</v>
      </c>
      <c r="Q433">
        <v>454</v>
      </c>
    </row>
    <row r="434" spans="1:17" x14ac:dyDescent="0.3">
      <c r="A434" s="1">
        <v>1647.684</v>
      </c>
      <c r="B434" s="4">
        <f t="shared" si="12"/>
        <v>44.40300000000002</v>
      </c>
      <c r="C434" s="1" t="s">
        <v>5</v>
      </c>
      <c r="D434" s="1">
        <v>9858</v>
      </c>
      <c r="E434" s="1">
        <v>8717</v>
      </c>
      <c r="F434" s="14">
        <v>9437</v>
      </c>
      <c r="G434" s="14">
        <v>8233</v>
      </c>
      <c r="H434" s="1">
        <v>878</v>
      </c>
      <c r="I434" s="1">
        <v>1286</v>
      </c>
      <c r="J434" s="1">
        <v>55</v>
      </c>
      <c r="K434" s="1">
        <v>69</v>
      </c>
      <c r="N434">
        <f t="shared" si="13"/>
        <v>641.48031926162787</v>
      </c>
      <c r="O434">
        <v>654</v>
      </c>
      <c r="P434">
        <v>854</v>
      </c>
      <c r="Q434">
        <v>454</v>
      </c>
    </row>
    <row r="435" spans="1:17" x14ac:dyDescent="0.3">
      <c r="A435" s="1">
        <v>1647.819</v>
      </c>
      <c r="B435" s="4">
        <f t="shared" si="12"/>
        <v>44.538000000000011</v>
      </c>
      <c r="C435" s="1" t="s">
        <v>5</v>
      </c>
      <c r="D435" s="1">
        <v>9830</v>
      </c>
      <c r="E435" s="1">
        <v>8736</v>
      </c>
      <c r="F435" s="14">
        <v>9475</v>
      </c>
      <c r="G435" s="14">
        <v>8248</v>
      </c>
      <c r="H435" s="1">
        <v>844</v>
      </c>
      <c r="I435" s="1">
        <v>1770</v>
      </c>
      <c r="J435" s="1">
        <v>57</v>
      </c>
      <c r="K435" s="1">
        <v>63</v>
      </c>
      <c r="N435">
        <f t="shared" si="13"/>
        <v>603.46416629324392</v>
      </c>
      <c r="O435">
        <v>654</v>
      </c>
      <c r="P435">
        <v>854</v>
      </c>
      <c r="Q435">
        <v>454</v>
      </c>
    </row>
    <row r="436" spans="1:17" x14ac:dyDescent="0.3">
      <c r="A436" s="1">
        <v>1647.9</v>
      </c>
      <c r="B436" s="4">
        <f t="shared" si="12"/>
        <v>44.619000000000142</v>
      </c>
      <c r="C436" s="1" t="s">
        <v>5</v>
      </c>
      <c r="D436" s="1">
        <v>9820</v>
      </c>
      <c r="E436" s="1">
        <v>8756</v>
      </c>
      <c r="F436" s="14">
        <v>9499</v>
      </c>
      <c r="G436" s="14">
        <v>8262</v>
      </c>
      <c r="H436" s="1">
        <v>805</v>
      </c>
      <c r="I436" s="1">
        <v>2129</v>
      </c>
      <c r="J436" s="1">
        <v>53</v>
      </c>
      <c r="K436" s="1">
        <v>63</v>
      </c>
      <c r="N436">
        <f t="shared" si="13"/>
        <v>589.13241295993896</v>
      </c>
      <c r="O436">
        <v>654</v>
      </c>
      <c r="P436">
        <v>854</v>
      </c>
      <c r="Q436">
        <v>454</v>
      </c>
    </row>
    <row r="437" spans="1:17" x14ac:dyDescent="0.3">
      <c r="A437" s="1">
        <v>1648</v>
      </c>
      <c r="B437" s="4">
        <f t="shared" si="12"/>
        <v>44.719000000000051</v>
      </c>
      <c r="C437" s="1" t="s">
        <v>5</v>
      </c>
      <c r="D437" s="1">
        <v>9825</v>
      </c>
      <c r="E437" s="1">
        <v>8758</v>
      </c>
      <c r="F437" s="14">
        <v>9465</v>
      </c>
      <c r="G437" s="14">
        <v>8230</v>
      </c>
      <c r="H437" s="1">
        <v>794</v>
      </c>
      <c r="I437" s="1">
        <v>1776</v>
      </c>
      <c r="J437" s="1">
        <v>58</v>
      </c>
      <c r="K437" s="1">
        <v>69</v>
      </c>
      <c r="N437">
        <f t="shared" si="13"/>
        <v>639.04929387332868</v>
      </c>
      <c r="O437">
        <v>654</v>
      </c>
      <c r="P437">
        <v>854</v>
      </c>
      <c r="Q437">
        <v>454</v>
      </c>
    </row>
    <row r="438" spans="1:17" x14ac:dyDescent="0.3">
      <c r="A438" s="1">
        <v>1648.086</v>
      </c>
      <c r="B438" s="4">
        <f t="shared" si="12"/>
        <v>44.805000000000064</v>
      </c>
      <c r="C438" s="1" t="s">
        <v>5</v>
      </c>
      <c r="D438" s="1">
        <v>9807</v>
      </c>
      <c r="E438" s="1">
        <v>8758</v>
      </c>
      <c r="F438" s="14">
        <v>9465</v>
      </c>
      <c r="G438" s="14">
        <v>8246</v>
      </c>
      <c r="H438" s="1">
        <v>779</v>
      </c>
      <c r="I438" s="1">
        <v>1939</v>
      </c>
      <c r="J438" s="1">
        <v>57</v>
      </c>
      <c r="K438" s="1">
        <v>62</v>
      </c>
      <c r="N438">
        <f t="shared" si="13"/>
        <v>615.71746767490686</v>
      </c>
      <c r="O438">
        <v>654</v>
      </c>
      <c r="P438">
        <v>854</v>
      </c>
      <c r="Q438">
        <v>454</v>
      </c>
    </row>
    <row r="439" spans="1:17" x14ac:dyDescent="0.3">
      <c r="A439" s="1">
        <v>1648.2</v>
      </c>
      <c r="B439" s="4">
        <f t="shared" si="12"/>
        <v>44.919000000000096</v>
      </c>
      <c r="C439" s="1" t="s">
        <v>5</v>
      </c>
      <c r="D439" s="1">
        <v>9799</v>
      </c>
      <c r="E439" s="1">
        <v>8762</v>
      </c>
      <c r="F439" s="14">
        <v>9438</v>
      </c>
      <c r="G439" s="14">
        <v>8227</v>
      </c>
      <c r="H439" s="1">
        <v>759</v>
      </c>
      <c r="I439" s="1">
        <v>1665</v>
      </c>
      <c r="J439" s="1">
        <v>55</v>
      </c>
      <c r="K439" s="1">
        <v>73</v>
      </c>
      <c r="N439">
        <f t="shared" si="13"/>
        <v>645.4037496017512</v>
      </c>
      <c r="O439">
        <v>654</v>
      </c>
      <c r="P439">
        <v>854</v>
      </c>
      <c r="Q439">
        <v>454</v>
      </c>
    </row>
    <row r="440" spans="1:17" x14ac:dyDescent="0.3">
      <c r="A440" s="1">
        <v>1648.2860000000001</v>
      </c>
      <c r="B440" s="4">
        <f t="shared" si="12"/>
        <v>45.005000000000109</v>
      </c>
      <c r="C440" s="1" t="s">
        <v>5</v>
      </c>
      <c r="D440" s="1">
        <v>9781</v>
      </c>
      <c r="E440" s="1">
        <v>8765</v>
      </c>
      <c r="F440" s="14">
        <v>9425</v>
      </c>
      <c r="G440" s="14">
        <v>8205</v>
      </c>
      <c r="H440" s="1">
        <v>730</v>
      </c>
      <c r="I440" s="1">
        <v>1479</v>
      </c>
      <c r="J440" s="1">
        <v>53</v>
      </c>
      <c r="K440" s="1">
        <v>76</v>
      </c>
      <c r="N440">
        <f t="shared" si="13"/>
        <v>663.57817926752227</v>
      </c>
      <c r="O440">
        <v>654</v>
      </c>
      <c r="P440">
        <v>854</v>
      </c>
      <c r="Q440">
        <v>454</v>
      </c>
    </row>
    <row r="441" spans="1:17" x14ac:dyDescent="0.3">
      <c r="A441" s="1">
        <v>1648.3910000000001</v>
      </c>
      <c r="B441" s="4">
        <f t="shared" si="12"/>
        <v>45.110000000000127</v>
      </c>
      <c r="C441" s="1" t="s">
        <v>5</v>
      </c>
      <c r="D441" s="1">
        <v>9782</v>
      </c>
      <c r="E441" s="1">
        <v>8913</v>
      </c>
      <c r="F441" s="14">
        <v>9456</v>
      </c>
      <c r="G441" s="14">
        <v>8238</v>
      </c>
      <c r="H441" s="1">
        <v>647</v>
      </c>
      <c r="I441" s="1">
        <v>1894</v>
      </c>
      <c r="J441" s="1">
        <v>26</v>
      </c>
      <c r="K441" s="1">
        <v>63</v>
      </c>
      <c r="N441">
        <f t="shared" si="13"/>
        <v>749.60056029861664</v>
      </c>
      <c r="O441">
        <v>654</v>
      </c>
      <c r="P441">
        <v>854</v>
      </c>
      <c r="Q441">
        <v>454</v>
      </c>
    </row>
    <row r="442" spans="1:17" x14ac:dyDescent="0.3">
      <c r="A442" s="1">
        <v>1648.489</v>
      </c>
      <c r="B442" s="4">
        <f t="shared" si="12"/>
        <v>45.208000000000084</v>
      </c>
      <c r="C442" s="1" t="s">
        <v>5</v>
      </c>
      <c r="D442" s="1">
        <v>9791</v>
      </c>
      <c r="E442" s="1">
        <v>8952</v>
      </c>
      <c r="F442" s="14">
        <v>9427</v>
      </c>
      <c r="G442" s="14">
        <v>8207</v>
      </c>
      <c r="H442" s="1">
        <v>597</v>
      </c>
      <c r="I442" s="1">
        <v>1620</v>
      </c>
      <c r="J442" s="1">
        <v>33</v>
      </c>
      <c r="K442" s="1">
        <v>72</v>
      </c>
      <c r="N442">
        <f t="shared" si="13"/>
        <v>829.16886096862083</v>
      </c>
      <c r="O442">
        <v>654</v>
      </c>
      <c r="P442">
        <v>854</v>
      </c>
      <c r="Q442">
        <v>454</v>
      </c>
    </row>
    <row r="443" spans="1:17" x14ac:dyDescent="0.3">
      <c r="A443" s="1">
        <v>1648.6089999999999</v>
      </c>
      <c r="B443" s="4">
        <f t="shared" si="12"/>
        <v>45.327999999999975</v>
      </c>
      <c r="C443" s="1" t="s">
        <v>5</v>
      </c>
      <c r="D443" s="1">
        <v>9595</v>
      </c>
      <c r="E443" s="1">
        <v>9079</v>
      </c>
      <c r="F443" s="14">
        <v>9397</v>
      </c>
      <c r="G443" s="14">
        <v>8184</v>
      </c>
      <c r="H443" s="1">
        <v>561</v>
      </c>
      <c r="I443" s="1">
        <v>1391</v>
      </c>
      <c r="J443" s="1">
        <v>19</v>
      </c>
      <c r="K443" s="1">
        <v>68</v>
      </c>
      <c r="N443">
        <f t="shared" si="13"/>
        <v>916.64006021993168</v>
      </c>
      <c r="O443">
        <v>654</v>
      </c>
      <c r="P443">
        <v>854</v>
      </c>
      <c r="Q443">
        <v>454</v>
      </c>
    </row>
    <row r="444" spans="1:17" x14ac:dyDescent="0.3">
      <c r="A444" s="1">
        <v>1648.723</v>
      </c>
      <c r="B444" s="4">
        <f t="shared" si="12"/>
        <v>45.442000000000007</v>
      </c>
      <c r="C444" s="1" t="s">
        <v>5</v>
      </c>
      <c r="D444" s="1">
        <v>9473</v>
      </c>
      <c r="E444" s="1">
        <v>9165</v>
      </c>
      <c r="F444" s="14">
        <v>9414</v>
      </c>
      <c r="G444" s="14">
        <v>8217</v>
      </c>
      <c r="H444" s="1">
        <v>539</v>
      </c>
      <c r="I444" s="1">
        <v>1853</v>
      </c>
      <c r="J444" s="1">
        <v>13</v>
      </c>
      <c r="K444" s="1">
        <v>62</v>
      </c>
      <c r="N444">
        <f t="shared" si="13"/>
        <v>949.83419605739607</v>
      </c>
      <c r="O444">
        <v>654</v>
      </c>
      <c r="P444">
        <v>854</v>
      </c>
      <c r="Q444">
        <v>454</v>
      </c>
    </row>
    <row r="445" spans="1:17" x14ac:dyDescent="0.3">
      <c r="A445" s="1">
        <v>1648.825</v>
      </c>
      <c r="B445" s="4">
        <f t="shared" si="12"/>
        <v>45.544000000000096</v>
      </c>
      <c r="C445" s="1" t="s">
        <v>5</v>
      </c>
      <c r="D445" s="1">
        <v>9367</v>
      </c>
      <c r="E445" s="1">
        <v>9224</v>
      </c>
      <c r="F445" s="14">
        <v>9399</v>
      </c>
      <c r="G445" s="14">
        <v>8196</v>
      </c>
      <c r="H445" s="1">
        <v>513</v>
      </c>
      <c r="I445" s="1">
        <v>1608</v>
      </c>
      <c r="J445" s="1">
        <v>15</v>
      </c>
      <c r="K445" s="1">
        <v>74</v>
      </c>
      <c r="N445">
        <f t="shared" si="13"/>
        <v>1028.4979338822222</v>
      </c>
      <c r="O445">
        <v>654</v>
      </c>
      <c r="P445">
        <v>854</v>
      </c>
      <c r="Q445">
        <v>454</v>
      </c>
    </row>
    <row r="446" spans="1:17" x14ac:dyDescent="0.3">
      <c r="A446" s="1">
        <v>1648.9069999999999</v>
      </c>
      <c r="B446" s="4">
        <f t="shared" si="12"/>
        <v>45.625999999999976</v>
      </c>
      <c r="C446" s="1" t="s">
        <v>5</v>
      </c>
      <c r="D446" s="1">
        <v>9459</v>
      </c>
      <c r="E446" s="1">
        <v>9267</v>
      </c>
      <c r="F446" s="14">
        <v>9382</v>
      </c>
      <c r="G446" s="14">
        <v>8179</v>
      </c>
      <c r="H446" s="1">
        <v>470</v>
      </c>
      <c r="I446" s="1">
        <v>1443</v>
      </c>
      <c r="J446" s="1">
        <v>24</v>
      </c>
      <c r="K446" s="1">
        <v>77</v>
      </c>
      <c r="N446">
        <f t="shared" si="13"/>
        <v>1090.7213209615002</v>
      </c>
      <c r="O446">
        <v>654</v>
      </c>
      <c r="P446">
        <v>854</v>
      </c>
      <c r="Q446">
        <v>454</v>
      </c>
    </row>
    <row r="447" spans="1:17" x14ac:dyDescent="0.3">
      <c r="A447" s="1">
        <v>1649.0239999999999</v>
      </c>
      <c r="B447" s="4">
        <f t="shared" si="12"/>
        <v>45.742999999999938</v>
      </c>
      <c r="C447" s="1" t="s">
        <v>5</v>
      </c>
      <c r="D447" s="1">
        <v>9351</v>
      </c>
      <c r="E447" s="1">
        <v>9305</v>
      </c>
      <c r="F447" s="14">
        <v>9406</v>
      </c>
      <c r="G447" s="14">
        <v>8207</v>
      </c>
      <c r="H447" s="1">
        <v>469</v>
      </c>
      <c r="I447" s="1">
        <v>1869</v>
      </c>
      <c r="J447" s="1">
        <v>18</v>
      </c>
      <c r="K447" s="1">
        <v>62</v>
      </c>
      <c r="N447">
        <f t="shared" si="13"/>
        <v>1099.3766415564776</v>
      </c>
      <c r="O447">
        <v>654</v>
      </c>
      <c r="P447">
        <v>854</v>
      </c>
      <c r="Q447">
        <v>454</v>
      </c>
    </row>
    <row r="448" spans="1:17" x14ac:dyDescent="0.3">
      <c r="A448" s="1">
        <v>1649.0909999999999</v>
      </c>
      <c r="B448" s="4">
        <f t="shared" si="12"/>
        <v>45.809999999999945</v>
      </c>
      <c r="C448" s="1" t="s">
        <v>5</v>
      </c>
      <c r="D448" s="1">
        <v>9456</v>
      </c>
      <c r="E448" s="1">
        <v>9323</v>
      </c>
      <c r="F448" s="14">
        <v>9433</v>
      </c>
      <c r="G448" s="14">
        <v>8214</v>
      </c>
      <c r="H448" s="1">
        <v>427</v>
      </c>
      <c r="I448" s="1">
        <v>2189</v>
      </c>
      <c r="J448" s="1">
        <v>26</v>
      </c>
      <c r="K448" s="1">
        <v>62</v>
      </c>
      <c r="N448">
        <f t="shared" si="13"/>
        <v>1109.2384775150924</v>
      </c>
      <c r="O448">
        <v>654</v>
      </c>
      <c r="P448">
        <v>854</v>
      </c>
      <c r="Q448">
        <v>454</v>
      </c>
    </row>
    <row r="449" spans="1:17" x14ac:dyDescent="0.3">
      <c r="A449" s="1">
        <v>1649.19</v>
      </c>
      <c r="B449" s="4">
        <f t="shared" si="12"/>
        <v>45.909000000000106</v>
      </c>
      <c r="C449" s="1" t="s">
        <v>5</v>
      </c>
      <c r="D449" s="1">
        <v>9534</v>
      </c>
      <c r="E449" s="1">
        <v>9339</v>
      </c>
      <c r="F449" s="14">
        <v>9404</v>
      </c>
      <c r="G449" s="14">
        <v>8191</v>
      </c>
      <c r="H449" s="1">
        <v>406</v>
      </c>
      <c r="I449" s="1">
        <v>1853</v>
      </c>
      <c r="J449" s="1">
        <v>26</v>
      </c>
      <c r="K449" s="1">
        <v>73</v>
      </c>
      <c r="N449">
        <f t="shared" si="13"/>
        <v>1155.3371802205622</v>
      </c>
      <c r="O449">
        <v>654</v>
      </c>
      <c r="P449">
        <v>854</v>
      </c>
      <c r="Q449">
        <v>454</v>
      </c>
    </row>
    <row r="450" spans="1:17" x14ac:dyDescent="0.3">
      <c r="A450" s="1">
        <v>1649.3230000000001</v>
      </c>
      <c r="B450" s="4">
        <f t="shared" si="12"/>
        <v>46.042000000000144</v>
      </c>
      <c r="C450" s="1" t="s">
        <v>5</v>
      </c>
      <c r="D450" s="1">
        <v>9401</v>
      </c>
      <c r="E450" s="1">
        <v>9365</v>
      </c>
      <c r="F450" s="14">
        <v>9421</v>
      </c>
      <c r="G450" s="14">
        <v>8230</v>
      </c>
      <c r="H450" s="1">
        <v>405</v>
      </c>
      <c r="I450" s="1">
        <v>2212</v>
      </c>
      <c r="J450" s="1">
        <v>17</v>
      </c>
      <c r="K450" s="1">
        <v>62</v>
      </c>
      <c r="N450">
        <f t="shared" si="13"/>
        <v>1135.1761977772437</v>
      </c>
      <c r="O450">
        <v>654</v>
      </c>
      <c r="P450">
        <v>854</v>
      </c>
      <c r="Q450">
        <v>454</v>
      </c>
    </row>
    <row r="451" spans="1:17" x14ac:dyDescent="0.3">
      <c r="A451" s="1">
        <v>1649.39</v>
      </c>
      <c r="B451" s="4">
        <f t="shared" ref="B451:B514" si="14">A451-$M$2</f>
        <v>46.109000000000151</v>
      </c>
      <c r="C451" s="1" t="s">
        <v>5</v>
      </c>
      <c r="D451" s="1">
        <v>9502</v>
      </c>
      <c r="E451" s="1">
        <v>9193</v>
      </c>
      <c r="F451" s="14">
        <v>9379</v>
      </c>
      <c r="G451" s="14">
        <v>8208</v>
      </c>
      <c r="H451" s="1">
        <v>515</v>
      </c>
      <c r="I451" s="1">
        <v>1852</v>
      </c>
      <c r="J451" s="1">
        <v>64</v>
      </c>
      <c r="K451" s="1">
        <v>70</v>
      </c>
      <c r="N451">
        <f t="shared" ref="N451:N514" si="15">SQRT((D451-F451)^2+(E451-G451)^2)</f>
        <v>992.64998866670021</v>
      </c>
      <c r="O451">
        <v>654</v>
      </c>
      <c r="P451">
        <v>854</v>
      </c>
      <c r="Q451">
        <v>454</v>
      </c>
    </row>
    <row r="452" spans="1:17" x14ac:dyDescent="0.3">
      <c r="A452" s="1">
        <v>1649.489</v>
      </c>
      <c r="B452" s="4">
        <f t="shared" si="14"/>
        <v>46.208000000000084</v>
      </c>
      <c r="C452" s="1" t="s">
        <v>5</v>
      </c>
      <c r="D452" s="1">
        <v>9563</v>
      </c>
      <c r="E452" s="1">
        <v>9059</v>
      </c>
      <c r="F452" s="14">
        <v>9366</v>
      </c>
      <c r="G452" s="14">
        <v>8186</v>
      </c>
      <c r="H452" s="1">
        <v>606</v>
      </c>
      <c r="I452" s="1">
        <v>1596</v>
      </c>
      <c r="J452" s="1">
        <v>65</v>
      </c>
      <c r="K452" s="1">
        <v>73</v>
      </c>
      <c r="N452">
        <f t="shared" si="15"/>
        <v>894.95139532826022</v>
      </c>
      <c r="O452">
        <v>654</v>
      </c>
      <c r="P452">
        <v>854</v>
      </c>
      <c r="Q452">
        <v>454</v>
      </c>
    </row>
    <row r="453" spans="1:17" x14ac:dyDescent="0.3">
      <c r="A453" s="1">
        <v>1649.5889999999999</v>
      </c>
      <c r="B453" s="4">
        <f t="shared" si="14"/>
        <v>46.307999999999993</v>
      </c>
      <c r="C453" s="1" t="s">
        <v>5</v>
      </c>
      <c r="D453" s="1">
        <v>9609</v>
      </c>
      <c r="E453" s="1">
        <v>8953</v>
      </c>
      <c r="F453" s="14">
        <v>9381</v>
      </c>
      <c r="G453" s="14">
        <v>8209</v>
      </c>
      <c r="H453" s="1">
        <v>652</v>
      </c>
      <c r="I453" s="1">
        <v>1980</v>
      </c>
      <c r="J453" s="1">
        <v>63</v>
      </c>
      <c r="K453" s="1">
        <v>62</v>
      </c>
      <c r="N453">
        <f t="shared" si="15"/>
        <v>778.15165616992681</v>
      </c>
      <c r="O453">
        <v>654</v>
      </c>
      <c r="P453">
        <v>854</v>
      </c>
      <c r="Q453">
        <v>454</v>
      </c>
    </row>
    <row r="454" spans="1:17" x14ac:dyDescent="0.3">
      <c r="A454" s="1">
        <v>1649.6890000000001</v>
      </c>
      <c r="B454" s="4">
        <f t="shared" si="14"/>
        <v>46.408000000000129</v>
      </c>
      <c r="C454" s="1" t="s">
        <v>5</v>
      </c>
      <c r="D454" s="1">
        <v>9624</v>
      </c>
      <c r="E454" s="1">
        <v>9065</v>
      </c>
      <c r="F454" s="14">
        <v>9412</v>
      </c>
      <c r="G454" s="14">
        <v>8224</v>
      </c>
      <c r="H454" s="1">
        <v>559</v>
      </c>
      <c r="I454" s="1">
        <v>2277</v>
      </c>
      <c r="J454" s="1">
        <v>21</v>
      </c>
      <c r="K454" s="1">
        <v>62</v>
      </c>
      <c r="N454">
        <f t="shared" si="15"/>
        <v>867.30905679578836</v>
      </c>
      <c r="O454">
        <v>654</v>
      </c>
      <c r="P454">
        <v>854</v>
      </c>
      <c r="Q454">
        <v>454</v>
      </c>
    </row>
    <row r="455" spans="1:17" x14ac:dyDescent="0.3">
      <c r="A455" s="1">
        <v>1649.789</v>
      </c>
      <c r="B455" s="4">
        <f t="shared" si="14"/>
        <v>46.508000000000038</v>
      </c>
      <c r="C455" s="1" t="s">
        <v>5</v>
      </c>
      <c r="D455" s="1">
        <v>9454</v>
      </c>
      <c r="E455" s="1">
        <v>9135</v>
      </c>
      <c r="F455" s="14">
        <v>9437</v>
      </c>
      <c r="G455" s="14">
        <v>8242</v>
      </c>
      <c r="H455" s="1">
        <v>556</v>
      </c>
      <c r="I455" s="1">
        <v>2501</v>
      </c>
      <c r="J455" s="1">
        <v>23</v>
      </c>
      <c r="K455" s="1">
        <v>62</v>
      </c>
      <c r="N455">
        <f t="shared" si="15"/>
        <v>893.16179945181261</v>
      </c>
      <c r="O455">
        <v>654</v>
      </c>
      <c r="P455">
        <v>854</v>
      </c>
      <c r="Q455">
        <v>454</v>
      </c>
    </row>
    <row r="456" spans="1:17" x14ac:dyDescent="0.3">
      <c r="A456" s="1">
        <v>1649.8889999999999</v>
      </c>
      <c r="B456" s="4">
        <f t="shared" si="14"/>
        <v>46.607999999999947</v>
      </c>
      <c r="C456" s="1" t="s">
        <v>5</v>
      </c>
      <c r="D456" s="1">
        <v>9524</v>
      </c>
      <c r="E456" s="1">
        <v>9180</v>
      </c>
      <c r="F456" s="14">
        <v>9431</v>
      </c>
      <c r="G456" s="14">
        <v>8249</v>
      </c>
      <c r="H456" s="1">
        <v>507</v>
      </c>
      <c r="I456" s="1">
        <v>2676</v>
      </c>
      <c r="J456" s="1">
        <v>24</v>
      </c>
      <c r="K456" s="1">
        <v>62</v>
      </c>
      <c r="N456">
        <f t="shared" si="15"/>
        <v>935.63347524551511</v>
      </c>
      <c r="O456">
        <v>654</v>
      </c>
      <c r="P456">
        <v>854</v>
      </c>
      <c r="Q456">
        <v>454</v>
      </c>
    </row>
    <row r="457" spans="1:17" x14ac:dyDescent="0.3">
      <c r="A457" s="1">
        <v>1649.989</v>
      </c>
      <c r="B457" s="4">
        <f t="shared" si="14"/>
        <v>46.708000000000084</v>
      </c>
      <c r="C457" s="1" t="s">
        <v>5</v>
      </c>
      <c r="D457" s="1">
        <v>9582</v>
      </c>
      <c r="E457" s="1">
        <v>9187</v>
      </c>
      <c r="F457" s="14">
        <v>9432</v>
      </c>
      <c r="G457" s="14">
        <v>8247</v>
      </c>
      <c r="H457" s="1">
        <v>463</v>
      </c>
      <c r="I457" s="1">
        <v>2800</v>
      </c>
      <c r="J457" s="1">
        <v>26</v>
      </c>
      <c r="K457" s="1">
        <v>62</v>
      </c>
      <c r="N457">
        <f t="shared" si="15"/>
        <v>951.89285111298113</v>
      </c>
      <c r="O457">
        <v>654</v>
      </c>
      <c r="P457">
        <v>854</v>
      </c>
      <c r="Q457">
        <v>454</v>
      </c>
    </row>
    <row r="458" spans="1:17" x14ac:dyDescent="0.3">
      <c r="A458" s="1">
        <v>1650.107</v>
      </c>
      <c r="B458" s="4">
        <f t="shared" si="14"/>
        <v>46.826000000000022</v>
      </c>
      <c r="C458" s="1" t="s">
        <v>5</v>
      </c>
      <c r="D458" s="1">
        <v>9609</v>
      </c>
      <c r="E458" s="1">
        <v>9120</v>
      </c>
      <c r="F458" s="14">
        <v>9441</v>
      </c>
      <c r="G458" s="14">
        <v>8248</v>
      </c>
      <c r="H458" s="1">
        <v>479</v>
      </c>
      <c r="I458" s="1">
        <v>2902</v>
      </c>
      <c r="J458" s="1">
        <v>43</v>
      </c>
      <c r="K458" s="1">
        <v>62</v>
      </c>
      <c r="N458">
        <f t="shared" si="15"/>
        <v>888.0360353048743</v>
      </c>
      <c r="O458">
        <v>654</v>
      </c>
      <c r="P458">
        <v>854</v>
      </c>
      <c r="Q458">
        <v>454</v>
      </c>
    </row>
    <row r="459" spans="1:17" x14ac:dyDescent="0.3">
      <c r="A459" s="1">
        <v>1650.223</v>
      </c>
      <c r="B459" s="4">
        <f t="shared" si="14"/>
        <v>46.942000000000007</v>
      </c>
      <c r="C459" s="1" t="s">
        <v>5</v>
      </c>
      <c r="D459" s="1">
        <v>9636</v>
      </c>
      <c r="E459" s="1">
        <v>8976</v>
      </c>
      <c r="F459" s="14">
        <v>9420</v>
      </c>
      <c r="G459" s="14">
        <v>8241</v>
      </c>
      <c r="H459" s="1">
        <v>577</v>
      </c>
      <c r="I459" s="1">
        <v>2982</v>
      </c>
      <c r="J459" s="1">
        <v>65</v>
      </c>
      <c r="K459" s="1">
        <v>61</v>
      </c>
      <c r="N459">
        <f t="shared" si="15"/>
        <v>766.08158834421806</v>
      </c>
      <c r="O459">
        <v>654</v>
      </c>
      <c r="P459">
        <v>854</v>
      </c>
      <c r="Q459">
        <v>454</v>
      </c>
    </row>
    <row r="460" spans="1:17" x14ac:dyDescent="0.3">
      <c r="A460" s="1">
        <v>1650.2929999999999</v>
      </c>
      <c r="B460" s="4">
        <f t="shared" si="14"/>
        <v>47.011999999999944</v>
      </c>
      <c r="C460" s="1" t="s">
        <v>5</v>
      </c>
      <c r="D460" s="1">
        <v>9640</v>
      </c>
      <c r="E460" s="1">
        <v>8951</v>
      </c>
      <c r="F460" s="14">
        <v>9418</v>
      </c>
      <c r="G460" s="14">
        <v>8234</v>
      </c>
      <c r="H460" s="1">
        <v>559</v>
      </c>
      <c r="I460" s="1">
        <v>3049</v>
      </c>
      <c r="J460" s="1">
        <v>44</v>
      </c>
      <c r="K460" s="1">
        <v>61</v>
      </c>
      <c r="N460">
        <f t="shared" si="15"/>
        <v>750.58177435906339</v>
      </c>
      <c r="O460">
        <v>654</v>
      </c>
      <c r="P460">
        <v>854</v>
      </c>
      <c r="Q460">
        <v>454</v>
      </c>
    </row>
    <row r="461" spans="1:17" x14ac:dyDescent="0.3">
      <c r="A461" s="1">
        <v>1650.4090000000001</v>
      </c>
      <c r="B461" s="4">
        <f t="shared" si="14"/>
        <v>47.128000000000156</v>
      </c>
      <c r="C461" s="1" t="s">
        <v>5</v>
      </c>
      <c r="D461" s="1">
        <v>9618</v>
      </c>
      <c r="E461" s="1">
        <v>8860</v>
      </c>
      <c r="F461" s="14">
        <v>9422</v>
      </c>
      <c r="G461" s="14">
        <v>8218</v>
      </c>
      <c r="H461" s="1">
        <v>611</v>
      </c>
      <c r="I461" s="1">
        <v>3089</v>
      </c>
      <c r="J461" s="1">
        <v>63</v>
      </c>
      <c r="K461" s="1">
        <v>61</v>
      </c>
      <c r="N461">
        <f t="shared" si="15"/>
        <v>671.25256051653162</v>
      </c>
      <c r="O461">
        <v>654</v>
      </c>
      <c r="P461">
        <v>854</v>
      </c>
      <c r="Q461">
        <v>454</v>
      </c>
    </row>
    <row r="462" spans="1:17" x14ac:dyDescent="0.3">
      <c r="A462" s="1">
        <v>1650.489</v>
      </c>
      <c r="B462" s="4">
        <f t="shared" si="14"/>
        <v>47.208000000000084</v>
      </c>
      <c r="C462" s="1" t="s">
        <v>5</v>
      </c>
      <c r="D462" s="1">
        <v>9629</v>
      </c>
      <c r="E462" s="1">
        <v>8813</v>
      </c>
      <c r="F462" s="14">
        <v>9409</v>
      </c>
      <c r="G462" s="14">
        <v>8210</v>
      </c>
      <c r="H462" s="1">
        <v>626</v>
      </c>
      <c r="I462" s="1">
        <v>3131</v>
      </c>
      <c r="J462" s="1">
        <v>57</v>
      </c>
      <c r="K462" s="1">
        <v>61</v>
      </c>
      <c r="N462">
        <f t="shared" si="15"/>
        <v>641.87927213768171</v>
      </c>
      <c r="O462">
        <v>654</v>
      </c>
      <c r="P462">
        <v>854</v>
      </c>
      <c r="Q462">
        <v>454</v>
      </c>
    </row>
    <row r="463" spans="1:17" x14ac:dyDescent="0.3">
      <c r="A463" s="1">
        <v>1650.623</v>
      </c>
      <c r="B463" s="4">
        <f t="shared" si="14"/>
        <v>47.342000000000098</v>
      </c>
      <c r="C463" s="1" t="s">
        <v>5</v>
      </c>
      <c r="D463" s="1">
        <v>9623</v>
      </c>
      <c r="E463" s="1">
        <v>8739</v>
      </c>
      <c r="F463" s="14">
        <v>9390</v>
      </c>
      <c r="G463" s="14">
        <v>8198</v>
      </c>
      <c r="H463" s="1">
        <v>661</v>
      </c>
      <c r="I463" s="1">
        <v>3153</v>
      </c>
      <c r="J463" s="1">
        <v>64</v>
      </c>
      <c r="K463" s="1">
        <v>61</v>
      </c>
      <c r="N463">
        <f t="shared" si="15"/>
        <v>589.04159445662242</v>
      </c>
      <c r="O463">
        <v>654</v>
      </c>
      <c r="P463">
        <v>854</v>
      </c>
      <c r="Q463">
        <v>454</v>
      </c>
    </row>
    <row r="464" spans="1:17" x14ac:dyDescent="0.3">
      <c r="A464" s="1">
        <v>1650.69</v>
      </c>
      <c r="B464" s="4">
        <f t="shared" si="14"/>
        <v>47.409000000000106</v>
      </c>
      <c r="C464" s="1" t="s">
        <v>5</v>
      </c>
      <c r="D464" s="1">
        <v>9605</v>
      </c>
      <c r="E464" s="1">
        <v>8711</v>
      </c>
      <c r="F464" s="14">
        <v>9386</v>
      </c>
      <c r="G464" s="14">
        <v>8208</v>
      </c>
      <c r="H464" s="1">
        <v>690</v>
      </c>
      <c r="I464" s="1">
        <v>3199</v>
      </c>
      <c r="J464" s="1">
        <v>63</v>
      </c>
      <c r="K464" s="1">
        <v>61</v>
      </c>
      <c r="N464">
        <f t="shared" si="15"/>
        <v>548.60732769440835</v>
      </c>
      <c r="O464">
        <v>654</v>
      </c>
      <c r="P464">
        <v>854</v>
      </c>
      <c r="Q464">
        <v>454</v>
      </c>
    </row>
    <row r="465" spans="1:17" x14ac:dyDescent="0.3">
      <c r="A465" s="1">
        <v>1650.807</v>
      </c>
      <c r="B465" s="4">
        <f t="shared" si="14"/>
        <v>47.526000000000067</v>
      </c>
      <c r="C465" s="1" t="s">
        <v>5</v>
      </c>
      <c r="D465" s="1">
        <v>9609</v>
      </c>
      <c r="E465" s="1">
        <v>8681</v>
      </c>
      <c r="F465" s="14">
        <v>9366</v>
      </c>
      <c r="G465" s="14">
        <v>8183</v>
      </c>
      <c r="H465" s="1">
        <v>707</v>
      </c>
      <c r="I465" s="1">
        <v>3200</v>
      </c>
      <c r="J465" s="1">
        <v>63</v>
      </c>
      <c r="K465" s="1">
        <v>62</v>
      </c>
      <c r="N465">
        <f t="shared" si="15"/>
        <v>554.12363241428352</v>
      </c>
      <c r="O465">
        <v>654</v>
      </c>
      <c r="P465">
        <v>854</v>
      </c>
      <c r="Q465">
        <v>454</v>
      </c>
    </row>
    <row r="466" spans="1:17" x14ac:dyDescent="0.3">
      <c r="A466" s="1">
        <v>1650.8889999999999</v>
      </c>
      <c r="B466" s="4">
        <f t="shared" si="14"/>
        <v>47.607999999999947</v>
      </c>
      <c r="C466" s="1" t="s">
        <v>5</v>
      </c>
      <c r="D466" s="1">
        <v>9597</v>
      </c>
      <c r="E466" s="1">
        <v>8662</v>
      </c>
      <c r="F466" s="14">
        <v>9324</v>
      </c>
      <c r="G466" s="14">
        <v>8160</v>
      </c>
      <c r="H466" s="1">
        <v>711</v>
      </c>
      <c r="I466" s="1">
        <v>3186</v>
      </c>
      <c r="J466" s="1">
        <v>61</v>
      </c>
      <c r="K466" s="1">
        <v>61</v>
      </c>
      <c r="N466">
        <f t="shared" si="15"/>
        <v>571.43066071046621</v>
      </c>
      <c r="O466">
        <v>654</v>
      </c>
      <c r="P466">
        <v>854</v>
      </c>
      <c r="Q466">
        <v>454</v>
      </c>
    </row>
    <row r="467" spans="1:17" x14ac:dyDescent="0.3">
      <c r="A467" s="1">
        <v>1650.989</v>
      </c>
      <c r="B467" s="4">
        <f t="shared" si="14"/>
        <v>47.708000000000084</v>
      </c>
      <c r="C467" s="1" t="s">
        <v>5</v>
      </c>
      <c r="D467" s="1">
        <v>9593</v>
      </c>
      <c r="E467" s="1">
        <v>8630</v>
      </c>
      <c r="F467" s="14">
        <v>9314</v>
      </c>
      <c r="G467" s="14">
        <v>8148</v>
      </c>
      <c r="H467" s="1">
        <v>720</v>
      </c>
      <c r="I467" s="1">
        <v>3215</v>
      </c>
      <c r="J467" s="1">
        <v>64</v>
      </c>
      <c r="K467" s="1">
        <v>61</v>
      </c>
      <c r="N467">
        <f t="shared" si="15"/>
        <v>556.92459094566834</v>
      </c>
      <c r="O467">
        <v>654</v>
      </c>
      <c r="P467">
        <v>854</v>
      </c>
      <c r="Q467">
        <v>454</v>
      </c>
    </row>
    <row r="468" spans="1:17" x14ac:dyDescent="0.3">
      <c r="A468" s="1">
        <v>1651.0889999999999</v>
      </c>
      <c r="B468" s="4">
        <f t="shared" si="14"/>
        <v>47.807999999999993</v>
      </c>
      <c r="C468" s="1" t="s">
        <v>5</v>
      </c>
      <c r="D468" s="1">
        <v>9572</v>
      </c>
      <c r="E468" s="1">
        <v>8606</v>
      </c>
      <c r="F468" s="14">
        <v>9291</v>
      </c>
      <c r="G468" s="14">
        <v>8121</v>
      </c>
      <c r="H468" s="1">
        <v>714</v>
      </c>
      <c r="I468" s="1">
        <v>3194</v>
      </c>
      <c r="J468" s="1">
        <v>61</v>
      </c>
      <c r="K468" s="1">
        <v>61</v>
      </c>
      <c r="N468">
        <f t="shared" si="15"/>
        <v>560.52297009132462</v>
      </c>
      <c r="O468">
        <v>654</v>
      </c>
      <c r="P468">
        <v>854</v>
      </c>
      <c r="Q468">
        <v>454</v>
      </c>
    </row>
    <row r="469" spans="1:17" x14ac:dyDescent="0.3">
      <c r="A469" s="1">
        <v>1651.1890000000001</v>
      </c>
      <c r="B469" s="4">
        <f t="shared" si="14"/>
        <v>47.908000000000129</v>
      </c>
      <c r="C469" s="1" t="s">
        <v>5</v>
      </c>
      <c r="D469" s="1">
        <v>9547</v>
      </c>
      <c r="E469" s="1">
        <v>8582</v>
      </c>
      <c r="F469" s="14">
        <v>9279</v>
      </c>
      <c r="G469" s="14">
        <v>8097</v>
      </c>
      <c r="H469" s="1">
        <v>726</v>
      </c>
      <c r="I469" s="1">
        <v>3198</v>
      </c>
      <c r="J469" s="1">
        <v>63</v>
      </c>
      <c r="K469" s="1">
        <v>61</v>
      </c>
      <c r="N469">
        <f t="shared" si="15"/>
        <v>554.12002309968909</v>
      </c>
      <c r="O469">
        <v>654</v>
      </c>
      <c r="P469">
        <v>854</v>
      </c>
      <c r="Q469">
        <v>454</v>
      </c>
    </row>
    <row r="470" spans="1:17" x14ac:dyDescent="0.3">
      <c r="A470" s="1">
        <v>1651.289</v>
      </c>
      <c r="B470" s="4">
        <f t="shared" si="14"/>
        <v>48.008000000000038</v>
      </c>
      <c r="C470" s="1" t="s">
        <v>5</v>
      </c>
      <c r="D470" s="1">
        <v>9530</v>
      </c>
      <c r="E470" s="1">
        <v>8557</v>
      </c>
      <c r="F470" s="14">
        <v>9248</v>
      </c>
      <c r="G470" s="14">
        <v>8083</v>
      </c>
      <c r="H470" s="1">
        <v>741</v>
      </c>
      <c r="I470" s="1">
        <v>3195</v>
      </c>
      <c r="J470" s="1">
        <v>63</v>
      </c>
      <c r="K470" s="1">
        <v>60</v>
      </c>
      <c r="N470">
        <f t="shared" si="15"/>
        <v>551.54328932550709</v>
      </c>
      <c r="O470">
        <v>654</v>
      </c>
      <c r="P470">
        <v>854</v>
      </c>
      <c r="Q470">
        <v>454</v>
      </c>
    </row>
    <row r="471" spans="1:17" x14ac:dyDescent="0.3">
      <c r="A471" s="1">
        <v>1651.3879999999999</v>
      </c>
      <c r="B471" s="4">
        <f t="shared" si="14"/>
        <v>48.106999999999971</v>
      </c>
      <c r="C471" s="1" t="s">
        <v>5</v>
      </c>
      <c r="D471" s="1">
        <v>9542</v>
      </c>
      <c r="E471" s="1">
        <v>8517</v>
      </c>
      <c r="F471" s="14">
        <v>9241</v>
      </c>
      <c r="G471" s="14">
        <v>8078</v>
      </c>
      <c r="H471" s="1">
        <v>774</v>
      </c>
      <c r="I471" s="1">
        <v>3194</v>
      </c>
      <c r="J471" s="1">
        <v>72</v>
      </c>
      <c r="K471" s="1">
        <v>61</v>
      </c>
      <c r="N471">
        <f t="shared" si="15"/>
        <v>532.28000150296839</v>
      </c>
      <c r="O471">
        <v>654</v>
      </c>
      <c r="P471">
        <v>854</v>
      </c>
      <c r="Q471">
        <v>454</v>
      </c>
    </row>
    <row r="472" spans="1:17" x14ac:dyDescent="0.3">
      <c r="A472" s="1">
        <v>1651.49</v>
      </c>
      <c r="B472" s="4">
        <f t="shared" si="14"/>
        <v>48.20900000000006</v>
      </c>
      <c r="C472" s="1" t="s">
        <v>5</v>
      </c>
      <c r="D472" s="1">
        <v>9525</v>
      </c>
      <c r="E472" s="1">
        <v>8497</v>
      </c>
      <c r="F472" s="14">
        <v>9238</v>
      </c>
      <c r="G472" s="14">
        <v>8066</v>
      </c>
      <c r="H472" s="1">
        <v>782</v>
      </c>
      <c r="I472" s="1">
        <v>3203</v>
      </c>
      <c r="J472" s="1">
        <v>63</v>
      </c>
      <c r="K472" s="1">
        <v>61</v>
      </c>
      <c r="N472">
        <f t="shared" si="15"/>
        <v>517.81270745318716</v>
      </c>
      <c r="O472">
        <v>654</v>
      </c>
      <c r="P472">
        <v>854</v>
      </c>
      <c r="Q472">
        <v>454</v>
      </c>
    </row>
    <row r="473" spans="1:17" x14ac:dyDescent="0.3">
      <c r="A473" s="1">
        <v>1651.588</v>
      </c>
      <c r="B473" s="4">
        <f t="shared" si="14"/>
        <v>48.307000000000016</v>
      </c>
      <c r="C473" s="1" t="s">
        <v>5</v>
      </c>
      <c r="D473" s="1">
        <v>9518</v>
      </c>
      <c r="E473" s="1">
        <v>8484</v>
      </c>
      <c r="F473" s="14">
        <v>9203</v>
      </c>
      <c r="G473" s="14">
        <v>8048</v>
      </c>
      <c r="H473" s="1">
        <v>782</v>
      </c>
      <c r="I473" s="1">
        <v>3189</v>
      </c>
      <c r="J473" s="1">
        <v>63</v>
      </c>
      <c r="K473" s="1">
        <v>60</v>
      </c>
      <c r="N473">
        <f t="shared" si="15"/>
        <v>537.88567558543514</v>
      </c>
      <c r="O473">
        <v>654</v>
      </c>
      <c r="P473">
        <v>854</v>
      </c>
      <c r="Q473">
        <v>454</v>
      </c>
    </row>
    <row r="474" spans="1:17" x14ac:dyDescent="0.3">
      <c r="A474" s="1">
        <v>1651.723</v>
      </c>
      <c r="B474" s="4">
        <f t="shared" si="14"/>
        <v>48.442000000000007</v>
      </c>
      <c r="C474" s="1" t="s">
        <v>5</v>
      </c>
      <c r="D474" s="1">
        <v>9519</v>
      </c>
      <c r="E474" s="1">
        <v>8468</v>
      </c>
      <c r="F474" s="14">
        <v>9181</v>
      </c>
      <c r="G474" s="14">
        <v>8041</v>
      </c>
      <c r="H474" s="1">
        <v>775</v>
      </c>
      <c r="I474" s="1">
        <v>3199</v>
      </c>
      <c r="J474" s="1">
        <v>63</v>
      </c>
      <c r="K474" s="1">
        <v>60</v>
      </c>
      <c r="N474">
        <f t="shared" si="15"/>
        <v>544.58516322059313</v>
      </c>
      <c r="O474">
        <v>654</v>
      </c>
      <c r="P474">
        <v>854</v>
      </c>
      <c r="Q474">
        <v>454</v>
      </c>
    </row>
    <row r="475" spans="1:17" x14ac:dyDescent="0.3">
      <c r="A475" s="1">
        <v>1651.79</v>
      </c>
      <c r="B475" s="4">
        <f t="shared" si="14"/>
        <v>48.509000000000015</v>
      </c>
      <c r="C475" s="1" t="s">
        <v>5</v>
      </c>
      <c r="D475" s="1">
        <v>9482</v>
      </c>
      <c r="E475" s="1">
        <v>8455</v>
      </c>
      <c r="F475" s="14">
        <v>9161</v>
      </c>
      <c r="G475" s="14">
        <v>8035</v>
      </c>
      <c r="H475" s="1">
        <v>780</v>
      </c>
      <c r="I475" s="1">
        <v>3213</v>
      </c>
      <c r="J475" s="1">
        <v>63</v>
      </c>
      <c r="K475" s="1">
        <v>60</v>
      </c>
      <c r="N475">
        <f t="shared" si="15"/>
        <v>528.62179296733507</v>
      </c>
      <c r="O475">
        <v>654</v>
      </c>
      <c r="P475">
        <v>854</v>
      </c>
      <c r="Q475">
        <v>454</v>
      </c>
    </row>
    <row r="476" spans="1:17" x14ac:dyDescent="0.3">
      <c r="A476" s="1">
        <v>1651.8879999999999</v>
      </c>
      <c r="B476" s="4">
        <f t="shared" si="14"/>
        <v>48.606999999999971</v>
      </c>
      <c r="C476" s="1" t="s">
        <v>5</v>
      </c>
      <c r="D476" s="1">
        <v>9474</v>
      </c>
      <c r="E476" s="1">
        <v>8442</v>
      </c>
      <c r="F476" s="14">
        <v>9175</v>
      </c>
      <c r="G476" s="14">
        <v>8014</v>
      </c>
      <c r="H476" s="1">
        <v>785</v>
      </c>
      <c r="I476" s="1">
        <v>3233</v>
      </c>
      <c r="J476" s="1">
        <v>63</v>
      </c>
      <c r="K476" s="1">
        <v>60</v>
      </c>
      <c r="N476">
        <f t="shared" si="15"/>
        <v>522.09673433186686</v>
      </c>
      <c r="O476">
        <v>654</v>
      </c>
      <c r="P476">
        <v>854</v>
      </c>
      <c r="Q476">
        <v>454</v>
      </c>
    </row>
    <row r="477" spans="1:17" x14ac:dyDescent="0.3">
      <c r="A477" s="1">
        <v>1652.0219999999999</v>
      </c>
      <c r="B477" s="4">
        <f t="shared" si="14"/>
        <v>48.740999999999985</v>
      </c>
      <c r="C477" s="1" t="s">
        <v>5</v>
      </c>
      <c r="D477" s="1">
        <v>9463</v>
      </c>
      <c r="E477" s="1">
        <v>8427</v>
      </c>
      <c r="F477" s="14">
        <v>9138</v>
      </c>
      <c r="G477" s="14">
        <v>8001</v>
      </c>
      <c r="H477" s="1">
        <v>794</v>
      </c>
      <c r="I477" s="1">
        <v>3240</v>
      </c>
      <c r="J477" s="1">
        <v>63</v>
      </c>
      <c r="K477" s="1">
        <v>59</v>
      </c>
      <c r="N477">
        <f t="shared" si="15"/>
        <v>535.81806613812489</v>
      </c>
      <c r="O477">
        <v>654</v>
      </c>
      <c r="P477">
        <v>854</v>
      </c>
      <c r="Q477">
        <v>454</v>
      </c>
    </row>
    <row r="478" spans="1:17" x14ac:dyDescent="0.3">
      <c r="A478" s="1">
        <v>1652.09</v>
      </c>
      <c r="B478" s="4">
        <f t="shared" si="14"/>
        <v>48.808999999999969</v>
      </c>
      <c r="C478" s="1" t="s">
        <v>5</v>
      </c>
      <c r="D478" s="1">
        <v>9449</v>
      </c>
      <c r="E478" s="1">
        <v>8407</v>
      </c>
      <c r="F478" s="14">
        <v>9146</v>
      </c>
      <c r="G478" s="14">
        <v>7983</v>
      </c>
      <c r="H478" s="1">
        <v>807</v>
      </c>
      <c r="I478" s="1">
        <v>3279</v>
      </c>
      <c r="J478" s="1">
        <v>62</v>
      </c>
      <c r="K478" s="1">
        <v>60</v>
      </c>
      <c r="N478">
        <f t="shared" si="15"/>
        <v>521.13817745392635</v>
      </c>
      <c r="O478">
        <v>654</v>
      </c>
      <c r="P478">
        <v>854</v>
      </c>
      <c r="Q478">
        <v>454</v>
      </c>
    </row>
    <row r="479" spans="1:17" x14ac:dyDescent="0.3">
      <c r="A479" s="1">
        <v>1652.1890000000001</v>
      </c>
      <c r="B479" s="4">
        <f t="shared" si="14"/>
        <v>48.908000000000129</v>
      </c>
      <c r="C479" s="1" t="s">
        <v>5</v>
      </c>
      <c r="D479" s="1">
        <v>9426</v>
      </c>
      <c r="E479" s="1">
        <v>8392</v>
      </c>
      <c r="F479" s="14">
        <v>9070</v>
      </c>
      <c r="G479" s="14">
        <v>7937</v>
      </c>
      <c r="H479" s="1">
        <v>814</v>
      </c>
      <c r="I479" s="1">
        <v>2655</v>
      </c>
      <c r="J479" s="1">
        <v>62</v>
      </c>
      <c r="K479" s="1">
        <v>69</v>
      </c>
      <c r="N479">
        <f t="shared" si="15"/>
        <v>577.72052066721676</v>
      </c>
      <c r="O479">
        <v>654</v>
      </c>
      <c r="P479">
        <v>854</v>
      </c>
      <c r="Q479">
        <v>454</v>
      </c>
    </row>
    <row r="480" spans="1:17" x14ac:dyDescent="0.3">
      <c r="A480" s="1">
        <v>1652.288</v>
      </c>
      <c r="B480" s="4">
        <f t="shared" si="14"/>
        <v>49.007000000000062</v>
      </c>
      <c r="C480" s="1" t="s">
        <v>5</v>
      </c>
      <c r="D480" s="1">
        <v>9417</v>
      </c>
      <c r="E480" s="1">
        <v>8376</v>
      </c>
      <c r="F480" s="14">
        <v>9070</v>
      </c>
      <c r="G480" s="14">
        <v>7941</v>
      </c>
      <c r="H480" s="1">
        <v>824</v>
      </c>
      <c r="I480" s="1">
        <v>2863</v>
      </c>
      <c r="J480" s="1">
        <v>62</v>
      </c>
      <c r="K480" s="1">
        <v>60</v>
      </c>
      <c r="N480">
        <f t="shared" si="15"/>
        <v>556.44766151004717</v>
      </c>
      <c r="O480">
        <v>654</v>
      </c>
      <c r="P480">
        <v>854</v>
      </c>
      <c r="Q480">
        <v>454</v>
      </c>
    </row>
    <row r="481" spans="1:17" x14ac:dyDescent="0.3">
      <c r="A481" s="1">
        <v>1652.423</v>
      </c>
      <c r="B481" s="4">
        <f t="shared" si="14"/>
        <v>49.142000000000053</v>
      </c>
      <c r="C481" s="1" t="s">
        <v>5</v>
      </c>
      <c r="D481" s="1">
        <v>9409</v>
      </c>
      <c r="E481" s="1">
        <v>8358</v>
      </c>
      <c r="F481" s="14">
        <v>9060</v>
      </c>
      <c r="G481" s="14">
        <v>7915</v>
      </c>
      <c r="H481" s="1">
        <v>814</v>
      </c>
      <c r="I481" s="1">
        <v>3015</v>
      </c>
      <c r="J481" s="1">
        <v>62</v>
      </c>
      <c r="K481" s="1">
        <v>59</v>
      </c>
      <c r="N481">
        <f t="shared" si="15"/>
        <v>563.9592183837409</v>
      </c>
      <c r="O481">
        <v>654</v>
      </c>
      <c r="P481">
        <v>854</v>
      </c>
      <c r="Q481">
        <v>454</v>
      </c>
    </row>
    <row r="482" spans="1:17" x14ac:dyDescent="0.3">
      <c r="A482" s="1">
        <v>1652.49</v>
      </c>
      <c r="B482" s="4">
        <f t="shared" si="14"/>
        <v>49.20900000000006</v>
      </c>
      <c r="C482" s="1" t="s">
        <v>5</v>
      </c>
      <c r="D482" s="1">
        <v>9385</v>
      </c>
      <c r="E482" s="1">
        <v>8344</v>
      </c>
      <c r="F482" s="14">
        <v>9052</v>
      </c>
      <c r="G482" s="14">
        <v>7909</v>
      </c>
      <c r="H482" s="1">
        <v>814</v>
      </c>
      <c r="I482" s="1">
        <v>3051</v>
      </c>
      <c r="J482" s="1">
        <v>62</v>
      </c>
      <c r="K482" s="1">
        <v>59</v>
      </c>
      <c r="N482">
        <f t="shared" si="15"/>
        <v>547.8266149065779</v>
      </c>
      <c r="O482">
        <v>654</v>
      </c>
      <c r="P482">
        <v>854</v>
      </c>
      <c r="Q482">
        <v>454</v>
      </c>
    </row>
    <row r="483" spans="1:17" x14ac:dyDescent="0.3">
      <c r="A483" s="1">
        <v>1652.588</v>
      </c>
      <c r="B483" s="4">
        <f t="shared" si="14"/>
        <v>49.307000000000016</v>
      </c>
      <c r="C483" s="1" t="s">
        <v>5</v>
      </c>
      <c r="D483" s="1">
        <v>9385</v>
      </c>
      <c r="E483" s="1">
        <v>8335</v>
      </c>
      <c r="F483" s="14">
        <v>9049</v>
      </c>
      <c r="G483" s="14">
        <v>7913</v>
      </c>
      <c r="H483" s="1">
        <v>826</v>
      </c>
      <c r="I483" s="1">
        <v>3069</v>
      </c>
      <c r="J483" s="1">
        <v>62</v>
      </c>
      <c r="K483" s="1">
        <v>59</v>
      </c>
      <c r="N483">
        <f t="shared" si="15"/>
        <v>539.42562045197667</v>
      </c>
      <c r="O483">
        <v>654</v>
      </c>
      <c r="P483">
        <v>854</v>
      </c>
      <c r="Q483">
        <v>454</v>
      </c>
    </row>
    <row r="484" spans="1:17" x14ac:dyDescent="0.3">
      <c r="A484" s="1">
        <v>1652.6880000000001</v>
      </c>
      <c r="B484" s="4">
        <f t="shared" si="14"/>
        <v>49.407000000000153</v>
      </c>
      <c r="C484" s="1" t="s">
        <v>5</v>
      </c>
      <c r="D484" s="1">
        <v>9377</v>
      </c>
      <c r="E484" s="1">
        <v>8328</v>
      </c>
      <c r="F484" s="14">
        <v>9049</v>
      </c>
      <c r="G484" s="14">
        <v>7917</v>
      </c>
      <c r="H484" s="1">
        <v>814</v>
      </c>
      <c r="I484" s="1">
        <v>3059</v>
      </c>
      <c r="J484" s="1">
        <v>62</v>
      </c>
      <c r="K484" s="1">
        <v>59</v>
      </c>
      <c r="N484">
        <f t="shared" si="15"/>
        <v>525.83742734803502</v>
      </c>
      <c r="O484">
        <v>654</v>
      </c>
      <c r="P484">
        <v>854</v>
      </c>
      <c r="Q484">
        <v>454</v>
      </c>
    </row>
    <row r="485" spans="1:17" x14ac:dyDescent="0.3">
      <c r="A485" s="1">
        <v>1652.788</v>
      </c>
      <c r="B485" s="4">
        <f t="shared" si="14"/>
        <v>49.507000000000062</v>
      </c>
      <c r="C485" s="1" t="s">
        <v>5</v>
      </c>
      <c r="D485" s="1">
        <v>9361</v>
      </c>
      <c r="E485" s="1">
        <v>8309</v>
      </c>
      <c r="F485" s="14">
        <v>9099</v>
      </c>
      <c r="G485" s="14">
        <v>7950</v>
      </c>
      <c r="H485" s="1">
        <v>838</v>
      </c>
      <c r="I485" s="1">
        <v>3094</v>
      </c>
      <c r="J485" s="1">
        <v>63</v>
      </c>
      <c r="K485" s="1">
        <v>61</v>
      </c>
      <c r="N485">
        <f t="shared" si="15"/>
        <v>444.43784717325775</v>
      </c>
      <c r="O485">
        <v>654</v>
      </c>
      <c r="P485">
        <v>854</v>
      </c>
      <c r="Q485">
        <v>454</v>
      </c>
    </row>
    <row r="486" spans="1:17" x14ac:dyDescent="0.3">
      <c r="A486" s="1">
        <v>1652.9380000000001</v>
      </c>
      <c r="B486" s="4">
        <f t="shared" si="14"/>
        <v>49.657000000000153</v>
      </c>
      <c r="C486" s="1" t="s">
        <v>5</v>
      </c>
      <c r="D486" s="1">
        <v>9338</v>
      </c>
      <c r="E486" s="1">
        <v>8284</v>
      </c>
      <c r="F486" s="14">
        <v>9063</v>
      </c>
      <c r="G486" s="14">
        <v>7936</v>
      </c>
      <c r="H486" s="1">
        <v>845</v>
      </c>
      <c r="I486" s="1">
        <v>3067</v>
      </c>
      <c r="J486" s="1">
        <v>63</v>
      </c>
      <c r="K486" s="1">
        <v>58</v>
      </c>
      <c r="N486">
        <f t="shared" si="15"/>
        <v>443.54142985745989</v>
      </c>
      <c r="O486">
        <v>654</v>
      </c>
      <c r="P486">
        <v>854</v>
      </c>
      <c r="Q486">
        <v>454</v>
      </c>
    </row>
    <row r="487" spans="1:17" x14ac:dyDescent="0.3">
      <c r="A487" s="1">
        <v>1652.989</v>
      </c>
      <c r="B487" s="4">
        <f t="shared" si="14"/>
        <v>49.708000000000084</v>
      </c>
      <c r="C487" s="1" t="s">
        <v>5</v>
      </c>
      <c r="D487" s="1">
        <v>9345</v>
      </c>
      <c r="E487" s="1">
        <v>8283</v>
      </c>
      <c r="F487" s="14">
        <v>9047</v>
      </c>
      <c r="G487" s="14">
        <v>7922</v>
      </c>
      <c r="H487" s="1">
        <v>826</v>
      </c>
      <c r="I487" s="1">
        <v>2994</v>
      </c>
      <c r="J487" s="1">
        <v>62</v>
      </c>
      <c r="K487" s="1">
        <v>58</v>
      </c>
      <c r="N487">
        <f t="shared" si="15"/>
        <v>468.10789354592174</v>
      </c>
      <c r="O487">
        <v>654</v>
      </c>
      <c r="P487">
        <v>854</v>
      </c>
      <c r="Q487">
        <v>454</v>
      </c>
    </row>
    <row r="488" spans="1:17" x14ac:dyDescent="0.3">
      <c r="A488" s="1">
        <v>1653.088</v>
      </c>
      <c r="B488" s="4">
        <f t="shared" si="14"/>
        <v>49.807000000000016</v>
      </c>
      <c r="C488" s="1" t="s">
        <v>5</v>
      </c>
      <c r="D488" s="1">
        <v>9327</v>
      </c>
      <c r="E488" s="1">
        <v>8272</v>
      </c>
      <c r="F488" s="14">
        <v>9011</v>
      </c>
      <c r="G488" s="14">
        <v>7909</v>
      </c>
      <c r="H488" s="1">
        <v>855</v>
      </c>
      <c r="I488" s="1">
        <v>2948</v>
      </c>
      <c r="J488" s="1">
        <v>63</v>
      </c>
      <c r="K488" s="1">
        <v>58</v>
      </c>
      <c r="N488">
        <f t="shared" si="15"/>
        <v>481.27435003332556</v>
      </c>
      <c r="O488">
        <v>654</v>
      </c>
      <c r="P488">
        <v>854</v>
      </c>
      <c r="Q488">
        <v>454</v>
      </c>
    </row>
    <row r="489" spans="1:17" x14ac:dyDescent="0.3">
      <c r="A489" s="1">
        <v>1653.1880000000001</v>
      </c>
      <c r="B489" s="4">
        <f t="shared" si="14"/>
        <v>49.907000000000153</v>
      </c>
      <c r="C489" s="1" t="s">
        <v>5</v>
      </c>
      <c r="D489" s="1">
        <v>9323</v>
      </c>
      <c r="E489" s="1">
        <v>8250</v>
      </c>
      <c r="F489" s="14">
        <v>9007</v>
      </c>
      <c r="G489" s="14">
        <v>7885</v>
      </c>
      <c r="H489" s="1">
        <v>835</v>
      </c>
      <c r="I489" s="1">
        <v>2925</v>
      </c>
      <c r="J489" s="1">
        <v>62</v>
      </c>
      <c r="K489" s="1">
        <v>58</v>
      </c>
      <c r="N489">
        <f t="shared" si="15"/>
        <v>482.78463107269687</v>
      </c>
      <c r="O489">
        <v>654</v>
      </c>
      <c r="P489">
        <v>854</v>
      </c>
      <c r="Q489">
        <v>454</v>
      </c>
    </row>
    <row r="490" spans="1:17" x14ac:dyDescent="0.3">
      <c r="A490" s="1">
        <v>1653.288</v>
      </c>
      <c r="B490" s="4">
        <f t="shared" si="14"/>
        <v>50.007000000000062</v>
      </c>
      <c r="C490" s="1" t="s">
        <v>5</v>
      </c>
      <c r="D490" s="1">
        <v>9306</v>
      </c>
      <c r="E490" s="1">
        <v>8239</v>
      </c>
      <c r="F490" s="14">
        <v>8981</v>
      </c>
      <c r="G490" s="14">
        <v>7864</v>
      </c>
      <c r="H490" s="1">
        <v>792</v>
      </c>
      <c r="I490" s="1">
        <v>2924</v>
      </c>
      <c r="J490" s="1">
        <v>61</v>
      </c>
      <c r="K490" s="1">
        <v>57</v>
      </c>
      <c r="N490">
        <f t="shared" si="15"/>
        <v>496.23583103198018</v>
      </c>
      <c r="O490">
        <v>654</v>
      </c>
      <c r="P490">
        <v>854</v>
      </c>
      <c r="Q490">
        <v>454</v>
      </c>
    </row>
    <row r="491" spans="1:17" x14ac:dyDescent="0.3">
      <c r="A491" s="1">
        <v>1653.38</v>
      </c>
      <c r="B491" s="4">
        <f t="shared" si="14"/>
        <v>50.09900000000016</v>
      </c>
      <c r="C491" s="1" t="s">
        <v>5</v>
      </c>
      <c r="D491" s="1">
        <v>9273</v>
      </c>
      <c r="E491" s="1">
        <v>8217</v>
      </c>
      <c r="F491" s="14">
        <v>8906</v>
      </c>
      <c r="G491" s="14">
        <v>7779</v>
      </c>
      <c r="H491" s="1">
        <v>800</v>
      </c>
      <c r="I491" s="1">
        <v>2333</v>
      </c>
      <c r="J491" s="1">
        <v>62</v>
      </c>
      <c r="K491" s="1">
        <v>56</v>
      </c>
      <c r="N491">
        <f t="shared" si="15"/>
        <v>571.43066071046621</v>
      </c>
      <c r="O491">
        <v>654</v>
      </c>
      <c r="P491">
        <v>854</v>
      </c>
      <c r="Q491">
        <v>454</v>
      </c>
    </row>
    <row r="492" spans="1:17" x14ac:dyDescent="0.3">
      <c r="A492" s="1">
        <v>1653.498</v>
      </c>
      <c r="B492" s="4">
        <f t="shared" si="14"/>
        <v>50.217000000000098</v>
      </c>
      <c r="C492" s="1" t="s">
        <v>5</v>
      </c>
      <c r="D492" s="1">
        <v>9249</v>
      </c>
      <c r="E492" s="1">
        <v>8210</v>
      </c>
      <c r="F492" s="14">
        <v>8891</v>
      </c>
      <c r="G492" s="14">
        <v>7756</v>
      </c>
      <c r="H492" s="1">
        <v>797</v>
      </c>
      <c r="I492" s="1">
        <v>2610</v>
      </c>
      <c r="J492" s="1">
        <v>62</v>
      </c>
      <c r="K492" s="1">
        <v>57</v>
      </c>
      <c r="N492">
        <f t="shared" si="15"/>
        <v>578.16952531242941</v>
      </c>
      <c r="O492">
        <v>654</v>
      </c>
      <c r="P492">
        <v>854</v>
      </c>
      <c r="Q492">
        <v>454</v>
      </c>
    </row>
    <row r="493" spans="1:17" x14ac:dyDescent="0.3">
      <c r="A493" s="1">
        <v>1653.597</v>
      </c>
      <c r="B493" s="4">
        <f t="shared" si="14"/>
        <v>50.316000000000031</v>
      </c>
      <c r="C493" s="1" t="s">
        <v>5</v>
      </c>
      <c r="D493" s="1">
        <v>9227</v>
      </c>
      <c r="E493" s="1">
        <v>8197</v>
      </c>
      <c r="F493" s="14">
        <v>8938</v>
      </c>
      <c r="G493" s="14">
        <v>7801</v>
      </c>
      <c r="H493" s="1">
        <v>804</v>
      </c>
      <c r="I493" s="1">
        <v>2379</v>
      </c>
      <c r="J493" s="1">
        <v>62</v>
      </c>
      <c r="K493" s="1">
        <v>59</v>
      </c>
      <c r="N493">
        <f t="shared" si="15"/>
        <v>490.24177708555192</v>
      </c>
      <c r="O493">
        <v>654</v>
      </c>
      <c r="P493">
        <v>854</v>
      </c>
      <c r="Q493">
        <v>454</v>
      </c>
    </row>
    <row r="494" spans="1:17" x14ac:dyDescent="0.3">
      <c r="A494" s="1">
        <v>1653.681</v>
      </c>
      <c r="B494" s="4">
        <f t="shared" si="14"/>
        <v>50.400000000000091</v>
      </c>
      <c r="C494" s="1" t="s">
        <v>5</v>
      </c>
      <c r="D494" s="1">
        <v>9200</v>
      </c>
      <c r="E494" s="1">
        <v>8180</v>
      </c>
      <c r="F494" s="14">
        <v>8903</v>
      </c>
      <c r="G494" s="14">
        <v>7777</v>
      </c>
      <c r="H494" s="1">
        <v>793</v>
      </c>
      <c r="I494" s="1">
        <v>2643</v>
      </c>
      <c r="J494" s="1">
        <v>62</v>
      </c>
      <c r="K494" s="1">
        <v>57</v>
      </c>
      <c r="N494">
        <f t="shared" si="15"/>
        <v>500.61761854732998</v>
      </c>
      <c r="O494">
        <v>654</v>
      </c>
      <c r="P494">
        <v>854</v>
      </c>
      <c r="Q494">
        <v>454</v>
      </c>
    </row>
    <row r="495" spans="1:17" x14ac:dyDescent="0.3">
      <c r="A495" s="1">
        <v>1653.818</v>
      </c>
      <c r="B495" s="4">
        <f t="shared" si="14"/>
        <v>50.537000000000035</v>
      </c>
      <c r="C495" s="1" t="s">
        <v>5</v>
      </c>
      <c r="D495" s="1">
        <v>9198</v>
      </c>
      <c r="E495" s="1">
        <v>8173</v>
      </c>
      <c r="F495" s="14">
        <v>8890</v>
      </c>
      <c r="G495" s="14">
        <v>7763</v>
      </c>
      <c r="H495" s="1">
        <v>771</v>
      </c>
      <c r="I495" s="1">
        <v>2834</v>
      </c>
      <c r="J495" s="1">
        <v>62</v>
      </c>
      <c r="K495" s="1">
        <v>57</v>
      </c>
      <c r="N495">
        <f t="shared" si="15"/>
        <v>512.80015600621653</v>
      </c>
      <c r="O495">
        <v>654</v>
      </c>
      <c r="P495">
        <v>854</v>
      </c>
      <c r="Q495">
        <v>454</v>
      </c>
    </row>
    <row r="496" spans="1:17" x14ac:dyDescent="0.3">
      <c r="A496" s="1">
        <v>1653.8969999999999</v>
      </c>
      <c r="B496" s="4">
        <f t="shared" si="14"/>
        <v>50.615999999999985</v>
      </c>
      <c r="C496" s="1" t="s">
        <v>5</v>
      </c>
      <c r="D496" s="1">
        <v>9195</v>
      </c>
      <c r="E496" s="1">
        <v>8154</v>
      </c>
      <c r="F496" s="14">
        <v>8886</v>
      </c>
      <c r="G496" s="14">
        <v>7737</v>
      </c>
      <c r="H496" s="1">
        <v>764</v>
      </c>
      <c r="I496" s="1">
        <v>2949</v>
      </c>
      <c r="J496" s="1">
        <v>62</v>
      </c>
      <c r="K496" s="1">
        <v>57</v>
      </c>
      <c r="N496">
        <f t="shared" si="15"/>
        <v>519.00867044780671</v>
      </c>
      <c r="O496">
        <v>654</v>
      </c>
      <c r="P496">
        <v>854</v>
      </c>
      <c r="Q496">
        <v>454</v>
      </c>
    </row>
    <row r="497" spans="1:17" x14ac:dyDescent="0.3">
      <c r="A497" s="1">
        <v>1653.981</v>
      </c>
      <c r="B497" s="4">
        <f t="shared" si="14"/>
        <v>50.700000000000045</v>
      </c>
      <c r="C497" s="1" t="s">
        <v>5</v>
      </c>
      <c r="D497" s="1">
        <v>9180</v>
      </c>
      <c r="E497" s="1">
        <v>8140</v>
      </c>
      <c r="F497" s="14">
        <v>8885</v>
      </c>
      <c r="G497" s="14">
        <v>7723</v>
      </c>
      <c r="H497" s="1">
        <v>758</v>
      </c>
      <c r="I497" s="1">
        <v>3034</v>
      </c>
      <c r="J497" s="1">
        <v>61</v>
      </c>
      <c r="K497" s="1">
        <v>57</v>
      </c>
      <c r="N497">
        <f t="shared" si="15"/>
        <v>510.79741581178735</v>
      </c>
      <c r="O497">
        <v>654</v>
      </c>
      <c r="P497">
        <v>854</v>
      </c>
      <c r="Q497">
        <v>454</v>
      </c>
    </row>
    <row r="498" spans="1:17" x14ac:dyDescent="0.3">
      <c r="A498" s="1">
        <v>1654.097</v>
      </c>
      <c r="B498" s="4">
        <f t="shared" si="14"/>
        <v>50.816000000000031</v>
      </c>
      <c r="C498" s="1" t="s">
        <v>5</v>
      </c>
      <c r="D498" s="1">
        <v>9169</v>
      </c>
      <c r="E498" s="1">
        <v>8126</v>
      </c>
      <c r="F498" s="14">
        <v>8882</v>
      </c>
      <c r="G498" s="14">
        <v>7727</v>
      </c>
      <c r="H498" s="1">
        <v>748</v>
      </c>
      <c r="I498" s="1">
        <v>3124</v>
      </c>
      <c r="J498" s="1">
        <v>61</v>
      </c>
      <c r="K498" s="1">
        <v>57</v>
      </c>
      <c r="N498">
        <f t="shared" si="15"/>
        <v>491.49771108317481</v>
      </c>
      <c r="O498">
        <v>654</v>
      </c>
      <c r="P498">
        <v>854</v>
      </c>
      <c r="Q498">
        <v>454</v>
      </c>
    </row>
    <row r="499" spans="1:17" x14ac:dyDescent="0.3">
      <c r="A499" s="1">
        <v>1654.1959999999999</v>
      </c>
      <c r="B499" s="4">
        <f t="shared" si="14"/>
        <v>50.914999999999964</v>
      </c>
      <c r="C499" s="1" t="s">
        <v>5</v>
      </c>
      <c r="D499" s="1">
        <v>9140</v>
      </c>
      <c r="E499" s="1">
        <v>8117</v>
      </c>
      <c r="F499" s="14">
        <v>8855</v>
      </c>
      <c r="G499" s="14">
        <v>7705</v>
      </c>
      <c r="H499" s="1">
        <v>732</v>
      </c>
      <c r="I499" s="1">
        <v>3135</v>
      </c>
      <c r="J499" s="1">
        <v>61</v>
      </c>
      <c r="K499" s="1">
        <v>56</v>
      </c>
      <c r="N499">
        <f t="shared" si="15"/>
        <v>500.96806285431012</v>
      </c>
      <c r="O499">
        <v>654</v>
      </c>
      <c r="P499">
        <v>854</v>
      </c>
      <c r="Q499">
        <v>454</v>
      </c>
    </row>
    <row r="500" spans="1:17" x14ac:dyDescent="0.3">
      <c r="A500" s="1">
        <v>1654.2819999999999</v>
      </c>
      <c r="B500" s="4">
        <f t="shared" si="14"/>
        <v>51.000999999999976</v>
      </c>
      <c r="C500" s="1" t="s">
        <v>5</v>
      </c>
      <c r="D500" s="1">
        <v>9135</v>
      </c>
      <c r="E500" s="1">
        <v>8105</v>
      </c>
      <c r="F500" s="14">
        <v>8841</v>
      </c>
      <c r="G500" s="14">
        <v>7676</v>
      </c>
      <c r="H500" s="1">
        <v>748</v>
      </c>
      <c r="I500" s="1">
        <v>3173</v>
      </c>
      <c r="J500" s="1">
        <v>61</v>
      </c>
      <c r="K500" s="1">
        <v>56</v>
      </c>
      <c r="N500">
        <f t="shared" si="15"/>
        <v>520.07403319142941</v>
      </c>
      <c r="O500">
        <v>654</v>
      </c>
      <c r="P500">
        <v>854</v>
      </c>
      <c r="Q500">
        <v>454</v>
      </c>
    </row>
    <row r="501" spans="1:17" x14ac:dyDescent="0.3">
      <c r="A501" s="1">
        <v>1654.3979999999999</v>
      </c>
      <c r="B501" s="4">
        <f t="shared" si="14"/>
        <v>51.116999999999962</v>
      </c>
      <c r="C501" s="1" t="s">
        <v>5</v>
      </c>
      <c r="D501" s="1">
        <v>9137</v>
      </c>
      <c r="E501" s="1">
        <v>8088</v>
      </c>
      <c r="F501" s="14">
        <v>8806</v>
      </c>
      <c r="G501" s="14">
        <v>7660</v>
      </c>
      <c r="H501" s="1">
        <v>760</v>
      </c>
      <c r="I501" s="1">
        <v>3173</v>
      </c>
      <c r="J501" s="1">
        <v>61</v>
      </c>
      <c r="K501" s="1">
        <v>55</v>
      </c>
      <c r="N501">
        <f t="shared" si="15"/>
        <v>541.05914648954968</v>
      </c>
      <c r="O501">
        <v>654</v>
      </c>
      <c r="P501">
        <v>854</v>
      </c>
      <c r="Q501">
        <v>454</v>
      </c>
    </row>
    <row r="502" spans="1:17" x14ac:dyDescent="0.3">
      <c r="A502" s="1">
        <v>1654.4970000000001</v>
      </c>
      <c r="B502" s="4">
        <f t="shared" si="14"/>
        <v>51.216000000000122</v>
      </c>
      <c r="C502" s="1" t="s">
        <v>5</v>
      </c>
      <c r="D502" s="1">
        <v>9134</v>
      </c>
      <c r="E502" s="1">
        <v>8077</v>
      </c>
      <c r="F502" s="14">
        <v>8807</v>
      </c>
      <c r="G502" s="14">
        <v>7642</v>
      </c>
      <c r="H502" s="1">
        <v>769</v>
      </c>
      <c r="I502" s="1">
        <v>3191</v>
      </c>
      <c r="J502" s="1">
        <v>61</v>
      </c>
      <c r="K502" s="1">
        <v>56</v>
      </c>
      <c r="N502">
        <f t="shared" si="15"/>
        <v>544.20033076064919</v>
      </c>
      <c r="O502">
        <v>654</v>
      </c>
      <c r="P502">
        <v>854</v>
      </c>
      <c r="Q502">
        <v>454</v>
      </c>
    </row>
    <row r="503" spans="1:17" x14ac:dyDescent="0.3">
      <c r="A503" s="1">
        <v>1654.579</v>
      </c>
      <c r="B503" s="4">
        <f t="shared" si="14"/>
        <v>51.298000000000002</v>
      </c>
      <c r="C503" s="1" t="s">
        <v>5</v>
      </c>
      <c r="D503" s="1">
        <v>9125</v>
      </c>
      <c r="E503" s="1">
        <v>8068</v>
      </c>
      <c r="F503" s="14">
        <v>8802</v>
      </c>
      <c r="G503" s="14">
        <v>7620</v>
      </c>
      <c r="H503" s="1">
        <v>785</v>
      </c>
      <c r="I503" s="1">
        <v>3183</v>
      </c>
      <c r="J503" s="1">
        <v>61</v>
      </c>
      <c r="K503" s="1">
        <v>55</v>
      </c>
      <c r="N503">
        <f t="shared" si="15"/>
        <v>552.29792684745792</v>
      </c>
      <c r="O503">
        <v>654</v>
      </c>
      <c r="P503">
        <v>854</v>
      </c>
      <c r="Q503">
        <v>454</v>
      </c>
    </row>
    <row r="504" spans="1:17" x14ac:dyDescent="0.3">
      <c r="A504" s="1">
        <v>1654.6969999999999</v>
      </c>
      <c r="B504" s="4">
        <f t="shared" si="14"/>
        <v>51.41599999999994</v>
      </c>
      <c r="C504" s="1" t="s">
        <v>5</v>
      </c>
      <c r="D504" s="1">
        <v>9117</v>
      </c>
      <c r="E504" s="1">
        <v>8048</v>
      </c>
      <c r="F504" s="14">
        <v>8801</v>
      </c>
      <c r="G504" s="14">
        <v>7605</v>
      </c>
      <c r="H504" s="1">
        <v>797</v>
      </c>
      <c r="I504" s="1">
        <v>3162</v>
      </c>
      <c r="J504" s="1">
        <v>61</v>
      </c>
      <c r="K504" s="1">
        <v>55</v>
      </c>
      <c r="N504">
        <f t="shared" si="15"/>
        <v>544.15530871250348</v>
      </c>
      <c r="O504">
        <v>654</v>
      </c>
      <c r="P504">
        <v>854</v>
      </c>
      <c r="Q504">
        <v>454</v>
      </c>
    </row>
    <row r="505" spans="1:17" x14ac:dyDescent="0.3">
      <c r="A505" s="1">
        <v>1654.7950000000001</v>
      </c>
      <c r="B505" s="4">
        <f t="shared" si="14"/>
        <v>51.514000000000124</v>
      </c>
      <c r="C505" s="1" t="s">
        <v>5</v>
      </c>
      <c r="D505" s="1">
        <v>9098</v>
      </c>
      <c r="E505" s="1">
        <v>8031</v>
      </c>
      <c r="F505" s="14">
        <v>8807</v>
      </c>
      <c r="G505" s="14">
        <v>7624</v>
      </c>
      <c r="H505" s="1">
        <v>808</v>
      </c>
      <c r="I505" s="1">
        <v>3220</v>
      </c>
      <c r="J505" s="1">
        <v>60</v>
      </c>
      <c r="K505" s="1">
        <v>57</v>
      </c>
      <c r="N505">
        <f t="shared" si="15"/>
        <v>500.32989117181478</v>
      </c>
      <c r="O505">
        <v>654</v>
      </c>
      <c r="P505">
        <v>854</v>
      </c>
      <c r="Q505">
        <v>454</v>
      </c>
    </row>
    <row r="506" spans="1:17" x14ac:dyDescent="0.3">
      <c r="A506" s="1">
        <v>1654.8810000000001</v>
      </c>
      <c r="B506" s="4">
        <f t="shared" si="14"/>
        <v>51.600000000000136</v>
      </c>
      <c r="C506" s="1" t="s">
        <v>5</v>
      </c>
      <c r="D506" s="1">
        <v>9095</v>
      </c>
      <c r="E506" s="1">
        <v>8018</v>
      </c>
      <c r="F506" s="14">
        <v>8805</v>
      </c>
      <c r="G506" s="14">
        <v>7618</v>
      </c>
      <c r="H506" s="1">
        <v>809</v>
      </c>
      <c r="I506" s="1">
        <v>3231</v>
      </c>
      <c r="J506" s="1">
        <v>61</v>
      </c>
      <c r="K506" s="1">
        <v>56</v>
      </c>
      <c r="N506">
        <f t="shared" si="15"/>
        <v>494.06477308142502</v>
      </c>
      <c r="O506">
        <v>654</v>
      </c>
      <c r="P506">
        <v>854</v>
      </c>
      <c r="Q506">
        <v>454</v>
      </c>
    </row>
    <row r="507" spans="1:17" x14ac:dyDescent="0.3">
      <c r="A507" s="1">
        <v>1654.9960000000001</v>
      </c>
      <c r="B507" s="4">
        <f t="shared" si="14"/>
        <v>51.715000000000146</v>
      </c>
      <c r="C507" s="1" t="s">
        <v>5</v>
      </c>
      <c r="D507" s="1">
        <v>9090</v>
      </c>
      <c r="E507" s="1">
        <v>8008</v>
      </c>
      <c r="F507" s="14">
        <v>8780</v>
      </c>
      <c r="G507" s="14">
        <v>7608</v>
      </c>
      <c r="H507" s="1">
        <v>802</v>
      </c>
      <c r="I507" s="1">
        <v>3229</v>
      </c>
      <c r="J507" s="1">
        <v>60</v>
      </c>
      <c r="K507" s="1">
        <v>55</v>
      </c>
      <c r="N507">
        <f t="shared" si="15"/>
        <v>506.06323715519983</v>
      </c>
      <c r="O507">
        <v>654</v>
      </c>
      <c r="P507">
        <v>854</v>
      </c>
      <c r="Q507">
        <v>454</v>
      </c>
    </row>
    <row r="508" spans="1:17" x14ac:dyDescent="0.3">
      <c r="A508" s="1">
        <v>1655.097</v>
      </c>
      <c r="B508" s="4">
        <f t="shared" si="14"/>
        <v>51.816000000000031</v>
      </c>
      <c r="C508" s="1" t="s">
        <v>5</v>
      </c>
      <c r="D508" s="1">
        <v>9089</v>
      </c>
      <c r="E508" s="1">
        <v>7998</v>
      </c>
      <c r="F508" s="14">
        <v>8783</v>
      </c>
      <c r="G508" s="14">
        <v>7597</v>
      </c>
      <c r="H508" s="1">
        <v>807</v>
      </c>
      <c r="I508" s="1">
        <v>3221</v>
      </c>
      <c r="J508" s="1">
        <v>60</v>
      </c>
      <c r="K508" s="1">
        <v>55</v>
      </c>
      <c r="N508">
        <f t="shared" si="15"/>
        <v>504.41748581903857</v>
      </c>
      <c r="O508">
        <v>654</v>
      </c>
      <c r="P508">
        <v>854</v>
      </c>
      <c r="Q508">
        <v>454</v>
      </c>
    </row>
    <row r="509" spans="1:17" x14ac:dyDescent="0.3">
      <c r="A509" s="1">
        <v>1655.181</v>
      </c>
      <c r="B509" s="4">
        <f t="shared" si="14"/>
        <v>51.900000000000091</v>
      </c>
      <c r="C509" s="1" t="s">
        <v>5</v>
      </c>
      <c r="D509" s="1">
        <v>9075</v>
      </c>
      <c r="E509" s="1">
        <v>7982</v>
      </c>
      <c r="F509" s="14">
        <v>8767</v>
      </c>
      <c r="G509" s="14">
        <v>7578</v>
      </c>
      <c r="H509" s="1">
        <v>811</v>
      </c>
      <c r="I509" s="1">
        <v>3220</v>
      </c>
      <c r="J509" s="1">
        <v>60</v>
      </c>
      <c r="K509" s="1">
        <v>55</v>
      </c>
      <c r="N509">
        <f t="shared" si="15"/>
        <v>508.01574778740866</v>
      </c>
      <c r="O509">
        <v>654</v>
      </c>
      <c r="P509">
        <v>854</v>
      </c>
      <c r="Q509">
        <v>454</v>
      </c>
    </row>
    <row r="510" spans="1:17" x14ac:dyDescent="0.3">
      <c r="A510" s="1">
        <v>1655.3150000000001</v>
      </c>
      <c r="B510" s="4">
        <f t="shared" si="14"/>
        <v>52.034000000000106</v>
      </c>
      <c r="C510" s="1" t="s">
        <v>5</v>
      </c>
      <c r="D510" s="1">
        <v>9068</v>
      </c>
      <c r="E510" s="1">
        <v>7968</v>
      </c>
      <c r="F510" s="14">
        <v>8762</v>
      </c>
      <c r="G510" s="14">
        <v>7568</v>
      </c>
      <c r="H510" s="1">
        <v>828</v>
      </c>
      <c r="I510" s="1">
        <v>3189</v>
      </c>
      <c r="J510" s="1">
        <v>60</v>
      </c>
      <c r="K510" s="1">
        <v>55</v>
      </c>
      <c r="N510">
        <f t="shared" si="15"/>
        <v>503.62287477834047</v>
      </c>
      <c r="O510">
        <v>654</v>
      </c>
      <c r="P510">
        <v>854</v>
      </c>
      <c r="Q510">
        <v>454</v>
      </c>
    </row>
    <row r="511" spans="1:17" x14ac:dyDescent="0.3">
      <c r="A511" s="1">
        <v>1655.395</v>
      </c>
      <c r="B511" s="4">
        <f t="shared" si="14"/>
        <v>52.114000000000033</v>
      </c>
      <c r="C511" s="1" t="s">
        <v>5</v>
      </c>
      <c r="D511" s="1">
        <v>9037</v>
      </c>
      <c r="E511" s="1">
        <v>7959</v>
      </c>
      <c r="F511" s="14">
        <v>8763</v>
      </c>
      <c r="G511" s="14">
        <v>7553</v>
      </c>
      <c r="H511" s="1">
        <v>840</v>
      </c>
      <c r="I511" s="1">
        <v>3132</v>
      </c>
      <c r="J511" s="1">
        <v>59</v>
      </c>
      <c r="K511" s="1">
        <v>55</v>
      </c>
      <c r="N511">
        <f t="shared" si="15"/>
        <v>489.80812569821666</v>
      </c>
      <c r="O511">
        <v>654</v>
      </c>
      <c r="P511">
        <v>854</v>
      </c>
      <c r="Q511">
        <v>454</v>
      </c>
    </row>
    <row r="512" spans="1:17" x14ac:dyDescent="0.3">
      <c r="A512" s="1">
        <v>1655.48</v>
      </c>
      <c r="B512" s="4">
        <f t="shared" si="14"/>
        <v>52.199000000000069</v>
      </c>
      <c r="C512" s="1" t="s">
        <v>5</v>
      </c>
      <c r="D512" s="1">
        <v>9031</v>
      </c>
      <c r="E512" s="1">
        <v>7957</v>
      </c>
      <c r="F512" s="14">
        <v>8744</v>
      </c>
      <c r="G512" s="14">
        <v>7531</v>
      </c>
      <c r="H512" s="1">
        <v>854</v>
      </c>
      <c r="I512" s="1">
        <v>3107</v>
      </c>
      <c r="J512" s="1">
        <v>60</v>
      </c>
      <c r="K512" s="1">
        <v>54</v>
      </c>
      <c r="N512">
        <f t="shared" si="15"/>
        <v>513.6584468301869</v>
      </c>
      <c r="O512">
        <v>654</v>
      </c>
      <c r="P512">
        <v>854</v>
      </c>
      <c r="Q512">
        <v>454</v>
      </c>
    </row>
    <row r="513" spans="1:17" x14ac:dyDescent="0.3">
      <c r="A513" s="1">
        <v>1655.595</v>
      </c>
      <c r="B513" s="4">
        <f t="shared" si="14"/>
        <v>52.314000000000078</v>
      </c>
      <c r="C513" s="1" t="s">
        <v>5</v>
      </c>
      <c r="D513" s="1">
        <v>9020</v>
      </c>
      <c r="E513" s="1">
        <v>7950</v>
      </c>
      <c r="F513" s="14">
        <v>8725</v>
      </c>
      <c r="G513" s="14">
        <v>7522</v>
      </c>
      <c r="H513" s="1">
        <v>845</v>
      </c>
      <c r="I513" s="1">
        <v>3062</v>
      </c>
      <c r="J513" s="1">
        <v>60</v>
      </c>
      <c r="K513" s="1">
        <v>54</v>
      </c>
      <c r="N513">
        <f t="shared" si="15"/>
        <v>519.81631371091078</v>
      </c>
      <c r="O513">
        <v>654</v>
      </c>
      <c r="P513">
        <v>854</v>
      </c>
      <c r="Q513">
        <v>454</v>
      </c>
    </row>
    <row r="514" spans="1:17" x14ac:dyDescent="0.3">
      <c r="A514" s="1">
        <v>1655.713</v>
      </c>
      <c r="B514" s="4">
        <f t="shared" si="14"/>
        <v>52.432000000000016</v>
      </c>
      <c r="C514" s="1" t="s">
        <v>5</v>
      </c>
      <c r="D514" s="1">
        <v>9017</v>
      </c>
      <c r="E514" s="1">
        <v>7935</v>
      </c>
      <c r="F514" s="14">
        <v>8738</v>
      </c>
      <c r="G514" s="14">
        <v>7543</v>
      </c>
      <c r="H514" s="1">
        <v>873</v>
      </c>
      <c r="I514" s="1">
        <v>3111</v>
      </c>
      <c r="J514" s="1">
        <v>75</v>
      </c>
      <c r="K514" s="1">
        <v>56</v>
      </c>
      <c r="N514">
        <f t="shared" si="15"/>
        <v>481.14966486530989</v>
      </c>
      <c r="O514">
        <v>654</v>
      </c>
      <c r="P514">
        <v>854</v>
      </c>
      <c r="Q514">
        <v>454</v>
      </c>
    </row>
    <row r="515" spans="1:17" x14ac:dyDescent="0.3">
      <c r="A515" s="1">
        <v>1655.7809999999999</v>
      </c>
      <c r="B515" s="4">
        <f t="shared" ref="B515:B578" si="16">A515-$M$2</f>
        <v>52.5</v>
      </c>
      <c r="C515" s="1" t="s">
        <v>5</v>
      </c>
      <c r="D515" s="1">
        <v>8990</v>
      </c>
      <c r="E515" s="1">
        <v>7926</v>
      </c>
      <c r="F515" s="14">
        <v>8745</v>
      </c>
      <c r="G515" s="14">
        <v>7555</v>
      </c>
      <c r="H515" s="1">
        <v>878</v>
      </c>
      <c r="I515" s="1">
        <v>3132</v>
      </c>
      <c r="J515" s="1">
        <v>59</v>
      </c>
      <c r="K515" s="1">
        <v>55</v>
      </c>
      <c r="N515">
        <f t="shared" ref="N515:N578" si="17">SQRT((D515-F515)^2+(E515-G515)^2)</f>
        <v>444.59644622961167</v>
      </c>
      <c r="O515">
        <v>654</v>
      </c>
      <c r="P515">
        <v>854</v>
      </c>
      <c r="Q515">
        <v>454</v>
      </c>
    </row>
    <row r="516" spans="1:17" x14ac:dyDescent="0.3">
      <c r="A516" s="1">
        <v>1655.93</v>
      </c>
      <c r="B516" s="4">
        <f t="shared" si="16"/>
        <v>52.649000000000115</v>
      </c>
      <c r="C516" s="1" t="s">
        <v>5</v>
      </c>
      <c r="D516" s="1">
        <v>8985</v>
      </c>
      <c r="E516" s="1">
        <v>7921</v>
      </c>
      <c r="F516" s="14">
        <v>8713</v>
      </c>
      <c r="G516" s="14">
        <v>7533</v>
      </c>
      <c r="H516" s="1">
        <v>853</v>
      </c>
      <c r="I516" s="1">
        <v>3122</v>
      </c>
      <c r="J516" s="1">
        <v>60</v>
      </c>
      <c r="K516" s="1">
        <v>54</v>
      </c>
      <c r="N516">
        <f t="shared" si="17"/>
        <v>473.84385613828528</v>
      </c>
      <c r="O516">
        <v>654</v>
      </c>
      <c r="P516">
        <v>854</v>
      </c>
      <c r="Q516">
        <v>454</v>
      </c>
    </row>
    <row r="517" spans="1:17" x14ac:dyDescent="0.3">
      <c r="A517" s="1">
        <v>1655.9970000000001</v>
      </c>
      <c r="B517" s="4">
        <f t="shared" si="16"/>
        <v>52.716000000000122</v>
      </c>
      <c r="C517" s="1" t="s">
        <v>5</v>
      </c>
      <c r="D517" s="1">
        <v>8966</v>
      </c>
      <c r="E517" s="1">
        <v>7913</v>
      </c>
      <c r="F517" s="14">
        <v>8714</v>
      </c>
      <c r="G517" s="14">
        <v>7537</v>
      </c>
      <c r="H517" s="1">
        <v>841</v>
      </c>
      <c r="I517" s="1">
        <v>3148</v>
      </c>
      <c r="J517" s="1">
        <v>59</v>
      </c>
      <c r="K517" s="1">
        <v>55</v>
      </c>
      <c r="N517">
        <f t="shared" si="17"/>
        <v>452.6367196770496</v>
      </c>
      <c r="O517">
        <v>654</v>
      </c>
      <c r="P517">
        <v>854</v>
      </c>
      <c r="Q517">
        <v>454</v>
      </c>
    </row>
    <row r="518" spans="1:17" x14ac:dyDescent="0.3">
      <c r="A518" s="1">
        <v>1656.0809999999999</v>
      </c>
      <c r="B518" s="4">
        <f t="shared" si="16"/>
        <v>52.799999999999955</v>
      </c>
      <c r="C518" s="1" t="s">
        <v>5</v>
      </c>
      <c r="D518" s="1">
        <v>8960</v>
      </c>
      <c r="E518" s="1">
        <v>7909</v>
      </c>
      <c r="F518" s="14">
        <v>8710</v>
      </c>
      <c r="G518" s="14">
        <v>7529</v>
      </c>
      <c r="H518" s="1">
        <v>834</v>
      </c>
      <c r="I518" s="1">
        <v>3151</v>
      </c>
      <c r="J518" s="1">
        <v>59</v>
      </c>
      <c r="K518" s="1">
        <v>54</v>
      </c>
      <c r="N518">
        <f t="shared" si="17"/>
        <v>454.86261662176634</v>
      </c>
      <c r="O518">
        <v>654</v>
      </c>
      <c r="P518">
        <v>854</v>
      </c>
      <c r="Q518">
        <v>454</v>
      </c>
    </row>
    <row r="519" spans="1:17" x14ac:dyDescent="0.3">
      <c r="A519" s="1">
        <v>1656.2139999999999</v>
      </c>
      <c r="B519" s="4">
        <f t="shared" si="16"/>
        <v>52.932999999999993</v>
      </c>
      <c r="C519" s="1" t="s">
        <v>5</v>
      </c>
      <c r="D519" s="1">
        <v>8948</v>
      </c>
      <c r="E519" s="1">
        <v>7903</v>
      </c>
      <c r="F519" s="14">
        <v>8748</v>
      </c>
      <c r="G519" s="14">
        <v>7561</v>
      </c>
      <c r="H519" s="1">
        <v>823</v>
      </c>
      <c r="I519" s="1">
        <v>3205</v>
      </c>
      <c r="J519" s="1">
        <v>59</v>
      </c>
      <c r="K519" s="1">
        <v>57</v>
      </c>
      <c r="N519">
        <f t="shared" si="17"/>
        <v>396.18682461687189</v>
      </c>
      <c r="O519">
        <v>654</v>
      </c>
      <c r="P519">
        <v>854</v>
      </c>
      <c r="Q519">
        <v>454</v>
      </c>
    </row>
    <row r="520" spans="1:17" x14ac:dyDescent="0.3">
      <c r="A520" s="1">
        <v>1656.3140000000001</v>
      </c>
      <c r="B520" s="4">
        <f t="shared" si="16"/>
        <v>53.033000000000129</v>
      </c>
      <c r="C520" s="1" t="s">
        <v>5</v>
      </c>
      <c r="D520" s="1">
        <v>8952</v>
      </c>
      <c r="E520" s="1">
        <v>7893</v>
      </c>
      <c r="F520" s="14">
        <v>8714</v>
      </c>
      <c r="G520" s="14">
        <v>7533</v>
      </c>
      <c r="H520" s="1">
        <v>831</v>
      </c>
      <c r="I520" s="1">
        <v>3195</v>
      </c>
      <c r="J520" s="1">
        <v>59</v>
      </c>
      <c r="K520" s="1">
        <v>54</v>
      </c>
      <c r="N520">
        <f t="shared" si="17"/>
        <v>431.5599610714599</v>
      </c>
      <c r="O520">
        <v>654</v>
      </c>
      <c r="P520">
        <v>854</v>
      </c>
      <c r="Q520">
        <v>454</v>
      </c>
    </row>
    <row r="521" spans="1:17" x14ac:dyDescent="0.3">
      <c r="A521" s="1">
        <v>1656.3789999999999</v>
      </c>
      <c r="B521" s="4">
        <f t="shared" si="16"/>
        <v>53.097999999999956</v>
      </c>
      <c r="C521" s="1" t="s">
        <v>5</v>
      </c>
      <c r="D521" s="1">
        <v>8947</v>
      </c>
      <c r="E521" s="1">
        <v>7884</v>
      </c>
      <c r="F521" s="14">
        <v>8684</v>
      </c>
      <c r="G521" s="14">
        <v>7499</v>
      </c>
      <c r="H521" s="1">
        <v>830</v>
      </c>
      <c r="I521" s="1">
        <v>3172</v>
      </c>
      <c r="J521" s="1">
        <v>59</v>
      </c>
      <c r="K521" s="1">
        <v>53</v>
      </c>
      <c r="N521">
        <f t="shared" si="17"/>
        <v>466.25529487610112</v>
      </c>
      <c r="O521">
        <v>654</v>
      </c>
      <c r="P521">
        <v>854</v>
      </c>
      <c r="Q521">
        <v>454</v>
      </c>
    </row>
    <row r="522" spans="1:17" x14ac:dyDescent="0.3">
      <c r="A522" s="1">
        <v>1656.4939999999999</v>
      </c>
      <c r="B522" s="4">
        <f t="shared" si="16"/>
        <v>53.212999999999965</v>
      </c>
      <c r="C522" s="1" t="s">
        <v>5</v>
      </c>
      <c r="D522" s="1">
        <v>8928</v>
      </c>
      <c r="E522" s="1">
        <v>7882</v>
      </c>
      <c r="F522" s="14">
        <v>8681</v>
      </c>
      <c r="G522" s="14">
        <v>7487</v>
      </c>
      <c r="H522" s="1">
        <v>838</v>
      </c>
      <c r="I522" s="1">
        <v>3169</v>
      </c>
      <c r="J522" s="1">
        <v>59</v>
      </c>
      <c r="K522" s="1">
        <v>54</v>
      </c>
      <c r="N522">
        <f t="shared" si="17"/>
        <v>465.86908032192906</v>
      </c>
      <c r="O522">
        <v>654</v>
      </c>
      <c r="P522">
        <v>854</v>
      </c>
      <c r="Q522">
        <v>454</v>
      </c>
    </row>
    <row r="523" spans="1:17" x14ac:dyDescent="0.3">
      <c r="A523" s="1">
        <v>1656.5940000000001</v>
      </c>
      <c r="B523" s="4">
        <f t="shared" si="16"/>
        <v>53.313000000000102</v>
      </c>
      <c r="C523" s="1" t="s">
        <v>5</v>
      </c>
      <c r="D523" s="1">
        <v>8934</v>
      </c>
      <c r="E523" s="1">
        <v>7877</v>
      </c>
      <c r="F523" s="14">
        <v>8658</v>
      </c>
      <c r="G523" s="14">
        <v>7466</v>
      </c>
      <c r="H523" s="1">
        <v>815</v>
      </c>
      <c r="I523" s="1">
        <v>3143</v>
      </c>
      <c r="J523" s="1">
        <v>59</v>
      </c>
      <c r="K523" s="1">
        <v>53</v>
      </c>
      <c r="N523">
        <f t="shared" si="17"/>
        <v>495.07272193082906</v>
      </c>
      <c r="O523">
        <v>654</v>
      </c>
      <c r="P523">
        <v>854</v>
      </c>
      <c r="Q523">
        <v>454</v>
      </c>
    </row>
    <row r="524" spans="1:17" x14ac:dyDescent="0.3">
      <c r="A524" s="1">
        <v>1656.68</v>
      </c>
      <c r="B524" s="4">
        <f t="shared" si="16"/>
        <v>53.399000000000115</v>
      </c>
      <c r="C524" s="1" t="s">
        <v>5</v>
      </c>
      <c r="D524" s="1">
        <v>8927</v>
      </c>
      <c r="E524" s="1">
        <v>7863</v>
      </c>
      <c r="F524" s="14">
        <v>8643</v>
      </c>
      <c r="G524" s="14">
        <v>7450</v>
      </c>
      <c r="H524" s="1">
        <v>816</v>
      </c>
      <c r="I524" s="1">
        <v>3127</v>
      </c>
      <c r="J524" s="1">
        <v>59</v>
      </c>
      <c r="K524" s="1">
        <v>53</v>
      </c>
      <c r="N524">
        <f t="shared" si="17"/>
        <v>501.22350304031033</v>
      </c>
      <c r="O524">
        <v>654</v>
      </c>
      <c r="P524">
        <v>854</v>
      </c>
      <c r="Q524">
        <v>454</v>
      </c>
    </row>
    <row r="525" spans="1:17" x14ac:dyDescent="0.3">
      <c r="A525" s="1">
        <v>1656.7940000000001</v>
      </c>
      <c r="B525" s="4">
        <f t="shared" si="16"/>
        <v>53.513000000000147</v>
      </c>
      <c r="C525" s="1" t="s">
        <v>5</v>
      </c>
      <c r="D525" s="1">
        <v>8916</v>
      </c>
      <c r="E525" s="1">
        <v>7864</v>
      </c>
      <c r="F525" s="14">
        <v>8637</v>
      </c>
      <c r="G525" s="14">
        <v>7445</v>
      </c>
      <c r="H525" s="1">
        <v>832</v>
      </c>
      <c r="I525" s="1">
        <v>3145</v>
      </c>
      <c r="J525" s="1">
        <v>59</v>
      </c>
      <c r="K525" s="1">
        <v>54</v>
      </c>
      <c r="N525">
        <f t="shared" si="17"/>
        <v>503.39050447937535</v>
      </c>
      <c r="O525">
        <v>654</v>
      </c>
      <c r="P525">
        <v>854</v>
      </c>
      <c r="Q525">
        <v>454</v>
      </c>
    </row>
    <row r="526" spans="1:17" x14ac:dyDescent="0.3">
      <c r="A526" s="1">
        <v>1656.896</v>
      </c>
      <c r="B526" s="4">
        <f t="shared" si="16"/>
        <v>53.615000000000009</v>
      </c>
      <c r="C526" s="1" t="s">
        <v>5</v>
      </c>
      <c r="D526" s="1">
        <v>8928</v>
      </c>
      <c r="E526" s="1">
        <v>7859</v>
      </c>
      <c r="F526" s="14">
        <v>8611</v>
      </c>
      <c r="G526" s="14">
        <v>7433</v>
      </c>
      <c r="H526" s="1">
        <v>845</v>
      </c>
      <c r="I526" s="1">
        <v>3104</v>
      </c>
      <c r="J526" s="1">
        <v>59</v>
      </c>
      <c r="K526" s="1">
        <v>53</v>
      </c>
      <c r="N526">
        <f t="shared" si="17"/>
        <v>531.00376646498466</v>
      </c>
      <c r="O526">
        <v>654</v>
      </c>
      <c r="P526">
        <v>854</v>
      </c>
      <c r="Q526">
        <v>454</v>
      </c>
    </row>
    <row r="527" spans="1:17" x14ac:dyDescent="0.3">
      <c r="A527" s="1">
        <v>1656.9780000000001</v>
      </c>
      <c r="B527" s="4">
        <f t="shared" si="16"/>
        <v>53.697000000000116</v>
      </c>
      <c r="C527" s="1" t="s">
        <v>5</v>
      </c>
      <c r="D527" s="1">
        <v>8939</v>
      </c>
      <c r="E527" s="1">
        <v>7849</v>
      </c>
      <c r="F527" s="14">
        <v>8573</v>
      </c>
      <c r="G527" s="14">
        <v>7405</v>
      </c>
      <c r="H527" s="1">
        <v>855</v>
      </c>
      <c r="I527" s="1">
        <v>2608</v>
      </c>
      <c r="J527" s="1">
        <v>59</v>
      </c>
      <c r="K527" s="1">
        <v>73</v>
      </c>
      <c r="N527">
        <f t="shared" si="17"/>
        <v>575.40594366064727</v>
      </c>
      <c r="O527">
        <v>654</v>
      </c>
      <c r="P527">
        <v>854</v>
      </c>
      <c r="Q527">
        <v>454</v>
      </c>
    </row>
    <row r="528" spans="1:17" x14ac:dyDescent="0.3">
      <c r="A528" s="1">
        <v>1657.0940000000001</v>
      </c>
      <c r="B528" s="4">
        <f t="shared" si="16"/>
        <v>53.813000000000102</v>
      </c>
      <c r="C528" s="1" t="s">
        <v>5</v>
      </c>
      <c r="D528" s="1">
        <v>8941</v>
      </c>
      <c r="E528" s="1">
        <v>7846</v>
      </c>
      <c r="F528" s="14">
        <v>8587</v>
      </c>
      <c r="G528" s="14">
        <v>7398</v>
      </c>
      <c r="H528" s="1">
        <v>848</v>
      </c>
      <c r="I528" s="1">
        <v>2734</v>
      </c>
      <c r="J528" s="1">
        <v>59</v>
      </c>
      <c r="K528" s="1">
        <v>53</v>
      </c>
      <c r="N528">
        <f t="shared" si="17"/>
        <v>570.98161091229554</v>
      </c>
      <c r="O528">
        <v>654</v>
      </c>
      <c r="P528">
        <v>854</v>
      </c>
      <c r="Q528">
        <v>454</v>
      </c>
    </row>
    <row r="529" spans="1:17" x14ac:dyDescent="0.3">
      <c r="A529" s="1">
        <v>1657.1949999999999</v>
      </c>
      <c r="B529" s="4">
        <f t="shared" si="16"/>
        <v>53.913999999999987</v>
      </c>
      <c r="C529" s="1" t="s">
        <v>5</v>
      </c>
      <c r="D529" s="1">
        <v>8947</v>
      </c>
      <c r="E529" s="1">
        <v>7842</v>
      </c>
      <c r="F529" s="14">
        <v>8569</v>
      </c>
      <c r="G529" s="14">
        <v>7401</v>
      </c>
      <c r="H529" s="1">
        <v>847</v>
      </c>
      <c r="I529" s="1">
        <v>2838</v>
      </c>
      <c r="J529" s="1">
        <v>59</v>
      </c>
      <c r="K529" s="1">
        <v>53</v>
      </c>
      <c r="N529">
        <f t="shared" si="17"/>
        <v>580.83130080945193</v>
      </c>
      <c r="O529">
        <v>654</v>
      </c>
      <c r="P529">
        <v>854</v>
      </c>
      <c r="Q529">
        <v>454</v>
      </c>
    </row>
    <row r="530" spans="1:17" x14ac:dyDescent="0.3">
      <c r="A530" s="1">
        <v>1657.28</v>
      </c>
      <c r="B530" s="4">
        <f t="shared" si="16"/>
        <v>53.999000000000024</v>
      </c>
      <c r="C530" s="1" t="s">
        <v>5</v>
      </c>
      <c r="D530" s="1">
        <v>8941</v>
      </c>
      <c r="E530" s="1">
        <v>7843</v>
      </c>
      <c r="F530" s="14">
        <v>8552</v>
      </c>
      <c r="G530" s="14">
        <v>7389</v>
      </c>
      <c r="H530" s="1">
        <v>863</v>
      </c>
      <c r="I530" s="1">
        <v>2896</v>
      </c>
      <c r="J530" s="1">
        <v>59</v>
      </c>
      <c r="K530" s="1">
        <v>52</v>
      </c>
      <c r="N530">
        <f t="shared" si="17"/>
        <v>597.86035158722473</v>
      </c>
      <c r="O530">
        <v>654</v>
      </c>
      <c r="P530">
        <v>854</v>
      </c>
      <c r="Q530">
        <v>454</v>
      </c>
    </row>
    <row r="531" spans="1:17" x14ac:dyDescent="0.3">
      <c r="A531" s="1">
        <v>1657.393</v>
      </c>
      <c r="B531" s="4">
        <f t="shared" si="16"/>
        <v>54.11200000000008</v>
      </c>
      <c r="C531" s="1" t="s">
        <v>5</v>
      </c>
      <c r="D531" s="1">
        <v>8936</v>
      </c>
      <c r="E531" s="1">
        <v>7847</v>
      </c>
      <c r="F531" s="14">
        <v>8533</v>
      </c>
      <c r="G531" s="14">
        <v>7388</v>
      </c>
      <c r="H531" s="1">
        <v>848</v>
      </c>
      <c r="I531" s="1">
        <v>2931</v>
      </c>
      <c r="J531" s="1">
        <v>59</v>
      </c>
      <c r="K531" s="1">
        <v>52</v>
      </c>
      <c r="N531">
        <f t="shared" si="17"/>
        <v>610.81093637884385</v>
      </c>
      <c r="O531">
        <v>654</v>
      </c>
      <c r="P531">
        <v>854</v>
      </c>
      <c r="Q531">
        <v>454</v>
      </c>
    </row>
    <row r="532" spans="1:17" x14ac:dyDescent="0.3">
      <c r="A532" s="1">
        <v>1657.51</v>
      </c>
      <c r="B532" s="4">
        <f t="shared" si="16"/>
        <v>54.229000000000042</v>
      </c>
      <c r="C532" s="1" t="s">
        <v>5</v>
      </c>
      <c r="D532" s="1">
        <v>8936</v>
      </c>
      <c r="E532" s="1">
        <v>7847</v>
      </c>
      <c r="F532" s="14">
        <v>8587</v>
      </c>
      <c r="G532" s="14">
        <v>7423</v>
      </c>
      <c r="H532" s="1">
        <v>841</v>
      </c>
      <c r="I532" s="1">
        <v>3034</v>
      </c>
      <c r="J532" s="1">
        <v>59</v>
      </c>
      <c r="K532" s="1">
        <v>55</v>
      </c>
      <c r="N532">
        <f t="shared" si="17"/>
        <v>549.16026804567719</v>
      </c>
      <c r="O532">
        <v>654</v>
      </c>
      <c r="P532">
        <v>854</v>
      </c>
      <c r="Q532">
        <v>454</v>
      </c>
    </row>
    <row r="533" spans="1:17" x14ac:dyDescent="0.3">
      <c r="A533" s="1">
        <v>1657.5809999999999</v>
      </c>
      <c r="B533" s="4">
        <f t="shared" si="16"/>
        <v>54.299999999999955</v>
      </c>
      <c r="C533" s="1" t="s">
        <v>5</v>
      </c>
      <c r="D533" s="1">
        <v>8946</v>
      </c>
      <c r="E533" s="1">
        <v>7850</v>
      </c>
      <c r="F533" s="14">
        <v>8635</v>
      </c>
      <c r="G533" s="14">
        <v>7469</v>
      </c>
      <c r="H533" s="1">
        <v>841</v>
      </c>
      <c r="I533" s="1">
        <v>3122</v>
      </c>
      <c r="J533" s="1">
        <v>59</v>
      </c>
      <c r="K533" s="1">
        <v>56</v>
      </c>
      <c r="N533">
        <f t="shared" si="17"/>
        <v>491.81500587111003</v>
      </c>
      <c r="O533">
        <v>654</v>
      </c>
      <c r="P533">
        <v>854</v>
      </c>
      <c r="Q533">
        <v>454</v>
      </c>
    </row>
    <row r="534" spans="1:17" x14ac:dyDescent="0.3">
      <c r="A534" s="1">
        <v>1657.693</v>
      </c>
      <c r="B534" s="4">
        <f t="shared" si="16"/>
        <v>54.412000000000035</v>
      </c>
      <c r="C534" s="1" t="s">
        <v>5</v>
      </c>
      <c r="D534" s="1">
        <v>8922</v>
      </c>
      <c r="E534" s="1">
        <v>7849</v>
      </c>
      <c r="F534" s="14">
        <v>8604</v>
      </c>
      <c r="G534" s="14">
        <v>7443</v>
      </c>
      <c r="H534" s="1">
        <v>865</v>
      </c>
      <c r="I534" s="1">
        <v>3132</v>
      </c>
      <c r="J534" s="1">
        <v>58</v>
      </c>
      <c r="K534" s="1">
        <v>53</v>
      </c>
      <c r="N534">
        <f t="shared" si="17"/>
        <v>515.71309853444677</v>
      </c>
      <c r="O534">
        <v>654</v>
      </c>
      <c r="P534">
        <v>854</v>
      </c>
      <c r="Q534">
        <v>454</v>
      </c>
    </row>
    <row r="535" spans="1:17" x14ac:dyDescent="0.3">
      <c r="A535" s="1">
        <v>1657.8119999999999</v>
      </c>
      <c r="B535" s="4">
        <f t="shared" si="16"/>
        <v>54.530999999999949</v>
      </c>
      <c r="C535" s="1" t="s">
        <v>5</v>
      </c>
      <c r="D535" s="1">
        <v>8941</v>
      </c>
      <c r="E535" s="1">
        <v>7854</v>
      </c>
      <c r="F535" s="14">
        <v>8599</v>
      </c>
      <c r="G535" s="14">
        <v>7459</v>
      </c>
      <c r="H535" s="1">
        <v>851</v>
      </c>
      <c r="I535" s="1">
        <v>3173</v>
      </c>
      <c r="J535" s="1">
        <v>59</v>
      </c>
      <c r="K535" s="1">
        <v>54</v>
      </c>
      <c r="N535">
        <f t="shared" si="17"/>
        <v>522.48349256220524</v>
      </c>
      <c r="O535">
        <v>654</v>
      </c>
      <c r="P535">
        <v>854</v>
      </c>
      <c r="Q535">
        <v>454</v>
      </c>
    </row>
    <row r="536" spans="1:17" x14ac:dyDescent="0.3">
      <c r="A536" s="1">
        <v>1657.88</v>
      </c>
      <c r="B536" s="4">
        <f t="shared" si="16"/>
        <v>54.59900000000016</v>
      </c>
      <c r="C536" s="1" t="s">
        <v>5</v>
      </c>
      <c r="D536" s="1">
        <v>8917</v>
      </c>
      <c r="E536" s="1">
        <v>7846</v>
      </c>
      <c r="F536" s="14">
        <v>8663</v>
      </c>
      <c r="G536" s="14">
        <v>7503</v>
      </c>
      <c r="H536" s="1">
        <v>883</v>
      </c>
      <c r="I536" s="1">
        <v>3246</v>
      </c>
      <c r="J536" s="1">
        <v>58</v>
      </c>
      <c r="K536" s="1">
        <v>56</v>
      </c>
      <c r="N536">
        <f t="shared" si="17"/>
        <v>426.80791932671542</v>
      </c>
      <c r="O536">
        <v>654</v>
      </c>
      <c r="P536">
        <v>854</v>
      </c>
      <c r="Q536">
        <v>454</v>
      </c>
    </row>
    <row r="537" spans="1:17" x14ac:dyDescent="0.3">
      <c r="A537" s="1">
        <v>1657.9929999999999</v>
      </c>
      <c r="B537" s="4">
        <f t="shared" si="16"/>
        <v>54.711999999999989</v>
      </c>
      <c r="C537" s="1" t="s">
        <v>5</v>
      </c>
      <c r="D537" s="1">
        <v>8908</v>
      </c>
      <c r="E537" s="1">
        <v>7841</v>
      </c>
      <c r="F537" s="14">
        <v>8618</v>
      </c>
      <c r="G537" s="14">
        <v>7479</v>
      </c>
      <c r="H537" s="1">
        <v>903</v>
      </c>
      <c r="I537" s="1">
        <v>3222</v>
      </c>
      <c r="J537" s="1">
        <v>58</v>
      </c>
      <c r="K537" s="1">
        <v>53</v>
      </c>
      <c r="N537">
        <f t="shared" si="17"/>
        <v>463.83617797666449</v>
      </c>
      <c r="O537">
        <v>654</v>
      </c>
      <c r="P537">
        <v>854</v>
      </c>
      <c r="Q537">
        <v>454</v>
      </c>
    </row>
    <row r="538" spans="1:17" x14ac:dyDescent="0.3">
      <c r="A538" s="1">
        <v>1658.0930000000001</v>
      </c>
      <c r="B538" s="4">
        <f t="shared" si="16"/>
        <v>54.812000000000126</v>
      </c>
      <c r="C538" s="1" t="s">
        <v>5</v>
      </c>
      <c r="D538" s="1">
        <v>8892</v>
      </c>
      <c r="E538" s="1">
        <v>7830</v>
      </c>
      <c r="F538" s="14">
        <v>8660</v>
      </c>
      <c r="G538" s="14">
        <v>7478</v>
      </c>
      <c r="H538" s="1">
        <v>908</v>
      </c>
      <c r="I538" s="1">
        <v>3270</v>
      </c>
      <c r="J538" s="1">
        <v>58</v>
      </c>
      <c r="K538" s="1">
        <v>55</v>
      </c>
      <c r="N538">
        <f t="shared" si="17"/>
        <v>421.57798804017273</v>
      </c>
      <c r="O538">
        <v>654</v>
      </c>
      <c r="P538">
        <v>854</v>
      </c>
      <c r="Q538">
        <v>454</v>
      </c>
    </row>
    <row r="539" spans="1:17" x14ac:dyDescent="0.3">
      <c r="A539" s="1">
        <v>1658.18</v>
      </c>
      <c r="B539" s="4">
        <f t="shared" si="16"/>
        <v>54.899000000000115</v>
      </c>
      <c r="C539" s="1" t="s">
        <v>5</v>
      </c>
      <c r="D539" s="1">
        <v>8865</v>
      </c>
      <c r="E539" s="1">
        <v>7826</v>
      </c>
      <c r="F539" s="14">
        <v>8636</v>
      </c>
      <c r="G539" s="14">
        <v>7454</v>
      </c>
      <c r="H539" s="1">
        <v>915</v>
      </c>
      <c r="I539" s="1">
        <v>3241</v>
      </c>
      <c r="J539" s="1">
        <v>58</v>
      </c>
      <c r="K539" s="1">
        <v>53</v>
      </c>
      <c r="N539">
        <f t="shared" si="17"/>
        <v>436.83520920365385</v>
      </c>
      <c r="O539">
        <v>654</v>
      </c>
      <c r="P539">
        <v>854</v>
      </c>
      <c r="Q539">
        <v>454</v>
      </c>
    </row>
    <row r="540" spans="1:17" x14ac:dyDescent="0.3">
      <c r="A540" s="1">
        <v>1658.2929999999999</v>
      </c>
      <c r="B540" s="4">
        <f t="shared" si="16"/>
        <v>55.011999999999944</v>
      </c>
      <c r="C540" s="1" t="s">
        <v>5</v>
      </c>
      <c r="D540" s="1">
        <v>8862</v>
      </c>
      <c r="E540" s="1">
        <v>7802</v>
      </c>
      <c r="F540" s="14">
        <v>8615</v>
      </c>
      <c r="G540" s="14">
        <v>7428</v>
      </c>
      <c r="H540" s="1">
        <v>949</v>
      </c>
      <c r="I540" s="1">
        <v>3196</v>
      </c>
      <c r="J540" s="1">
        <v>58</v>
      </c>
      <c r="K540" s="1">
        <v>53</v>
      </c>
      <c r="N540">
        <f t="shared" si="17"/>
        <v>448.20196340489184</v>
      </c>
      <c r="O540">
        <v>654</v>
      </c>
      <c r="P540">
        <v>854</v>
      </c>
      <c r="Q540">
        <v>454</v>
      </c>
    </row>
    <row r="541" spans="1:17" x14ac:dyDescent="0.3">
      <c r="A541" s="1">
        <v>1658.393</v>
      </c>
      <c r="B541" s="4">
        <f t="shared" si="16"/>
        <v>55.11200000000008</v>
      </c>
      <c r="C541" s="1" t="s">
        <v>5</v>
      </c>
      <c r="D541" s="1">
        <v>8857</v>
      </c>
      <c r="E541" s="1">
        <v>7784</v>
      </c>
      <c r="F541" s="14">
        <v>8595</v>
      </c>
      <c r="G541" s="14">
        <v>7400</v>
      </c>
      <c r="H541" s="1">
        <v>971</v>
      </c>
      <c r="I541" s="1">
        <v>3170</v>
      </c>
      <c r="J541" s="1">
        <v>57</v>
      </c>
      <c r="K541" s="1">
        <v>53</v>
      </c>
      <c r="N541">
        <f t="shared" si="17"/>
        <v>464.86557196677836</v>
      </c>
      <c r="O541">
        <v>654</v>
      </c>
      <c r="P541">
        <v>854</v>
      </c>
      <c r="Q541">
        <v>454</v>
      </c>
    </row>
    <row r="542" spans="1:17" x14ac:dyDescent="0.3">
      <c r="A542" s="1">
        <v>1658.4960000000001</v>
      </c>
      <c r="B542" s="4">
        <f t="shared" si="16"/>
        <v>55.215000000000146</v>
      </c>
      <c r="C542" s="1" t="s">
        <v>5</v>
      </c>
      <c r="D542" s="1">
        <v>8868</v>
      </c>
      <c r="E542" s="1">
        <v>7755</v>
      </c>
      <c r="F542" s="14">
        <v>8602</v>
      </c>
      <c r="G542" s="14">
        <v>7399</v>
      </c>
      <c r="H542" s="1">
        <v>979</v>
      </c>
      <c r="I542" s="1">
        <v>3181</v>
      </c>
      <c r="J542" s="1">
        <v>58</v>
      </c>
      <c r="K542" s="1">
        <v>54</v>
      </c>
      <c r="N542">
        <f t="shared" si="17"/>
        <v>444.40072007142385</v>
      </c>
      <c r="O542">
        <v>654</v>
      </c>
      <c r="P542">
        <v>854</v>
      </c>
      <c r="Q542">
        <v>454</v>
      </c>
    </row>
    <row r="543" spans="1:17" x14ac:dyDescent="0.3">
      <c r="A543" s="1">
        <v>1658.5930000000001</v>
      </c>
      <c r="B543" s="4">
        <f t="shared" si="16"/>
        <v>55.312000000000126</v>
      </c>
      <c r="C543" s="1" t="s">
        <v>5</v>
      </c>
      <c r="D543" s="1">
        <v>8846</v>
      </c>
      <c r="E543" s="1">
        <v>7733</v>
      </c>
      <c r="F543" s="14">
        <v>8582</v>
      </c>
      <c r="G543" s="14">
        <v>7377</v>
      </c>
      <c r="H543" s="1">
        <v>1010</v>
      </c>
      <c r="I543" s="1">
        <v>3147</v>
      </c>
      <c r="J543" s="1">
        <v>57</v>
      </c>
      <c r="K543" s="1">
        <v>52</v>
      </c>
      <c r="N543">
        <f t="shared" si="17"/>
        <v>443.20649814730831</v>
      </c>
      <c r="O543">
        <v>654</v>
      </c>
      <c r="P543">
        <v>854</v>
      </c>
      <c r="Q543">
        <v>454</v>
      </c>
    </row>
    <row r="544" spans="1:17" x14ac:dyDescent="0.3">
      <c r="A544" s="1">
        <v>1658.693</v>
      </c>
      <c r="B544" s="4">
        <f t="shared" si="16"/>
        <v>55.412000000000035</v>
      </c>
      <c r="C544" s="1" t="s">
        <v>5</v>
      </c>
      <c r="D544" s="1">
        <v>8830</v>
      </c>
      <c r="E544" s="1">
        <v>7717</v>
      </c>
      <c r="F544" s="14">
        <v>8590</v>
      </c>
      <c r="G544" s="14">
        <v>7371</v>
      </c>
      <c r="H544" s="1">
        <v>1020</v>
      </c>
      <c r="I544" s="1">
        <v>3177</v>
      </c>
      <c r="J544" s="1">
        <v>57</v>
      </c>
      <c r="K544" s="1">
        <v>53</v>
      </c>
      <c r="N544">
        <f t="shared" si="17"/>
        <v>421.08906421326117</v>
      </c>
      <c r="O544">
        <v>654</v>
      </c>
      <c r="P544">
        <v>854</v>
      </c>
      <c r="Q544">
        <v>454</v>
      </c>
    </row>
    <row r="545" spans="1:17" x14ac:dyDescent="0.3">
      <c r="A545" s="1">
        <v>1658.779</v>
      </c>
      <c r="B545" s="4">
        <f t="shared" si="16"/>
        <v>55.498000000000047</v>
      </c>
      <c r="C545" s="1" t="s">
        <v>5</v>
      </c>
      <c r="D545" s="1">
        <v>8820</v>
      </c>
      <c r="E545" s="1">
        <v>7690</v>
      </c>
      <c r="F545" s="14">
        <v>8581</v>
      </c>
      <c r="G545" s="14">
        <v>7366</v>
      </c>
      <c r="H545" s="1">
        <v>999</v>
      </c>
      <c r="I545" s="1">
        <v>3183</v>
      </c>
      <c r="J545" s="1">
        <v>57</v>
      </c>
      <c r="K545" s="1">
        <v>53</v>
      </c>
      <c r="N545">
        <f t="shared" si="17"/>
        <v>402.61271713645607</v>
      </c>
      <c r="O545">
        <v>654</v>
      </c>
      <c r="P545">
        <v>854</v>
      </c>
      <c r="Q545">
        <v>454</v>
      </c>
    </row>
    <row r="546" spans="1:17" x14ac:dyDescent="0.3">
      <c r="A546" s="1">
        <v>1658.893</v>
      </c>
      <c r="B546" s="4">
        <f t="shared" si="16"/>
        <v>55.61200000000008</v>
      </c>
      <c r="C546" s="1" t="s">
        <v>5</v>
      </c>
      <c r="D546" s="1">
        <v>8805</v>
      </c>
      <c r="E546" s="1">
        <v>7664</v>
      </c>
      <c r="F546" s="14">
        <v>8574</v>
      </c>
      <c r="G546" s="14">
        <v>7350</v>
      </c>
      <c r="H546" s="1">
        <v>1008</v>
      </c>
      <c r="I546" s="1">
        <v>3193</v>
      </c>
      <c r="J546" s="1">
        <v>56</v>
      </c>
      <c r="K546" s="1">
        <v>53</v>
      </c>
      <c r="N546">
        <f t="shared" si="17"/>
        <v>389.81662355523014</v>
      </c>
      <c r="O546">
        <v>654</v>
      </c>
      <c r="P546">
        <v>854</v>
      </c>
      <c r="Q546">
        <v>454</v>
      </c>
    </row>
    <row r="547" spans="1:17" x14ac:dyDescent="0.3">
      <c r="A547" s="1">
        <v>1659.078</v>
      </c>
      <c r="B547" s="4">
        <f t="shared" si="16"/>
        <v>55.797000000000025</v>
      </c>
      <c r="C547" s="1" t="s">
        <v>5</v>
      </c>
      <c r="D547" s="1">
        <v>8790</v>
      </c>
      <c r="E547" s="1">
        <v>7639</v>
      </c>
      <c r="F547" s="14">
        <v>8575</v>
      </c>
      <c r="G547" s="14">
        <v>7342</v>
      </c>
      <c r="H547" s="1">
        <v>1005</v>
      </c>
      <c r="I547" s="1">
        <v>3226</v>
      </c>
      <c r="J547" s="1">
        <v>56</v>
      </c>
      <c r="K547" s="1">
        <v>53</v>
      </c>
      <c r="N547">
        <f t="shared" si="17"/>
        <v>366.65242396580442</v>
      </c>
      <c r="O547">
        <v>654</v>
      </c>
      <c r="P547">
        <v>854</v>
      </c>
      <c r="Q547">
        <v>454</v>
      </c>
    </row>
    <row r="548" spans="1:17" x14ac:dyDescent="0.3">
      <c r="A548" s="1">
        <v>1659.079</v>
      </c>
      <c r="B548" s="4">
        <f t="shared" si="16"/>
        <v>55.798000000000002</v>
      </c>
      <c r="C548" s="1" t="s">
        <v>5</v>
      </c>
      <c r="D548" s="1">
        <v>8763</v>
      </c>
      <c r="E548" s="1">
        <v>7615</v>
      </c>
      <c r="F548" s="14">
        <v>8562</v>
      </c>
      <c r="G548" s="14">
        <v>7330</v>
      </c>
      <c r="H548" s="1">
        <v>1016</v>
      </c>
      <c r="I548" s="1">
        <v>3233</v>
      </c>
      <c r="J548" s="1">
        <v>55</v>
      </c>
      <c r="K548" s="1">
        <v>53</v>
      </c>
      <c r="N548">
        <f t="shared" si="17"/>
        <v>348.74919354745469</v>
      </c>
      <c r="O548">
        <v>654</v>
      </c>
      <c r="P548">
        <v>854</v>
      </c>
      <c r="Q548">
        <v>454</v>
      </c>
    </row>
    <row r="549" spans="1:17" x14ac:dyDescent="0.3">
      <c r="A549" s="1">
        <v>1659.1949999999999</v>
      </c>
      <c r="B549" s="4">
        <f t="shared" si="16"/>
        <v>55.913999999999987</v>
      </c>
      <c r="C549" s="1" t="s">
        <v>5</v>
      </c>
      <c r="D549" s="1">
        <v>8747</v>
      </c>
      <c r="E549" s="1">
        <v>7567</v>
      </c>
      <c r="F549" s="14">
        <v>8523</v>
      </c>
      <c r="G549" s="14">
        <v>7298</v>
      </c>
      <c r="H549" s="1">
        <v>1029</v>
      </c>
      <c r="I549" s="1">
        <v>2640</v>
      </c>
      <c r="J549" s="1">
        <v>55</v>
      </c>
      <c r="K549" s="1">
        <v>52</v>
      </c>
      <c r="N549">
        <f t="shared" si="17"/>
        <v>350.05285315220613</v>
      </c>
      <c r="O549">
        <v>654</v>
      </c>
      <c r="P549">
        <v>854</v>
      </c>
      <c r="Q549">
        <v>454</v>
      </c>
    </row>
    <row r="550" spans="1:17" x14ac:dyDescent="0.3">
      <c r="A550" s="1">
        <v>1659.2929999999999</v>
      </c>
      <c r="B550" s="4">
        <f t="shared" si="16"/>
        <v>56.011999999999944</v>
      </c>
      <c r="C550" s="1" t="s">
        <v>5</v>
      </c>
      <c r="D550" s="1">
        <v>8724</v>
      </c>
      <c r="E550" s="1">
        <v>7523</v>
      </c>
      <c r="F550" s="14">
        <v>8477</v>
      </c>
      <c r="G550" s="14">
        <v>7263</v>
      </c>
      <c r="H550" s="1">
        <v>1040</v>
      </c>
      <c r="I550" s="1">
        <v>2192</v>
      </c>
      <c r="J550" s="1">
        <v>54</v>
      </c>
      <c r="K550" s="1">
        <v>52</v>
      </c>
      <c r="N550">
        <f t="shared" si="17"/>
        <v>358.62096982747676</v>
      </c>
      <c r="O550">
        <v>654</v>
      </c>
      <c r="P550">
        <v>854</v>
      </c>
      <c r="Q550">
        <v>454</v>
      </c>
    </row>
    <row r="551" spans="1:17" x14ac:dyDescent="0.3">
      <c r="A551" s="1">
        <v>1659.393</v>
      </c>
      <c r="B551" s="4">
        <f t="shared" si="16"/>
        <v>56.11200000000008</v>
      </c>
      <c r="C551" s="1" t="s">
        <v>5</v>
      </c>
      <c r="D551" s="1">
        <v>8675</v>
      </c>
      <c r="E551" s="1">
        <v>7512</v>
      </c>
      <c r="F551" s="14">
        <v>8428</v>
      </c>
      <c r="G551" s="14">
        <v>7236</v>
      </c>
      <c r="H551" s="1">
        <v>1044</v>
      </c>
      <c r="I551" s="1">
        <v>1839</v>
      </c>
      <c r="J551" s="1">
        <v>54</v>
      </c>
      <c r="K551" s="1">
        <v>51</v>
      </c>
      <c r="N551">
        <f t="shared" si="17"/>
        <v>370.3849348988158</v>
      </c>
      <c r="O551">
        <v>654</v>
      </c>
      <c r="P551">
        <v>854</v>
      </c>
      <c r="Q551">
        <v>454</v>
      </c>
    </row>
    <row r="552" spans="1:17" x14ac:dyDescent="0.3">
      <c r="A552" s="1">
        <v>1659.4939999999999</v>
      </c>
      <c r="B552" s="4">
        <f t="shared" si="16"/>
        <v>56.212999999999965</v>
      </c>
      <c r="C552" s="1" t="s">
        <v>5</v>
      </c>
      <c r="D552" s="1">
        <v>8629</v>
      </c>
      <c r="E552" s="1">
        <v>7499</v>
      </c>
      <c r="F552" s="14">
        <v>8383</v>
      </c>
      <c r="G552" s="14">
        <v>7216</v>
      </c>
      <c r="H552" s="1">
        <v>1065</v>
      </c>
      <c r="I552" s="1">
        <v>1568</v>
      </c>
      <c r="J552" s="1">
        <v>54</v>
      </c>
      <c r="K552" s="1">
        <v>51</v>
      </c>
      <c r="N552">
        <f t="shared" si="17"/>
        <v>374.97333238511777</v>
      </c>
      <c r="O552">
        <v>654</v>
      </c>
      <c r="P552">
        <v>854</v>
      </c>
      <c r="Q552">
        <v>454</v>
      </c>
    </row>
    <row r="553" spans="1:17" x14ac:dyDescent="0.3">
      <c r="A553" s="1">
        <v>1659.5920000000001</v>
      </c>
      <c r="B553" s="4">
        <f t="shared" si="16"/>
        <v>56.311000000000149</v>
      </c>
      <c r="C553" s="1" t="s">
        <v>5</v>
      </c>
      <c r="D553" s="1">
        <v>8583</v>
      </c>
      <c r="E553" s="1">
        <v>7469</v>
      </c>
      <c r="F553" s="14">
        <v>8351</v>
      </c>
      <c r="G553" s="14">
        <v>7189</v>
      </c>
      <c r="H553" s="1">
        <v>1095</v>
      </c>
      <c r="I553" s="1">
        <v>1365</v>
      </c>
      <c r="J553" s="1">
        <v>53</v>
      </c>
      <c r="K553" s="1">
        <v>51</v>
      </c>
      <c r="N553">
        <f t="shared" si="17"/>
        <v>363.62618167563238</v>
      </c>
      <c r="O553">
        <v>654</v>
      </c>
      <c r="P553">
        <v>854</v>
      </c>
      <c r="Q553">
        <v>454</v>
      </c>
    </row>
    <row r="554" spans="1:17" x14ac:dyDescent="0.3">
      <c r="A554" s="1">
        <v>1659.6790000000001</v>
      </c>
      <c r="B554" s="4">
        <f t="shared" si="16"/>
        <v>56.398000000000138</v>
      </c>
      <c r="C554" s="1" t="s">
        <v>5</v>
      </c>
      <c r="D554" s="1">
        <v>8534</v>
      </c>
      <c r="E554" s="1">
        <v>7433</v>
      </c>
      <c r="F554" s="14">
        <v>8292</v>
      </c>
      <c r="G554" s="14">
        <v>7162</v>
      </c>
      <c r="H554" s="1">
        <v>1093</v>
      </c>
      <c r="I554" s="1">
        <v>1244</v>
      </c>
      <c r="J554" s="1">
        <v>52</v>
      </c>
      <c r="K554" s="1">
        <v>50</v>
      </c>
      <c r="N554">
        <f t="shared" si="17"/>
        <v>363.32492345007108</v>
      </c>
      <c r="O554">
        <v>654</v>
      </c>
      <c r="P554">
        <v>854</v>
      </c>
      <c r="Q554">
        <v>454</v>
      </c>
    </row>
    <row r="555" spans="1:17" x14ac:dyDescent="0.3">
      <c r="A555" s="1">
        <v>1659.7919999999999</v>
      </c>
      <c r="B555" s="4">
        <f t="shared" si="16"/>
        <v>56.510999999999967</v>
      </c>
      <c r="C555" s="1" t="s">
        <v>5</v>
      </c>
      <c r="D555" s="1">
        <v>8494</v>
      </c>
      <c r="E555" s="1">
        <v>7408</v>
      </c>
      <c r="F555" s="14">
        <v>8237</v>
      </c>
      <c r="G555" s="14">
        <v>7136</v>
      </c>
      <c r="H555" s="1">
        <v>1077</v>
      </c>
      <c r="I555" s="1">
        <v>1118</v>
      </c>
      <c r="J555" s="1">
        <v>52</v>
      </c>
      <c r="K555" s="1">
        <v>49</v>
      </c>
      <c r="N555">
        <f t="shared" si="17"/>
        <v>374.20983418397759</v>
      </c>
      <c r="O555">
        <v>654</v>
      </c>
      <c r="P555">
        <v>854</v>
      </c>
      <c r="Q555">
        <v>454</v>
      </c>
    </row>
    <row r="556" spans="1:17" x14ac:dyDescent="0.3">
      <c r="A556" s="1">
        <v>1659.893</v>
      </c>
      <c r="B556" s="4">
        <f t="shared" si="16"/>
        <v>56.61200000000008</v>
      </c>
      <c r="C556" s="1" t="s">
        <v>5</v>
      </c>
      <c r="D556" s="1">
        <v>8456</v>
      </c>
      <c r="E556" s="1">
        <v>7377</v>
      </c>
      <c r="F556" s="14">
        <v>8186</v>
      </c>
      <c r="G556" s="14">
        <v>7108</v>
      </c>
      <c r="H556" s="1">
        <v>1070</v>
      </c>
      <c r="I556" s="1">
        <v>1046</v>
      </c>
      <c r="J556" s="1">
        <v>52</v>
      </c>
      <c r="K556" s="1">
        <v>49</v>
      </c>
      <c r="N556">
        <f t="shared" si="17"/>
        <v>381.13121100219541</v>
      </c>
      <c r="O556">
        <v>654</v>
      </c>
      <c r="P556">
        <v>854</v>
      </c>
      <c r="Q556">
        <v>454</v>
      </c>
    </row>
    <row r="557" spans="1:17" x14ac:dyDescent="0.3">
      <c r="A557" s="1">
        <v>1659.9780000000001</v>
      </c>
      <c r="B557" s="4">
        <f t="shared" si="16"/>
        <v>56.697000000000116</v>
      </c>
      <c r="C557" s="1" t="s">
        <v>5</v>
      </c>
      <c r="D557" s="1">
        <v>8397</v>
      </c>
      <c r="E557" s="1">
        <v>7345</v>
      </c>
      <c r="F557" s="14">
        <v>8141</v>
      </c>
      <c r="G557" s="14">
        <v>7080</v>
      </c>
      <c r="H557" s="1">
        <v>1093</v>
      </c>
      <c r="I557" s="1">
        <v>999</v>
      </c>
      <c r="J557" s="1">
        <v>51</v>
      </c>
      <c r="K557" s="1">
        <v>49</v>
      </c>
      <c r="N557">
        <f t="shared" si="17"/>
        <v>368.45759593201495</v>
      </c>
      <c r="O557">
        <v>654</v>
      </c>
      <c r="P557">
        <v>854</v>
      </c>
      <c r="Q557">
        <v>454</v>
      </c>
    </row>
    <row r="558" spans="1:17" x14ac:dyDescent="0.3">
      <c r="A558" s="1">
        <v>1660.0920000000001</v>
      </c>
      <c r="B558" s="4">
        <f t="shared" si="16"/>
        <v>56.811000000000149</v>
      </c>
      <c r="C558" s="1" t="s">
        <v>5</v>
      </c>
      <c r="D558" s="1">
        <v>8346</v>
      </c>
      <c r="E558" s="1">
        <v>7320</v>
      </c>
      <c r="F558" s="14">
        <v>8098</v>
      </c>
      <c r="G558" s="14">
        <v>7034</v>
      </c>
      <c r="H558" s="1">
        <v>1098</v>
      </c>
      <c r="I558" s="1">
        <v>967</v>
      </c>
      <c r="J558" s="1">
        <v>50</v>
      </c>
      <c r="K558" s="1">
        <v>51</v>
      </c>
      <c r="N558">
        <f t="shared" si="17"/>
        <v>378.549864614954</v>
      </c>
      <c r="O558">
        <v>654</v>
      </c>
      <c r="P558">
        <v>854</v>
      </c>
      <c r="Q558">
        <v>454</v>
      </c>
    </row>
    <row r="559" spans="1:17" x14ac:dyDescent="0.3">
      <c r="A559" s="1">
        <v>1660.192</v>
      </c>
      <c r="B559" s="4">
        <f t="shared" si="16"/>
        <v>56.911000000000058</v>
      </c>
      <c r="C559" s="1" t="s">
        <v>5</v>
      </c>
      <c r="D559" s="1">
        <v>8293</v>
      </c>
      <c r="E559" s="1">
        <v>7283</v>
      </c>
      <c r="F559" s="14">
        <v>8061</v>
      </c>
      <c r="G559" s="14">
        <v>7007</v>
      </c>
      <c r="H559" s="1">
        <v>1109</v>
      </c>
      <c r="I559" s="1">
        <v>942</v>
      </c>
      <c r="J559" s="1">
        <v>50</v>
      </c>
      <c r="K559" s="1">
        <v>51</v>
      </c>
      <c r="N559">
        <f t="shared" si="17"/>
        <v>360.55512754639892</v>
      </c>
      <c r="O559">
        <v>654</v>
      </c>
      <c r="P559">
        <v>854</v>
      </c>
      <c r="Q559">
        <v>454</v>
      </c>
    </row>
    <row r="560" spans="1:17" x14ac:dyDescent="0.3">
      <c r="A560" s="1">
        <v>1660.278</v>
      </c>
      <c r="B560" s="4">
        <f t="shared" si="16"/>
        <v>56.997000000000071</v>
      </c>
      <c r="C560" s="1" t="s">
        <v>5</v>
      </c>
      <c r="D560" s="1">
        <v>8236</v>
      </c>
      <c r="E560" s="1">
        <v>7239</v>
      </c>
      <c r="F560" s="14">
        <v>8022</v>
      </c>
      <c r="G560" s="14">
        <v>6968</v>
      </c>
      <c r="H560" s="1">
        <v>1139</v>
      </c>
      <c r="I560" s="1">
        <v>940</v>
      </c>
      <c r="J560" s="1">
        <v>50</v>
      </c>
      <c r="K560" s="1">
        <v>53</v>
      </c>
      <c r="N560">
        <f t="shared" si="17"/>
        <v>345.30710968643552</v>
      </c>
      <c r="O560">
        <v>654</v>
      </c>
      <c r="P560">
        <v>854</v>
      </c>
      <c r="Q560">
        <v>454</v>
      </c>
    </row>
    <row r="561" spans="1:17" x14ac:dyDescent="0.3">
      <c r="A561" s="1">
        <v>1660.4280000000001</v>
      </c>
      <c r="B561" s="4">
        <f t="shared" si="16"/>
        <v>57.147000000000162</v>
      </c>
      <c r="C561" s="1" t="s">
        <v>5</v>
      </c>
      <c r="D561" s="1">
        <v>8179</v>
      </c>
      <c r="E561" s="1">
        <v>7191</v>
      </c>
      <c r="F561" s="14">
        <v>7992</v>
      </c>
      <c r="G561" s="14">
        <v>6935</v>
      </c>
      <c r="H561" s="1">
        <v>1176</v>
      </c>
      <c r="I561" s="1">
        <v>926</v>
      </c>
      <c r="J561" s="1">
        <v>51</v>
      </c>
      <c r="K561" s="1">
        <v>52</v>
      </c>
      <c r="N561">
        <f t="shared" si="17"/>
        <v>317.02523558858843</v>
      </c>
      <c r="O561">
        <v>654</v>
      </c>
      <c r="P561">
        <v>854</v>
      </c>
      <c r="Q561">
        <v>454</v>
      </c>
    </row>
    <row r="562" spans="1:17" x14ac:dyDescent="0.3">
      <c r="A562" s="1">
        <v>1660.4939999999999</v>
      </c>
      <c r="B562" s="4">
        <f t="shared" si="16"/>
        <v>57.212999999999965</v>
      </c>
      <c r="C562" s="1" t="s">
        <v>5</v>
      </c>
      <c r="D562" s="1">
        <v>8122</v>
      </c>
      <c r="E562" s="1">
        <v>7146</v>
      </c>
      <c r="F562" s="14">
        <v>7932</v>
      </c>
      <c r="G562" s="14">
        <v>6897</v>
      </c>
      <c r="H562" s="1">
        <v>1186</v>
      </c>
      <c r="I562" s="1">
        <v>928</v>
      </c>
      <c r="J562" s="1">
        <v>52</v>
      </c>
      <c r="K562" s="1">
        <v>55</v>
      </c>
      <c r="N562">
        <f t="shared" si="17"/>
        <v>313.21079164039031</v>
      </c>
      <c r="O562">
        <v>654</v>
      </c>
      <c r="P562">
        <v>854</v>
      </c>
      <c r="Q562">
        <v>454</v>
      </c>
    </row>
    <row r="563" spans="1:17" x14ac:dyDescent="0.3">
      <c r="A563" s="1">
        <v>1660.5930000000001</v>
      </c>
      <c r="B563" s="4">
        <f t="shared" si="16"/>
        <v>57.312000000000126</v>
      </c>
      <c r="C563" s="1" t="s">
        <v>5</v>
      </c>
      <c r="D563" s="1">
        <v>8067</v>
      </c>
      <c r="E563" s="1">
        <v>7094</v>
      </c>
      <c r="F563" s="14">
        <v>7864</v>
      </c>
      <c r="G563" s="14">
        <v>6838</v>
      </c>
      <c r="H563" s="1">
        <v>1181</v>
      </c>
      <c r="I563" s="1">
        <v>908</v>
      </c>
      <c r="J563" s="1">
        <v>53</v>
      </c>
      <c r="K563" s="1">
        <v>57</v>
      </c>
      <c r="N563">
        <f t="shared" si="17"/>
        <v>326.71853329739344</v>
      </c>
      <c r="O563">
        <v>654</v>
      </c>
      <c r="P563">
        <v>854</v>
      </c>
      <c r="Q563">
        <v>454</v>
      </c>
    </row>
    <row r="564" spans="1:17" x14ac:dyDescent="0.3">
      <c r="A564" s="1">
        <v>1660.692</v>
      </c>
      <c r="B564" s="4">
        <f t="shared" si="16"/>
        <v>57.411000000000058</v>
      </c>
      <c r="C564" s="1" t="s">
        <v>5</v>
      </c>
      <c r="D564" s="1">
        <v>8010</v>
      </c>
      <c r="E564" s="1">
        <v>7046</v>
      </c>
      <c r="F564" s="14">
        <v>7838</v>
      </c>
      <c r="G564" s="14">
        <v>6818</v>
      </c>
      <c r="H564" s="1">
        <v>1160</v>
      </c>
      <c r="I564" s="1">
        <v>1054</v>
      </c>
      <c r="J564" s="1">
        <v>54</v>
      </c>
      <c r="K564" s="1">
        <v>59</v>
      </c>
      <c r="N564">
        <f t="shared" si="17"/>
        <v>285.60112044598145</v>
      </c>
      <c r="O564">
        <v>654</v>
      </c>
      <c r="P564">
        <v>854</v>
      </c>
      <c r="Q564">
        <v>454</v>
      </c>
    </row>
    <row r="565" spans="1:17" x14ac:dyDescent="0.3">
      <c r="A565" s="1">
        <v>1660.7940000000001</v>
      </c>
      <c r="B565" s="4">
        <f t="shared" si="16"/>
        <v>57.513000000000147</v>
      </c>
      <c r="C565" s="1" t="s">
        <v>5</v>
      </c>
      <c r="D565" s="1">
        <v>7942</v>
      </c>
      <c r="E565" s="1">
        <v>6991</v>
      </c>
      <c r="F565" s="14">
        <v>7796</v>
      </c>
      <c r="G565" s="14">
        <v>6813</v>
      </c>
      <c r="H565" s="1">
        <v>1168</v>
      </c>
      <c r="I565" s="1">
        <v>1523</v>
      </c>
      <c r="J565" s="1">
        <v>57</v>
      </c>
      <c r="K565" s="1">
        <v>62</v>
      </c>
      <c r="N565">
        <f t="shared" si="17"/>
        <v>230.21728866442677</v>
      </c>
      <c r="O565">
        <v>654</v>
      </c>
      <c r="P565">
        <v>854</v>
      </c>
      <c r="Q565">
        <v>454</v>
      </c>
    </row>
    <row r="566" spans="1:17" x14ac:dyDescent="0.3">
      <c r="A566" s="1">
        <v>1660.8920000000001</v>
      </c>
      <c r="B566" s="4">
        <f t="shared" si="16"/>
        <v>57.611000000000104</v>
      </c>
      <c r="C566" s="1" t="s">
        <v>5</v>
      </c>
      <c r="D566" s="1">
        <v>7873</v>
      </c>
      <c r="E566" s="1">
        <v>6941</v>
      </c>
      <c r="F566" s="14">
        <v>7732</v>
      </c>
      <c r="G566" s="14">
        <v>6758</v>
      </c>
      <c r="H566" s="1">
        <v>1135</v>
      </c>
      <c r="I566" s="1">
        <v>1396</v>
      </c>
      <c r="J566" s="1">
        <v>57</v>
      </c>
      <c r="K566" s="1">
        <v>61</v>
      </c>
      <c r="N566">
        <f t="shared" si="17"/>
        <v>231.01947969814148</v>
      </c>
      <c r="O566">
        <v>654</v>
      </c>
      <c r="P566">
        <v>854</v>
      </c>
      <c r="Q566">
        <v>454</v>
      </c>
    </row>
    <row r="567" spans="1:17" x14ac:dyDescent="0.3">
      <c r="A567" s="1">
        <v>1660.992</v>
      </c>
      <c r="B567" s="4">
        <f t="shared" si="16"/>
        <v>57.711000000000013</v>
      </c>
      <c r="C567" s="1" t="s">
        <v>5</v>
      </c>
      <c r="D567" s="1">
        <v>7821</v>
      </c>
      <c r="E567" s="1">
        <v>6882</v>
      </c>
      <c r="F567" s="14">
        <v>7670</v>
      </c>
      <c r="G567" s="14">
        <v>6696</v>
      </c>
      <c r="H567" s="1">
        <v>1127</v>
      </c>
      <c r="I567" s="1">
        <v>1321</v>
      </c>
      <c r="J567" s="1">
        <v>59</v>
      </c>
      <c r="K567" s="1">
        <v>63</v>
      </c>
      <c r="N567">
        <f t="shared" si="17"/>
        <v>239.57671005337727</v>
      </c>
      <c r="O567">
        <v>654</v>
      </c>
      <c r="P567">
        <v>854</v>
      </c>
      <c r="Q567">
        <v>454</v>
      </c>
    </row>
    <row r="568" spans="1:17" x14ac:dyDescent="0.3">
      <c r="A568" s="1">
        <v>1661.0920000000001</v>
      </c>
      <c r="B568" s="4">
        <f t="shared" si="16"/>
        <v>57.811000000000149</v>
      </c>
      <c r="C568" s="1" t="s">
        <v>5</v>
      </c>
      <c r="D568" s="1">
        <v>7759</v>
      </c>
      <c r="E568" s="1">
        <v>6822</v>
      </c>
      <c r="F568" s="14">
        <v>7616</v>
      </c>
      <c r="G568" s="14">
        <v>6639</v>
      </c>
      <c r="H568" s="1">
        <v>1188</v>
      </c>
      <c r="I568" s="1">
        <v>1289</v>
      </c>
      <c r="J568" s="1">
        <v>62</v>
      </c>
      <c r="K568" s="1">
        <v>65</v>
      </c>
      <c r="N568">
        <f t="shared" si="17"/>
        <v>232.24555969921147</v>
      </c>
      <c r="O568">
        <v>654</v>
      </c>
      <c r="P568">
        <v>854</v>
      </c>
      <c r="Q568">
        <v>454</v>
      </c>
    </row>
    <row r="569" spans="1:17" x14ac:dyDescent="0.3">
      <c r="A569" s="1">
        <v>1661.1780000000001</v>
      </c>
      <c r="B569" s="4">
        <f t="shared" si="16"/>
        <v>57.897000000000162</v>
      </c>
      <c r="C569" s="1" t="s">
        <v>5</v>
      </c>
      <c r="D569" s="1">
        <v>7664</v>
      </c>
      <c r="E569" s="1">
        <v>6748</v>
      </c>
      <c r="F569" s="14">
        <v>7561</v>
      </c>
      <c r="G569" s="14">
        <v>6572</v>
      </c>
      <c r="H569" s="1">
        <v>1151</v>
      </c>
      <c r="I569" s="1">
        <v>1215</v>
      </c>
      <c r="J569" s="1">
        <v>64</v>
      </c>
      <c r="K569" s="1">
        <v>65</v>
      </c>
      <c r="N569">
        <f t="shared" si="17"/>
        <v>203.92400545301183</v>
      </c>
      <c r="O569">
        <v>654</v>
      </c>
      <c r="P569">
        <v>854</v>
      </c>
      <c r="Q569">
        <v>454</v>
      </c>
    </row>
    <row r="570" spans="1:17" x14ac:dyDescent="0.3">
      <c r="A570" s="1">
        <v>1661.2919999999999</v>
      </c>
      <c r="B570" s="4">
        <f t="shared" si="16"/>
        <v>58.010999999999967</v>
      </c>
      <c r="C570" s="1" t="s">
        <v>5</v>
      </c>
      <c r="D570" s="1">
        <v>7617</v>
      </c>
      <c r="E570" s="1">
        <v>6650</v>
      </c>
      <c r="F570" s="14">
        <v>7516</v>
      </c>
      <c r="G570" s="14">
        <v>6501</v>
      </c>
      <c r="H570" s="1">
        <v>1162</v>
      </c>
      <c r="I570" s="1">
        <v>1200</v>
      </c>
      <c r="J570" s="1">
        <v>65</v>
      </c>
      <c r="K570" s="1">
        <v>67</v>
      </c>
      <c r="N570">
        <f t="shared" si="17"/>
        <v>180.00555546982432</v>
      </c>
      <c r="O570">
        <v>654</v>
      </c>
      <c r="P570">
        <v>854</v>
      </c>
      <c r="Q570">
        <v>454</v>
      </c>
    </row>
    <row r="571" spans="1:17" x14ac:dyDescent="0.3">
      <c r="A571" s="1">
        <v>1661.393</v>
      </c>
      <c r="B571" s="4">
        <f t="shared" si="16"/>
        <v>58.11200000000008</v>
      </c>
      <c r="C571" s="1" t="s">
        <v>5</v>
      </c>
      <c r="D571" s="1">
        <v>7577</v>
      </c>
      <c r="E571" s="1">
        <v>6550</v>
      </c>
      <c r="F571" s="14">
        <v>7468</v>
      </c>
      <c r="G571" s="14">
        <v>6427</v>
      </c>
      <c r="H571" s="1">
        <v>1176</v>
      </c>
      <c r="I571" s="1">
        <v>1182</v>
      </c>
      <c r="J571" s="1">
        <v>67</v>
      </c>
      <c r="K571" s="1">
        <v>68</v>
      </c>
      <c r="N571">
        <f t="shared" si="17"/>
        <v>164.34719346554112</v>
      </c>
      <c r="O571">
        <v>654</v>
      </c>
      <c r="P571">
        <v>854</v>
      </c>
      <c r="Q571">
        <v>454</v>
      </c>
    </row>
    <row r="572" spans="1:17" x14ac:dyDescent="0.3">
      <c r="A572" s="1">
        <v>1661.4780000000001</v>
      </c>
      <c r="B572" s="4">
        <f t="shared" si="16"/>
        <v>58.197000000000116</v>
      </c>
      <c r="C572" s="1" t="s">
        <v>5</v>
      </c>
      <c r="D572" s="1">
        <v>7472</v>
      </c>
      <c r="E572" s="1">
        <v>6503</v>
      </c>
      <c r="F572" s="14">
        <v>7428</v>
      </c>
      <c r="G572" s="14">
        <v>6358</v>
      </c>
      <c r="H572" s="1">
        <v>1139</v>
      </c>
      <c r="I572" s="1">
        <v>1180</v>
      </c>
      <c r="J572" s="1">
        <v>68</v>
      </c>
      <c r="K572" s="1">
        <v>69</v>
      </c>
      <c r="N572">
        <f t="shared" si="17"/>
        <v>151.52887513606112</v>
      </c>
      <c r="O572">
        <v>654</v>
      </c>
      <c r="P572">
        <v>854</v>
      </c>
      <c r="Q572">
        <v>454</v>
      </c>
    </row>
    <row r="573" spans="1:17" x14ac:dyDescent="0.3">
      <c r="A573" s="1">
        <v>1661.61</v>
      </c>
      <c r="B573" s="4">
        <f t="shared" si="16"/>
        <v>58.328999999999951</v>
      </c>
      <c r="C573" s="1" t="s">
        <v>5</v>
      </c>
      <c r="D573" s="1">
        <v>7404</v>
      </c>
      <c r="E573" s="1">
        <v>6437</v>
      </c>
      <c r="F573" s="14">
        <v>7386</v>
      </c>
      <c r="G573" s="14">
        <v>6316</v>
      </c>
      <c r="H573" s="1">
        <v>1201</v>
      </c>
      <c r="I573" s="1">
        <v>1118</v>
      </c>
      <c r="J573" s="1">
        <v>71</v>
      </c>
      <c r="K573" s="1">
        <v>68</v>
      </c>
      <c r="N573">
        <f t="shared" si="17"/>
        <v>122.3315167894194</v>
      </c>
      <c r="O573">
        <v>654</v>
      </c>
      <c r="P573">
        <v>854</v>
      </c>
      <c r="Q573">
        <v>454</v>
      </c>
    </row>
    <row r="574" spans="1:17" x14ac:dyDescent="0.3">
      <c r="A574" s="1">
        <v>1661.691</v>
      </c>
      <c r="B574" s="4">
        <f t="shared" si="16"/>
        <v>58.410000000000082</v>
      </c>
      <c r="C574" s="1" t="s">
        <v>5</v>
      </c>
      <c r="D574" s="1">
        <v>7343</v>
      </c>
      <c r="E574" s="1">
        <v>6347</v>
      </c>
      <c r="F574" s="14">
        <v>7326</v>
      </c>
      <c r="G574" s="14">
        <v>6273</v>
      </c>
      <c r="H574" s="1">
        <v>1169</v>
      </c>
      <c r="I574" s="1">
        <v>1016</v>
      </c>
      <c r="J574" s="1">
        <v>71</v>
      </c>
      <c r="K574" s="1">
        <v>67</v>
      </c>
      <c r="N574">
        <f t="shared" si="17"/>
        <v>75.927597090912869</v>
      </c>
      <c r="O574">
        <v>654</v>
      </c>
      <c r="P574">
        <v>854</v>
      </c>
      <c r="Q574">
        <v>454</v>
      </c>
    </row>
    <row r="575" spans="1:17" x14ac:dyDescent="0.3">
      <c r="A575" s="1">
        <v>1661.778</v>
      </c>
      <c r="B575" s="4">
        <f t="shared" si="16"/>
        <v>58.497000000000071</v>
      </c>
      <c r="C575" s="1" t="s">
        <v>5</v>
      </c>
      <c r="D575" s="1">
        <v>7254</v>
      </c>
      <c r="E575" s="1">
        <v>6255</v>
      </c>
      <c r="F575" s="14">
        <v>7253</v>
      </c>
      <c r="G575" s="14">
        <v>6212</v>
      </c>
      <c r="H575" s="1">
        <v>1150</v>
      </c>
      <c r="I575" s="1">
        <v>925</v>
      </c>
      <c r="J575" s="1">
        <v>74</v>
      </c>
      <c r="K575" s="1">
        <v>69</v>
      </c>
      <c r="N575">
        <f t="shared" si="17"/>
        <v>43.011626335213137</v>
      </c>
      <c r="O575">
        <v>654</v>
      </c>
      <c r="P575">
        <v>854</v>
      </c>
      <c r="Q575">
        <v>454</v>
      </c>
    </row>
    <row r="576" spans="1:17" x14ac:dyDescent="0.3">
      <c r="A576" s="1">
        <v>1661.8920000000001</v>
      </c>
      <c r="B576" s="4">
        <f t="shared" si="16"/>
        <v>58.611000000000104</v>
      </c>
      <c r="C576" s="1" t="s">
        <v>5</v>
      </c>
      <c r="D576" s="1">
        <v>7142</v>
      </c>
      <c r="E576" s="1">
        <v>6183</v>
      </c>
      <c r="F576" s="14">
        <v>7181</v>
      </c>
      <c r="G576" s="14">
        <v>6152</v>
      </c>
      <c r="H576" s="1">
        <v>1145</v>
      </c>
      <c r="I576" s="1">
        <v>861</v>
      </c>
      <c r="J576" s="1">
        <v>77</v>
      </c>
      <c r="K576" s="1">
        <v>70</v>
      </c>
      <c r="N576">
        <f t="shared" si="17"/>
        <v>49.819674828324601</v>
      </c>
      <c r="O576">
        <v>654</v>
      </c>
      <c r="P576">
        <v>854</v>
      </c>
      <c r="Q576">
        <v>454</v>
      </c>
    </row>
    <row r="577" spans="1:17" x14ac:dyDescent="0.3">
      <c r="A577" s="1">
        <v>1661.991</v>
      </c>
      <c r="B577" s="4">
        <f t="shared" si="16"/>
        <v>58.710000000000036</v>
      </c>
      <c r="C577" s="1" t="s">
        <v>5</v>
      </c>
      <c r="D577" s="1">
        <v>7055</v>
      </c>
      <c r="E577" s="1">
        <v>6106</v>
      </c>
      <c r="F577" s="14">
        <v>7106</v>
      </c>
      <c r="G577" s="14">
        <v>6088</v>
      </c>
      <c r="H577" s="1">
        <v>1184</v>
      </c>
      <c r="I577" s="1">
        <v>792</v>
      </c>
      <c r="J577" s="1">
        <v>79</v>
      </c>
      <c r="K577" s="1">
        <v>71</v>
      </c>
      <c r="N577">
        <f t="shared" si="17"/>
        <v>54.083269131959838</v>
      </c>
      <c r="O577">
        <v>654</v>
      </c>
      <c r="P577">
        <v>854</v>
      </c>
      <c r="Q577">
        <v>454</v>
      </c>
    </row>
    <row r="578" spans="1:17" x14ac:dyDescent="0.3">
      <c r="A578" s="1">
        <v>1662.079</v>
      </c>
      <c r="B578" s="4">
        <f t="shared" si="16"/>
        <v>58.798000000000002</v>
      </c>
      <c r="C578" s="1" t="s">
        <v>5</v>
      </c>
      <c r="D578" s="1">
        <v>6968</v>
      </c>
      <c r="E578" s="1">
        <v>6008</v>
      </c>
      <c r="F578" s="14">
        <v>7033</v>
      </c>
      <c r="G578" s="14">
        <v>6012</v>
      </c>
      <c r="H578" s="1">
        <v>1166</v>
      </c>
      <c r="I578" s="1">
        <v>792</v>
      </c>
      <c r="J578" s="1">
        <v>79</v>
      </c>
      <c r="K578" s="1">
        <v>75</v>
      </c>
      <c r="N578">
        <f t="shared" si="17"/>
        <v>65.12296062065974</v>
      </c>
      <c r="O578">
        <v>654</v>
      </c>
      <c r="P578">
        <v>854</v>
      </c>
      <c r="Q578">
        <v>454</v>
      </c>
    </row>
    <row r="579" spans="1:17" x14ac:dyDescent="0.3">
      <c r="A579" s="1">
        <v>1662.192</v>
      </c>
      <c r="B579" s="4">
        <f t="shared" ref="B579:B642" si="18">A579-$M$2</f>
        <v>58.911000000000058</v>
      </c>
      <c r="C579" s="1" t="s">
        <v>5</v>
      </c>
      <c r="D579" s="1">
        <v>6898</v>
      </c>
      <c r="E579" s="1">
        <v>5897</v>
      </c>
      <c r="F579" s="14">
        <v>6962</v>
      </c>
      <c r="G579" s="14">
        <v>5928</v>
      </c>
      <c r="H579" s="1">
        <v>1196</v>
      </c>
      <c r="I579" s="1">
        <v>786</v>
      </c>
      <c r="J579" s="1">
        <v>82</v>
      </c>
      <c r="K579" s="1">
        <v>76</v>
      </c>
      <c r="N579">
        <f t="shared" ref="N579:N642" si="19">SQRT((D579-F579)^2+(E579-G579)^2)</f>
        <v>71.112586790244109</v>
      </c>
      <c r="O579">
        <v>654</v>
      </c>
      <c r="P579">
        <v>854</v>
      </c>
      <c r="Q579">
        <v>454</v>
      </c>
    </row>
    <row r="580" spans="1:17" x14ac:dyDescent="0.3">
      <c r="A580" s="1">
        <v>1662.2909999999999</v>
      </c>
      <c r="B580" s="4">
        <f t="shared" si="18"/>
        <v>59.009999999999991</v>
      </c>
      <c r="C580" s="1" t="s">
        <v>5</v>
      </c>
      <c r="D580" s="1">
        <v>6790</v>
      </c>
      <c r="E580" s="1">
        <v>5827</v>
      </c>
      <c r="F580" s="14">
        <v>6876</v>
      </c>
      <c r="G580" s="14">
        <v>5825</v>
      </c>
      <c r="H580" s="1">
        <v>1175</v>
      </c>
      <c r="I580" s="1">
        <v>811</v>
      </c>
      <c r="J580" s="1">
        <v>82</v>
      </c>
      <c r="K580" s="1">
        <v>79</v>
      </c>
      <c r="N580">
        <f t="shared" si="19"/>
        <v>86.023252670426274</v>
      </c>
      <c r="O580">
        <v>654</v>
      </c>
      <c r="P580">
        <v>854</v>
      </c>
      <c r="Q580">
        <v>454</v>
      </c>
    </row>
    <row r="581" spans="1:17" x14ac:dyDescent="0.3">
      <c r="A581" s="1">
        <v>1662.3910000000001</v>
      </c>
      <c r="B581" s="4">
        <f t="shared" si="18"/>
        <v>59.110000000000127</v>
      </c>
      <c r="C581" s="1" t="s">
        <v>5</v>
      </c>
      <c r="D581" s="1">
        <v>6715</v>
      </c>
      <c r="E581" s="1">
        <v>5734</v>
      </c>
      <c r="F581" s="14">
        <v>6788</v>
      </c>
      <c r="G581" s="14">
        <v>5734</v>
      </c>
      <c r="H581" s="1">
        <v>1143</v>
      </c>
      <c r="I581" s="1">
        <v>819</v>
      </c>
      <c r="J581" s="1">
        <v>83</v>
      </c>
      <c r="K581" s="1">
        <v>80</v>
      </c>
      <c r="N581">
        <f t="shared" si="19"/>
        <v>73</v>
      </c>
      <c r="O581">
        <v>654</v>
      </c>
      <c r="P581">
        <v>854</v>
      </c>
      <c r="Q581">
        <v>454</v>
      </c>
    </row>
    <row r="582" spans="1:17" x14ac:dyDescent="0.3">
      <c r="A582" s="1">
        <v>1662.491</v>
      </c>
      <c r="B582" s="4">
        <f t="shared" si="18"/>
        <v>59.210000000000036</v>
      </c>
      <c r="C582" s="1" t="s">
        <v>5</v>
      </c>
      <c r="D582" s="1">
        <v>6590</v>
      </c>
      <c r="E582" s="1">
        <v>5660</v>
      </c>
      <c r="F582" s="14">
        <v>6694</v>
      </c>
      <c r="G582" s="14">
        <v>5643</v>
      </c>
      <c r="H582" s="1">
        <v>1167</v>
      </c>
      <c r="I582" s="1">
        <v>836</v>
      </c>
      <c r="J582" s="1">
        <v>87</v>
      </c>
      <c r="K582" s="1">
        <v>82</v>
      </c>
      <c r="N582">
        <f t="shared" si="19"/>
        <v>105.38026380684383</v>
      </c>
      <c r="O582">
        <v>654</v>
      </c>
      <c r="P582">
        <v>854</v>
      </c>
      <c r="Q582">
        <v>454</v>
      </c>
    </row>
    <row r="583" spans="1:17" x14ac:dyDescent="0.3">
      <c r="A583" s="1">
        <v>1662.5920000000001</v>
      </c>
      <c r="B583" s="4">
        <f t="shared" si="18"/>
        <v>59.311000000000149</v>
      </c>
      <c r="C583" s="1" t="s">
        <v>5</v>
      </c>
      <c r="D583" s="1">
        <v>6481</v>
      </c>
      <c r="E583" s="1">
        <v>5580</v>
      </c>
      <c r="F583" s="14">
        <v>6605</v>
      </c>
      <c r="G583" s="14">
        <v>5544</v>
      </c>
      <c r="H583" s="1">
        <v>1134</v>
      </c>
      <c r="I583" s="1">
        <v>821</v>
      </c>
      <c r="J583" s="1">
        <v>86</v>
      </c>
      <c r="K583" s="1">
        <v>82</v>
      </c>
      <c r="N583">
        <f t="shared" si="19"/>
        <v>129.12009913255179</v>
      </c>
      <c r="O583">
        <v>654</v>
      </c>
      <c r="P583">
        <v>854</v>
      </c>
      <c r="Q583">
        <v>454</v>
      </c>
    </row>
    <row r="584" spans="1:17" x14ac:dyDescent="0.3">
      <c r="A584" s="1">
        <v>1662.691</v>
      </c>
      <c r="B584" s="4">
        <f t="shared" si="18"/>
        <v>59.410000000000082</v>
      </c>
      <c r="C584" s="1" t="s">
        <v>5</v>
      </c>
      <c r="D584" s="1">
        <v>6401</v>
      </c>
      <c r="E584" s="1">
        <v>5470</v>
      </c>
      <c r="F584" s="14">
        <v>6517</v>
      </c>
      <c r="G584" s="14">
        <v>5450</v>
      </c>
      <c r="H584" s="1">
        <v>1094</v>
      </c>
      <c r="I584" s="1">
        <v>841</v>
      </c>
      <c r="J584" s="1">
        <v>86</v>
      </c>
      <c r="K584" s="1">
        <v>84</v>
      </c>
      <c r="N584">
        <f t="shared" si="19"/>
        <v>117.71151175649729</v>
      </c>
      <c r="O584">
        <v>654</v>
      </c>
      <c r="P584">
        <v>854</v>
      </c>
      <c r="Q584">
        <v>454</v>
      </c>
    </row>
    <row r="585" spans="1:17" x14ac:dyDescent="0.3">
      <c r="A585" s="1">
        <v>1662.809</v>
      </c>
      <c r="B585" s="4">
        <f t="shared" si="18"/>
        <v>59.52800000000002</v>
      </c>
      <c r="C585" s="1" t="s">
        <v>5</v>
      </c>
      <c r="D585" s="1">
        <v>6300</v>
      </c>
      <c r="E585" s="1">
        <v>5365</v>
      </c>
      <c r="F585" s="14">
        <v>6419</v>
      </c>
      <c r="G585" s="14">
        <v>5360</v>
      </c>
      <c r="H585" s="1">
        <v>1089</v>
      </c>
      <c r="I585" s="1">
        <v>825</v>
      </c>
      <c r="J585" s="1">
        <v>88</v>
      </c>
      <c r="K585" s="1">
        <v>84</v>
      </c>
      <c r="N585">
        <f t="shared" si="19"/>
        <v>119.10499569707393</v>
      </c>
      <c r="O585">
        <v>654</v>
      </c>
      <c r="P585">
        <v>854</v>
      </c>
      <c r="Q585">
        <v>454</v>
      </c>
    </row>
    <row r="586" spans="1:17" x14ac:dyDescent="0.3">
      <c r="A586" s="1">
        <v>1662.8920000000001</v>
      </c>
      <c r="B586" s="4">
        <f t="shared" si="18"/>
        <v>59.611000000000104</v>
      </c>
      <c r="C586" s="1" t="s">
        <v>5</v>
      </c>
      <c r="D586" s="1">
        <v>6213</v>
      </c>
      <c r="E586" s="1">
        <v>5259</v>
      </c>
      <c r="F586" s="14">
        <v>6328</v>
      </c>
      <c r="G586" s="14">
        <v>5271</v>
      </c>
      <c r="H586" s="1">
        <v>1088</v>
      </c>
      <c r="I586" s="1">
        <v>796</v>
      </c>
      <c r="J586" s="1">
        <v>89</v>
      </c>
      <c r="K586" s="1">
        <v>84</v>
      </c>
      <c r="N586">
        <f t="shared" si="19"/>
        <v>115.62439189029277</v>
      </c>
      <c r="O586">
        <v>654</v>
      </c>
      <c r="P586">
        <v>854</v>
      </c>
      <c r="Q586">
        <v>454</v>
      </c>
    </row>
    <row r="587" spans="1:17" x14ac:dyDescent="0.3">
      <c r="A587" s="1">
        <v>1662.991</v>
      </c>
      <c r="B587" s="4">
        <f t="shared" si="18"/>
        <v>59.710000000000036</v>
      </c>
      <c r="C587" s="1" t="s">
        <v>5</v>
      </c>
      <c r="D587" s="1">
        <v>6109</v>
      </c>
      <c r="E587" s="1">
        <v>5153</v>
      </c>
      <c r="F587" s="14">
        <v>6223</v>
      </c>
      <c r="G587" s="14">
        <v>5170</v>
      </c>
      <c r="H587" s="1">
        <v>1105</v>
      </c>
      <c r="I587" s="1">
        <v>779</v>
      </c>
      <c r="J587" s="1">
        <v>91</v>
      </c>
      <c r="K587" s="1">
        <v>85</v>
      </c>
      <c r="N587">
        <f t="shared" si="19"/>
        <v>115.26057435220423</v>
      </c>
      <c r="O587">
        <v>654</v>
      </c>
      <c r="P587">
        <v>854</v>
      </c>
      <c r="Q587">
        <v>454</v>
      </c>
    </row>
    <row r="588" spans="1:17" x14ac:dyDescent="0.3">
      <c r="A588" s="1">
        <v>1663.0920000000001</v>
      </c>
      <c r="B588" s="4">
        <f t="shared" si="18"/>
        <v>59.811000000000149</v>
      </c>
      <c r="C588" s="1" t="s">
        <v>5</v>
      </c>
      <c r="D588" s="1">
        <v>6011</v>
      </c>
      <c r="E588" s="1">
        <v>5080</v>
      </c>
      <c r="F588" s="14">
        <v>6121</v>
      </c>
      <c r="G588" s="14">
        <v>5074</v>
      </c>
      <c r="H588" s="1">
        <v>1116</v>
      </c>
      <c r="I588" s="1">
        <v>776</v>
      </c>
      <c r="J588" s="1">
        <v>91</v>
      </c>
      <c r="K588" s="1">
        <v>86</v>
      </c>
      <c r="N588">
        <f t="shared" si="19"/>
        <v>110.16351483136329</v>
      </c>
      <c r="O588">
        <v>654</v>
      </c>
      <c r="P588">
        <v>854</v>
      </c>
      <c r="Q588">
        <v>454</v>
      </c>
    </row>
    <row r="589" spans="1:17" x14ac:dyDescent="0.3">
      <c r="A589" s="1">
        <v>1663.191</v>
      </c>
      <c r="B589" s="4">
        <f t="shared" si="18"/>
        <v>59.910000000000082</v>
      </c>
      <c r="C589" s="1" t="s">
        <v>5</v>
      </c>
      <c r="D589" s="1">
        <v>5912</v>
      </c>
      <c r="E589" s="1">
        <v>5000</v>
      </c>
      <c r="F589" s="14">
        <v>6018</v>
      </c>
      <c r="G589" s="14">
        <v>4976</v>
      </c>
      <c r="H589" s="1">
        <v>1091</v>
      </c>
      <c r="I589" s="1">
        <v>773</v>
      </c>
      <c r="J589" s="1">
        <v>90</v>
      </c>
      <c r="K589" s="1">
        <v>87</v>
      </c>
      <c r="N589">
        <f t="shared" si="19"/>
        <v>108.6830253535482</v>
      </c>
      <c r="O589">
        <v>654</v>
      </c>
      <c r="P589">
        <v>854</v>
      </c>
      <c r="Q589">
        <v>454</v>
      </c>
    </row>
    <row r="590" spans="1:17" x14ac:dyDescent="0.3">
      <c r="A590" s="1">
        <v>1663.2909999999999</v>
      </c>
      <c r="B590" s="4">
        <f t="shared" si="18"/>
        <v>60.009999999999991</v>
      </c>
      <c r="C590" s="1" t="s">
        <v>5</v>
      </c>
      <c r="D590" s="1">
        <v>5816</v>
      </c>
      <c r="E590" s="1">
        <v>4918</v>
      </c>
      <c r="F590" s="14">
        <v>5918</v>
      </c>
      <c r="G590" s="14">
        <v>4889</v>
      </c>
      <c r="H590" s="1">
        <v>1039</v>
      </c>
      <c r="I590" s="1">
        <v>812</v>
      </c>
      <c r="J590" s="1">
        <v>89</v>
      </c>
      <c r="K590" s="1">
        <v>89</v>
      </c>
      <c r="N590">
        <f t="shared" si="19"/>
        <v>106.04244433244644</v>
      </c>
      <c r="O590">
        <v>654</v>
      </c>
      <c r="P590">
        <v>854</v>
      </c>
      <c r="Q590">
        <v>454</v>
      </c>
    </row>
    <row r="591" spans="1:17" x14ac:dyDescent="0.3">
      <c r="A591" s="1">
        <v>1663.39</v>
      </c>
      <c r="B591" s="4">
        <f t="shared" si="18"/>
        <v>60.109000000000151</v>
      </c>
      <c r="C591" s="1" t="s">
        <v>5</v>
      </c>
      <c r="D591" s="1">
        <v>5726</v>
      </c>
      <c r="E591" s="1">
        <v>4824</v>
      </c>
      <c r="F591" s="14">
        <v>5813</v>
      </c>
      <c r="G591" s="14">
        <v>4790</v>
      </c>
      <c r="H591" s="1">
        <v>1019</v>
      </c>
      <c r="I591" s="1">
        <v>857</v>
      </c>
      <c r="J591" s="1">
        <v>90</v>
      </c>
      <c r="K591" s="1">
        <v>90</v>
      </c>
      <c r="N591">
        <f t="shared" si="19"/>
        <v>93.407708461347028</v>
      </c>
      <c r="O591">
        <v>654</v>
      </c>
      <c r="P591">
        <v>854</v>
      </c>
      <c r="Q591">
        <v>454</v>
      </c>
    </row>
    <row r="592" spans="1:17" x14ac:dyDescent="0.3">
      <c r="A592" s="1">
        <v>1663.491</v>
      </c>
      <c r="B592" s="4">
        <f t="shared" si="18"/>
        <v>60.210000000000036</v>
      </c>
      <c r="C592" s="1" t="s">
        <v>5</v>
      </c>
      <c r="D592" s="1">
        <v>5627</v>
      </c>
      <c r="E592" s="1">
        <v>4727</v>
      </c>
      <c r="F592" s="14">
        <v>5710</v>
      </c>
      <c r="G592" s="14">
        <v>4680</v>
      </c>
      <c r="H592" s="1">
        <v>1003</v>
      </c>
      <c r="I592" s="1">
        <v>882</v>
      </c>
      <c r="J592" s="1">
        <v>90</v>
      </c>
      <c r="K592" s="1">
        <v>90</v>
      </c>
      <c r="N592">
        <f t="shared" si="19"/>
        <v>95.383436717283359</v>
      </c>
      <c r="O592">
        <v>654</v>
      </c>
      <c r="P592">
        <v>854</v>
      </c>
      <c r="Q592">
        <v>454</v>
      </c>
    </row>
    <row r="593" spans="1:17" x14ac:dyDescent="0.3">
      <c r="A593" s="1">
        <v>1663.577</v>
      </c>
      <c r="B593" s="4">
        <f t="shared" si="18"/>
        <v>60.296000000000049</v>
      </c>
      <c r="C593" s="1" t="s">
        <v>5</v>
      </c>
      <c r="D593" s="1">
        <v>5510</v>
      </c>
      <c r="E593" s="1">
        <v>4614</v>
      </c>
      <c r="F593" s="14">
        <v>5599</v>
      </c>
      <c r="G593" s="14">
        <v>4590</v>
      </c>
      <c r="H593" s="1">
        <v>976</v>
      </c>
      <c r="I593" s="1">
        <v>856</v>
      </c>
      <c r="J593" s="1">
        <v>89</v>
      </c>
      <c r="K593" s="1">
        <v>88</v>
      </c>
      <c r="N593">
        <f t="shared" si="19"/>
        <v>92.17917335276988</v>
      </c>
      <c r="O593">
        <v>654</v>
      </c>
      <c r="P593">
        <v>854</v>
      </c>
      <c r="Q593">
        <v>454</v>
      </c>
    </row>
    <row r="594" spans="1:17" x14ac:dyDescent="0.3">
      <c r="A594" s="1">
        <v>1663.691</v>
      </c>
      <c r="B594" s="4">
        <f t="shared" si="18"/>
        <v>60.410000000000082</v>
      </c>
      <c r="C594" s="1" t="s">
        <v>5</v>
      </c>
      <c r="D594" s="1">
        <v>5395</v>
      </c>
      <c r="E594" s="1">
        <v>4532</v>
      </c>
      <c r="F594" s="14">
        <v>5503</v>
      </c>
      <c r="G594" s="14">
        <v>4501</v>
      </c>
      <c r="H594" s="1">
        <v>1047</v>
      </c>
      <c r="I594" s="1">
        <v>870</v>
      </c>
      <c r="J594" s="1">
        <v>93</v>
      </c>
      <c r="K594" s="1">
        <v>89</v>
      </c>
      <c r="N594">
        <f t="shared" si="19"/>
        <v>112.36102527122117</v>
      </c>
      <c r="O594">
        <v>654</v>
      </c>
      <c r="P594">
        <v>854</v>
      </c>
      <c r="Q594">
        <v>454</v>
      </c>
    </row>
    <row r="595" spans="1:17" x14ac:dyDescent="0.3">
      <c r="A595" s="1">
        <v>1663.7909999999999</v>
      </c>
      <c r="B595" s="4">
        <f t="shared" si="18"/>
        <v>60.509999999999991</v>
      </c>
      <c r="C595" s="1" t="s">
        <v>5</v>
      </c>
      <c r="D595" s="1">
        <v>5290</v>
      </c>
      <c r="E595" s="1">
        <v>4438</v>
      </c>
      <c r="F595" s="14">
        <v>5409</v>
      </c>
      <c r="G595" s="14">
        <v>4402</v>
      </c>
      <c r="H595" s="1">
        <v>1047</v>
      </c>
      <c r="I595" s="1">
        <v>900</v>
      </c>
      <c r="J595" s="1">
        <v>90</v>
      </c>
      <c r="K595" s="1">
        <v>90</v>
      </c>
      <c r="N595">
        <f t="shared" si="19"/>
        <v>124.32618388738553</v>
      </c>
      <c r="O595">
        <v>654</v>
      </c>
      <c r="P595">
        <v>854</v>
      </c>
      <c r="Q595">
        <v>454</v>
      </c>
    </row>
    <row r="596" spans="1:17" x14ac:dyDescent="0.3">
      <c r="A596" s="1">
        <v>1663.877</v>
      </c>
      <c r="B596" s="4">
        <f t="shared" si="18"/>
        <v>60.596000000000004</v>
      </c>
      <c r="C596" s="1" t="s">
        <v>5</v>
      </c>
      <c r="D596" s="1">
        <v>5201</v>
      </c>
      <c r="E596" s="1">
        <v>4339</v>
      </c>
      <c r="F596" s="14">
        <v>5327</v>
      </c>
      <c r="G596" s="14">
        <v>4347</v>
      </c>
      <c r="H596" s="1">
        <v>1053</v>
      </c>
      <c r="I596" s="1">
        <v>955</v>
      </c>
      <c r="J596" s="1">
        <v>90</v>
      </c>
      <c r="K596" s="1">
        <v>91</v>
      </c>
      <c r="N596">
        <f t="shared" si="19"/>
        <v>126.25371281669304</v>
      </c>
      <c r="O596">
        <v>654</v>
      </c>
      <c r="P596">
        <v>854</v>
      </c>
      <c r="Q596">
        <v>454</v>
      </c>
    </row>
    <row r="597" spans="1:17" x14ac:dyDescent="0.3">
      <c r="A597" s="1">
        <v>1663.99</v>
      </c>
      <c r="B597" s="4">
        <f t="shared" si="18"/>
        <v>60.70900000000006</v>
      </c>
      <c r="C597" s="1" t="s">
        <v>5</v>
      </c>
      <c r="D597" s="1">
        <v>5099</v>
      </c>
      <c r="E597" s="1">
        <v>4241</v>
      </c>
      <c r="F597" s="14">
        <v>5224</v>
      </c>
      <c r="G597" s="14">
        <v>4264</v>
      </c>
      <c r="H597" s="1">
        <v>1060</v>
      </c>
      <c r="I597" s="1">
        <v>935</v>
      </c>
      <c r="J597" s="1">
        <v>89</v>
      </c>
      <c r="K597" s="1">
        <v>87</v>
      </c>
      <c r="N597">
        <f t="shared" si="19"/>
        <v>127.09838708654017</v>
      </c>
      <c r="O597">
        <v>654</v>
      </c>
      <c r="P597">
        <v>854</v>
      </c>
      <c r="Q597">
        <v>454</v>
      </c>
    </row>
    <row r="598" spans="1:17" x14ac:dyDescent="0.3">
      <c r="A598" s="1">
        <v>1664.0920000000001</v>
      </c>
      <c r="B598" s="4">
        <f t="shared" si="18"/>
        <v>60.811000000000149</v>
      </c>
      <c r="C598" s="1" t="s">
        <v>5</v>
      </c>
      <c r="D598" s="1">
        <v>4985</v>
      </c>
      <c r="E598" s="1">
        <v>4127</v>
      </c>
      <c r="F598" s="14">
        <v>5113</v>
      </c>
      <c r="G598" s="14">
        <v>4160</v>
      </c>
      <c r="H598" s="1">
        <v>1036</v>
      </c>
      <c r="I598" s="1">
        <v>922</v>
      </c>
      <c r="J598" s="1">
        <v>86</v>
      </c>
      <c r="K598" s="1">
        <v>86</v>
      </c>
      <c r="N598">
        <f t="shared" si="19"/>
        <v>132.18547575282241</v>
      </c>
      <c r="O598">
        <v>654</v>
      </c>
      <c r="P598">
        <v>854</v>
      </c>
      <c r="Q598">
        <v>454</v>
      </c>
    </row>
    <row r="599" spans="1:17" x14ac:dyDescent="0.3">
      <c r="A599" s="1">
        <v>1664.192</v>
      </c>
      <c r="B599" s="4">
        <f t="shared" si="18"/>
        <v>60.911000000000058</v>
      </c>
      <c r="C599" s="1" t="s">
        <v>5</v>
      </c>
      <c r="D599" s="1">
        <v>4888</v>
      </c>
      <c r="E599" s="1">
        <v>4029</v>
      </c>
      <c r="F599" s="14">
        <v>5013</v>
      </c>
      <c r="G599" s="14">
        <v>4078</v>
      </c>
      <c r="H599" s="1">
        <v>1033</v>
      </c>
      <c r="I599" s="1">
        <v>912</v>
      </c>
      <c r="J599" s="1">
        <v>87</v>
      </c>
      <c r="K599" s="1">
        <v>86</v>
      </c>
      <c r="N599">
        <f t="shared" si="19"/>
        <v>134.2609399639374</v>
      </c>
      <c r="O599">
        <v>654</v>
      </c>
      <c r="P599">
        <v>854</v>
      </c>
      <c r="Q599">
        <v>454</v>
      </c>
    </row>
    <row r="600" spans="1:17" x14ac:dyDescent="0.3">
      <c r="A600" s="1">
        <v>1664.2909999999999</v>
      </c>
      <c r="B600" s="4">
        <f t="shared" si="18"/>
        <v>61.009999999999991</v>
      </c>
      <c r="C600" s="1" t="s">
        <v>5</v>
      </c>
      <c r="D600" s="1">
        <v>4797</v>
      </c>
      <c r="E600" s="1">
        <v>3931</v>
      </c>
      <c r="F600" s="14">
        <v>4912</v>
      </c>
      <c r="G600" s="14">
        <v>3989</v>
      </c>
      <c r="H600" s="1">
        <v>1023</v>
      </c>
      <c r="I600" s="1">
        <v>906</v>
      </c>
      <c r="J600" s="1">
        <v>85</v>
      </c>
      <c r="K600" s="1">
        <v>85</v>
      </c>
      <c r="N600">
        <f t="shared" si="19"/>
        <v>128.79829191413992</v>
      </c>
      <c r="O600">
        <v>654</v>
      </c>
      <c r="P600">
        <v>854</v>
      </c>
      <c r="Q600">
        <v>454</v>
      </c>
    </row>
    <row r="601" spans="1:17" x14ac:dyDescent="0.3">
      <c r="A601" s="1">
        <v>1664.3920000000001</v>
      </c>
      <c r="B601" s="4">
        <f t="shared" si="18"/>
        <v>61.111000000000104</v>
      </c>
      <c r="C601" s="1" t="s">
        <v>5</v>
      </c>
      <c r="D601" s="1">
        <v>4713</v>
      </c>
      <c r="E601" s="1">
        <v>3825</v>
      </c>
      <c r="F601" s="14">
        <v>4813</v>
      </c>
      <c r="G601" s="14">
        <v>3899</v>
      </c>
      <c r="H601" s="1">
        <v>1010</v>
      </c>
      <c r="I601" s="1">
        <v>880</v>
      </c>
      <c r="J601" s="1">
        <v>84</v>
      </c>
      <c r="K601" s="1">
        <v>83</v>
      </c>
      <c r="N601">
        <f t="shared" si="19"/>
        <v>124.40257232067189</v>
      </c>
      <c r="O601">
        <v>654</v>
      </c>
      <c r="P601">
        <v>854</v>
      </c>
      <c r="Q601">
        <v>454</v>
      </c>
    </row>
    <row r="602" spans="1:17" x14ac:dyDescent="0.3">
      <c r="A602" s="1">
        <v>1664.509</v>
      </c>
      <c r="B602" s="4">
        <f t="shared" si="18"/>
        <v>61.228000000000065</v>
      </c>
      <c r="C602" s="1" t="s">
        <v>5</v>
      </c>
      <c r="D602" s="1">
        <v>4613</v>
      </c>
      <c r="E602" s="1">
        <v>3744</v>
      </c>
      <c r="F602" s="14">
        <v>4711</v>
      </c>
      <c r="G602" s="14">
        <v>3805</v>
      </c>
      <c r="H602" s="1">
        <v>1021</v>
      </c>
      <c r="I602" s="1">
        <v>841</v>
      </c>
      <c r="J602" s="1">
        <v>84</v>
      </c>
      <c r="K602" s="1">
        <v>81</v>
      </c>
      <c r="N602">
        <f t="shared" si="19"/>
        <v>115.43396380615195</v>
      </c>
      <c r="O602">
        <v>654</v>
      </c>
      <c r="P602">
        <v>854</v>
      </c>
      <c r="Q602">
        <v>454</v>
      </c>
    </row>
    <row r="603" spans="1:17" x14ac:dyDescent="0.3">
      <c r="A603" s="1">
        <v>1664.5909999999999</v>
      </c>
      <c r="B603" s="4">
        <f t="shared" si="18"/>
        <v>61.309999999999945</v>
      </c>
      <c r="C603" s="1" t="s">
        <v>5</v>
      </c>
      <c r="D603" s="1">
        <v>4506</v>
      </c>
      <c r="E603" s="1">
        <v>3651</v>
      </c>
      <c r="F603" s="14">
        <v>4630</v>
      </c>
      <c r="G603" s="14">
        <v>3725</v>
      </c>
      <c r="H603" s="1">
        <v>986</v>
      </c>
      <c r="I603" s="1">
        <v>833</v>
      </c>
      <c r="J603" s="1">
        <v>80</v>
      </c>
      <c r="K603" s="1">
        <v>81</v>
      </c>
      <c r="N603">
        <f t="shared" si="19"/>
        <v>144.40221604947757</v>
      </c>
      <c r="O603">
        <v>654</v>
      </c>
      <c r="P603">
        <v>854</v>
      </c>
      <c r="Q603">
        <v>454</v>
      </c>
    </row>
    <row r="604" spans="1:17" x14ac:dyDescent="0.3">
      <c r="A604" s="1">
        <v>1664.692</v>
      </c>
      <c r="B604" s="4">
        <f t="shared" si="18"/>
        <v>61.411000000000058</v>
      </c>
      <c r="C604" s="1" t="s">
        <v>5</v>
      </c>
      <c r="D604" s="1">
        <v>4425</v>
      </c>
      <c r="E604" s="1">
        <v>3570</v>
      </c>
      <c r="F604" s="14">
        <v>4538</v>
      </c>
      <c r="G604" s="14">
        <v>3643</v>
      </c>
      <c r="H604" s="1">
        <v>996</v>
      </c>
      <c r="I604" s="1">
        <v>851</v>
      </c>
      <c r="J604" s="1">
        <v>81</v>
      </c>
      <c r="K604" s="1">
        <v>81</v>
      </c>
      <c r="N604">
        <f t="shared" si="19"/>
        <v>134.52880732393342</v>
      </c>
      <c r="O604">
        <v>654</v>
      </c>
      <c r="P604">
        <v>854</v>
      </c>
      <c r="Q604">
        <v>454</v>
      </c>
    </row>
    <row r="605" spans="1:17" x14ac:dyDescent="0.3">
      <c r="A605" s="1">
        <v>1664.79</v>
      </c>
      <c r="B605" s="4">
        <f t="shared" si="18"/>
        <v>61.509000000000015</v>
      </c>
      <c r="C605" s="1" t="s">
        <v>5</v>
      </c>
      <c r="D605" s="1">
        <v>4336</v>
      </c>
      <c r="E605" s="1">
        <v>3469</v>
      </c>
      <c r="F605" s="14">
        <v>4432</v>
      </c>
      <c r="G605" s="14">
        <v>3550</v>
      </c>
      <c r="H605" s="1">
        <v>965</v>
      </c>
      <c r="I605" s="1">
        <v>895</v>
      </c>
      <c r="J605" s="1">
        <v>77</v>
      </c>
      <c r="K605" s="1">
        <v>80</v>
      </c>
      <c r="N605">
        <f t="shared" si="19"/>
        <v>125.60652849274993</v>
      </c>
      <c r="O605">
        <v>654</v>
      </c>
      <c r="P605">
        <v>854</v>
      </c>
      <c r="Q605">
        <v>454</v>
      </c>
    </row>
    <row r="606" spans="1:17" x14ac:dyDescent="0.3">
      <c r="A606" s="1">
        <v>1664.89</v>
      </c>
      <c r="B606" s="4">
        <f t="shared" si="18"/>
        <v>61.609000000000151</v>
      </c>
      <c r="C606" s="1" t="s">
        <v>5</v>
      </c>
      <c r="D606" s="1">
        <v>4256</v>
      </c>
      <c r="E606" s="1">
        <v>3390</v>
      </c>
      <c r="F606" s="14">
        <v>4337</v>
      </c>
      <c r="G606" s="14">
        <v>3462</v>
      </c>
      <c r="H606" s="1">
        <v>955</v>
      </c>
      <c r="I606" s="1">
        <v>930</v>
      </c>
      <c r="J606" s="1">
        <v>77</v>
      </c>
      <c r="K606" s="1">
        <v>79</v>
      </c>
      <c r="N606">
        <f t="shared" si="19"/>
        <v>108.37435120913067</v>
      </c>
      <c r="O606">
        <v>654</v>
      </c>
      <c r="P606">
        <v>854</v>
      </c>
      <c r="Q606">
        <v>454</v>
      </c>
    </row>
    <row r="607" spans="1:17" x14ac:dyDescent="0.3">
      <c r="A607" s="1">
        <v>1664.992</v>
      </c>
      <c r="B607" s="4">
        <f t="shared" si="18"/>
        <v>61.711000000000013</v>
      </c>
      <c r="C607" s="1" t="s">
        <v>5</v>
      </c>
      <c r="D607" s="1">
        <v>4188</v>
      </c>
      <c r="E607" s="1">
        <v>3318</v>
      </c>
      <c r="F607" s="14">
        <v>4237</v>
      </c>
      <c r="G607" s="14">
        <v>3370</v>
      </c>
      <c r="H607" s="1">
        <v>942</v>
      </c>
      <c r="I607" s="1">
        <v>906</v>
      </c>
      <c r="J607" s="1">
        <v>76</v>
      </c>
      <c r="K607" s="1">
        <v>75</v>
      </c>
      <c r="N607">
        <f t="shared" si="19"/>
        <v>71.449282711584999</v>
      </c>
      <c r="O607">
        <v>654</v>
      </c>
      <c r="P607">
        <v>854</v>
      </c>
      <c r="Q607">
        <v>454</v>
      </c>
    </row>
    <row r="608" spans="1:17" x14ac:dyDescent="0.3">
      <c r="A608" s="1">
        <v>1665.09</v>
      </c>
      <c r="B608" s="4">
        <f t="shared" si="18"/>
        <v>61.808999999999969</v>
      </c>
      <c r="C608" s="1" t="s">
        <v>5</v>
      </c>
      <c r="D608" s="1">
        <v>4123</v>
      </c>
      <c r="E608" s="1">
        <v>3275</v>
      </c>
      <c r="F608" s="14">
        <v>4134</v>
      </c>
      <c r="G608" s="14">
        <v>3297</v>
      </c>
      <c r="H608" s="1">
        <v>979</v>
      </c>
      <c r="I608" s="1">
        <v>876</v>
      </c>
      <c r="J608" s="1">
        <v>78</v>
      </c>
      <c r="K608" s="1">
        <v>73</v>
      </c>
      <c r="N608">
        <f t="shared" si="19"/>
        <v>24.596747752497688</v>
      </c>
      <c r="O608">
        <v>654</v>
      </c>
      <c r="P608">
        <v>854</v>
      </c>
      <c r="Q608">
        <v>454</v>
      </c>
    </row>
    <row r="609" spans="1:17" x14ac:dyDescent="0.3">
      <c r="A609" s="1">
        <v>1665.191</v>
      </c>
      <c r="B609" s="4">
        <f t="shared" si="18"/>
        <v>61.910000000000082</v>
      </c>
      <c r="C609" s="1" t="s">
        <v>5</v>
      </c>
      <c r="D609" s="1">
        <v>4040</v>
      </c>
      <c r="E609" s="1">
        <v>3202</v>
      </c>
      <c r="F609" s="14">
        <v>4043</v>
      </c>
      <c r="G609" s="14">
        <v>3217</v>
      </c>
      <c r="H609" s="1">
        <v>960</v>
      </c>
      <c r="I609" s="1">
        <v>883</v>
      </c>
      <c r="J609" s="1">
        <v>73</v>
      </c>
      <c r="K609" s="1">
        <v>73</v>
      </c>
      <c r="N609">
        <f t="shared" si="19"/>
        <v>15.297058540778355</v>
      </c>
      <c r="O609">
        <v>654</v>
      </c>
      <c r="P609">
        <v>854</v>
      </c>
      <c r="Q609">
        <v>454</v>
      </c>
    </row>
    <row r="610" spans="1:17" x14ac:dyDescent="0.3">
      <c r="A610" s="1">
        <v>1665.29</v>
      </c>
      <c r="B610" s="4">
        <f t="shared" si="18"/>
        <v>62.009000000000015</v>
      </c>
      <c r="C610" s="1" t="s">
        <v>5</v>
      </c>
      <c r="D610" s="1">
        <v>3974</v>
      </c>
      <c r="E610" s="1">
        <v>3122</v>
      </c>
      <c r="F610" s="14">
        <v>3958</v>
      </c>
      <c r="G610" s="14">
        <v>3117</v>
      </c>
      <c r="H610" s="1">
        <v>931</v>
      </c>
      <c r="I610" s="1">
        <v>857</v>
      </c>
      <c r="J610" s="1">
        <v>71</v>
      </c>
      <c r="K610" s="1">
        <v>69</v>
      </c>
      <c r="N610">
        <f t="shared" si="19"/>
        <v>16.763054614240211</v>
      </c>
      <c r="O610">
        <v>654</v>
      </c>
      <c r="P610">
        <v>854</v>
      </c>
      <c r="Q610">
        <v>454</v>
      </c>
    </row>
    <row r="611" spans="1:17" x14ac:dyDescent="0.3">
      <c r="A611" s="1">
        <v>1665.3910000000001</v>
      </c>
      <c r="B611" s="4">
        <f t="shared" si="18"/>
        <v>62.110000000000127</v>
      </c>
      <c r="C611" s="1" t="s">
        <v>5</v>
      </c>
      <c r="D611" s="1">
        <v>3915</v>
      </c>
      <c r="E611" s="1">
        <v>3065</v>
      </c>
      <c r="F611" s="14">
        <v>3882</v>
      </c>
      <c r="G611" s="14">
        <v>3062</v>
      </c>
      <c r="H611" s="1">
        <v>919</v>
      </c>
      <c r="I611" s="1">
        <v>859</v>
      </c>
      <c r="J611" s="1">
        <v>72</v>
      </c>
      <c r="K611" s="1">
        <v>71</v>
      </c>
      <c r="N611">
        <f t="shared" si="19"/>
        <v>33.136083051561783</v>
      </c>
      <c r="O611">
        <v>654</v>
      </c>
      <c r="P611">
        <v>854</v>
      </c>
      <c r="Q611">
        <v>454</v>
      </c>
    </row>
    <row r="612" spans="1:17" x14ac:dyDescent="0.3">
      <c r="A612" s="1">
        <v>1665.491</v>
      </c>
      <c r="B612" s="4">
        <f t="shared" si="18"/>
        <v>62.210000000000036</v>
      </c>
      <c r="C612" s="1" t="s">
        <v>5</v>
      </c>
      <c r="D612" s="1">
        <v>3858</v>
      </c>
      <c r="E612" s="1">
        <v>3003</v>
      </c>
      <c r="F612" s="14">
        <v>3810</v>
      </c>
      <c r="G612" s="14">
        <v>2974</v>
      </c>
      <c r="H612" s="1">
        <v>885</v>
      </c>
      <c r="I612" s="1">
        <v>834</v>
      </c>
      <c r="J612" s="1">
        <v>69</v>
      </c>
      <c r="K612" s="1">
        <v>67</v>
      </c>
      <c r="N612">
        <f t="shared" si="19"/>
        <v>56.080299571239813</v>
      </c>
      <c r="O612">
        <v>654</v>
      </c>
      <c r="P612">
        <v>854</v>
      </c>
      <c r="Q612">
        <v>454</v>
      </c>
    </row>
    <row r="613" spans="1:17" x14ac:dyDescent="0.3">
      <c r="A613" s="1">
        <v>1665.5909999999999</v>
      </c>
      <c r="B613" s="4">
        <f t="shared" si="18"/>
        <v>62.309999999999945</v>
      </c>
      <c r="C613" s="1" t="s">
        <v>5</v>
      </c>
      <c r="D613" s="1">
        <v>3812</v>
      </c>
      <c r="E613" s="1">
        <v>2943</v>
      </c>
      <c r="F613" s="14">
        <v>3727</v>
      </c>
      <c r="G613" s="14">
        <v>2882</v>
      </c>
      <c r="H613" s="1">
        <v>845</v>
      </c>
      <c r="I613" s="1">
        <v>770</v>
      </c>
      <c r="J613" s="1">
        <v>68</v>
      </c>
      <c r="K613" s="1">
        <v>63</v>
      </c>
      <c r="N613">
        <f t="shared" si="19"/>
        <v>104.62313319720452</v>
      </c>
      <c r="O613">
        <v>654</v>
      </c>
      <c r="P613">
        <v>854</v>
      </c>
      <c r="Q613">
        <v>454</v>
      </c>
    </row>
    <row r="614" spans="1:17" x14ac:dyDescent="0.3">
      <c r="A614" s="1">
        <v>1665.69</v>
      </c>
      <c r="B614" s="4">
        <f t="shared" si="18"/>
        <v>62.409000000000106</v>
      </c>
      <c r="C614" s="1" t="s">
        <v>5</v>
      </c>
      <c r="D614" s="1">
        <v>3764</v>
      </c>
      <c r="E614" s="1">
        <v>2885</v>
      </c>
      <c r="F614" s="14">
        <v>3666</v>
      </c>
      <c r="G614" s="14">
        <v>2801</v>
      </c>
      <c r="H614" s="1">
        <v>799</v>
      </c>
      <c r="I614" s="1">
        <v>721</v>
      </c>
      <c r="J614" s="1">
        <v>66</v>
      </c>
      <c r="K614" s="1">
        <v>62</v>
      </c>
      <c r="N614">
        <f t="shared" si="19"/>
        <v>129.07362240210043</v>
      </c>
      <c r="O614">
        <v>654</v>
      </c>
      <c r="P614">
        <v>854</v>
      </c>
      <c r="Q614">
        <v>454</v>
      </c>
    </row>
    <row r="615" spans="1:17" x14ac:dyDescent="0.3">
      <c r="A615" s="1">
        <v>1665.79</v>
      </c>
      <c r="B615" s="4">
        <f t="shared" si="18"/>
        <v>62.509000000000015</v>
      </c>
      <c r="C615" s="1" t="s">
        <v>5</v>
      </c>
      <c r="D615" s="1">
        <v>3709</v>
      </c>
      <c r="E615" s="1">
        <v>2822</v>
      </c>
      <c r="F615" s="14">
        <v>3599</v>
      </c>
      <c r="G615" s="14">
        <v>2720</v>
      </c>
      <c r="H615" s="1">
        <v>778</v>
      </c>
      <c r="I615" s="1">
        <v>691</v>
      </c>
      <c r="J615" s="1">
        <v>65</v>
      </c>
      <c r="K615" s="1">
        <v>61</v>
      </c>
      <c r="N615">
        <f t="shared" si="19"/>
        <v>150.0133327407934</v>
      </c>
      <c r="O615">
        <v>654</v>
      </c>
      <c r="P615">
        <v>854</v>
      </c>
      <c r="Q615">
        <v>454</v>
      </c>
    </row>
    <row r="616" spans="1:17" x14ac:dyDescent="0.3">
      <c r="A616" s="1">
        <v>1665.89</v>
      </c>
      <c r="B616" s="4">
        <f t="shared" si="18"/>
        <v>62.609000000000151</v>
      </c>
      <c r="C616" s="1" t="s">
        <v>5</v>
      </c>
      <c r="D616" s="1">
        <v>3638</v>
      </c>
      <c r="E616" s="1">
        <v>2770</v>
      </c>
      <c r="F616" s="14">
        <v>3537</v>
      </c>
      <c r="G616" s="14">
        <v>2659</v>
      </c>
      <c r="H616" s="1">
        <v>808</v>
      </c>
      <c r="I616" s="1">
        <v>663</v>
      </c>
      <c r="J616" s="1">
        <v>65</v>
      </c>
      <c r="K616" s="1">
        <v>60</v>
      </c>
      <c r="N616">
        <f t="shared" si="19"/>
        <v>150.07331541616585</v>
      </c>
      <c r="O616">
        <v>654</v>
      </c>
      <c r="P616">
        <v>854</v>
      </c>
      <c r="Q616">
        <v>454</v>
      </c>
    </row>
    <row r="617" spans="1:17" x14ac:dyDescent="0.3">
      <c r="A617" s="1">
        <v>1665.99</v>
      </c>
      <c r="B617" s="4">
        <f t="shared" si="18"/>
        <v>62.70900000000006</v>
      </c>
      <c r="C617" s="1" t="s">
        <v>5</v>
      </c>
      <c r="D617" s="1">
        <v>3570</v>
      </c>
      <c r="E617" s="1">
        <v>2691</v>
      </c>
      <c r="F617" s="14">
        <v>3487</v>
      </c>
      <c r="G617" s="14">
        <v>2580</v>
      </c>
      <c r="H617" s="1">
        <v>840</v>
      </c>
      <c r="I617" s="1">
        <v>622</v>
      </c>
      <c r="J617" s="1">
        <v>63</v>
      </c>
      <c r="K617" s="1">
        <v>57</v>
      </c>
      <c r="N617">
        <f t="shared" si="19"/>
        <v>138.60014430006919</v>
      </c>
      <c r="O617">
        <v>654</v>
      </c>
      <c r="P617">
        <v>854</v>
      </c>
      <c r="Q617">
        <v>454</v>
      </c>
    </row>
    <row r="618" spans="1:17" x14ac:dyDescent="0.3">
      <c r="A618" s="1">
        <v>1666.0909999999999</v>
      </c>
      <c r="B618" s="4">
        <f t="shared" si="18"/>
        <v>62.809999999999945</v>
      </c>
      <c r="C618" s="1" t="s">
        <v>5</v>
      </c>
      <c r="D618" s="1">
        <v>3517</v>
      </c>
      <c r="E618" s="1">
        <v>2637</v>
      </c>
      <c r="F618" s="14">
        <v>3441</v>
      </c>
      <c r="G618" s="14">
        <v>2523</v>
      </c>
      <c r="H618" s="1">
        <v>796</v>
      </c>
      <c r="I618" s="1">
        <v>614</v>
      </c>
      <c r="J618" s="1">
        <v>61</v>
      </c>
      <c r="K618" s="1">
        <v>58</v>
      </c>
      <c r="N618">
        <f t="shared" si="19"/>
        <v>137.01094846763161</v>
      </c>
      <c r="O618">
        <v>654</v>
      </c>
      <c r="P618">
        <v>854</v>
      </c>
      <c r="Q618">
        <v>454</v>
      </c>
    </row>
    <row r="619" spans="1:17" x14ac:dyDescent="0.3">
      <c r="A619" s="1">
        <v>1666.193</v>
      </c>
      <c r="B619" s="4">
        <f t="shared" si="18"/>
        <v>62.912000000000035</v>
      </c>
      <c r="C619" s="1" t="s">
        <v>5</v>
      </c>
      <c r="D619" s="1">
        <v>3511</v>
      </c>
      <c r="E619" s="1">
        <v>2632</v>
      </c>
      <c r="F619" s="14">
        <v>3396</v>
      </c>
      <c r="G619" s="14">
        <v>2461</v>
      </c>
      <c r="H619" s="1">
        <v>725</v>
      </c>
      <c r="I619" s="1">
        <v>593</v>
      </c>
      <c r="J619" s="1">
        <v>62</v>
      </c>
      <c r="K619" s="1">
        <v>56</v>
      </c>
      <c r="N619">
        <f t="shared" si="19"/>
        <v>206.07280266934791</v>
      </c>
      <c r="O619">
        <v>654</v>
      </c>
      <c r="P619">
        <v>854</v>
      </c>
      <c r="Q619">
        <v>454</v>
      </c>
    </row>
    <row r="620" spans="1:17" x14ac:dyDescent="0.3">
      <c r="A620" s="1">
        <v>1666.29</v>
      </c>
      <c r="B620" s="4">
        <f t="shared" si="18"/>
        <v>63.009000000000015</v>
      </c>
      <c r="C620" s="1" t="s">
        <v>5</v>
      </c>
      <c r="D620" s="1">
        <v>3502</v>
      </c>
      <c r="E620" s="1">
        <v>2619</v>
      </c>
      <c r="F620" s="14">
        <v>3354</v>
      </c>
      <c r="G620" s="14">
        <v>2395</v>
      </c>
      <c r="H620" s="1">
        <v>697</v>
      </c>
      <c r="I620" s="1">
        <v>579</v>
      </c>
      <c r="J620" s="1">
        <v>63</v>
      </c>
      <c r="K620" s="1">
        <v>55</v>
      </c>
      <c r="N620">
        <f t="shared" si="19"/>
        <v>268.47718711279737</v>
      </c>
      <c r="O620">
        <v>654</v>
      </c>
      <c r="P620">
        <v>854</v>
      </c>
      <c r="Q620">
        <v>454</v>
      </c>
    </row>
    <row r="621" spans="1:17" x14ac:dyDescent="0.3">
      <c r="A621" s="1">
        <v>1666.424</v>
      </c>
      <c r="B621" s="4">
        <f t="shared" si="18"/>
        <v>63.143000000000029</v>
      </c>
      <c r="C621" s="1" t="s">
        <v>5</v>
      </c>
      <c r="D621" s="1">
        <v>3484</v>
      </c>
      <c r="E621" s="1">
        <v>2603</v>
      </c>
      <c r="F621" s="14">
        <v>3306</v>
      </c>
      <c r="G621" s="14">
        <v>2337</v>
      </c>
      <c r="H621" s="1">
        <v>688</v>
      </c>
      <c r="I621" s="1">
        <v>543</v>
      </c>
      <c r="J621" s="1">
        <v>63</v>
      </c>
      <c r="K621" s="1">
        <v>53</v>
      </c>
      <c r="N621">
        <f t="shared" si="19"/>
        <v>320.06249389767618</v>
      </c>
      <c r="O621">
        <v>654</v>
      </c>
      <c r="P621">
        <v>854</v>
      </c>
      <c r="Q621">
        <v>454</v>
      </c>
    </row>
    <row r="622" spans="1:17" x14ac:dyDescent="0.3">
      <c r="A622" s="1">
        <v>1666.491</v>
      </c>
      <c r="B622" s="4">
        <f t="shared" si="18"/>
        <v>63.210000000000036</v>
      </c>
      <c r="C622" s="1" t="s">
        <v>5</v>
      </c>
      <c r="D622" s="1">
        <v>3464</v>
      </c>
      <c r="E622" s="1">
        <v>2579</v>
      </c>
      <c r="F622" s="14">
        <v>3256</v>
      </c>
      <c r="G622" s="14">
        <v>2287</v>
      </c>
      <c r="H622" s="1">
        <v>711</v>
      </c>
      <c r="I622" s="1">
        <v>517</v>
      </c>
      <c r="J622" s="1">
        <v>63</v>
      </c>
      <c r="K622" s="1">
        <v>52</v>
      </c>
      <c r="N622">
        <f t="shared" si="19"/>
        <v>358.50801943610691</v>
      </c>
      <c r="O622">
        <v>654</v>
      </c>
      <c r="P622">
        <v>854</v>
      </c>
      <c r="Q622">
        <v>454</v>
      </c>
    </row>
    <row r="623" spans="1:17" x14ac:dyDescent="0.3">
      <c r="A623" s="1">
        <v>1666.5909999999999</v>
      </c>
      <c r="B623" s="4">
        <f t="shared" si="18"/>
        <v>63.309999999999945</v>
      </c>
      <c r="C623" s="1" t="s">
        <v>5</v>
      </c>
      <c r="D623" s="1">
        <v>3444</v>
      </c>
      <c r="E623" s="1">
        <v>2552</v>
      </c>
      <c r="F623" s="14">
        <v>3212</v>
      </c>
      <c r="G623" s="14">
        <v>2247</v>
      </c>
      <c r="H623" s="1">
        <v>708</v>
      </c>
      <c r="I623" s="1">
        <v>515</v>
      </c>
      <c r="J623" s="1">
        <v>61</v>
      </c>
      <c r="K623" s="1">
        <v>52</v>
      </c>
      <c r="N623">
        <f t="shared" si="19"/>
        <v>383.20882035777828</v>
      </c>
      <c r="O623">
        <v>654</v>
      </c>
      <c r="P623">
        <v>854</v>
      </c>
      <c r="Q623">
        <v>454</v>
      </c>
    </row>
    <row r="624" spans="1:17" x14ac:dyDescent="0.3">
      <c r="A624" s="1">
        <v>1666.69</v>
      </c>
      <c r="B624" s="4">
        <f t="shared" si="18"/>
        <v>63.409000000000106</v>
      </c>
      <c r="C624" s="1" t="s">
        <v>5</v>
      </c>
      <c r="D624" s="1">
        <v>3418</v>
      </c>
      <c r="E624" s="1">
        <v>2523</v>
      </c>
      <c r="F624" s="14">
        <v>3171</v>
      </c>
      <c r="G624" s="14">
        <v>2195</v>
      </c>
      <c r="H624" s="1">
        <v>709</v>
      </c>
      <c r="I624" s="1">
        <v>487</v>
      </c>
      <c r="J624" s="1">
        <v>61</v>
      </c>
      <c r="K624" s="1">
        <v>50</v>
      </c>
      <c r="N624">
        <f t="shared" si="19"/>
        <v>410.60077934655703</v>
      </c>
      <c r="O624">
        <v>654</v>
      </c>
      <c r="P624">
        <v>854</v>
      </c>
      <c r="Q624">
        <v>454</v>
      </c>
    </row>
    <row r="625" spans="1:17" x14ac:dyDescent="0.3">
      <c r="A625" s="1">
        <v>1666.7909999999999</v>
      </c>
      <c r="B625" s="4">
        <f t="shared" si="18"/>
        <v>63.509999999999991</v>
      </c>
      <c r="C625" s="1" t="s">
        <v>5</v>
      </c>
      <c r="D625" s="1">
        <v>3399</v>
      </c>
      <c r="E625" s="1">
        <v>2505</v>
      </c>
      <c r="F625" s="14">
        <v>3143</v>
      </c>
      <c r="G625" s="14">
        <v>2157</v>
      </c>
      <c r="H625" s="1">
        <v>705</v>
      </c>
      <c r="I625" s="1">
        <v>476</v>
      </c>
      <c r="J625" s="1">
        <v>61</v>
      </c>
      <c r="K625" s="1">
        <v>50</v>
      </c>
      <c r="N625">
        <f t="shared" si="19"/>
        <v>432.01851812161942</v>
      </c>
      <c r="O625">
        <v>654</v>
      </c>
      <c r="P625">
        <v>854</v>
      </c>
      <c r="Q625">
        <v>454</v>
      </c>
    </row>
    <row r="626" spans="1:17" x14ac:dyDescent="0.3">
      <c r="A626" s="1">
        <v>1666.8889999999999</v>
      </c>
      <c r="B626" s="4">
        <f t="shared" si="18"/>
        <v>63.607999999999947</v>
      </c>
      <c r="C626" s="1" t="s">
        <v>5</v>
      </c>
      <c r="D626" s="1">
        <v>3380</v>
      </c>
      <c r="E626" s="1">
        <v>2470</v>
      </c>
      <c r="F626" s="14">
        <v>3097</v>
      </c>
      <c r="G626" s="14">
        <v>2124</v>
      </c>
      <c r="H626" s="1">
        <v>698</v>
      </c>
      <c r="I626" s="1">
        <v>483</v>
      </c>
      <c r="J626" s="1">
        <v>59</v>
      </c>
      <c r="K626" s="1">
        <v>50</v>
      </c>
      <c r="N626">
        <f t="shared" si="19"/>
        <v>446.99552570467637</v>
      </c>
      <c r="O626">
        <v>654</v>
      </c>
      <c r="P626">
        <v>854</v>
      </c>
      <c r="Q626">
        <v>454</v>
      </c>
    </row>
    <row r="627" spans="1:17" x14ac:dyDescent="0.3">
      <c r="A627" s="1">
        <v>1666.99</v>
      </c>
      <c r="B627" s="4">
        <f t="shared" si="18"/>
        <v>63.70900000000006</v>
      </c>
      <c r="C627" s="1" t="s">
        <v>5</v>
      </c>
      <c r="D627" s="1">
        <v>3355</v>
      </c>
      <c r="E627" s="1">
        <v>2449</v>
      </c>
      <c r="F627" s="14">
        <v>3061</v>
      </c>
      <c r="G627" s="14">
        <v>2083</v>
      </c>
      <c r="H627" s="1">
        <v>676</v>
      </c>
      <c r="I627" s="1">
        <v>470</v>
      </c>
      <c r="J627" s="1">
        <v>59</v>
      </c>
      <c r="K627" s="1">
        <v>48</v>
      </c>
      <c r="N627">
        <f t="shared" si="19"/>
        <v>469.45926340844528</v>
      </c>
      <c r="O627">
        <v>654</v>
      </c>
      <c r="P627">
        <v>854</v>
      </c>
      <c r="Q627">
        <v>454</v>
      </c>
    </row>
    <row r="628" spans="1:17" x14ac:dyDescent="0.3">
      <c r="A628" s="1">
        <v>1667.09</v>
      </c>
      <c r="B628" s="4">
        <f t="shared" si="18"/>
        <v>63.808999999999969</v>
      </c>
      <c r="C628" s="1" t="s">
        <v>5</v>
      </c>
      <c r="D628" s="1">
        <v>3371</v>
      </c>
      <c r="E628" s="1">
        <v>2448</v>
      </c>
      <c r="F628" s="14">
        <v>3067</v>
      </c>
      <c r="G628" s="14">
        <v>2034</v>
      </c>
      <c r="H628" s="1">
        <v>593</v>
      </c>
      <c r="I628" s="1">
        <v>525</v>
      </c>
      <c r="J628" s="1">
        <v>58</v>
      </c>
      <c r="K628" s="1">
        <v>78</v>
      </c>
      <c r="N628">
        <f t="shared" si="19"/>
        <v>513.62632331297038</v>
      </c>
      <c r="O628">
        <v>654</v>
      </c>
      <c r="P628">
        <v>854</v>
      </c>
      <c r="Q628">
        <v>454</v>
      </c>
    </row>
    <row r="629" spans="1:17" x14ac:dyDescent="0.3">
      <c r="A629" s="1">
        <v>1667.1890000000001</v>
      </c>
      <c r="B629" s="4">
        <f t="shared" si="18"/>
        <v>63.908000000000129</v>
      </c>
      <c r="C629" s="1" t="s">
        <v>5</v>
      </c>
      <c r="D629" s="1">
        <v>3343</v>
      </c>
      <c r="E629" s="1">
        <v>2420</v>
      </c>
      <c r="F629" s="14">
        <v>3035</v>
      </c>
      <c r="G629" s="14">
        <v>2001</v>
      </c>
      <c r="H629" s="1">
        <v>584</v>
      </c>
      <c r="I629" s="1">
        <v>493</v>
      </c>
      <c r="J629" s="1">
        <v>57</v>
      </c>
      <c r="K629" s="1">
        <v>47</v>
      </c>
      <c r="N629">
        <f t="shared" si="19"/>
        <v>520.02403790594144</v>
      </c>
      <c r="O629">
        <v>654</v>
      </c>
      <c r="P629">
        <v>854</v>
      </c>
      <c r="Q629">
        <v>454</v>
      </c>
    </row>
    <row r="630" spans="1:17" x14ac:dyDescent="0.3">
      <c r="A630" s="1">
        <v>1667.29</v>
      </c>
      <c r="B630" s="4">
        <f t="shared" si="18"/>
        <v>64.009000000000015</v>
      </c>
      <c r="C630" s="1" t="s">
        <v>5</v>
      </c>
      <c r="D630" s="1">
        <v>3307</v>
      </c>
      <c r="E630" s="1">
        <v>2401</v>
      </c>
      <c r="F630" s="14">
        <v>3006</v>
      </c>
      <c r="G630" s="14">
        <v>1976</v>
      </c>
      <c r="H630" s="1">
        <v>584</v>
      </c>
      <c r="I630" s="1">
        <v>475</v>
      </c>
      <c r="J630" s="1">
        <v>57</v>
      </c>
      <c r="K630" s="1">
        <v>47</v>
      </c>
      <c r="N630">
        <f t="shared" si="19"/>
        <v>520.7936251529967</v>
      </c>
      <c r="O630">
        <v>654</v>
      </c>
      <c r="P630">
        <v>854</v>
      </c>
      <c r="Q630">
        <v>454</v>
      </c>
    </row>
    <row r="631" spans="1:17" x14ac:dyDescent="0.3">
      <c r="A631" s="1">
        <v>1667.39</v>
      </c>
      <c r="B631" s="4">
        <f t="shared" si="18"/>
        <v>64.109000000000151</v>
      </c>
      <c r="C631" s="1" t="s">
        <v>5</v>
      </c>
      <c r="D631" s="1">
        <v>3288</v>
      </c>
      <c r="E631" s="1">
        <v>2383</v>
      </c>
      <c r="F631" s="14">
        <v>2961</v>
      </c>
      <c r="G631" s="14">
        <v>1945</v>
      </c>
      <c r="H631" s="1">
        <v>575</v>
      </c>
      <c r="I631" s="1">
        <v>471</v>
      </c>
      <c r="J631" s="1">
        <v>57</v>
      </c>
      <c r="K631" s="1">
        <v>46</v>
      </c>
      <c r="N631">
        <f t="shared" si="19"/>
        <v>546.60131723222185</v>
      </c>
      <c r="O631">
        <v>654</v>
      </c>
      <c r="P631">
        <v>854</v>
      </c>
      <c r="Q631">
        <v>454</v>
      </c>
    </row>
    <row r="632" spans="1:17" x14ac:dyDescent="0.3">
      <c r="A632" s="1">
        <v>1667.49</v>
      </c>
      <c r="B632" s="4">
        <f t="shared" si="18"/>
        <v>64.20900000000006</v>
      </c>
      <c r="C632" s="1" t="s">
        <v>5</v>
      </c>
      <c r="D632" s="1">
        <v>3262</v>
      </c>
      <c r="E632" s="1">
        <v>2359</v>
      </c>
      <c r="F632" s="14">
        <v>2931</v>
      </c>
      <c r="G632" s="14">
        <v>1927</v>
      </c>
      <c r="H632" s="1">
        <v>648</v>
      </c>
      <c r="I632" s="1">
        <v>458</v>
      </c>
      <c r="J632" s="1">
        <v>59</v>
      </c>
      <c r="K632" s="1">
        <v>46</v>
      </c>
      <c r="N632">
        <f t="shared" si="19"/>
        <v>544.22881217370332</v>
      </c>
      <c r="O632">
        <v>654</v>
      </c>
      <c r="P632">
        <v>854</v>
      </c>
      <c r="Q632">
        <v>454</v>
      </c>
    </row>
    <row r="633" spans="1:17" x14ac:dyDescent="0.3">
      <c r="A633" s="1">
        <v>1667.5889999999999</v>
      </c>
      <c r="B633" s="4">
        <f t="shared" si="18"/>
        <v>64.307999999999993</v>
      </c>
      <c r="C633" s="1" t="s">
        <v>5</v>
      </c>
      <c r="D633" s="1">
        <v>3225</v>
      </c>
      <c r="E633" s="1">
        <v>2336</v>
      </c>
      <c r="F633" s="14">
        <v>2898</v>
      </c>
      <c r="G633" s="14">
        <v>1901</v>
      </c>
      <c r="H633" s="1">
        <v>701</v>
      </c>
      <c r="I633" s="1">
        <v>440</v>
      </c>
      <c r="J633" s="1">
        <v>58</v>
      </c>
      <c r="K633" s="1">
        <v>44</v>
      </c>
      <c r="N633">
        <f t="shared" si="19"/>
        <v>544.20033076064919</v>
      </c>
      <c r="O633">
        <v>654</v>
      </c>
      <c r="P633">
        <v>854</v>
      </c>
      <c r="Q633">
        <v>454</v>
      </c>
    </row>
    <row r="634" spans="1:17" x14ac:dyDescent="0.3">
      <c r="A634" s="1">
        <v>1667.691</v>
      </c>
      <c r="B634" s="4">
        <f t="shared" si="18"/>
        <v>64.410000000000082</v>
      </c>
      <c r="C634" s="1" t="s">
        <v>5</v>
      </c>
      <c r="D634" s="1">
        <v>3204</v>
      </c>
      <c r="E634" s="1">
        <v>2314</v>
      </c>
      <c r="F634" s="14">
        <v>2864</v>
      </c>
      <c r="G634" s="14">
        <v>1858</v>
      </c>
      <c r="H634" s="1">
        <v>747</v>
      </c>
      <c r="I634" s="1">
        <v>416</v>
      </c>
      <c r="J634" s="1">
        <v>58</v>
      </c>
      <c r="K634" s="1">
        <v>42</v>
      </c>
      <c r="N634">
        <f t="shared" si="19"/>
        <v>568.80225034716591</v>
      </c>
      <c r="O634">
        <v>654</v>
      </c>
      <c r="P634">
        <v>854</v>
      </c>
      <c r="Q634">
        <v>454</v>
      </c>
    </row>
    <row r="635" spans="1:17" x14ac:dyDescent="0.3">
      <c r="A635" s="1">
        <v>1667.789</v>
      </c>
      <c r="B635" s="4">
        <f t="shared" si="18"/>
        <v>64.508000000000038</v>
      </c>
      <c r="C635" s="1" t="s">
        <v>5</v>
      </c>
      <c r="D635" s="1">
        <v>3183</v>
      </c>
      <c r="E635" s="1">
        <v>2289</v>
      </c>
      <c r="F635" s="14">
        <v>2836</v>
      </c>
      <c r="G635" s="14">
        <v>1836</v>
      </c>
      <c r="H635" s="1">
        <v>759</v>
      </c>
      <c r="I635" s="1">
        <v>413</v>
      </c>
      <c r="J635" s="1">
        <v>56</v>
      </c>
      <c r="K635" s="1">
        <v>43</v>
      </c>
      <c r="N635">
        <f t="shared" si="19"/>
        <v>570.62947698134212</v>
      </c>
      <c r="O635">
        <v>654</v>
      </c>
      <c r="P635">
        <v>854</v>
      </c>
      <c r="Q635">
        <v>454</v>
      </c>
    </row>
    <row r="636" spans="1:17" x14ac:dyDescent="0.3">
      <c r="A636" s="1">
        <v>1667.89</v>
      </c>
      <c r="B636" s="4">
        <f t="shared" si="18"/>
        <v>64.609000000000151</v>
      </c>
      <c r="C636" s="1" t="s">
        <v>5</v>
      </c>
      <c r="D636" s="1">
        <v>3159</v>
      </c>
      <c r="E636" s="1">
        <v>2277</v>
      </c>
      <c r="F636" s="14">
        <v>2834</v>
      </c>
      <c r="G636" s="14">
        <v>1813</v>
      </c>
      <c r="H636" s="1">
        <v>763</v>
      </c>
      <c r="I636" s="1">
        <v>433</v>
      </c>
      <c r="J636" s="1">
        <v>56</v>
      </c>
      <c r="K636" s="1">
        <v>45</v>
      </c>
      <c r="N636">
        <f t="shared" si="19"/>
        <v>566.49889673325936</v>
      </c>
      <c r="O636">
        <v>654</v>
      </c>
      <c r="P636">
        <v>854</v>
      </c>
      <c r="Q636">
        <v>454</v>
      </c>
    </row>
    <row r="637" spans="1:17" x14ac:dyDescent="0.3">
      <c r="A637" s="1">
        <v>1667.989</v>
      </c>
      <c r="B637" s="4">
        <f t="shared" si="18"/>
        <v>64.708000000000084</v>
      </c>
      <c r="C637" s="1" t="s">
        <v>5</v>
      </c>
      <c r="D637" s="1">
        <v>3141</v>
      </c>
      <c r="E637" s="1">
        <v>2256</v>
      </c>
      <c r="F637" s="14">
        <v>2814</v>
      </c>
      <c r="G637" s="14">
        <v>1795</v>
      </c>
      <c r="H637" s="1">
        <v>762</v>
      </c>
      <c r="I637" s="1">
        <v>450</v>
      </c>
      <c r="J637" s="1">
        <v>56</v>
      </c>
      <c r="K637" s="1">
        <v>44</v>
      </c>
      <c r="N637">
        <f t="shared" si="19"/>
        <v>565.19907997094265</v>
      </c>
      <c r="O637">
        <v>654</v>
      </c>
      <c r="P637">
        <v>854</v>
      </c>
      <c r="Q637">
        <v>454</v>
      </c>
    </row>
    <row r="638" spans="1:17" x14ac:dyDescent="0.3">
      <c r="A638" s="1">
        <v>1668.088</v>
      </c>
      <c r="B638" s="4">
        <f t="shared" si="18"/>
        <v>64.807000000000016</v>
      </c>
      <c r="C638" s="1" t="s">
        <v>5</v>
      </c>
      <c r="D638" s="1">
        <v>3132</v>
      </c>
      <c r="E638" s="1">
        <v>2243</v>
      </c>
      <c r="F638" s="14">
        <v>2790</v>
      </c>
      <c r="G638" s="14">
        <v>1753</v>
      </c>
      <c r="H638" s="1">
        <v>770</v>
      </c>
      <c r="I638" s="1">
        <v>468</v>
      </c>
      <c r="J638" s="1">
        <v>56</v>
      </c>
      <c r="K638" s="1">
        <v>44</v>
      </c>
      <c r="N638">
        <f t="shared" si="19"/>
        <v>597.54832440565008</v>
      </c>
      <c r="O638">
        <v>654</v>
      </c>
      <c r="P638">
        <v>854</v>
      </c>
      <c r="Q638">
        <v>454</v>
      </c>
    </row>
    <row r="639" spans="1:17" x14ac:dyDescent="0.3">
      <c r="A639" s="1">
        <v>1668.19</v>
      </c>
      <c r="B639" s="4">
        <f t="shared" si="18"/>
        <v>64.909000000000106</v>
      </c>
      <c r="C639" s="1" t="s">
        <v>5</v>
      </c>
      <c r="D639" s="1">
        <v>3129</v>
      </c>
      <c r="E639" s="1">
        <v>2237</v>
      </c>
      <c r="F639" s="14">
        <v>2773</v>
      </c>
      <c r="G639" s="14">
        <v>1725</v>
      </c>
      <c r="H639" s="1">
        <v>783</v>
      </c>
      <c r="I639" s="1">
        <v>510</v>
      </c>
      <c r="J639" s="1">
        <v>57</v>
      </c>
      <c r="K639" s="1">
        <v>46</v>
      </c>
      <c r="N639">
        <f t="shared" si="19"/>
        <v>623.60243745514663</v>
      </c>
      <c r="O639">
        <v>654</v>
      </c>
      <c r="P639">
        <v>854</v>
      </c>
      <c r="Q639">
        <v>454</v>
      </c>
    </row>
    <row r="640" spans="1:17" x14ac:dyDescent="0.3">
      <c r="A640" s="1">
        <v>1668.29</v>
      </c>
      <c r="B640" s="4">
        <f t="shared" si="18"/>
        <v>65.009000000000015</v>
      </c>
      <c r="C640" s="1" t="s">
        <v>5</v>
      </c>
      <c r="D640" s="1">
        <v>3133</v>
      </c>
      <c r="E640" s="1">
        <v>2216</v>
      </c>
      <c r="F640" s="14">
        <v>2744</v>
      </c>
      <c r="G640" s="14">
        <v>1707</v>
      </c>
      <c r="H640" s="1">
        <v>775</v>
      </c>
      <c r="I640" s="1">
        <v>532</v>
      </c>
      <c r="J640" s="1">
        <v>56</v>
      </c>
      <c r="K640" s="1">
        <v>45</v>
      </c>
      <c r="N640">
        <f t="shared" si="19"/>
        <v>640.62625609632948</v>
      </c>
      <c r="O640">
        <v>654</v>
      </c>
      <c r="P640">
        <v>854</v>
      </c>
      <c r="Q640">
        <v>454</v>
      </c>
    </row>
    <row r="641" spans="1:17" x14ac:dyDescent="0.3">
      <c r="A641" s="1">
        <v>1668.424</v>
      </c>
      <c r="B641" s="4">
        <f t="shared" si="18"/>
        <v>65.143000000000029</v>
      </c>
      <c r="C641" s="1" t="s">
        <v>5</v>
      </c>
      <c r="D641" s="1">
        <v>3124</v>
      </c>
      <c r="E641" s="1">
        <v>2208</v>
      </c>
      <c r="F641" s="14">
        <v>2725</v>
      </c>
      <c r="G641" s="14">
        <v>1676</v>
      </c>
      <c r="H641" s="1">
        <v>762</v>
      </c>
      <c r="I641" s="1">
        <v>538</v>
      </c>
      <c r="J641" s="1">
        <v>55</v>
      </c>
      <c r="K641" s="1">
        <v>45</v>
      </c>
      <c r="N641">
        <f t="shared" si="19"/>
        <v>665</v>
      </c>
      <c r="O641">
        <v>654</v>
      </c>
      <c r="P641">
        <v>854</v>
      </c>
      <c r="Q641">
        <v>454</v>
      </c>
    </row>
    <row r="642" spans="1:17" x14ac:dyDescent="0.3">
      <c r="A642" s="1">
        <v>1668.49</v>
      </c>
      <c r="B642" s="4">
        <f t="shared" si="18"/>
        <v>65.20900000000006</v>
      </c>
      <c r="C642" s="1" t="s">
        <v>5</v>
      </c>
      <c r="D642" s="1">
        <v>3107</v>
      </c>
      <c r="E642" s="1">
        <v>2193</v>
      </c>
      <c r="F642" s="14">
        <v>2712</v>
      </c>
      <c r="G642" s="14">
        <v>1649</v>
      </c>
      <c r="H642" s="1">
        <v>753</v>
      </c>
      <c r="I642" s="1">
        <v>560</v>
      </c>
      <c r="J642" s="1">
        <v>54</v>
      </c>
      <c r="K642" s="1">
        <v>47</v>
      </c>
      <c r="N642">
        <f t="shared" si="19"/>
        <v>672.28044743246846</v>
      </c>
      <c r="O642">
        <v>654</v>
      </c>
      <c r="P642">
        <v>854</v>
      </c>
      <c r="Q642">
        <v>454</v>
      </c>
    </row>
    <row r="643" spans="1:17" x14ac:dyDescent="0.3">
      <c r="A643" s="1">
        <v>1668.6020000000001</v>
      </c>
      <c r="B643" s="4">
        <f t="shared" ref="B643:B706" si="20">A643-$M$2</f>
        <v>65.32100000000014</v>
      </c>
      <c r="C643" s="1" t="s">
        <v>5</v>
      </c>
      <c r="D643" s="1">
        <v>3098</v>
      </c>
      <c r="E643" s="1">
        <v>2186</v>
      </c>
      <c r="F643" s="14">
        <v>2694</v>
      </c>
      <c r="G643" s="14">
        <v>1640</v>
      </c>
      <c r="H643" s="1">
        <v>750</v>
      </c>
      <c r="I643" s="1">
        <v>567</v>
      </c>
      <c r="J643" s="1">
        <v>55</v>
      </c>
      <c r="K643" s="1">
        <v>45</v>
      </c>
      <c r="N643">
        <f t="shared" ref="N643:N706" si="21">SQRT((D643-F643)^2+(E643-G643)^2)</f>
        <v>679.21425191172193</v>
      </c>
      <c r="O643">
        <v>654</v>
      </c>
      <c r="P643">
        <v>854</v>
      </c>
      <c r="Q643">
        <v>454</v>
      </c>
    </row>
    <row r="644" spans="1:17" x14ac:dyDescent="0.3">
      <c r="A644" s="1">
        <v>1668.6849999999999</v>
      </c>
      <c r="B644" s="4">
        <f t="shared" si="20"/>
        <v>65.403999999999996</v>
      </c>
      <c r="C644" s="1" t="s">
        <v>5</v>
      </c>
      <c r="D644" s="1">
        <v>3092</v>
      </c>
      <c r="E644" s="1">
        <v>2202</v>
      </c>
      <c r="F644" s="14">
        <v>2667</v>
      </c>
      <c r="G644" s="14">
        <v>1618</v>
      </c>
      <c r="H644" s="1">
        <v>752</v>
      </c>
      <c r="I644" s="1">
        <v>563</v>
      </c>
      <c r="J644" s="1">
        <v>56</v>
      </c>
      <c r="K644" s="1">
        <v>44</v>
      </c>
      <c r="N644">
        <f t="shared" si="21"/>
        <v>722.27487842233586</v>
      </c>
      <c r="O644">
        <v>654</v>
      </c>
      <c r="P644">
        <v>854</v>
      </c>
      <c r="Q644">
        <v>454</v>
      </c>
    </row>
    <row r="645" spans="1:17" x14ac:dyDescent="0.3">
      <c r="A645" s="1">
        <v>1668.7850000000001</v>
      </c>
      <c r="B645" s="4">
        <f t="shared" si="20"/>
        <v>65.504000000000133</v>
      </c>
      <c r="C645" s="1" t="s">
        <v>5</v>
      </c>
      <c r="D645" s="1">
        <v>3099</v>
      </c>
      <c r="E645" s="1">
        <v>2195</v>
      </c>
      <c r="F645" s="14">
        <v>2663</v>
      </c>
      <c r="G645" s="14">
        <v>1614</v>
      </c>
      <c r="H645" s="1">
        <v>731</v>
      </c>
      <c r="I645" s="1">
        <v>581</v>
      </c>
      <c r="J645" s="1">
        <v>55</v>
      </c>
      <c r="K645" s="1">
        <v>46</v>
      </c>
      <c r="N645">
        <f t="shared" si="21"/>
        <v>726.40002753303918</v>
      </c>
      <c r="O645">
        <v>654</v>
      </c>
      <c r="P645">
        <v>854</v>
      </c>
      <c r="Q645">
        <v>454</v>
      </c>
    </row>
    <row r="646" spans="1:17" x14ac:dyDescent="0.3">
      <c r="A646" s="1">
        <v>1668.902</v>
      </c>
      <c r="B646" s="4">
        <f t="shared" si="20"/>
        <v>65.621000000000095</v>
      </c>
      <c r="C646" s="1" t="s">
        <v>5</v>
      </c>
      <c r="D646" s="1">
        <v>3111</v>
      </c>
      <c r="E646" s="1">
        <v>2183</v>
      </c>
      <c r="F646" s="14">
        <v>2661</v>
      </c>
      <c r="G646" s="14">
        <v>1615</v>
      </c>
      <c r="H646" s="1">
        <v>705</v>
      </c>
      <c r="I646" s="1">
        <v>561</v>
      </c>
      <c r="J646" s="1">
        <v>54</v>
      </c>
      <c r="K646" s="1">
        <v>43</v>
      </c>
      <c r="N646">
        <f t="shared" si="21"/>
        <v>724.65440038683266</v>
      </c>
      <c r="O646">
        <v>654</v>
      </c>
      <c r="P646">
        <v>854</v>
      </c>
      <c r="Q646">
        <v>454</v>
      </c>
    </row>
    <row r="647" spans="1:17" x14ac:dyDescent="0.3">
      <c r="A647" s="1">
        <v>1668.9849999999999</v>
      </c>
      <c r="B647" s="4">
        <f t="shared" si="20"/>
        <v>65.703999999999951</v>
      </c>
      <c r="C647" s="1" t="s">
        <v>5</v>
      </c>
      <c r="D647" s="1">
        <v>3099</v>
      </c>
      <c r="E647" s="1">
        <v>2192</v>
      </c>
      <c r="F647" s="14">
        <v>2660</v>
      </c>
      <c r="G647" s="14">
        <v>1600</v>
      </c>
      <c r="H647" s="1">
        <v>700</v>
      </c>
      <c r="I647" s="1">
        <v>588</v>
      </c>
      <c r="J647" s="1">
        <v>55</v>
      </c>
      <c r="K647" s="1">
        <v>48</v>
      </c>
      <c r="N647">
        <f t="shared" si="21"/>
        <v>737.0108547368892</v>
      </c>
      <c r="O647">
        <v>654</v>
      </c>
      <c r="P647">
        <v>854</v>
      </c>
      <c r="Q647">
        <v>454</v>
      </c>
    </row>
    <row r="648" spans="1:17" x14ac:dyDescent="0.3">
      <c r="A648" s="1">
        <v>1669.085</v>
      </c>
      <c r="B648" s="4">
        <f t="shared" si="20"/>
        <v>65.804000000000087</v>
      </c>
      <c r="C648" s="1" t="s">
        <v>5</v>
      </c>
      <c r="D648" s="1">
        <v>3089</v>
      </c>
      <c r="E648" s="1">
        <v>2189</v>
      </c>
      <c r="F648" s="14">
        <v>2656</v>
      </c>
      <c r="G648" s="14">
        <v>1591</v>
      </c>
      <c r="H648" s="1">
        <v>651</v>
      </c>
      <c r="I648" s="1">
        <v>624</v>
      </c>
      <c r="J648" s="1">
        <v>53</v>
      </c>
      <c r="K648" s="1">
        <v>49</v>
      </c>
      <c r="N648">
        <f t="shared" si="21"/>
        <v>738.30413787273335</v>
      </c>
      <c r="O648">
        <v>654</v>
      </c>
      <c r="P648">
        <v>854</v>
      </c>
      <c r="Q648">
        <v>454</v>
      </c>
    </row>
    <row r="649" spans="1:17" x14ac:dyDescent="0.3">
      <c r="A649" s="1">
        <v>1669.202</v>
      </c>
      <c r="B649" s="4">
        <f t="shared" si="20"/>
        <v>65.921000000000049</v>
      </c>
      <c r="C649" s="1" t="s">
        <v>5</v>
      </c>
      <c r="D649" s="1">
        <v>3087</v>
      </c>
      <c r="E649" s="1">
        <v>2178</v>
      </c>
      <c r="F649" s="14">
        <v>2650</v>
      </c>
      <c r="G649" s="14">
        <v>1591</v>
      </c>
      <c r="H649" s="1">
        <v>607</v>
      </c>
      <c r="I649" s="1">
        <v>605</v>
      </c>
      <c r="J649" s="1">
        <v>52</v>
      </c>
      <c r="K649" s="1">
        <v>44</v>
      </c>
      <c r="N649">
        <f t="shared" si="21"/>
        <v>731.80461873371644</v>
      </c>
      <c r="O649">
        <v>654</v>
      </c>
      <c r="P649">
        <v>854</v>
      </c>
      <c r="Q649">
        <v>454</v>
      </c>
    </row>
    <row r="650" spans="1:17" x14ac:dyDescent="0.3">
      <c r="A650" s="1">
        <v>1669.2850000000001</v>
      </c>
      <c r="B650" s="4">
        <f t="shared" si="20"/>
        <v>66.004000000000133</v>
      </c>
      <c r="C650" s="1" t="s">
        <v>5</v>
      </c>
      <c r="D650" s="1">
        <v>3088</v>
      </c>
      <c r="E650" s="1">
        <v>2173</v>
      </c>
      <c r="F650" s="14">
        <v>2633</v>
      </c>
      <c r="G650" s="14">
        <v>1591</v>
      </c>
      <c r="H650" s="1">
        <v>574</v>
      </c>
      <c r="I650" s="1">
        <v>587</v>
      </c>
      <c r="J650" s="1">
        <v>52</v>
      </c>
      <c r="K650" s="1">
        <v>43</v>
      </c>
      <c r="N650">
        <f t="shared" si="21"/>
        <v>738.74826564940236</v>
      </c>
      <c r="O650">
        <v>654</v>
      </c>
      <c r="P650">
        <v>854</v>
      </c>
      <c r="Q650">
        <v>454</v>
      </c>
    </row>
    <row r="651" spans="1:17" x14ac:dyDescent="0.3">
      <c r="A651" s="1">
        <v>1669.4179999999999</v>
      </c>
      <c r="B651" s="4">
        <f t="shared" si="20"/>
        <v>66.136999999999944</v>
      </c>
      <c r="C651" s="1" t="s">
        <v>5</v>
      </c>
      <c r="D651" s="1">
        <v>3101</v>
      </c>
      <c r="E651" s="1">
        <v>2175</v>
      </c>
      <c r="F651" s="14">
        <v>2620</v>
      </c>
      <c r="G651" s="14">
        <v>1580</v>
      </c>
      <c r="H651" s="1">
        <v>545</v>
      </c>
      <c r="I651" s="1">
        <v>609</v>
      </c>
      <c r="J651" s="1">
        <v>53</v>
      </c>
      <c r="K651" s="1">
        <v>47</v>
      </c>
      <c r="N651">
        <f t="shared" si="21"/>
        <v>765.10522152185058</v>
      </c>
      <c r="O651">
        <v>654</v>
      </c>
      <c r="P651">
        <v>854</v>
      </c>
      <c r="Q651">
        <v>454</v>
      </c>
    </row>
    <row r="652" spans="1:17" x14ac:dyDescent="0.3">
      <c r="A652" s="1">
        <v>1669.501</v>
      </c>
      <c r="B652" s="4">
        <f t="shared" si="20"/>
        <v>66.220000000000027</v>
      </c>
      <c r="C652" s="1" t="s">
        <v>5</v>
      </c>
      <c r="D652" s="1">
        <v>3121</v>
      </c>
      <c r="E652" s="1">
        <v>2197</v>
      </c>
      <c r="F652" s="14">
        <v>2613</v>
      </c>
      <c r="G652" s="14">
        <v>1582</v>
      </c>
      <c r="H652" s="1">
        <v>499</v>
      </c>
      <c r="I652" s="1">
        <v>592</v>
      </c>
      <c r="J652" s="1">
        <v>53</v>
      </c>
      <c r="K652" s="1">
        <v>44</v>
      </c>
      <c r="N652">
        <f t="shared" si="21"/>
        <v>797.6772530290682</v>
      </c>
      <c r="O652">
        <v>654</v>
      </c>
      <c r="P652">
        <v>854</v>
      </c>
      <c r="Q652">
        <v>454</v>
      </c>
    </row>
    <row r="653" spans="1:17" x14ac:dyDescent="0.3">
      <c r="A653" s="1">
        <v>1669.585</v>
      </c>
      <c r="B653" s="4">
        <f t="shared" si="20"/>
        <v>66.304000000000087</v>
      </c>
      <c r="C653" s="1" t="s">
        <v>5</v>
      </c>
      <c r="D653" s="1">
        <v>3112</v>
      </c>
      <c r="E653" s="1">
        <v>2178</v>
      </c>
      <c r="F653" s="14">
        <v>2607</v>
      </c>
      <c r="G653" s="14">
        <v>1575</v>
      </c>
      <c r="H653" s="1">
        <v>497</v>
      </c>
      <c r="I653" s="1">
        <v>583</v>
      </c>
      <c r="J653" s="1">
        <v>52</v>
      </c>
      <c r="K653" s="1">
        <v>45</v>
      </c>
      <c r="N653">
        <f t="shared" si="21"/>
        <v>786.53289823121827</v>
      </c>
      <c r="O653">
        <v>654</v>
      </c>
      <c r="P653">
        <v>854</v>
      </c>
      <c r="Q653">
        <v>454</v>
      </c>
    </row>
    <row r="654" spans="1:17" x14ac:dyDescent="0.3">
      <c r="A654" s="1">
        <v>1669.6849999999999</v>
      </c>
      <c r="B654" s="4">
        <f t="shared" si="20"/>
        <v>66.403999999999996</v>
      </c>
      <c r="C654" s="1" t="s">
        <v>5</v>
      </c>
      <c r="D654" s="1">
        <v>3128</v>
      </c>
      <c r="E654" s="1">
        <v>2195</v>
      </c>
      <c r="F654" s="14">
        <v>2603</v>
      </c>
      <c r="G654" s="14">
        <v>1560</v>
      </c>
      <c r="H654" s="1">
        <v>458</v>
      </c>
      <c r="I654" s="1">
        <v>584</v>
      </c>
      <c r="J654" s="1">
        <v>53</v>
      </c>
      <c r="K654" s="1">
        <v>46</v>
      </c>
      <c r="N654">
        <f t="shared" si="21"/>
        <v>823.92354014192358</v>
      </c>
      <c r="O654">
        <v>654</v>
      </c>
      <c r="P654">
        <v>854</v>
      </c>
      <c r="Q654">
        <v>454</v>
      </c>
    </row>
    <row r="655" spans="1:17" x14ac:dyDescent="0.3">
      <c r="A655" s="1">
        <v>1669.8009999999999</v>
      </c>
      <c r="B655" s="4">
        <f t="shared" si="20"/>
        <v>66.519999999999982</v>
      </c>
      <c r="C655" s="1" t="s">
        <v>5</v>
      </c>
      <c r="D655" s="1">
        <v>3130</v>
      </c>
      <c r="E655" s="1">
        <v>2211</v>
      </c>
      <c r="F655" s="14">
        <v>2643</v>
      </c>
      <c r="G655" s="14">
        <v>1602</v>
      </c>
      <c r="H655" s="1">
        <v>408</v>
      </c>
      <c r="I655" s="1">
        <v>476</v>
      </c>
      <c r="J655" s="1">
        <v>52</v>
      </c>
      <c r="K655" s="1">
        <v>41</v>
      </c>
      <c r="N655">
        <f t="shared" si="21"/>
        <v>779.77560874908113</v>
      </c>
      <c r="O655">
        <v>654</v>
      </c>
      <c r="P655">
        <v>854</v>
      </c>
      <c r="Q655">
        <v>454</v>
      </c>
    </row>
    <row r="656" spans="1:17" x14ac:dyDescent="0.3">
      <c r="A656" s="1">
        <v>1669.885</v>
      </c>
      <c r="B656" s="4">
        <f t="shared" si="20"/>
        <v>66.604000000000042</v>
      </c>
      <c r="C656" s="1" t="s">
        <v>5</v>
      </c>
      <c r="D656" s="1">
        <v>3141</v>
      </c>
      <c r="E656" s="1">
        <v>2214</v>
      </c>
      <c r="F656" s="14">
        <v>2636</v>
      </c>
      <c r="G656" s="14">
        <v>1595</v>
      </c>
      <c r="H656" s="1">
        <v>402</v>
      </c>
      <c r="I656" s="1">
        <v>483</v>
      </c>
      <c r="J656" s="1">
        <v>53</v>
      </c>
      <c r="K656" s="1">
        <v>43</v>
      </c>
      <c r="N656">
        <f t="shared" si="21"/>
        <v>798.86544549129178</v>
      </c>
      <c r="O656">
        <v>654</v>
      </c>
      <c r="P656">
        <v>854</v>
      </c>
      <c r="Q656">
        <v>454</v>
      </c>
    </row>
    <row r="657" spans="1:17" x14ac:dyDescent="0.3">
      <c r="A657" s="1">
        <v>1669.9849999999999</v>
      </c>
      <c r="B657" s="4">
        <f t="shared" si="20"/>
        <v>66.703999999999951</v>
      </c>
      <c r="C657" s="1" t="s">
        <v>5</v>
      </c>
      <c r="D657" s="1">
        <v>3138</v>
      </c>
      <c r="E657" s="1">
        <v>2204</v>
      </c>
      <c r="F657" s="14">
        <v>2621</v>
      </c>
      <c r="G657" s="14">
        <v>1576</v>
      </c>
      <c r="H657" s="1">
        <v>390</v>
      </c>
      <c r="I657" s="1">
        <v>478</v>
      </c>
      <c r="J657" s="1">
        <v>52</v>
      </c>
      <c r="K657" s="1">
        <v>43</v>
      </c>
      <c r="N657">
        <f t="shared" si="21"/>
        <v>813.4328491031082</v>
      </c>
      <c r="O657">
        <v>654</v>
      </c>
      <c r="P657">
        <v>854</v>
      </c>
      <c r="Q657">
        <v>454</v>
      </c>
    </row>
    <row r="658" spans="1:17" x14ac:dyDescent="0.3">
      <c r="A658" s="1">
        <v>1670.117</v>
      </c>
      <c r="B658" s="4">
        <f t="shared" si="20"/>
        <v>66.836000000000013</v>
      </c>
      <c r="C658" s="1" t="s">
        <v>5</v>
      </c>
      <c r="D658" s="1">
        <v>3138</v>
      </c>
      <c r="E658" s="1">
        <v>2206</v>
      </c>
      <c r="F658" s="14">
        <v>2654</v>
      </c>
      <c r="G658" s="14">
        <v>1616</v>
      </c>
      <c r="H658" s="1">
        <v>386</v>
      </c>
      <c r="I658" s="1">
        <v>378</v>
      </c>
      <c r="J658" s="1">
        <v>53</v>
      </c>
      <c r="K658" s="1">
        <v>40</v>
      </c>
      <c r="N658">
        <f t="shared" si="21"/>
        <v>763.12253275604439</v>
      </c>
      <c r="O658">
        <v>654</v>
      </c>
      <c r="P658">
        <v>854</v>
      </c>
      <c r="Q658">
        <v>454</v>
      </c>
    </row>
    <row r="659" spans="1:17" x14ac:dyDescent="0.3">
      <c r="A659" s="1">
        <v>1670.202</v>
      </c>
      <c r="B659" s="4">
        <f t="shared" si="20"/>
        <v>66.921000000000049</v>
      </c>
      <c r="C659" s="1" t="s">
        <v>5</v>
      </c>
      <c r="D659" s="1">
        <v>3128</v>
      </c>
      <c r="E659" s="1">
        <v>2195</v>
      </c>
      <c r="F659" s="14">
        <v>2706</v>
      </c>
      <c r="G659" s="14">
        <v>1667</v>
      </c>
      <c r="H659" s="1">
        <v>364</v>
      </c>
      <c r="I659" s="1">
        <v>231</v>
      </c>
      <c r="J659" s="1">
        <v>51</v>
      </c>
      <c r="K659" s="1">
        <v>39</v>
      </c>
      <c r="N659">
        <f t="shared" si="21"/>
        <v>675.92011362290441</v>
      </c>
      <c r="O659">
        <v>654</v>
      </c>
      <c r="P659">
        <v>854</v>
      </c>
      <c r="Q659">
        <v>454</v>
      </c>
    </row>
    <row r="660" spans="1:17" x14ac:dyDescent="0.3">
      <c r="A660" s="1">
        <v>1670.2840000000001</v>
      </c>
      <c r="B660" s="4">
        <f t="shared" si="20"/>
        <v>67.003000000000156</v>
      </c>
      <c r="C660" s="1" t="s">
        <v>5</v>
      </c>
      <c r="D660" s="1">
        <v>3134</v>
      </c>
      <c r="E660" s="1">
        <v>2196</v>
      </c>
      <c r="F660" s="14">
        <v>2711</v>
      </c>
      <c r="G660" s="14">
        <v>1681</v>
      </c>
      <c r="H660" s="1">
        <v>361</v>
      </c>
      <c r="I660" s="1">
        <v>196</v>
      </c>
      <c r="J660" s="1">
        <v>52</v>
      </c>
      <c r="K660" s="1">
        <v>40</v>
      </c>
      <c r="N660">
        <f t="shared" si="21"/>
        <v>666.44879773317916</v>
      </c>
      <c r="O660">
        <v>654</v>
      </c>
      <c r="P660">
        <v>854</v>
      </c>
      <c r="Q660">
        <v>454</v>
      </c>
    </row>
    <row r="661" spans="1:17" x14ac:dyDescent="0.3">
      <c r="A661" s="1">
        <v>1670.4010000000001</v>
      </c>
      <c r="B661" s="4">
        <f t="shared" si="20"/>
        <v>67.120000000000118</v>
      </c>
      <c r="C661" s="1" t="s">
        <v>5</v>
      </c>
      <c r="D661" s="1">
        <v>3136</v>
      </c>
      <c r="E661" s="1">
        <v>2206</v>
      </c>
      <c r="F661" s="14">
        <v>2682</v>
      </c>
      <c r="G661" s="14">
        <v>1678</v>
      </c>
      <c r="H661" s="1">
        <v>348</v>
      </c>
      <c r="I661" s="1">
        <v>175</v>
      </c>
      <c r="J661" s="1">
        <v>52</v>
      </c>
      <c r="K661" s="1">
        <v>38</v>
      </c>
      <c r="N661">
        <f t="shared" si="21"/>
        <v>696.34761434214738</v>
      </c>
      <c r="O661">
        <v>654</v>
      </c>
      <c r="P661">
        <v>854</v>
      </c>
      <c r="Q661">
        <v>454</v>
      </c>
    </row>
    <row r="662" spans="1:17" x14ac:dyDescent="0.3">
      <c r="A662" s="1">
        <v>1670.4849999999999</v>
      </c>
      <c r="B662" s="4">
        <f t="shared" si="20"/>
        <v>67.203999999999951</v>
      </c>
      <c r="C662" s="1" t="s">
        <v>5</v>
      </c>
      <c r="D662" s="1">
        <v>3144</v>
      </c>
      <c r="E662" s="1">
        <v>2201</v>
      </c>
      <c r="F662" s="14">
        <v>2676</v>
      </c>
      <c r="G662" s="14">
        <v>1672</v>
      </c>
      <c r="H662" s="1">
        <v>346</v>
      </c>
      <c r="I662" s="1">
        <v>147</v>
      </c>
      <c r="J662" s="1">
        <v>52</v>
      </c>
      <c r="K662" s="1">
        <v>38</v>
      </c>
      <c r="N662">
        <f t="shared" si="21"/>
        <v>706.30375901590673</v>
      </c>
      <c r="O662">
        <v>654</v>
      </c>
      <c r="P662">
        <v>854</v>
      </c>
      <c r="Q662">
        <v>454</v>
      </c>
    </row>
    <row r="663" spans="1:17" x14ac:dyDescent="0.3">
      <c r="A663" s="1">
        <v>1670.5840000000001</v>
      </c>
      <c r="B663" s="4">
        <f t="shared" si="20"/>
        <v>67.303000000000111</v>
      </c>
      <c r="C663" s="1" t="s">
        <v>5</v>
      </c>
      <c r="D663" s="1">
        <v>3138</v>
      </c>
      <c r="E663" s="1">
        <v>2206</v>
      </c>
      <c r="F663" s="14">
        <v>2669</v>
      </c>
      <c r="G663" s="14">
        <v>1670</v>
      </c>
      <c r="H663" s="1">
        <v>352</v>
      </c>
      <c r="I663" s="1">
        <v>142</v>
      </c>
      <c r="J663" s="1">
        <v>53</v>
      </c>
      <c r="K663" s="1">
        <v>38</v>
      </c>
      <c r="N663">
        <f t="shared" si="21"/>
        <v>712.21976945322149</v>
      </c>
      <c r="O663">
        <v>654</v>
      </c>
      <c r="P663">
        <v>854</v>
      </c>
      <c r="Q663">
        <v>454</v>
      </c>
    </row>
    <row r="664" spans="1:17" x14ac:dyDescent="0.3">
      <c r="A664" s="1">
        <v>1670.7170000000001</v>
      </c>
      <c r="B664" s="4">
        <f t="shared" si="20"/>
        <v>67.436000000000149</v>
      </c>
      <c r="C664" s="1" t="s">
        <v>5</v>
      </c>
      <c r="D664" s="1">
        <v>3137</v>
      </c>
      <c r="E664" s="1">
        <v>2208</v>
      </c>
      <c r="F664" s="14">
        <v>2658</v>
      </c>
      <c r="G664" s="14">
        <v>1664</v>
      </c>
      <c r="H664" s="1">
        <v>348</v>
      </c>
      <c r="I664" s="1">
        <v>155</v>
      </c>
      <c r="J664" s="1">
        <v>52</v>
      </c>
      <c r="K664" s="1">
        <v>39</v>
      </c>
      <c r="N664">
        <f t="shared" si="21"/>
        <v>724.82894533813976</v>
      </c>
      <c r="O664">
        <v>654</v>
      </c>
      <c r="P664">
        <v>854</v>
      </c>
      <c r="Q664">
        <v>454</v>
      </c>
    </row>
    <row r="665" spans="1:17" x14ac:dyDescent="0.3">
      <c r="A665" s="1">
        <v>1670.8</v>
      </c>
      <c r="B665" s="4">
        <f t="shared" si="20"/>
        <v>67.519000000000005</v>
      </c>
      <c r="C665" s="1" t="s">
        <v>5</v>
      </c>
      <c r="D665" s="1">
        <v>3132</v>
      </c>
      <c r="E665" s="1">
        <v>2189</v>
      </c>
      <c r="F665" s="14">
        <v>2666</v>
      </c>
      <c r="G665" s="14">
        <v>1666</v>
      </c>
      <c r="H665" s="1">
        <v>314</v>
      </c>
      <c r="I665" s="1">
        <v>160</v>
      </c>
      <c r="J665" s="1">
        <v>50</v>
      </c>
      <c r="K665" s="1">
        <v>39</v>
      </c>
      <c r="N665">
        <f t="shared" si="21"/>
        <v>700.48911483334268</v>
      </c>
      <c r="O665">
        <v>654</v>
      </c>
      <c r="P665">
        <v>854</v>
      </c>
      <c r="Q665">
        <v>454</v>
      </c>
    </row>
    <row r="666" spans="1:17" x14ac:dyDescent="0.3">
      <c r="A666" s="1">
        <v>1670.9010000000001</v>
      </c>
      <c r="B666" s="4">
        <f t="shared" si="20"/>
        <v>67.620000000000118</v>
      </c>
      <c r="C666" s="1" t="s">
        <v>5</v>
      </c>
      <c r="D666" s="1">
        <v>3130</v>
      </c>
      <c r="E666" s="1">
        <v>2200</v>
      </c>
      <c r="F666" s="14">
        <v>2668</v>
      </c>
      <c r="G666" s="14">
        <v>1667</v>
      </c>
      <c r="H666" s="1">
        <v>317</v>
      </c>
      <c r="I666" s="1">
        <v>173</v>
      </c>
      <c r="J666" s="1">
        <v>52</v>
      </c>
      <c r="K666" s="1">
        <v>40</v>
      </c>
      <c r="N666">
        <f t="shared" si="21"/>
        <v>705.36019167514689</v>
      </c>
      <c r="O666">
        <v>654</v>
      </c>
      <c r="P666">
        <v>854</v>
      </c>
      <c r="Q666">
        <v>454</v>
      </c>
    </row>
    <row r="667" spans="1:17" x14ac:dyDescent="0.3">
      <c r="A667" s="1">
        <v>1671.002</v>
      </c>
      <c r="B667" s="4">
        <f t="shared" si="20"/>
        <v>67.721000000000004</v>
      </c>
      <c r="C667" s="1" t="s">
        <v>5</v>
      </c>
      <c r="D667" s="1">
        <v>3086</v>
      </c>
      <c r="E667" s="1">
        <v>2183</v>
      </c>
      <c r="F667" s="14">
        <v>2666</v>
      </c>
      <c r="G667" s="14">
        <v>1677</v>
      </c>
      <c r="H667" s="1">
        <v>399</v>
      </c>
      <c r="I667" s="1">
        <v>169</v>
      </c>
      <c r="J667" s="1">
        <v>52</v>
      </c>
      <c r="K667" s="1">
        <v>39</v>
      </c>
      <c r="N667">
        <f t="shared" si="21"/>
        <v>657.59866179912501</v>
      </c>
      <c r="O667">
        <v>654</v>
      </c>
      <c r="P667">
        <v>854</v>
      </c>
      <c r="Q667">
        <v>454</v>
      </c>
    </row>
    <row r="668" spans="1:17" x14ac:dyDescent="0.3">
      <c r="A668" s="1">
        <v>1671.0909999999999</v>
      </c>
      <c r="B668" s="4">
        <f t="shared" si="20"/>
        <v>67.809999999999945</v>
      </c>
      <c r="C668" s="1" t="s">
        <v>5</v>
      </c>
      <c r="D668" s="1">
        <v>3060</v>
      </c>
      <c r="E668" s="1">
        <v>2154</v>
      </c>
      <c r="F668" s="14">
        <v>2632</v>
      </c>
      <c r="G668" s="14">
        <v>1645</v>
      </c>
      <c r="H668" s="1">
        <v>491</v>
      </c>
      <c r="I668" s="1">
        <v>245</v>
      </c>
      <c r="J668" s="1">
        <v>53</v>
      </c>
      <c r="K668" s="1">
        <v>42</v>
      </c>
      <c r="N668">
        <f t="shared" si="21"/>
        <v>665.03007450791279</v>
      </c>
      <c r="O668">
        <v>654</v>
      </c>
      <c r="P668">
        <v>854</v>
      </c>
      <c r="Q668">
        <v>454</v>
      </c>
    </row>
    <row r="669" spans="1:17" x14ac:dyDescent="0.3">
      <c r="A669" s="1">
        <v>1671.184</v>
      </c>
      <c r="B669" s="4">
        <f t="shared" si="20"/>
        <v>67.90300000000002</v>
      </c>
      <c r="C669" s="1" t="s">
        <v>5</v>
      </c>
      <c r="D669" s="1">
        <v>3029</v>
      </c>
      <c r="E669" s="1">
        <v>2126</v>
      </c>
      <c r="F669" s="14">
        <v>2654</v>
      </c>
      <c r="G669" s="14">
        <v>1651</v>
      </c>
      <c r="H669" s="1">
        <v>549</v>
      </c>
      <c r="I669" s="1">
        <v>223</v>
      </c>
      <c r="J669" s="1">
        <v>52</v>
      </c>
      <c r="K669" s="1">
        <v>40</v>
      </c>
      <c r="N669">
        <f t="shared" si="21"/>
        <v>605.18592184551017</v>
      </c>
      <c r="O669">
        <v>654</v>
      </c>
      <c r="P669">
        <v>854</v>
      </c>
      <c r="Q669">
        <v>454</v>
      </c>
    </row>
    <row r="670" spans="1:17" x14ac:dyDescent="0.3">
      <c r="A670" s="1">
        <v>1671.3009999999999</v>
      </c>
      <c r="B670" s="4">
        <f t="shared" si="20"/>
        <v>68.019999999999982</v>
      </c>
      <c r="C670" s="1" t="s">
        <v>5</v>
      </c>
      <c r="D670" s="1">
        <v>3012</v>
      </c>
      <c r="E670" s="1">
        <v>2127</v>
      </c>
      <c r="F670" s="14">
        <v>2632</v>
      </c>
      <c r="G670" s="14">
        <v>1638</v>
      </c>
      <c r="H670" s="1">
        <v>617</v>
      </c>
      <c r="I670" s="1">
        <v>258</v>
      </c>
      <c r="J670" s="1">
        <v>54</v>
      </c>
      <c r="K670" s="1">
        <v>39</v>
      </c>
      <c r="N670">
        <f t="shared" si="21"/>
        <v>619.2907233279052</v>
      </c>
      <c r="O670">
        <v>654</v>
      </c>
      <c r="P670">
        <v>854</v>
      </c>
      <c r="Q670">
        <v>454</v>
      </c>
    </row>
    <row r="671" spans="1:17" x14ac:dyDescent="0.3">
      <c r="A671" s="1">
        <v>1671.384</v>
      </c>
      <c r="B671" s="4">
        <f t="shared" si="20"/>
        <v>68.103000000000065</v>
      </c>
      <c r="C671" s="1" t="s">
        <v>5</v>
      </c>
      <c r="D671" s="1">
        <v>2985</v>
      </c>
      <c r="E671" s="1">
        <v>2119</v>
      </c>
      <c r="F671" s="14">
        <v>2615</v>
      </c>
      <c r="G671" s="14">
        <v>1615</v>
      </c>
      <c r="H671" s="1">
        <v>617</v>
      </c>
      <c r="I671" s="1">
        <v>292</v>
      </c>
      <c r="J671" s="1">
        <v>51</v>
      </c>
      <c r="K671" s="1">
        <v>41</v>
      </c>
      <c r="N671">
        <f t="shared" si="21"/>
        <v>625.23275665946994</v>
      </c>
      <c r="O671">
        <v>654</v>
      </c>
      <c r="P671">
        <v>854</v>
      </c>
      <c r="Q671">
        <v>454</v>
      </c>
    </row>
    <row r="672" spans="1:17" x14ac:dyDescent="0.3">
      <c r="A672" s="1">
        <v>1671.4839999999999</v>
      </c>
      <c r="B672" s="4">
        <f t="shared" si="20"/>
        <v>68.202999999999975</v>
      </c>
      <c r="C672" s="1" t="s">
        <v>5</v>
      </c>
      <c r="D672" s="1">
        <v>2966</v>
      </c>
      <c r="E672" s="1">
        <v>2124</v>
      </c>
      <c r="F672" s="14">
        <v>2604</v>
      </c>
      <c r="G672" s="14">
        <v>1593</v>
      </c>
      <c r="H672" s="1">
        <v>638</v>
      </c>
      <c r="I672" s="1">
        <v>368</v>
      </c>
      <c r="J672" s="1">
        <v>52</v>
      </c>
      <c r="K672" s="1">
        <v>46</v>
      </c>
      <c r="N672">
        <f t="shared" si="21"/>
        <v>642.65465064838668</v>
      </c>
      <c r="O672">
        <v>654</v>
      </c>
      <c r="P672">
        <v>854</v>
      </c>
      <c r="Q672">
        <v>454</v>
      </c>
    </row>
    <row r="673" spans="1:17" x14ac:dyDescent="0.3">
      <c r="A673" s="1">
        <v>1671.6010000000001</v>
      </c>
      <c r="B673" s="4">
        <f t="shared" si="20"/>
        <v>68.320000000000164</v>
      </c>
      <c r="C673" s="1" t="s">
        <v>5</v>
      </c>
      <c r="D673" s="1">
        <v>2940</v>
      </c>
      <c r="E673" s="1">
        <v>2116</v>
      </c>
      <c r="F673" s="14">
        <v>2577</v>
      </c>
      <c r="G673" s="14">
        <v>1560</v>
      </c>
      <c r="H673" s="1">
        <v>650</v>
      </c>
      <c r="I673" s="1">
        <v>457</v>
      </c>
      <c r="J673" s="1">
        <v>51</v>
      </c>
      <c r="K673" s="1">
        <v>49</v>
      </c>
      <c r="N673">
        <f t="shared" si="21"/>
        <v>664.00677707384887</v>
      </c>
      <c r="O673">
        <v>654</v>
      </c>
      <c r="P673">
        <v>854</v>
      </c>
      <c r="Q673">
        <v>454</v>
      </c>
    </row>
    <row r="674" spans="1:17" x14ac:dyDescent="0.3">
      <c r="A674" s="1">
        <v>1671.684</v>
      </c>
      <c r="B674" s="4">
        <f t="shared" si="20"/>
        <v>68.40300000000002</v>
      </c>
      <c r="C674" s="1" t="s">
        <v>5</v>
      </c>
      <c r="D674" s="1">
        <v>2898</v>
      </c>
      <c r="E674" s="1">
        <v>2115</v>
      </c>
      <c r="F674" s="14">
        <v>2563</v>
      </c>
      <c r="G674" s="14">
        <v>1527</v>
      </c>
      <c r="H674" s="1">
        <v>637</v>
      </c>
      <c r="I674" s="1">
        <v>490</v>
      </c>
      <c r="J674" s="1">
        <v>50</v>
      </c>
      <c r="K674" s="1">
        <v>47</v>
      </c>
      <c r="N674">
        <f t="shared" si="21"/>
        <v>676.73406889264857</v>
      </c>
      <c r="O674">
        <v>654</v>
      </c>
      <c r="P674">
        <v>854</v>
      </c>
      <c r="Q674">
        <v>454</v>
      </c>
    </row>
    <row r="675" spans="1:17" x14ac:dyDescent="0.3">
      <c r="A675" s="1">
        <v>1671.7840000000001</v>
      </c>
      <c r="B675" s="4">
        <f t="shared" si="20"/>
        <v>68.503000000000156</v>
      </c>
      <c r="C675" s="1" t="s">
        <v>5</v>
      </c>
      <c r="D675" s="1">
        <v>2879</v>
      </c>
      <c r="E675" s="1">
        <v>2128</v>
      </c>
      <c r="F675" s="14">
        <v>2555</v>
      </c>
      <c r="G675" s="14">
        <v>1547</v>
      </c>
      <c r="H675" s="1">
        <v>663</v>
      </c>
      <c r="I675" s="1">
        <v>520</v>
      </c>
      <c r="J675" s="1">
        <v>52</v>
      </c>
      <c r="K675" s="1">
        <v>44</v>
      </c>
      <c r="N675">
        <f t="shared" si="21"/>
        <v>665.23454510420606</v>
      </c>
      <c r="O675">
        <v>654</v>
      </c>
      <c r="P675">
        <v>854</v>
      </c>
      <c r="Q675">
        <v>454</v>
      </c>
    </row>
    <row r="676" spans="1:17" x14ac:dyDescent="0.3">
      <c r="A676" s="1">
        <v>1671.9010000000001</v>
      </c>
      <c r="B676" s="4">
        <f t="shared" si="20"/>
        <v>68.620000000000118</v>
      </c>
      <c r="C676" s="1" t="s">
        <v>5</v>
      </c>
      <c r="D676" s="1">
        <v>2870</v>
      </c>
      <c r="E676" s="1">
        <v>2110</v>
      </c>
      <c r="F676" s="14">
        <v>2565</v>
      </c>
      <c r="G676" s="14">
        <v>1464</v>
      </c>
      <c r="H676" s="1">
        <v>642</v>
      </c>
      <c r="I676" s="1">
        <v>463</v>
      </c>
      <c r="J676" s="1">
        <v>50</v>
      </c>
      <c r="K676" s="1">
        <v>44</v>
      </c>
      <c r="N676">
        <f t="shared" si="21"/>
        <v>714.38155071362246</v>
      </c>
      <c r="O676">
        <v>654</v>
      </c>
      <c r="P676">
        <v>854</v>
      </c>
      <c r="Q676">
        <v>454</v>
      </c>
    </row>
    <row r="677" spans="1:17" x14ac:dyDescent="0.3">
      <c r="A677" s="1">
        <v>1671.9829999999999</v>
      </c>
      <c r="B677" s="4">
        <f t="shared" si="20"/>
        <v>68.701999999999998</v>
      </c>
      <c r="C677" s="1" t="s">
        <v>5</v>
      </c>
      <c r="D677" s="1">
        <v>2862</v>
      </c>
      <c r="E677" s="1">
        <v>2113</v>
      </c>
      <c r="F677" s="14">
        <v>2580</v>
      </c>
      <c r="G677" s="14">
        <v>1404</v>
      </c>
      <c r="H677" s="1">
        <v>677</v>
      </c>
      <c r="I677" s="1">
        <v>402</v>
      </c>
      <c r="J677" s="1">
        <v>52</v>
      </c>
      <c r="K677" s="1">
        <v>42</v>
      </c>
      <c r="N677">
        <f t="shared" si="21"/>
        <v>763.02359072311776</v>
      </c>
      <c r="O677">
        <v>654</v>
      </c>
      <c r="P677">
        <v>854</v>
      </c>
      <c r="Q677">
        <v>454</v>
      </c>
    </row>
    <row r="678" spans="1:17" x14ac:dyDescent="0.3">
      <c r="A678" s="1">
        <v>1672.0830000000001</v>
      </c>
      <c r="B678" s="4">
        <f t="shared" si="20"/>
        <v>68.802000000000135</v>
      </c>
      <c r="C678" s="1" t="s">
        <v>5</v>
      </c>
      <c r="D678" s="1">
        <v>2855</v>
      </c>
      <c r="E678" s="1">
        <v>2116</v>
      </c>
      <c r="F678" s="14">
        <v>2590</v>
      </c>
      <c r="G678" s="14">
        <v>1451</v>
      </c>
      <c r="H678" s="1">
        <v>681</v>
      </c>
      <c r="I678" s="1">
        <v>417</v>
      </c>
      <c r="J678" s="1">
        <v>51</v>
      </c>
      <c r="K678" s="1">
        <v>42</v>
      </c>
      <c r="N678">
        <f t="shared" si="21"/>
        <v>715.8561307972434</v>
      </c>
      <c r="O678">
        <v>654</v>
      </c>
      <c r="P678">
        <v>854</v>
      </c>
      <c r="Q678">
        <v>454</v>
      </c>
    </row>
    <row r="679" spans="1:17" x14ac:dyDescent="0.3">
      <c r="A679" s="1">
        <v>1672.2</v>
      </c>
      <c r="B679" s="4">
        <f t="shared" si="20"/>
        <v>68.919000000000096</v>
      </c>
      <c r="C679" s="1" t="s">
        <v>5</v>
      </c>
      <c r="D679" s="1">
        <v>2849</v>
      </c>
      <c r="E679" s="1">
        <v>2103</v>
      </c>
      <c r="F679" s="14">
        <v>2596</v>
      </c>
      <c r="G679" s="14">
        <v>1474</v>
      </c>
      <c r="H679" s="1">
        <v>660</v>
      </c>
      <c r="I679" s="1">
        <v>468</v>
      </c>
      <c r="J679" s="1">
        <v>50</v>
      </c>
      <c r="K679" s="1">
        <v>47</v>
      </c>
      <c r="N679">
        <f t="shared" si="21"/>
        <v>677.97492579003244</v>
      </c>
      <c r="O679">
        <v>654</v>
      </c>
      <c r="P679">
        <v>854</v>
      </c>
      <c r="Q679">
        <v>454</v>
      </c>
    </row>
    <row r="680" spans="1:17" x14ac:dyDescent="0.3">
      <c r="A680" s="1">
        <v>1672.2819999999999</v>
      </c>
      <c r="B680" s="4">
        <f t="shared" si="20"/>
        <v>69.000999999999976</v>
      </c>
      <c r="C680" s="1" t="s">
        <v>5</v>
      </c>
      <c r="D680" s="1">
        <v>2838</v>
      </c>
      <c r="E680" s="1">
        <v>2082</v>
      </c>
      <c r="F680" s="14">
        <v>2594</v>
      </c>
      <c r="G680" s="14">
        <v>1354</v>
      </c>
      <c r="H680" s="1">
        <v>647</v>
      </c>
      <c r="I680" s="1">
        <v>451</v>
      </c>
      <c r="J680" s="1">
        <v>49</v>
      </c>
      <c r="K680" s="1">
        <v>50</v>
      </c>
      <c r="N680">
        <f t="shared" si="21"/>
        <v>767.80205782480164</v>
      </c>
      <c r="O680">
        <v>654</v>
      </c>
      <c r="P680">
        <v>854</v>
      </c>
      <c r="Q680">
        <v>454</v>
      </c>
    </row>
    <row r="681" spans="1:17" x14ac:dyDescent="0.3">
      <c r="A681" s="1">
        <v>1672.4159999999999</v>
      </c>
      <c r="B681" s="4">
        <f t="shared" si="20"/>
        <v>69.134999999999991</v>
      </c>
      <c r="C681" s="1" t="s">
        <v>5</v>
      </c>
      <c r="D681" s="1">
        <v>2838</v>
      </c>
      <c r="E681" s="1">
        <v>2078</v>
      </c>
      <c r="F681" s="14">
        <v>2705</v>
      </c>
      <c r="G681" s="14">
        <v>1347</v>
      </c>
      <c r="H681" s="1">
        <v>661</v>
      </c>
      <c r="I681" s="1">
        <v>168</v>
      </c>
      <c r="J681" s="1">
        <v>51</v>
      </c>
      <c r="K681" s="1">
        <v>29</v>
      </c>
      <c r="N681">
        <f t="shared" si="21"/>
        <v>743.00067294720532</v>
      </c>
      <c r="O681">
        <v>654</v>
      </c>
      <c r="P681">
        <v>854</v>
      </c>
      <c r="Q681">
        <v>454</v>
      </c>
    </row>
    <row r="682" spans="1:17" x14ac:dyDescent="0.3">
      <c r="A682" s="1">
        <v>1672.5</v>
      </c>
      <c r="B682" s="4">
        <f t="shared" si="20"/>
        <v>69.219000000000051</v>
      </c>
      <c r="C682" s="1" t="s">
        <v>5</v>
      </c>
      <c r="D682" s="1">
        <v>2825</v>
      </c>
      <c r="E682" s="1">
        <v>2077</v>
      </c>
      <c r="F682" s="14">
        <v>2682</v>
      </c>
      <c r="G682" s="14">
        <v>1261</v>
      </c>
      <c r="H682" s="1">
        <v>667</v>
      </c>
      <c r="I682" s="1">
        <v>205</v>
      </c>
      <c r="J682" s="1">
        <v>50</v>
      </c>
      <c r="K682" s="1">
        <v>48</v>
      </c>
      <c r="N682">
        <f t="shared" si="21"/>
        <v>828.43527206414865</v>
      </c>
      <c r="O682">
        <v>654</v>
      </c>
      <c r="P682">
        <v>854</v>
      </c>
      <c r="Q682">
        <v>454</v>
      </c>
    </row>
    <row r="683" spans="1:17" x14ac:dyDescent="0.3">
      <c r="A683" s="1">
        <v>1672.5830000000001</v>
      </c>
      <c r="B683" s="4">
        <f t="shared" si="20"/>
        <v>69.302000000000135</v>
      </c>
      <c r="C683" s="1" t="s">
        <v>5</v>
      </c>
      <c r="D683" s="1">
        <v>2828</v>
      </c>
      <c r="E683" s="1">
        <v>2092</v>
      </c>
      <c r="F683" s="14">
        <v>2738</v>
      </c>
      <c r="G683" s="14">
        <v>1300</v>
      </c>
      <c r="H683" s="1">
        <v>680</v>
      </c>
      <c r="I683" s="1">
        <v>72</v>
      </c>
      <c r="J683" s="1">
        <v>52</v>
      </c>
      <c r="K683" s="1">
        <v>33</v>
      </c>
      <c r="N683">
        <f t="shared" si="21"/>
        <v>797.09723371744303</v>
      </c>
      <c r="O683">
        <v>654</v>
      </c>
      <c r="P683">
        <v>854</v>
      </c>
      <c r="Q683">
        <v>454</v>
      </c>
    </row>
    <row r="684" spans="1:17" x14ac:dyDescent="0.3">
      <c r="A684" s="1">
        <v>1672.682</v>
      </c>
      <c r="B684" s="4">
        <f t="shared" si="20"/>
        <v>69.401000000000067</v>
      </c>
      <c r="C684" s="1" t="s">
        <v>5</v>
      </c>
      <c r="D684" s="1">
        <v>2868</v>
      </c>
      <c r="E684" s="1">
        <v>2112</v>
      </c>
      <c r="F684" s="14">
        <v>2714</v>
      </c>
      <c r="G684" s="14">
        <v>1239</v>
      </c>
      <c r="H684" s="1">
        <v>801</v>
      </c>
      <c r="I684" s="1">
        <v>158</v>
      </c>
      <c r="J684" s="1">
        <v>88</v>
      </c>
      <c r="K684" s="1">
        <v>50</v>
      </c>
      <c r="N684">
        <f t="shared" si="21"/>
        <v>886.47899016276745</v>
      </c>
      <c r="O684">
        <v>654</v>
      </c>
      <c r="P684">
        <v>854</v>
      </c>
      <c r="Q684">
        <v>454</v>
      </c>
    </row>
    <row r="685" spans="1:17" x14ac:dyDescent="0.3">
      <c r="A685" s="1">
        <v>1672.8</v>
      </c>
      <c r="B685" s="4">
        <f t="shared" si="20"/>
        <v>69.519000000000005</v>
      </c>
      <c r="C685" s="1" t="s">
        <v>5</v>
      </c>
      <c r="D685" s="1">
        <v>2853</v>
      </c>
      <c r="E685" s="1">
        <v>2132</v>
      </c>
      <c r="F685" s="14">
        <v>2857</v>
      </c>
      <c r="G685" s="14">
        <v>1339</v>
      </c>
      <c r="H685" s="1">
        <v>789</v>
      </c>
      <c r="I685" s="1">
        <v>-120</v>
      </c>
      <c r="J685" s="1">
        <v>52</v>
      </c>
      <c r="K685" s="1">
        <v>31</v>
      </c>
      <c r="N685">
        <f t="shared" si="21"/>
        <v>793.01008820821437</v>
      </c>
      <c r="O685">
        <v>654</v>
      </c>
      <c r="P685">
        <v>854</v>
      </c>
      <c r="Q685">
        <v>454</v>
      </c>
    </row>
    <row r="686" spans="1:17" x14ac:dyDescent="0.3">
      <c r="A686" s="1">
        <v>1672.9</v>
      </c>
      <c r="B686" s="4">
        <f t="shared" si="20"/>
        <v>69.619000000000142</v>
      </c>
      <c r="C686" s="1" t="s">
        <v>5</v>
      </c>
      <c r="D686" s="1">
        <v>2830</v>
      </c>
      <c r="E686" s="1">
        <v>2141</v>
      </c>
      <c r="F686" s="14">
        <v>2885</v>
      </c>
      <c r="G686" s="14">
        <v>1421</v>
      </c>
      <c r="H686" s="1">
        <v>786</v>
      </c>
      <c r="I686" s="1">
        <v>-128</v>
      </c>
      <c r="J686" s="1">
        <v>52</v>
      </c>
      <c r="K686" s="1">
        <v>39</v>
      </c>
      <c r="N686">
        <f t="shared" si="21"/>
        <v>722.09763882732648</v>
      </c>
      <c r="O686">
        <v>654</v>
      </c>
      <c r="P686">
        <v>854</v>
      </c>
      <c r="Q686">
        <v>454</v>
      </c>
    </row>
    <row r="687" spans="1:17" x14ac:dyDescent="0.3">
      <c r="A687" s="1">
        <v>1672.9829999999999</v>
      </c>
      <c r="B687" s="4">
        <f t="shared" si="20"/>
        <v>69.701999999999998</v>
      </c>
      <c r="C687" s="1" t="s">
        <v>5</v>
      </c>
      <c r="D687" s="1">
        <v>2841</v>
      </c>
      <c r="E687" s="1">
        <v>2175</v>
      </c>
      <c r="F687" s="14">
        <v>3009</v>
      </c>
      <c r="G687" s="14">
        <v>1500</v>
      </c>
      <c r="H687" s="1">
        <v>834</v>
      </c>
      <c r="I687" s="1">
        <v>1389</v>
      </c>
      <c r="J687" s="1">
        <v>56</v>
      </c>
      <c r="K687" s="1">
        <v>33</v>
      </c>
      <c r="N687">
        <f t="shared" si="21"/>
        <v>695.59255315162773</v>
      </c>
      <c r="O687">
        <v>654</v>
      </c>
      <c r="P687">
        <v>854</v>
      </c>
      <c r="Q687">
        <v>454</v>
      </c>
    </row>
    <row r="688" spans="1:17" x14ac:dyDescent="0.3">
      <c r="A688" s="1">
        <v>1673.0989999999999</v>
      </c>
      <c r="B688" s="4">
        <f t="shared" si="20"/>
        <v>69.817999999999984</v>
      </c>
      <c r="C688" s="1" t="s">
        <v>5</v>
      </c>
      <c r="D688" s="1">
        <v>2824</v>
      </c>
      <c r="E688" s="1">
        <v>2192</v>
      </c>
      <c r="F688" s="14">
        <v>2968</v>
      </c>
      <c r="G688" s="14">
        <v>1506</v>
      </c>
      <c r="H688" s="1">
        <v>852</v>
      </c>
      <c r="I688" s="1">
        <v>1074</v>
      </c>
      <c r="J688" s="1">
        <v>54</v>
      </c>
      <c r="K688" s="1">
        <v>39</v>
      </c>
      <c r="N688">
        <f t="shared" si="21"/>
        <v>700.95078286567309</v>
      </c>
      <c r="O688">
        <v>654</v>
      </c>
      <c r="P688">
        <v>854</v>
      </c>
      <c r="Q688">
        <v>454</v>
      </c>
    </row>
    <row r="689" spans="1:17" x14ac:dyDescent="0.3">
      <c r="A689" s="1">
        <v>1673.183</v>
      </c>
      <c r="B689" s="4">
        <f t="shared" si="20"/>
        <v>69.902000000000044</v>
      </c>
      <c r="C689" s="1" t="s">
        <v>5</v>
      </c>
      <c r="D689" s="1">
        <v>2811</v>
      </c>
      <c r="E689" s="1">
        <v>2199</v>
      </c>
      <c r="F689" s="14">
        <v>2994</v>
      </c>
      <c r="G689" s="14">
        <v>1572</v>
      </c>
      <c r="H689" s="1">
        <v>846</v>
      </c>
      <c r="I689" s="1">
        <v>722</v>
      </c>
      <c r="J689" s="1">
        <v>53</v>
      </c>
      <c r="K689" s="1">
        <v>39</v>
      </c>
      <c r="N689">
        <f t="shared" si="21"/>
        <v>653.16001102333257</v>
      </c>
      <c r="O689">
        <v>654</v>
      </c>
      <c r="P689">
        <v>854</v>
      </c>
      <c r="Q689">
        <v>454</v>
      </c>
    </row>
    <row r="690" spans="1:17" x14ac:dyDescent="0.3">
      <c r="A690" s="1">
        <v>1673.2840000000001</v>
      </c>
      <c r="B690" s="4">
        <f t="shared" si="20"/>
        <v>70.003000000000156</v>
      </c>
      <c r="C690" s="1" t="s">
        <v>5</v>
      </c>
      <c r="D690" s="1">
        <v>2809</v>
      </c>
      <c r="E690" s="1">
        <v>2190</v>
      </c>
      <c r="F690" s="14">
        <v>2960</v>
      </c>
      <c r="G690" s="14">
        <v>1562</v>
      </c>
      <c r="H690" s="1">
        <v>865</v>
      </c>
      <c r="I690" s="1">
        <v>563</v>
      </c>
      <c r="J690" s="1">
        <v>53</v>
      </c>
      <c r="K690" s="1">
        <v>38</v>
      </c>
      <c r="N690">
        <f t="shared" si="21"/>
        <v>645.89859885279202</v>
      </c>
      <c r="O690">
        <v>654</v>
      </c>
      <c r="P690">
        <v>854</v>
      </c>
      <c r="Q690">
        <v>454</v>
      </c>
    </row>
    <row r="691" spans="1:17" x14ac:dyDescent="0.3">
      <c r="A691" s="1">
        <v>1673.3910000000001</v>
      </c>
      <c r="B691" s="4">
        <f t="shared" si="20"/>
        <v>70.110000000000127</v>
      </c>
      <c r="C691" s="1" t="s">
        <v>5</v>
      </c>
      <c r="D691" s="1">
        <v>2807</v>
      </c>
      <c r="E691" s="1">
        <v>2191</v>
      </c>
      <c r="F691" s="14">
        <v>2995</v>
      </c>
      <c r="G691" s="14">
        <v>1599</v>
      </c>
      <c r="H691" s="1">
        <v>876</v>
      </c>
      <c r="I691" s="1">
        <v>348</v>
      </c>
      <c r="J691" s="1">
        <v>54</v>
      </c>
      <c r="K691" s="1">
        <v>39</v>
      </c>
      <c r="N691">
        <f t="shared" si="21"/>
        <v>621.13444599377999</v>
      </c>
      <c r="O691">
        <v>654</v>
      </c>
      <c r="P691">
        <v>854</v>
      </c>
      <c r="Q691">
        <v>454</v>
      </c>
    </row>
    <row r="692" spans="1:17" x14ac:dyDescent="0.3">
      <c r="A692" s="1">
        <v>1673.491</v>
      </c>
      <c r="B692" s="4">
        <f t="shared" si="20"/>
        <v>70.210000000000036</v>
      </c>
      <c r="C692" s="1" t="s">
        <v>5</v>
      </c>
      <c r="D692" s="1">
        <v>2797</v>
      </c>
      <c r="E692" s="1">
        <v>2188</v>
      </c>
      <c r="F692" s="14">
        <v>3005</v>
      </c>
      <c r="G692" s="14">
        <v>1610</v>
      </c>
      <c r="H692" s="1">
        <v>869</v>
      </c>
      <c r="I692" s="1">
        <v>196</v>
      </c>
      <c r="J692" s="1">
        <v>53</v>
      </c>
      <c r="K692" s="1">
        <v>38</v>
      </c>
      <c r="N692">
        <f t="shared" si="21"/>
        <v>614.28657807248237</v>
      </c>
      <c r="O692">
        <v>654</v>
      </c>
      <c r="P692">
        <v>854</v>
      </c>
      <c r="Q692">
        <v>454</v>
      </c>
    </row>
    <row r="693" spans="1:17" x14ac:dyDescent="0.3">
      <c r="A693" s="1">
        <v>1673.59</v>
      </c>
      <c r="B693" s="4">
        <f t="shared" si="20"/>
        <v>70.308999999999969</v>
      </c>
      <c r="C693" s="1" t="s">
        <v>5</v>
      </c>
      <c r="D693" s="1">
        <v>2785</v>
      </c>
      <c r="E693" s="1">
        <v>2177</v>
      </c>
      <c r="F693" s="14">
        <v>3006</v>
      </c>
      <c r="G693" s="14">
        <v>1636</v>
      </c>
      <c r="H693" s="1">
        <v>842</v>
      </c>
      <c r="I693" s="1">
        <v>96</v>
      </c>
      <c r="J693" s="1">
        <v>51</v>
      </c>
      <c r="K693" s="1">
        <v>39</v>
      </c>
      <c r="N693">
        <f t="shared" si="21"/>
        <v>584.39883641225708</v>
      </c>
      <c r="O693">
        <v>654</v>
      </c>
      <c r="P693">
        <v>854</v>
      </c>
      <c r="Q693">
        <v>454</v>
      </c>
    </row>
    <row r="694" spans="1:17" x14ac:dyDescent="0.3">
      <c r="A694" s="1">
        <v>1673.69</v>
      </c>
      <c r="B694" s="4">
        <f t="shared" si="20"/>
        <v>70.409000000000106</v>
      </c>
      <c r="C694" s="1" t="s">
        <v>5</v>
      </c>
      <c r="D694" s="1">
        <v>2772</v>
      </c>
      <c r="E694" s="1">
        <v>2079</v>
      </c>
      <c r="F694" s="14">
        <v>3102</v>
      </c>
      <c r="G694" s="14">
        <v>1686</v>
      </c>
      <c r="H694" s="1">
        <v>735</v>
      </c>
      <c r="I694" s="1">
        <v>1538</v>
      </c>
      <c r="J694" s="1">
        <v>44</v>
      </c>
      <c r="K694" s="1">
        <v>35</v>
      </c>
      <c r="N694">
        <f t="shared" si="21"/>
        <v>513.17540860801194</v>
      </c>
      <c r="O694">
        <v>654</v>
      </c>
      <c r="P694">
        <v>854</v>
      </c>
      <c r="Q694">
        <v>454</v>
      </c>
    </row>
    <row r="695" spans="1:17" x14ac:dyDescent="0.3">
      <c r="A695" s="1">
        <v>1673.79</v>
      </c>
      <c r="B695" s="4">
        <f t="shared" si="20"/>
        <v>70.509000000000015</v>
      </c>
      <c r="C695" s="1" t="s">
        <v>5</v>
      </c>
      <c r="D695" s="1">
        <v>2757</v>
      </c>
      <c r="E695" s="1">
        <v>2093</v>
      </c>
      <c r="F695" s="14">
        <v>3118</v>
      </c>
      <c r="G695" s="14">
        <v>1740</v>
      </c>
      <c r="H695" s="1">
        <v>736</v>
      </c>
      <c r="I695" s="1">
        <v>2588</v>
      </c>
      <c r="J695" s="1">
        <v>51</v>
      </c>
      <c r="K695" s="1">
        <v>36</v>
      </c>
      <c r="N695">
        <f t="shared" si="21"/>
        <v>504.90593183285142</v>
      </c>
      <c r="O695">
        <v>654</v>
      </c>
      <c r="P695">
        <v>854</v>
      </c>
      <c r="Q695">
        <v>454</v>
      </c>
    </row>
    <row r="696" spans="1:17" x14ac:dyDescent="0.3">
      <c r="A696" s="1">
        <v>1673.89</v>
      </c>
      <c r="B696" s="4">
        <f t="shared" si="20"/>
        <v>70.609000000000151</v>
      </c>
      <c r="C696" s="1" t="s">
        <v>5</v>
      </c>
      <c r="D696" s="1">
        <v>2735</v>
      </c>
      <c r="E696" s="1">
        <v>2088</v>
      </c>
      <c r="F696" s="14">
        <v>3100</v>
      </c>
      <c r="G696" s="14">
        <v>1805</v>
      </c>
      <c r="H696" s="1">
        <v>738</v>
      </c>
      <c r="I696" s="1">
        <v>3414</v>
      </c>
      <c r="J696" s="1">
        <v>49</v>
      </c>
      <c r="K696" s="1">
        <v>34</v>
      </c>
      <c r="N696">
        <f t="shared" si="21"/>
        <v>461.85928593024954</v>
      </c>
      <c r="O696">
        <v>654</v>
      </c>
      <c r="P696">
        <v>854</v>
      </c>
      <c r="Q696">
        <v>454</v>
      </c>
    </row>
    <row r="697" spans="1:17" x14ac:dyDescent="0.3">
      <c r="A697" s="1">
        <v>1673.991</v>
      </c>
      <c r="B697" s="4">
        <f t="shared" si="20"/>
        <v>70.710000000000036</v>
      </c>
      <c r="C697" s="1" t="s">
        <v>5</v>
      </c>
      <c r="D697" s="1">
        <v>2735</v>
      </c>
      <c r="E697" s="1">
        <v>2054</v>
      </c>
      <c r="F697" s="14">
        <v>3094</v>
      </c>
      <c r="G697" s="14">
        <v>1814</v>
      </c>
      <c r="H697" s="1">
        <v>716</v>
      </c>
      <c r="I697" s="1">
        <v>2484</v>
      </c>
      <c r="J697" s="1">
        <v>48</v>
      </c>
      <c r="K697" s="1">
        <v>40</v>
      </c>
      <c r="N697">
        <f t="shared" si="21"/>
        <v>431.83445902336234</v>
      </c>
      <c r="O697">
        <v>654</v>
      </c>
      <c r="P697">
        <v>854</v>
      </c>
      <c r="Q697">
        <v>454</v>
      </c>
    </row>
    <row r="698" spans="1:17" x14ac:dyDescent="0.3">
      <c r="A698" s="1">
        <v>1674.09</v>
      </c>
      <c r="B698" s="4">
        <f t="shared" si="20"/>
        <v>70.808999999999969</v>
      </c>
      <c r="C698" s="1" t="s">
        <v>5</v>
      </c>
      <c r="D698" s="1">
        <v>2733</v>
      </c>
      <c r="E698" s="1">
        <v>2026</v>
      </c>
      <c r="F698" s="14">
        <v>3039</v>
      </c>
      <c r="G698" s="14">
        <v>1770</v>
      </c>
      <c r="H698" s="1">
        <v>700</v>
      </c>
      <c r="I698" s="1">
        <v>1920</v>
      </c>
      <c r="J698" s="1">
        <v>48</v>
      </c>
      <c r="K698" s="1">
        <v>41</v>
      </c>
      <c r="N698">
        <f t="shared" si="21"/>
        <v>398.96365749275958</v>
      </c>
      <c r="O698">
        <v>654</v>
      </c>
      <c r="P698">
        <v>854</v>
      </c>
      <c r="Q698">
        <v>454</v>
      </c>
    </row>
    <row r="699" spans="1:17" x14ac:dyDescent="0.3">
      <c r="A699" s="1">
        <v>1674.2059999999999</v>
      </c>
      <c r="B699" s="4">
        <f t="shared" si="20"/>
        <v>70.924999999999955</v>
      </c>
      <c r="C699" s="1" t="s">
        <v>5</v>
      </c>
      <c r="D699" s="1">
        <v>2720</v>
      </c>
      <c r="E699" s="1">
        <v>1981</v>
      </c>
      <c r="F699" s="14">
        <v>2996</v>
      </c>
      <c r="G699" s="14">
        <v>1697</v>
      </c>
      <c r="H699" s="1">
        <v>639</v>
      </c>
      <c r="I699" s="1">
        <v>1486</v>
      </c>
      <c r="J699" s="1">
        <v>44</v>
      </c>
      <c r="K699" s="1">
        <v>41</v>
      </c>
      <c r="N699">
        <f t="shared" si="21"/>
        <v>396.02020150492325</v>
      </c>
      <c r="O699">
        <v>654</v>
      </c>
      <c r="P699">
        <v>854</v>
      </c>
      <c r="Q699">
        <v>454</v>
      </c>
    </row>
    <row r="700" spans="1:17" x14ac:dyDescent="0.3">
      <c r="A700" s="1">
        <v>1674.29</v>
      </c>
      <c r="B700" s="4">
        <f t="shared" si="20"/>
        <v>71.009000000000015</v>
      </c>
      <c r="C700" s="1" t="s">
        <v>5</v>
      </c>
      <c r="D700" s="1">
        <v>2723</v>
      </c>
      <c r="E700" s="1">
        <v>1918</v>
      </c>
      <c r="F700" s="14">
        <v>2953</v>
      </c>
      <c r="G700" s="14">
        <v>1601</v>
      </c>
      <c r="H700" s="1">
        <v>586</v>
      </c>
      <c r="I700" s="1">
        <v>1130</v>
      </c>
      <c r="J700" s="1">
        <v>43</v>
      </c>
      <c r="K700" s="1">
        <v>40</v>
      </c>
      <c r="N700">
        <f t="shared" si="21"/>
        <v>391.64907761923808</v>
      </c>
      <c r="O700">
        <v>654</v>
      </c>
      <c r="P700">
        <v>854</v>
      </c>
      <c r="Q700">
        <v>454</v>
      </c>
    </row>
    <row r="701" spans="1:17" x14ac:dyDescent="0.3">
      <c r="A701" s="1">
        <v>1674.3910000000001</v>
      </c>
      <c r="B701" s="4">
        <f t="shared" si="20"/>
        <v>71.110000000000127</v>
      </c>
      <c r="C701" s="1" t="s">
        <v>5</v>
      </c>
      <c r="D701" s="1">
        <v>2721</v>
      </c>
      <c r="E701" s="1">
        <v>1854</v>
      </c>
      <c r="F701" s="14">
        <v>2914</v>
      </c>
      <c r="G701" s="14">
        <v>1529</v>
      </c>
      <c r="H701" s="1">
        <v>522</v>
      </c>
      <c r="I701" s="1">
        <v>897</v>
      </c>
      <c r="J701" s="1">
        <v>41</v>
      </c>
      <c r="K701" s="1">
        <v>43</v>
      </c>
      <c r="N701">
        <f t="shared" si="21"/>
        <v>377.9867722553264</v>
      </c>
      <c r="O701">
        <v>654</v>
      </c>
      <c r="P701">
        <v>854</v>
      </c>
      <c r="Q701">
        <v>454</v>
      </c>
    </row>
    <row r="702" spans="1:17" x14ac:dyDescent="0.3">
      <c r="A702" s="1">
        <v>1674.49</v>
      </c>
      <c r="B702" s="4">
        <f t="shared" si="20"/>
        <v>71.20900000000006</v>
      </c>
      <c r="C702" s="1" t="s">
        <v>5</v>
      </c>
      <c r="D702" s="1">
        <v>2728</v>
      </c>
      <c r="E702" s="1">
        <v>1792</v>
      </c>
      <c r="F702" s="14">
        <v>2882</v>
      </c>
      <c r="G702" s="14">
        <v>1456</v>
      </c>
      <c r="H702" s="1">
        <v>477</v>
      </c>
      <c r="I702" s="1">
        <v>728</v>
      </c>
      <c r="J702" s="1">
        <v>41</v>
      </c>
      <c r="K702" s="1">
        <v>44</v>
      </c>
      <c r="N702">
        <f t="shared" si="21"/>
        <v>369.61060590843442</v>
      </c>
      <c r="O702">
        <v>654</v>
      </c>
      <c r="P702">
        <v>854</v>
      </c>
      <c r="Q702">
        <v>454</v>
      </c>
    </row>
    <row r="703" spans="1:17" x14ac:dyDescent="0.3">
      <c r="A703" s="1">
        <v>1674.59</v>
      </c>
      <c r="B703" s="4">
        <f t="shared" si="20"/>
        <v>71.308999999999969</v>
      </c>
      <c r="C703" s="1" t="s">
        <v>5</v>
      </c>
      <c r="D703" s="1">
        <v>2726</v>
      </c>
      <c r="E703" s="1">
        <v>1747</v>
      </c>
      <c r="F703" s="14">
        <v>2838</v>
      </c>
      <c r="G703" s="14">
        <v>1389</v>
      </c>
      <c r="H703" s="1">
        <v>426</v>
      </c>
      <c r="I703" s="1">
        <v>587</v>
      </c>
      <c r="J703" s="1">
        <v>40</v>
      </c>
      <c r="K703" s="1">
        <v>42</v>
      </c>
      <c r="N703">
        <f t="shared" si="21"/>
        <v>375.11065034200243</v>
      </c>
      <c r="O703">
        <v>654</v>
      </c>
      <c r="P703">
        <v>854</v>
      </c>
      <c r="Q703">
        <v>454</v>
      </c>
    </row>
    <row r="704" spans="1:17" x14ac:dyDescent="0.3">
      <c r="A704" s="1">
        <v>1674.69</v>
      </c>
      <c r="B704" s="4">
        <f t="shared" si="20"/>
        <v>71.409000000000106</v>
      </c>
      <c r="C704" s="1" t="s">
        <v>5</v>
      </c>
      <c r="D704" s="1">
        <v>2725</v>
      </c>
      <c r="E704" s="1">
        <v>1692</v>
      </c>
      <c r="F704" s="14">
        <v>2797</v>
      </c>
      <c r="G704" s="14">
        <v>1308</v>
      </c>
      <c r="H704" s="1">
        <v>353</v>
      </c>
      <c r="I704" s="1">
        <v>465</v>
      </c>
      <c r="J704" s="1">
        <v>37</v>
      </c>
      <c r="K704" s="1">
        <v>42</v>
      </c>
      <c r="N704">
        <f t="shared" si="21"/>
        <v>390.69169430639295</v>
      </c>
      <c r="O704">
        <v>654</v>
      </c>
      <c r="P704">
        <v>854</v>
      </c>
      <c r="Q704">
        <v>454</v>
      </c>
    </row>
    <row r="705" spans="1:17" x14ac:dyDescent="0.3">
      <c r="A705" s="1">
        <v>1674.7909999999999</v>
      </c>
      <c r="B705" s="4">
        <f t="shared" si="20"/>
        <v>71.509999999999991</v>
      </c>
      <c r="C705" s="1" t="s">
        <v>5</v>
      </c>
      <c r="D705" s="1">
        <v>2720</v>
      </c>
      <c r="E705" s="1">
        <v>1616</v>
      </c>
      <c r="F705" s="14">
        <v>2746</v>
      </c>
      <c r="G705" s="14">
        <v>1367</v>
      </c>
      <c r="H705" s="1">
        <v>337</v>
      </c>
      <c r="I705" s="1">
        <v>415</v>
      </c>
      <c r="J705" s="1">
        <v>43</v>
      </c>
      <c r="K705" s="1">
        <v>38</v>
      </c>
      <c r="N705">
        <f t="shared" si="21"/>
        <v>250.35374972226799</v>
      </c>
      <c r="O705">
        <v>654</v>
      </c>
      <c r="P705">
        <v>854</v>
      </c>
      <c r="Q705">
        <v>454</v>
      </c>
    </row>
    <row r="706" spans="1:17" x14ac:dyDescent="0.3">
      <c r="A706" s="1">
        <v>1674.89</v>
      </c>
      <c r="B706" s="4">
        <f t="shared" si="20"/>
        <v>71.609000000000151</v>
      </c>
      <c r="C706" s="1" t="s">
        <v>5</v>
      </c>
      <c r="D706" s="1">
        <v>2709</v>
      </c>
      <c r="E706" s="1">
        <v>1532</v>
      </c>
      <c r="F706" s="14">
        <v>2813</v>
      </c>
      <c r="G706" s="14">
        <v>1299</v>
      </c>
      <c r="H706" s="1">
        <v>351</v>
      </c>
      <c r="I706" s="1">
        <v>451</v>
      </c>
      <c r="J706" s="1">
        <v>46</v>
      </c>
      <c r="K706" s="1">
        <v>57</v>
      </c>
      <c r="N706">
        <f t="shared" si="21"/>
        <v>255.15681452785068</v>
      </c>
      <c r="O706">
        <v>654</v>
      </c>
      <c r="P706">
        <v>854</v>
      </c>
      <c r="Q706">
        <v>454</v>
      </c>
    </row>
    <row r="707" spans="1:17" x14ac:dyDescent="0.3">
      <c r="A707" s="1">
        <v>1674.99</v>
      </c>
      <c r="B707" s="4">
        <f t="shared" ref="B707:B770" si="22">A707-$M$2</f>
        <v>71.70900000000006</v>
      </c>
      <c r="C707" s="1" t="s">
        <v>5</v>
      </c>
      <c r="D707" s="1">
        <v>2706</v>
      </c>
      <c r="E707" s="1">
        <v>1463</v>
      </c>
      <c r="F707" s="14">
        <v>2852</v>
      </c>
      <c r="G707" s="14">
        <v>1213</v>
      </c>
      <c r="H707" s="1">
        <v>402</v>
      </c>
      <c r="I707" s="1">
        <v>481</v>
      </c>
      <c r="J707" s="1">
        <v>51</v>
      </c>
      <c r="K707" s="1">
        <v>58</v>
      </c>
      <c r="N707">
        <f t="shared" ref="N707:N770" si="23">SQRT((D707-F707)^2+(E707-G707)^2)</f>
        <v>289.50993074504368</v>
      </c>
      <c r="O707">
        <v>654</v>
      </c>
      <c r="P707">
        <v>854</v>
      </c>
      <c r="Q707">
        <v>454</v>
      </c>
    </row>
    <row r="708" spans="1:17" x14ac:dyDescent="0.3">
      <c r="A708" s="1">
        <v>1675.09</v>
      </c>
      <c r="B708" s="4">
        <f t="shared" si="22"/>
        <v>71.808999999999969</v>
      </c>
      <c r="C708" s="1" t="s">
        <v>5</v>
      </c>
      <c r="D708" s="1">
        <v>2752</v>
      </c>
      <c r="E708" s="1">
        <v>1459</v>
      </c>
      <c r="F708" s="14">
        <v>2886</v>
      </c>
      <c r="G708" s="14">
        <v>1149</v>
      </c>
      <c r="H708" s="1">
        <v>298</v>
      </c>
      <c r="I708" s="1">
        <v>461</v>
      </c>
      <c r="J708" s="1">
        <v>37</v>
      </c>
      <c r="K708" s="1">
        <v>54</v>
      </c>
      <c r="N708">
        <f t="shared" si="23"/>
        <v>337.72177898382569</v>
      </c>
      <c r="O708">
        <v>654</v>
      </c>
      <c r="P708">
        <v>854</v>
      </c>
      <c r="Q708">
        <v>454</v>
      </c>
    </row>
    <row r="709" spans="1:17" x14ac:dyDescent="0.3">
      <c r="A709" s="1">
        <v>1675.1890000000001</v>
      </c>
      <c r="B709" s="4">
        <f t="shared" si="22"/>
        <v>71.908000000000129</v>
      </c>
      <c r="C709" s="1" t="s">
        <v>5</v>
      </c>
      <c r="D709" s="1">
        <v>2796</v>
      </c>
      <c r="E709" s="1">
        <v>1416</v>
      </c>
      <c r="F709" s="14">
        <v>2909</v>
      </c>
      <c r="G709" s="14">
        <v>1087</v>
      </c>
      <c r="H709" s="1">
        <v>232</v>
      </c>
      <c r="I709" s="1">
        <v>432</v>
      </c>
      <c r="J709" s="1">
        <v>40</v>
      </c>
      <c r="K709" s="1">
        <v>54</v>
      </c>
      <c r="N709">
        <f t="shared" si="23"/>
        <v>347.86491631091513</v>
      </c>
      <c r="O709">
        <v>654</v>
      </c>
      <c r="P709">
        <v>854</v>
      </c>
      <c r="Q709">
        <v>454</v>
      </c>
    </row>
    <row r="710" spans="1:17" x14ac:dyDescent="0.3">
      <c r="A710" s="1">
        <v>1675.29</v>
      </c>
      <c r="B710" s="4">
        <f t="shared" si="22"/>
        <v>72.009000000000015</v>
      </c>
      <c r="C710" s="1" t="s">
        <v>5</v>
      </c>
      <c r="D710" s="1">
        <v>2704</v>
      </c>
      <c r="E710" s="1">
        <v>1547</v>
      </c>
      <c r="F710" s="14">
        <v>2932</v>
      </c>
      <c r="G710" s="14">
        <v>1023</v>
      </c>
      <c r="H710" s="1">
        <v>160</v>
      </c>
      <c r="I710" s="1">
        <v>390</v>
      </c>
      <c r="J710" s="1">
        <v>38</v>
      </c>
      <c r="K710" s="1">
        <v>52</v>
      </c>
      <c r="N710">
        <f t="shared" si="23"/>
        <v>571.45428513574029</v>
      </c>
      <c r="O710">
        <v>654</v>
      </c>
      <c r="P710">
        <v>854</v>
      </c>
      <c r="Q710">
        <v>454</v>
      </c>
    </row>
    <row r="711" spans="1:17" x14ac:dyDescent="0.3">
      <c r="A711" s="1">
        <v>1675.39</v>
      </c>
      <c r="B711" s="4">
        <f t="shared" si="22"/>
        <v>72.109000000000151</v>
      </c>
      <c r="C711" s="1" t="s">
        <v>5</v>
      </c>
      <c r="D711" s="1">
        <v>2673</v>
      </c>
      <c r="E711" s="1">
        <v>1589</v>
      </c>
      <c r="F711" s="14">
        <v>2959</v>
      </c>
      <c r="G711" s="14">
        <v>963</v>
      </c>
      <c r="H711" s="1">
        <v>200</v>
      </c>
      <c r="I711" s="1">
        <v>357</v>
      </c>
      <c r="J711" s="1">
        <v>40</v>
      </c>
      <c r="K711" s="1">
        <v>53</v>
      </c>
      <c r="N711">
        <f t="shared" si="23"/>
        <v>688.23833081280793</v>
      </c>
      <c r="O711">
        <v>654</v>
      </c>
      <c r="P711">
        <v>854</v>
      </c>
      <c r="Q711">
        <v>454</v>
      </c>
    </row>
    <row r="712" spans="1:17" x14ac:dyDescent="0.3">
      <c r="A712" s="1">
        <v>1675.49</v>
      </c>
      <c r="B712" s="4">
        <f t="shared" si="22"/>
        <v>72.20900000000006</v>
      </c>
      <c r="C712" s="1" t="s">
        <v>5</v>
      </c>
      <c r="D712" s="1">
        <v>2674</v>
      </c>
      <c r="E712" s="1">
        <v>1457</v>
      </c>
      <c r="F712" s="14">
        <v>3010</v>
      </c>
      <c r="G712" s="14">
        <v>917</v>
      </c>
      <c r="H712" s="1">
        <v>203</v>
      </c>
      <c r="I712" s="1">
        <v>354</v>
      </c>
      <c r="J712" s="1">
        <v>45</v>
      </c>
      <c r="K712" s="1">
        <v>57</v>
      </c>
      <c r="N712">
        <f t="shared" si="23"/>
        <v>636</v>
      </c>
      <c r="O712">
        <v>654</v>
      </c>
      <c r="P712">
        <v>854</v>
      </c>
      <c r="Q712">
        <v>454</v>
      </c>
    </row>
    <row r="713" spans="1:17" x14ac:dyDescent="0.3">
      <c r="A713" s="1">
        <v>1675.59</v>
      </c>
      <c r="B713" s="4">
        <f t="shared" si="22"/>
        <v>72.308999999999969</v>
      </c>
      <c r="C713" s="1" t="s">
        <v>5</v>
      </c>
      <c r="D713" s="1">
        <v>2717</v>
      </c>
      <c r="E713" s="1">
        <v>1343</v>
      </c>
      <c r="F713" s="14">
        <v>3088</v>
      </c>
      <c r="G713" s="14">
        <v>887</v>
      </c>
      <c r="H713" s="1">
        <v>237</v>
      </c>
      <c r="I713" s="1">
        <v>390</v>
      </c>
      <c r="J713" s="1">
        <v>51</v>
      </c>
      <c r="K713" s="1">
        <v>58</v>
      </c>
      <c r="N713">
        <f t="shared" si="23"/>
        <v>587.85797604523498</v>
      </c>
      <c r="O713">
        <v>654</v>
      </c>
      <c r="P713">
        <v>854</v>
      </c>
      <c r="Q713">
        <v>454</v>
      </c>
    </row>
    <row r="714" spans="1:17" x14ac:dyDescent="0.3">
      <c r="A714" s="1">
        <v>1675.69</v>
      </c>
      <c r="B714" s="4">
        <f t="shared" si="22"/>
        <v>72.409000000000106</v>
      </c>
      <c r="C714" s="1" t="s">
        <v>5</v>
      </c>
      <c r="D714" s="1">
        <v>2729</v>
      </c>
      <c r="E714" s="1">
        <v>1241</v>
      </c>
      <c r="F714" s="14">
        <v>3126</v>
      </c>
      <c r="G714" s="14">
        <v>858</v>
      </c>
      <c r="H714" s="1">
        <v>238</v>
      </c>
      <c r="I714" s="1">
        <v>374</v>
      </c>
      <c r="J714" s="1">
        <v>48</v>
      </c>
      <c r="K714" s="1">
        <v>57</v>
      </c>
      <c r="N714">
        <f t="shared" si="23"/>
        <v>551.63212379265951</v>
      </c>
      <c r="O714">
        <v>654</v>
      </c>
      <c r="P714">
        <v>854</v>
      </c>
      <c r="Q714">
        <v>454</v>
      </c>
    </row>
    <row r="715" spans="1:17" x14ac:dyDescent="0.3">
      <c r="A715" s="1">
        <v>1675.789</v>
      </c>
      <c r="B715" s="4">
        <f t="shared" si="22"/>
        <v>72.508000000000038</v>
      </c>
      <c r="C715" s="1" t="s">
        <v>5</v>
      </c>
      <c r="D715" s="1">
        <v>2742</v>
      </c>
      <c r="E715" s="1">
        <v>1171</v>
      </c>
      <c r="F715" s="14">
        <v>3163</v>
      </c>
      <c r="G715" s="14">
        <v>820</v>
      </c>
      <c r="H715" s="1">
        <v>224</v>
      </c>
      <c r="I715" s="1">
        <v>362</v>
      </c>
      <c r="J715" s="1">
        <v>46</v>
      </c>
      <c r="K715" s="1">
        <v>58</v>
      </c>
      <c r="N715">
        <f t="shared" si="23"/>
        <v>548.12589794681298</v>
      </c>
      <c r="O715">
        <v>654</v>
      </c>
      <c r="P715">
        <v>854</v>
      </c>
      <c r="Q715">
        <v>454</v>
      </c>
    </row>
    <row r="716" spans="1:17" x14ac:dyDescent="0.3">
      <c r="A716" s="1">
        <v>1675.89</v>
      </c>
      <c r="B716" s="4">
        <f t="shared" si="22"/>
        <v>72.609000000000151</v>
      </c>
      <c r="C716" s="1" t="s">
        <v>5</v>
      </c>
      <c r="D716" s="1">
        <v>2741</v>
      </c>
      <c r="E716" s="1">
        <v>1247</v>
      </c>
      <c r="F716" s="14">
        <v>3203</v>
      </c>
      <c r="G716" s="14">
        <v>762</v>
      </c>
      <c r="H716" s="1">
        <v>267</v>
      </c>
      <c r="I716" s="1">
        <v>373</v>
      </c>
      <c r="J716" s="1">
        <v>44</v>
      </c>
      <c r="K716" s="1">
        <v>60</v>
      </c>
      <c r="N716">
        <f t="shared" si="23"/>
        <v>669.82758975724494</v>
      </c>
      <c r="O716">
        <v>654</v>
      </c>
      <c r="P716">
        <v>854</v>
      </c>
      <c r="Q716">
        <v>454</v>
      </c>
    </row>
    <row r="717" spans="1:17" x14ac:dyDescent="0.3">
      <c r="A717" s="1">
        <v>1675.991</v>
      </c>
      <c r="B717" s="4">
        <f t="shared" si="22"/>
        <v>72.710000000000036</v>
      </c>
      <c r="C717" s="1" t="s">
        <v>5</v>
      </c>
      <c r="D717" s="1">
        <v>2764</v>
      </c>
      <c r="E717" s="1">
        <v>1290</v>
      </c>
      <c r="F717" s="14">
        <v>3249</v>
      </c>
      <c r="G717" s="14">
        <v>678</v>
      </c>
      <c r="H717" s="1">
        <v>306</v>
      </c>
      <c r="I717" s="1">
        <v>353</v>
      </c>
      <c r="J717" s="1">
        <v>47</v>
      </c>
      <c r="K717" s="1">
        <v>59</v>
      </c>
      <c r="N717">
        <f t="shared" si="23"/>
        <v>780.87707099133092</v>
      </c>
      <c r="O717">
        <v>654</v>
      </c>
      <c r="P717">
        <v>854</v>
      </c>
      <c r="Q717">
        <v>454</v>
      </c>
    </row>
    <row r="718" spans="1:17" x14ac:dyDescent="0.3">
      <c r="A718" s="1">
        <v>1676.09</v>
      </c>
      <c r="B718" s="4">
        <f t="shared" si="22"/>
        <v>72.808999999999969</v>
      </c>
      <c r="C718" s="1" t="s">
        <v>5</v>
      </c>
      <c r="D718" s="1">
        <v>2807</v>
      </c>
      <c r="E718" s="1">
        <v>1165</v>
      </c>
      <c r="F718" s="14">
        <v>3295</v>
      </c>
      <c r="G718" s="14">
        <v>647</v>
      </c>
      <c r="H718" s="1">
        <v>281</v>
      </c>
      <c r="I718" s="1">
        <v>344</v>
      </c>
      <c r="J718" s="1">
        <v>51</v>
      </c>
      <c r="K718" s="1">
        <v>60</v>
      </c>
      <c r="N718">
        <f t="shared" si="23"/>
        <v>711.66565183378077</v>
      </c>
      <c r="O718">
        <v>654</v>
      </c>
      <c r="P718">
        <v>854</v>
      </c>
      <c r="Q718">
        <v>454</v>
      </c>
    </row>
    <row r="719" spans="1:17" x14ac:dyDescent="0.3">
      <c r="A719" s="1">
        <v>1676.1890000000001</v>
      </c>
      <c r="B719" s="4">
        <f t="shared" si="22"/>
        <v>72.908000000000129</v>
      </c>
      <c r="C719" s="1" t="s">
        <v>5</v>
      </c>
      <c r="D719" s="1">
        <v>2887</v>
      </c>
      <c r="E719" s="1">
        <v>1067</v>
      </c>
      <c r="F719" s="14">
        <v>3335</v>
      </c>
      <c r="G719" s="14">
        <v>615</v>
      </c>
      <c r="H719" s="1">
        <v>316</v>
      </c>
      <c r="I719" s="1">
        <v>309</v>
      </c>
      <c r="J719" s="1">
        <v>58</v>
      </c>
      <c r="K719" s="1">
        <v>57</v>
      </c>
      <c r="N719">
        <f t="shared" si="23"/>
        <v>636.40238843046461</v>
      </c>
      <c r="O719">
        <v>654</v>
      </c>
      <c r="P719">
        <v>854</v>
      </c>
      <c r="Q719">
        <v>454</v>
      </c>
    </row>
    <row r="720" spans="1:17" x14ac:dyDescent="0.3">
      <c r="A720" s="1">
        <v>1676.289</v>
      </c>
      <c r="B720" s="4">
        <f t="shared" si="22"/>
        <v>73.008000000000038</v>
      </c>
      <c r="C720" s="1" t="s">
        <v>5</v>
      </c>
      <c r="D720" s="1">
        <v>2956</v>
      </c>
      <c r="E720" s="1">
        <v>995</v>
      </c>
      <c r="F720" s="14">
        <v>3384</v>
      </c>
      <c r="G720" s="14">
        <v>594</v>
      </c>
      <c r="H720" s="1">
        <v>336</v>
      </c>
      <c r="I720" s="1">
        <v>301</v>
      </c>
      <c r="J720" s="1">
        <v>58</v>
      </c>
      <c r="K720" s="1">
        <v>59</v>
      </c>
      <c r="N720">
        <f t="shared" si="23"/>
        <v>586.5023444113416</v>
      </c>
      <c r="O720">
        <v>654</v>
      </c>
      <c r="P720">
        <v>854</v>
      </c>
      <c r="Q720">
        <v>454</v>
      </c>
    </row>
    <row r="721" spans="1:17" x14ac:dyDescent="0.3">
      <c r="A721" s="1">
        <v>1676.3889999999999</v>
      </c>
      <c r="B721" s="4">
        <f t="shared" si="22"/>
        <v>73.107999999999947</v>
      </c>
      <c r="C721" s="1" t="s">
        <v>5</v>
      </c>
      <c r="D721" s="1">
        <v>3018</v>
      </c>
      <c r="E721" s="1">
        <v>941</v>
      </c>
      <c r="F721" s="14">
        <v>3426</v>
      </c>
      <c r="G721" s="14">
        <v>585</v>
      </c>
      <c r="H721" s="1">
        <v>332</v>
      </c>
      <c r="I721" s="1">
        <v>282</v>
      </c>
      <c r="J721" s="1">
        <v>56</v>
      </c>
      <c r="K721" s="1">
        <v>58</v>
      </c>
      <c r="N721">
        <f t="shared" si="23"/>
        <v>541.47945482723537</v>
      </c>
      <c r="O721">
        <v>654</v>
      </c>
      <c r="P721">
        <v>854</v>
      </c>
      <c r="Q721">
        <v>454</v>
      </c>
    </row>
    <row r="722" spans="1:17" x14ac:dyDescent="0.3">
      <c r="A722" s="1">
        <v>1676.4880000000001</v>
      </c>
      <c r="B722" s="4">
        <f t="shared" si="22"/>
        <v>73.207000000000107</v>
      </c>
      <c r="C722" s="1" t="s">
        <v>5</v>
      </c>
      <c r="D722" s="1">
        <v>3100</v>
      </c>
      <c r="E722" s="1">
        <v>898</v>
      </c>
      <c r="F722" s="14">
        <v>3477</v>
      </c>
      <c r="G722" s="14">
        <v>607</v>
      </c>
      <c r="H722" s="1">
        <v>365</v>
      </c>
      <c r="I722" s="1">
        <v>272</v>
      </c>
      <c r="J722" s="1">
        <v>59</v>
      </c>
      <c r="K722" s="1">
        <v>58</v>
      </c>
      <c r="N722">
        <f t="shared" si="23"/>
        <v>476.24573488903815</v>
      </c>
      <c r="O722">
        <v>654</v>
      </c>
      <c r="P722">
        <v>854</v>
      </c>
      <c r="Q722">
        <v>454</v>
      </c>
    </row>
    <row r="723" spans="1:17" x14ac:dyDescent="0.3">
      <c r="A723" s="1">
        <v>1676.5889999999999</v>
      </c>
      <c r="B723" s="4">
        <f t="shared" si="22"/>
        <v>73.307999999999993</v>
      </c>
      <c r="C723" s="1" t="s">
        <v>5</v>
      </c>
      <c r="D723" s="1">
        <v>3175</v>
      </c>
      <c r="E723" s="1">
        <v>843</v>
      </c>
      <c r="F723" s="14">
        <v>3494</v>
      </c>
      <c r="G723" s="14">
        <v>600</v>
      </c>
      <c r="H723" s="1">
        <v>389</v>
      </c>
      <c r="I723" s="1">
        <v>222</v>
      </c>
      <c r="J723" s="1">
        <v>59</v>
      </c>
      <c r="K723" s="1">
        <v>54</v>
      </c>
      <c r="N723">
        <f t="shared" si="23"/>
        <v>401.01122178811903</v>
      </c>
      <c r="O723">
        <v>654</v>
      </c>
      <c r="P723">
        <v>854</v>
      </c>
      <c r="Q723">
        <v>454</v>
      </c>
    </row>
    <row r="724" spans="1:17" x14ac:dyDescent="0.3">
      <c r="A724" s="1">
        <v>1676.7049999999999</v>
      </c>
      <c r="B724" s="4">
        <f t="shared" si="22"/>
        <v>73.423999999999978</v>
      </c>
      <c r="C724" s="1" t="s">
        <v>5</v>
      </c>
      <c r="D724" s="1">
        <v>3255</v>
      </c>
      <c r="E724" s="1">
        <v>811</v>
      </c>
      <c r="F724" s="14">
        <v>3525</v>
      </c>
      <c r="G724" s="14">
        <v>610</v>
      </c>
      <c r="H724" s="1">
        <v>405</v>
      </c>
      <c r="I724" s="1">
        <v>178</v>
      </c>
      <c r="J724" s="1">
        <v>59</v>
      </c>
      <c r="K724" s="1">
        <v>53</v>
      </c>
      <c r="N724">
        <f t="shared" si="23"/>
        <v>336.60213903063658</v>
      </c>
      <c r="O724">
        <v>654</v>
      </c>
      <c r="P724">
        <v>854</v>
      </c>
      <c r="Q724">
        <v>454</v>
      </c>
    </row>
    <row r="725" spans="1:17" x14ac:dyDescent="0.3">
      <c r="A725" s="1">
        <v>1676.789</v>
      </c>
      <c r="B725" s="4">
        <f t="shared" si="22"/>
        <v>73.508000000000038</v>
      </c>
      <c r="C725" s="1" t="s">
        <v>5</v>
      </c>
      <c r="D725" s="1">
        <v>3296</v>
      </c>
      <c r="E725" s="1">
        <v>787</v>
      </c>
      <c r="F725" s="14">
        <v>3611</v>
      </c>
      <c r="G725" s="14">
        <v>599</v>
      </c>
      <c r="H725" s="1">
        <v>338</v>
      </c>
      <c r="I725" s="1">
        <v>239</v>
      </c>
      <c r="J725" s="1">
        <v>54</v>
      </c>
      <c r="K725" s="1">
        <v>59</v>
      </c>
      <c r="N725">
        <f t="shared" si="23"/>
        <v>366.83647583085298</v>
      </c>
      <c r="O725">
        <v>654</v>
      </c>
      <c r="P725">
        <v>854</v>
      </c>
      <c r="Q725">
        <v>454</v>
      </c>
    </row>
    <row r="726" spans="1:17" x14ac:dyDescent="0.3">
      <c r="A726" s="1">
        <v>1676.9069999999999</v>
      </c>
      <c r="B726" s="4">
        <f t="shared" si="22"/>
        <v>73.625999999999976</v>
      </c>
      <c r="C726" s="1" t="s">
        <v>5</v>
      </c>
      <c r="D726" s="1">
        <v>3347</v>
      </c>
      <c r="E726" s="1">
        <v>778</v>
      </c>
      <c r="F726" s="14">
        <v>3705</v>
      </c>
      <c r="G726" s="14">
        <v>586</v>
      </c>
      <c r="H726" s="1">
        <v>312</v>
      </c>
      <c r="I726" s="1">
        <v>295</v>
      </c>
      <c r="J726" s="1">
        <v>56</v>
      </c>
      <c r="K726" s="1">
        <v>59</v>
      </c>
      <c r="N726">
        <f t="shared" si="23"/>
        <v>406.23638438721855</v>
      </c>
      <c r="O726">
        <v>654</v>
      </c>
      <c r="P726">
        <v>854</v>
      </c>
      <c r="Q726">
        <v>454</v>
      </c>
    </row>
    <row r="727" spans="1:17" x14ac:dyDescent="0.3">
      <c r="A727" s="1">
        <v>1677.0889999999999</v>
      </c>
      <c r="B727" s="4">
        <f t="shared" si="22"/>
        <v>73.807999999999993</v>
      </c>
      <c r="C727" s="1" t="s">
        <v>5</v>
      </c>
      <c r="D727" s="1">
        <v>3445</v>
      </c>
      <c r="E727" s="1">
        <v>768</v>
      </c>
      <c r="F727" s="14">
        <v>3820</v>
      </c>
      <c r="G727" s="14">
        <v>624</v>
      </c>
      <c r="H727" s="1">
        <v>338</v>
      </c>
      <c r="I727" s="1">
        <v>249</v>
      </c>
      <c r="J727" s="1">
        <v>58</v>
      </c>
      <c r="K727" s="1">
        <v>57</v>
      </c>
      <c r="N727">
        <f t="shared" si="23"/>
        <v>401.69764749124437</v>
      </c>
      <c r="O727">
        <v>654</v>
      </c>
      <c r="P727">
        <v>854</v>
      </c>
      <c r="Q727">
        <v>454</v>
      </c>
    </row>
    <row r="728" spans="1:17" x14ac:dyDescent="0.3">
      <c r="A728" s="1">
        <v>1677.1859999999999</v>
      </c>
      <c r="B728" s="4">
        <f t="shared" si="22"/>
        <v>73.904999999999973</v>
      </c>
      <c r="C728" s="1" t="s">
        <v>5</v>
      </c>
      <c r="D728" s="1">
        <v>3528</v>
      </c>
      <c r="E728" s="1">
        <v>763</v>
      </c>
      <c r="F728" s="14">
        <v>3895</v>
      </c>
      <c r="G728" s="14">
        <v>614</v>
      </c>
      <c r="H728" s="1">
        <v>354</v>
      </c>
      <c r="I728" s="1">
        <v>327</v>
      </c>
      <c r="J728" s="1">
        <v>58</v>
      </c>
      <c r="K728" s="1">
        <v>59</v>
      </c>
      <c r="N728">
        <f t="shared" si="23"/>
        <v>396.09342332333671</v>
      </c>
      <c r="O728">
        <v>654</v>
      </c>
      <c r="P728">
        <v>854</v>
      </c>
      <c r="Q728">
        <v>454</v>
      </c>
    </row>
    <row r="729" spans="1:17" x14ac:dyDescent="0.3">
      <c r="A729" s="1">
        <v>1677.3030000000001</v>
      </c>
      <c r="B729" s="4">
        <f t="shared" si="22"/>
        <v>74.022000000000162</v>
      </c>
      <c r="C729" s="1" t="s">
        <v>5</v>
      </c>
      <c r="D729" s="1">
        <v>3618</v>
      </c>
      <c r="E729" s="1">
        <v>746</v>
      </c>
      <c r="F729" s="14">
        <v>3979</v>
      </c>
      <c r="G729" s="14">
        <v>626</v>
      </c>
      <c r="H729" s="1">
        <v>380</v>
      </c>
      <c r="I729" s="1">
        <v>398</v>
      </c>
      <c r="J729" s="1">
        <v>58</v>
      </c>
      <c r="K729" s="1">
        <v>58</v>
      </c>
      <c r="N729">
        <f t="shared" si="23"/>
        <v>380.42213395122002</v>
      </c>
      <c r="O729">
        <v>654</v>
      </c>
      <c r="P729">
        <v>854</v>
      </c>
      <c r="Q729">
        <v>454</v>
      </c>
    </row>
    <row r="730" spans="1:17" x14ac:dyDescent="0.3">
      <c r="A730" s="1">
        <v>1677.42</v>
      </c>
      <c r="B730" s="4">
        <f t="shared" si="22"/>
        <v>74.139000000000124</v>
      </c>
      <c r="C730" s="1" t="s">
        <v>5</v>
      </c>
      <c r="D730" s="1">
        <v>3705</v>
      </c>
      <c r="E730" s="1">
        <v>741</v>
      </c>
      <c r="F730" s="14">
        <v>4062</v>
      </c>
      <c r="G730" s="14">
        <v>647</v>
      </c>
      <c r="H730" s="1">
        <v>402</v>
      </c>
      <c r="I730" s="1">
        <v>470</v>
      </c>
      <c r="J730" s="1">
        <v>58</v>
      </c>
      <c r="K730" s="1">
        <v>58</v>
      </c>
      <c r="N730">
        <f t="shared" si="23"/>
        <v>369.16798344385177</v>
      </c>
      <c r="O730">
        <v>654</v>
      </c>
      <c r="P730">
        <v>854</v>
      </c>
      <c r="Q730">
        <v>454</v>
      </c>
    </row>
    <row r="731" spans="1:17" x14ac:dyDescent="0.3">
      <c r="A731" s="1">
        <v>1677.4870000000001</v>
      </c>
      <c r="B731" s="4">
        <f t="shared" si="22"/>
        <v>74.206000000000131</v>
      </c>
      <c r="C731" s="1" t="s">
        <v>5</v>
      </c>
      <c r="D731" s="1">
        <v>3790</v>
      </c>
      <c r="E731" s="1">
        <v>742</v>
      </c>
      <c r="F731" s="14">
        <v>4135</v>
      </c>
      <c r="G731" s="14">
        <v>656</v>
      </c>
      <c r="H731" s="1">
        <v>422</v>
      </c>
      <c r="I731" s="1">
        <v>478</v>
      </c>
      <c r="J731" s="1">
        <v>58</v>
      </c>
      <c r="K731" s="1">
        <v>58</v>
      </c>
      <c r="N731">
        <f t="shared" si="23"/>
        <v>355.55730902345402</v>
      </c>
      <c r="O731">
        <v>654</v>
      </c>
      <c r="P731">
        <v>854</v>
      </c>
      <c r="Q731">
        <v>454</v>
      </c>
    </row>
    <row r="732" spans="1:17" x14ac:dyDescent="0.3">
      <c r="A732" s="1">
        <v>1677.5889999999999</v>
      </c>
      <c r="B732" s="4">
        <f t="shared" si="22"/>
        <v>74.307999999999993</v>
      </c>
      <c r="C732" s="1" t="s">
        <v>5</v>
      </c>
      <c r="D732" s="1">
        <v>3885</v>
      </c>
      <c r="E732" s="1">
        <v>754</v>
      </c>
      <c r="F732" s="14">
        <v>4265</v>
      </c>
      <c r="G732" s="14">
        <v>676</v>
      </c>
      <c r="H732" s="1">
        <v>449</v>
      </c>
      <c r="I732" s="1">
        <v>451</v>
      </c>
      <c r="J732" s="1">
        <v>57</v>
      </c>
      <c r="K732" s="1">
        <v>58</v>
      </c>
      <c r="N732">
        <f t="shared" si="23"/>
        <v>387.92267270681668</v>
      </c>
      <c r="O732">
        <v>654</v>
      </c>
      <c r="P732">
        <v>854</v>
      </c>
      <c r="Q732">
        <v>454</v>
      </c>
    </row>
    <row r="733" spans="1:17" x14ac:dyDescent="0.3">
      <c r="A733" s="1">
        <v>1677.6859999999999</v>
      </c>
      <c r="B733" s="4">
        <f t="shared" si="22"/>
        <v>74.404999999999973</v>
      </c>
      <c r="C733" s="1" t="s">
        <v>5</v>
      </c>
      <c r="D733" s="1">
        <v>3986</v>
      </c>
      <c r="E733" s="1">
        <v>761</v>
      </c>
      <c r="F733" s="14">
        <v>4323</v>
      </c>
      <c r="G733" s="14">
        <v>676</v>
      </c>
      <c r="H733" s="1">
        <v>500</v>
      </c>
      <c r="I733" s="1">
        <v>420</v>
      </c>
      <c r="J733" s="1">
        <v>57</v>
      </c>
      <c r="K733" s="1">
        <v>58</v>
      </c>
      <c r="N733">
        <f t="shared" si="23"/>
        <v>347.55431230240833</v>
      </c>
      <c r="O733">
        <v>654</v>
      </c>
      <c r="P733">
        <v>854</v>
      </c>
      <c r="Q733">
        <v>454</v>
      </c>
    </row>
    <row r="734" spans="1:17" x14ac:dyDescent="0.3">
      <c r="A734" s="1">
        <v>1677.788</v>
      </c>
      <c r="B734" s="4">
        <f t="shared" si="22"/>
        <v>74.507000000000062</v>
      </c>
      <c r="C734" s="1" t="s">
        <v>5</v>
      </c>
      <c r="D734" s="1">
        <v>4077</v>
      </c>
      <c r="E734" s="1">
        <v>774</v>
      </c>
      <c r="F734" s="14">
        <v>4371</v>
      </c>
      <c r="G734" s="14">
        <v>690</v>
      </c>
      <c r="H734" s="1">
        <v>525</v>
      </c>
      <c r="I734" s="1">
        <v>362</v>
      </c>
      <c r="J734" s="1">
        <v>57</v>
      </c>
      <c r="K734" s="1">
        <v>58</v>
      </c>
      <c r="N734">
        <f t="shared" si="23"/>
        <v>305.76461534978176</v>
      </c>
      <c r="O734">
        <v>654</v>
      </c>
      <c r="P734">
        <v>854</v>
      </c>
      <c r="Q734">
        <v>454</v>
      </c>
    </row>
    <row r="735" spans="1:17" x14ac:dyDescent="0.3">
      <c r="A735" s="1">
        <v>1677.902</v>
      </c>
      <c r="B735" s="4">
        <f t="shared" si="22"/>
        <v>74.621000000000095</v>
      </c>
      <c r="C735" s="1" t="s">
        <v>5</v>
      </c>
      <c r="D735" s="1">
        <v>4160</v>
      </c>
      <c r="E735" s="1">
        <v>775</v>
      </c>
      <c r="F735" s="14">
        <v>4418</v>
      </c>
      <c r="G735" s="14">
        <v>696</v>
      </c>
      <c r="H735" s="1">
        <v>551</v>
      </c>
      <c r="I735" s="1">
        <v>280</v>
      </c>
      <c r="J735" s="1">
        <v>57</v>
      </c>
      <c r="K735" s="1">
        <v>56</v>
      </c>
      <c r="N735">
        <f t="shared" si="23"/>
        <v>269.82401672201087</v>
      </c>
      <c r="O735">
        <v>654</v>
      </c>
      <c r="P735">
        <v>854</v>
      </c>
      <c r="Q735">
        <v>454</v>
      </c>
    </row>
    <row r="736" spans="1:17" x14ac:dyDescent="0.3">
      <c r="A736" s="1">
        <v>1677.9880000000001</v>
      </c>
      <c r="B736" s="4">
        <f t="shared" si="22"/>
        <v>74.707000000000107</v>
      </c>
      <c r="C736" s="1" t="s">
        <v>5</v>
      </c>
      <c r="D736" s="1">
        <v>4248</v>
      </c>
      <c r="E736" s="1">
        <v>782</v>
      </c>
      <c r="F736" s="14">
        <v>4466</v>
      </c>
      <c r="G736" s="14">
        <v>717</v>
      </c>
      <c r="H736" s="1">
        <v>571</v>
      </c>
      <c r="I736" s="1">
        <v>151</v>
      </c>
      <c r="J736" s="1">
        <v>57</v>
      </c>
      <c r="K736" s="1">
        <v>48</v>
      </c>
      <c r="N736">
        <f t="shared" si="23"/>
        <v>227.48406537601704</v>
      </c>
      <c r="O736">
        <v>654</v>
      </c>
      <c r="P736">
        <v>854</v>
      </c>
      <c r="Q736">
        <v>454</v>
      </c>
    </row>
    <row r="737" spans="1:17" x14ac:dyDescent="0.3">
      <c r="A737" s="1">
        <v>1678.086</v>
      </c>
      <c r="B737" s="4">
        <f t="shared" si="22"/>
        <v>74.805000000000064</v>
      </c>
      <c r="C737" s="1" t="s">
        <v>5</v>
      </c>
      <c r="D737" s="1">
        <v>4325</v>
      </c>
      <c r="E737" s="1">
        <v>789</v>
      </c>
      <c r="F737" s="14">
        <v>4557</v>
      </c>
      <c r="G737" s="14">
        <v>739</v>
      </c>
      <c r="H737" s="1">
        <v>610</v>
      </c>
      <c r="I737" s="1">
        <v>121</v>
      </c>
      <c r="J737" s="1">
        <v>57</v>
      </c>
      <c r="K737" s="1">
        <v>55</v>
      </c>
      <c r="N737">
        <f t="shared" si="23"/>
        <v>237.32677893571133</v>
      </c>
      <c r="O737">
        <v>654</v>
      </c>
      <c r="P737">
        <v>854</v>
      </c>
      <c r="Q737">
        <v>454</v>
      </c>
    </row>
    <row r="738" spans="1:17" x14ac:dyDescent="0.3">
      <c r="A738" s="1">
        <v>1678.203</v>
      </c>
      <c r="B738" s="4">
        <f t="shared" si="22"/>
        <v>74.922000000000025</v>
      </c>
      <c r="C738" s="1" t="s">
        <v>5</v>
      </c>
      <c r="D738" s="1">
        <v>4399</v>
      </c>
      <c r="E738" s="1">
        <v>781</v>
      </c>
      <c r="F738" s="14">
        <v>4673</v>
      </c>
      <c r="G738" s="14">
        <v>754</v>
      </c>
      <c r="H738" s="1">
        <v>591</v>
      </c>
      <c r="I738" s="1">
        <v>233</v>
      </c>
      <c r="J738" s="1">
        <v>57</v>
      </c>
      <c r="K738" s="1">
        <v>57</v>
      </c>
      <c r="N738">
        <f t="shared" si="23"/>
        <v>275.32707821788978</v>
      </c>
      <c r="O738">
        <v>654</v>
      </c>
      <c r="P738">
        <v>854</v>
      </c>
      <c r="Q738">
        <v>454</v>
      </c>
    </row>
    <row r="739" spans="1:17" x14ac:dyDescent="0.3">
      <c r="A739" s="1">
        <v>1678.3040000000001</v>
      </c>
      <c r="B739" s="4">
        <f t="shared" si="22"/>
        <v>75.023000000000138</v>
      </c>
      <c r="C739" s="1" t="s">
        <v>5</v>
      </c>
      <c r="D739" s="1">
        <v>4471</v>
      </c>
      <c r="E739" s="1">
        <v>787</v>
      </c>
      <c r="F739" s="14">
        <v>4766</v>
      </c>
      <c r="G739" s="14">
        <v>787</v>
      </c>
      <c r="H739" s="1">
        <v>583</v>
      </c>
      <c r="I739" s="1">
        <v>291</v>
      </c>
      <c r="J739" s="1">
        <v>57</v>
      </c>
      <c r="K739" s="1">
        <v>56</v>
      </c>
      <c r="N739">
        <f t="shared" si="23"/>
        <v>295</v>
      </c>
      <c r="O739">
        <v>654</v>
      </c>
      <c r="P739">
        <v>854</v>
      </c>
      <c r="Q739">
        <v>454</v>
      </c>
    </row>
    <row r="740" spans="1:17" x14ac:dyDescent="0.3">
      <c r="A740" s="1">
        <v>1678.3869999999999</v>
      </c>
      <c r="B740" s="4">
        <f t="shared" si="22"/>
        <v>75.105999999999995</v>
      </c>
      <c r="C740" s="1" t="s">
        <v>5</v>
      </c>
      <c r="D740" s="1">
        <v>4525</v>
      </c>
      <c r="E740" s="1">
        <v>778</v>
      </c>
      <c r="F740" s="14">
        <v>4835</v>
      </c>
      <c r="G740" s="14">
        <v>822</v>
      </c>
      <c r="H740" s="1">
        <v>579</v>
      </c>
      <c r="I740" s="1">
        <v>346</v>
      </c>
      <c r="J740" s="1">
        <v>57</v>
      </c>
      <c r="K740" s="1">
        <v>56</v>
      </c>
      <c r="N740">
        <f t="shared" si="23"/>
        <v>313.10701046127986</v>
      </c>
      <c r="O740">
        <v>654</v>
      </c>
      <c r="P740">
        <v>854</v>
      </c>
      <c r="Q740">
        <v>454</v>
      </c>
    </row>
    <row r="741" spans="1:17" x14ac:dyDescent="0.3">
      <c r="A741" s="1">
        <v>1678.4860000000001</v>
      </c>
      <c r="B741" s="4">
        <f t="shared" si="22"/>
        <v>75.205000000000155</v>
      </c>
      <c r="C741" s="1" t="s">
        <v>5</v>
      </c>
      <c r="D741" s="1">
        <v>4587</v>
      </c>
      <c r="E741" s="1">
        <v>774</v>
      </c>
      <c r="F741" s="14">
        <v>4887</v>
      </c>
      <c r="G741" s="14">
        <v>852</v>
      </c>
      <c r="H741" s="1">
        <v>600</v>
      </c>
      <c r="I741" s="1">
        <v>372</v>
      </c>
      <c r="J741" s="1">
        <v>57</v>
      </c>
      <c r="K741" s="1">
        <v>56</v>
      </c>
      <c r="N741">
        <f t="shared" si="23"/>
        <v>309.97419247414774</v>
      </c>
      <c r="O741">
        <v>654</v>
      </c>
      <c r="P741">
        <v>854</v>
      </c>
      <c r="Q741">
        <v>454</v>
      </c>
    </row>
    <row r="742" spans="1:17" x14ac:dyDescent="0.3">
      <c r="A742" s="1">
        <v>1678.623</v>
      </c>
      <c r="B742" s="4">
        <f t="shared" si="22"/>
        <v>75.342000000000098</v>
      </c>
      <c r="C742" s="1" t="s">
        <v>5</v>
      </c>
      <c r="D742" s="1">
        <v>4640</v>
      </c>
      <c r="E742" s="1">
        <v>771</v>
      </c>
      <c r="F742" s="14">
        <v>4946</v>
      </c>
      <c r="G742" s="14">
        <v>881</v>
      </c>
      <c r="H742" s="1">
        <v>596</v>
      </c>
      <c r="I742" s="1">
        <v>375</v>
      </c>
      <c r="J742" s="1">
        <v>57</v>
      </c>
      <c r="K742" s="1">
        <v>56</v>
      </c>
      <c r="N742">
        <f t="shared" si="23"/>
        <v>325.17072438951203</v>
      </c>
      <c r="O742">
        <v>654</v>
      </c>
      <c r="P742">
        <v>854</v>
      </c>
      <c r="Q742">
        <v>454</v>
      </c>
    </row>
    <row r="743" spans="1:17" x14ac:dyDescent="0.3">
      <c r="A743" s="1">
        <v>1678.6880000000001</v>
      </c>
      <c r="B743" s="4">
        <f t="shared" si="22"/>
        <v>75.407000000000153</v>
      </c>
      <c r="C743" s="1" t="s">
        <v>5</v>
      </c>
      <c r="D743" s="1">
        <v>4701</v>
      </c>
      <c r="E743" s="1">
        <v>766</v>
      </c>
      <c r="F743" s="14">
        <v>5007</v>
      </c>
      <c r="G743" s="14">
        <v>900</v>
      </c>
      <c r="H743" s="1">
        <v>595</v>
      </c>
      <c r="I743" s="1">
        <v>374</v>
      </c>
      <c r="J743" s="1">
        <v>57</v>
      </c>
      <c r="K743" s="1">
        <v>56</v>
      </c>
      <c r="N743">
        <f t="shared" si="23"/>
        <v>334.05388786840962</v>
      </c>
      <c r="O743">
        <v>654</v>
      </c>
      <c r="P743">
        <v>854</v>
      </c>
      <c r="Q743">
        <v>454</v>
      </c>
    </row>
    <row r="744" spans="1:17" x14ac:dyDescent="0.3">
      <c r="A744" s="1">
        <v>1678.787</v>
      </c>
      <c r="B744" s="4">
        <f t="shared" si="22"/>
        <v>75.506000000000085</v>
      </c>
      <c r="C744" s="1" t="s">
        <v>5</v>
      </c>
      <c r="D744" s="1">
        <v>4758</v>
      </c>
      <c r="E744" s="1">
        <v>775</v>
      </c>
      <c r="F744" s="14">
        <v>5069</v>
      </c>
      <c r="G744" s="14">
        <v>914</v>
      </c>
      <c r="H744" s="1">
        <v>594</v>
      </c>
      <c r="I744" s="1">
        <v>364</v>
      </c>
      <c r="J744" s="1">
        <v>57</v>
      </c>
      <c r="K744" s="1">
        <v>56</v>
      </c>
      <c r="N744">
        <f t="shared" si="23"/>
        <v>340.64937986146401</v>
      </c>
      <c r="O744">
        <v>654</v>
      </c>
      <c r="P744">
        <v>854</v>
      </c>
      <c r="Q744">
        <v>454</v>
      </c>
    </row>
    <row r="745" spans="1:17" x14ac:dyDescent="0.3">
      <c r="A745" s="1">
        <v>1678.8869999999999</v>
      </c>
      <c r="B745" s="4">
        <f t="shared" si="22"/>
        <v>75.605999999999995</v>
      </c>
      <c r="C745" s="1" t="s">
        <v>5</v>
      </c>
      <c r="D745" s="1">
        <v>4802</v>
      </c>
      <c r="E745" s="1">
        <v>759</v>
      </c>
      <c r="F745" s="14">
        <v>5126</v>
      </c>
      <c r="G745" s="14">
        <v>917</v>
      </c>
      <c r="H745" s="1">
        <v>615</v>
      </c>
      <c r="I745" s="1">
        <v>375</v>
      </c>
      <c r="J745" s="1">
        <v>57</v>
      </c>
      <c r="K745" s="1">
        <v>56</v>
      </c>
      <c r="N745">
        <f t="shared" si="23"/>
        <v>360.47191291416868</v>
      </c>
      <c r="O745">
        <v>654</v>
      </c>
      <c r="P745">
        <v>854</v>
      </c>
      <c r="Q745">
        <v>454</v>
      </c>
    </row>
    <row r="746" spans="1:17" x14ac:dyDescent="0.3">
      <c r="A746" s="1">
        <v>1678.9849999999999</v>
      </c>
      <c r="B746" s="4">
        <f t="shared" si="22"/>
        <v>75.703999999999951</v>
      </c>
      <c r="C746" s="1" t="s">
        <v>5</v>
      </c>
      <c r="D746" s="1">
        <v>4845</v>
      </c>
      <c r="E746" s="1">
        <v>757</v>
      </c>
      <c r="F746" s="14">
        <v>5182</v>
      </c>
      <c r="G746" s="14">
        <v>920</v>
      </c>
      <c r="H746" s="1">
        <v>632</v>
      </c>
      <c r="I746" s="1">
        <v>382</v>
      </c>
      <c r="J746" s="1">
        <v>57</v>
      </c>
      <c r="K746" s="1">
        <v>56</v>
      </c>
      <c r="N746">
        <f t="shared" si="23"/>
        <v>374.35010351274116</v>
      </c>
      <c r="O746">
        <v>654</v>
      </c>
      <c r="P746">
        <v>854</v>
      </c>
      <c r="Q746">
        <v>454</v>
      </c>
    </row>
    <row r="747" spans="1:17" x14ac:dyDescent="0.3">
      <c r="A747" s="1">
        <v>1679.1020000000001</v>
      </c>
      <c r="B747" s="4">
        <f t="shared" si="22"/>
        <v>75.82100000000014</v>
      </c>
      <c r="C747" s="1" t="s">
        <v>5</v>
      </c>
      <c r="D747" s="1">
        <v>4889</v>
      </c>
      <c r="E747" s="1">
        <v>752</v>
      </c>
      <c r="F747" s="14">
        <v>5238</v>
      </c>
      <c r="G747" s="14">
        <v>936</v>
      </c>
      <c r="H747" s="1">
        <v>655</v>
      </c>
      <c r="I747" s="1">
        <v>414</v>
      </c>
      <c r="J747" s="1">
        <v>57</v>
      </c>
      <c r="K747" s="1">
        <v>56</v>
      </c>
      <c r="N747">
        <f t="shared" si="23"/>
        <v>394.53390221880807</v>
      </c>
      <c r="O747">
        <v>654</v>
      </c>
      <c r="P747">
        <v>854</v>
      </c>
      <c r="Q747">
        <v>454</v>
      </c>
    </row>
    <row r="748" spans="1:17" x14ac:dyDescent="0.3">
      <c r="A748" s="1">
        <v>1679.1859999999999</v>
      </c>
      <c r="B748" s="4">
        <f t="shared" si="22"/>
        <v>75.904999999999973</v>
      </c>
      <c r="C748" s="1" t="s">
        <v>5</v>
      </c>
      <c r="D748" s="1">
        <v>4922</v>
      </c>
      <c r="E748" s="1">
        <v>754</v>
      </c>
      <c r="F748" s="14">
        <v>5294</v>
      </c>
      <c r="G748" s="14">
        <v>937</v>
      </c>
      <c r="H748" s="1">
        <v>677</v>
      </c>
      <c r="I748" s="1">
        <v>427</v>
      </c>
      <c r="J748" s="1">
        <v>57</v>
      </c>
      <c r="K748" s="1">
        <v>56</v>
      </c>
      <c r="N748">
        <f t="shared" si="23"/>
        <v>414.5756866966513</v>
      </c>
      <c r="O748">
        <v>654</v>
      </c>
      <c r="P748">
        <v>854</v>
      </c>
      <c r="Q748">
        <v>454</v>
      </c>
    </row>
    <row r="749" spans="1:17" x14ac:dyDescent="0.3">
      <c r="A749" s="1">
        <v>1679.2860000000001</v>
      </c>
      <c r="B749" s="4">
        <f t="shared" si="22"/>
        <v>76.005000000000109</v>
      </c>
      <c r="C749" s="1" t="s">
        <v>5</v>
      </c>
      <c r="D749" s="1">
        <v>4960</v>
      </c>
      <c r="E749" s="1">
        <v>782</v>
      </c>
      <c r="F749" s="14">
        <v>5350</v>
      </c>
      <c r="G749" s="14">
        <v>951</v>
      </c>
      <c r="H749" s="1">
        <v>705</v>
      </c>
      <c r="I749" s="1">
        <v>450</v>
      </c>
      <c r="J749" s="1">
        <v>56</v>
      </c>
      <c r="K749" s="1">
        <v>56</v>
      </c>
      <c r="N749">
        <f t="shared" si="23"/>
        <v>425.04235083106721</v>
      </c>
      <c r="O749">
        <v>654</v>
      </c>
      <c r="P749">
        <v>854</v>
      </c>
      <c r="Q749">
        <v>454</v>
      </c>
    </row>
    <row r="750" spans="1:17" x14ac:dyDescent="0.3">
      <c r="A750" s="1">
        <v>1679.402</v>
      </c>
      <c r="B750" s="4">
        <f t="shared" si="22"/>
        <v>76.121000000000095</v>
      </c>
      <c r="C750" s="1" t="s">
        <v>5</v>
      </c>
      <c r="D750" s="1">
        <v>4996</v>
      </c>
      <c r="E750" s="1">
        <v>809</v>
      </c>
      <c r="F750" s="14">
        <v>5412</v>
      </c>
      <c r="G750" s="14">
        <v>920</v>
      </c>
      <c r="H750" s="1">
        <v>711</v>
      </c>
      <c r="I750" s="1">
        <v>433</v>
      </c>
      <c r="J750" s="1">
        <v>56</v>
      </c>
      <c r="K750" s="1">
        <v>57</v>
      </c>
      <c r="N750">
        <f t="shared" si="23"/>
        <v>430.55429390496153</v>
      </c>
      <c r="O750">
        <v>654</v>
      </c>
      <c r="P750">
        <v>854</v>
      </c>
      <c r="Q750">
        <v>454</v>
      </c>
    </row>
    <row r="751" spans="1:17" x14ac:dyDescent="0.3">
      <c r="A751" s="1">
        <v>1679.4860000000001</v>
      </c>
      <c r="B751" s="4">
        <f t="shared" si="22"/>
        <v>76.205000000000155</v>
      </c>
      <c r="C751" s="1" t="s">
        <v>5</v>
      </c>
      <c r="D751" s="1">
        <v>5033</v>
      </c>
      <c r="E751" s="1">
        <v>823</v>
      </c>
      <c r="F751" s="14">
        <v>5461</v>
      </c>
      <c r="G751" s="14">
        <v>920</v>
      </c>
      <c r="H751" s="1">
        <v>705</v>
      </c>
      <c r="I751" s="1">
        <v>421</v>
      </c>
      <c r="J751" s="1">
        <v>56</v>
      </c>
      <c r="K751" s="1">
        <v>57</v>
      </c>
      <c r="N751">
        <f t="shared" si="23"/>
        <v>438.85418990821995</v>
      </c>
      <c r="O751">
        <v>654</v>
      </c>
      <c r="P751">
        <v>854</v>
      </c>
      <c r="Q751">
        <v>454</v>
      </c>
    </row>
    <row r="752" spans="1:17" x14ac:dyDescent="0.3">
      <c r="A752" s="1">
        <v>1679.586</v>
      </c>
      <c r="B752" s="4">
        <f t="shared" si="22"/>
        <v>76.305000000000064</v>
      </c>
      <c r="C752" s="1" t="s">
        <v>5</v>
      </c>
      <c r="D752" s="1">
        <v>5063</v>
      </c>
      <c r="E752" s="1">
        <v>843</v>
      </c>
      <c r="F752" s="14">
        <v>5510</v>
      </c>
      <c r="G752" s="14">
        <v>921</v>
      </c>
      <c r="H752" s="1">
        <v>718</v>
      </c>
      <c r="I752" s="1">
        <v>427</v>
      </c>
      <c r="J752" s="1">
        <v>56</v>
      </c>
      <c r="K752" s="1">
        <v>57</v>
      </c>
      <c r="N752">
        <f t="shared" si="23"/>
        <v>453.75433882223098</v>
      </c>
      <c r="O752">
        <v>654</v>
      </c>
      <c r="P752">
        <v>854</v>
      </c>
      <c r="Q752">
        <v>454</v>
      </c>
    </row>
    <row r="753" spans="1:17" x14ac:dyDescent="0.3">
      <c r="A753" s="1">
        <v>1679.701</v>
      </c>
      <c r="B753" s="4">
        <f t="shared" si="22"/>
        <v>76.420000000000073</v>
      </c>
      <c r="C753" s="1" t="s">
        <v>5</v>
      </c>
      <c r="D753" s="1">
        <v>5074</v>
      </c>
      <c r="E753" s="1">
        <v>870</v>
      </c>
      <c r="F753" s="14">
        <v>5550</v>
      </c>
      <c r="G753" s="14">
        <v>932</v>
      </c>
      <c r="H753" s="1">
        <v>742</v>
      </c>
      <c r="I753" s="1">
        <v>419</v>
      </c>
      <c r="J753" s="1">
        <v>56</v>
      </c>
      <c r="K753" s="1">
        <v>56</v>
      </c>
      <c r="N753">
        <f t="shared" si="23"/>
        <v>480.02083288124066</v>
      </c>
      <c r="O753">
        <v>654</v>
      </c>
      <c r="P753">
        <v>854</v>
      </c>
      <c r="Q753">
        <v>454</v>
      </c>
    </row>
    <row r="754" spans="1:17" x14ac:dyDescent="0.3">
      <c r="A754" s="1">
        <v>1679.7850000000001</v>
      </c>
      <c r="B754" s="4">
        <f t="shared" si="22"/>
        <v>76.504000000000133</v>
      </c>
      <c r="C754" s="1" t="s">
        <v>5</v>
      </c>
      <c r="D754" s="1">
        <v>5098</v>
      </c>
      <c r="E754" s="1">
        <v>894</v>
      </c>
      <c r="F754" s="14">
        <v>5595</v>
      </c>
      <c r="G754" s="14">
        <v>942</v>
      </c>
      <c r="H754" s="1">
        <v>765</v>
      </c>
      <c r="I754" s="1">
        <v>403</v>
      </c>
      <c r="J754" s="1">
        <v>55</v>
      </c>
      <c r="K754" s="1">
        <v>57</v>
      </c>
      <c r="N754">
        <f t="shared" si="23"/>
        <v>499.3125273813987</v>
      </c>
      <c r="O754">
        <v>654</v>
      </c>
      <c r="P754">
        <v>854</v>
      </c>
      <c r="Q754">
        <v>454</v>
      </c>
    </row>
    <row r="755" spans="1:17" x14ac:dyDescent="0.3">
      <c r="A755" s="1">
        <v>1679.886</v>
      </c>
      <c r="B755" s="4">
        <f t="shared" si="22"/>
        <v>76.605000000000018</v>
      </c>
      <c r="C755" s="1" t="s">
        <v>5</v>
      </c>
      <c r="D755" s="1">
        <v>5115</v>
      </c>
      <c r="E755" s="1">
        <v>920</v>
      </c>
      <c r="F755" s="14">
        <v>5640</v>
      </c>
      <c r="G755" s="14">
        <v>929</v>
      </c>
      <c r="H755" s="1">
        <v>770</v>
      </c>
      <c r="I755" s="1">
        <v>387</v>
      </c>
      <c r="J755" s="1">
        <v>55</v>
      </c>
      <c r="K755" s="1">
        <v>57</v>
      </c>
      <c r="N755">
        <f t="shared" si="23"/>
        <v>525.077137190337</v>
      </c>
      <c r="O755">
        <v>654</v>
      </c>
      <c r="P755">
        <v>854</v>
      </c>
      <c r="Q755">
        <v>454</v>
      </c>
    </row>
    <row r="756" spans="1:17" x14ac:dyDescent="0.3">
      <c r="A756" s="1">
        <v>1680.002</v>
      </c>
      <c r="B756" s="4">
        <f t="shared" si="22"/>
        <v>76.721000000000004</v>
      </c>
      <c r="C756" s="1" t="s">
        <v>5</v>
      </c>
      <c r="D756" s="1">
        <v>5131</v>
      </c>
      <c r="E756" s="1">
        <v>950</v>
      </c>
      <c r="F756" s="14">
        <v>5725</v>
      </c>
      <c r="G756" s="14">
        <v>930</v>
      </c>
      <c r="H756" s="1">
        <v>800</v>
      </c>
      <c r="I756" s="1">
        <v>286</v>
      </c>
      <c r="J756" s="1">
        <v>55</v>
      </c>
      <c r="K756" s="1">
        <v>49</v>
      </c>
      <c r="N756">
        <f t="shared" si="23"/>
        <v>594.33660496388745</v>
      </c>
      <c r="O756">
        <v>654</v>
      </c>
      <c r="P756">
        <v>854</v>
      </c>
      <c r="Q756">
        <v>454</v>
      </c>
    </row>
    <row r="757" spans="1:17" x14ac:dyDescent="0.3">
      <c r="A757" s="1">
        <v>1680.086</v>
      </c>
      <c r="B757" s="4">
        <f t="shared" si="22"/>
        <v>76.805000000000064</v>
      </c>
      <c r="C757" s="1" t="s">
        <v>5</v>
      </c>
      <c r="D757" s="1">
        <v>5151</v>
      </c>
      <c r="E757" s="1">
        <v>947</v>
      </c>
      <c r="F757" s="14">
        <v>5769</v>
      </c>
      <c r="G757" s="14">
        <v>947</v>
      </c>
      <c r="H757" s="1">
        <v>798</v>
      </c>
      <c r="I757" s="1">
        <v>278</v>
      </c>
      <c r="J757" s="1">
        <v>56</v>
      </c>
      <c r="K757" s="1">
        <v>56</v>
      </c>
      <c r="N757">
        <f t="shared" si="23"/>
        <v>618</v>
      </c>
      <c r="O757">
        <v>654</v>
      </c>
      <c r="P757">
        <v>854</v>
      </c>
      <c r="Q757">
        <v>454</v>
      </c>
    </row>
    <row r="758" spans="1:17" x14ac:dyDescent="0.3">
      <c r="A758" s="1">
        <v>1680.1859999999999</v>
      </c>
      <c r="B758" s="4">
        <f t="shared" si="22"/>
        <v>76.904999999999973</v>
      </c>
      <c r="C758" s="1" t="s">
        <v>5</v>
      </c>
      <c r="D758" s="1">
        <v>5181</v>
      </c>
      <c r="E758" s="1">
        <v>969</v>
      </c>
      <c r="F758" s="14">
        <v>5801</v>
      </c>
      <c r="G758" s="14">
        <v>949</v>
      </c>
      <c r="H758" s="1">
        <v>797</v>
      </c>
      <c r="I758" s="1">
        <v>271</v>
      </c>
      <c r="J758" s="1">
        <v>55</v>
      </c>
      <c r="K758" s="1">
        <v>56</v>
      </c>
      <c r="N758">
        <f t="shared" si="23"/>
        <v>620.32249677083291</v>
      </c>
      <c r="O758">
        <v>654</v>
      </c>
      <c r="P758">
        <v>854</v>
      </c>
      <c r="Q758">
        <v>454</v>
      </c>
    </row>
    <row r="759" spans="1:17" x14ac:dyDescent="0.3">
      <c r="A759" s="1">
        <v>1680.3009999999999</v>
      </c>
      <c r="B759" s="4">
        <f t="shared" si="22"/>
        <v>77.019999999999982</v>
      </c>
      <c r="C759" s="1" t="s">
        <v>5</v>
      </c>
      <c r="D759" s="1">
        <v>5197</v>
      </c>
      <c r="E759" s="1">
        <v>984</v>
      </c>
      <c r="F759" s="14">
        <v>5807</v>
      </c>
      <c r="G759" s="14">
        <v>952</v>
      </c>
      <c r="H759" s="1">
        <v>802</v>
      </c>
      <c r="I759" s="1">
        <v>315</v>
      </c>
      <c r="J759" s="1">
        <v>55</v>
      </c>
      <c r="K759" s="1">
        <v>57</v>
      </c>
      <c r="N759">
        <f t="shared" si="23"/>
        <v>610.83876759747329</v>
      </c>
      <c r="O759">
        <v>654</v>
      </c>
      <c r="P759">
        <v>854</v>
      </c>
      <c r="Q759">
        <v>454</v>
      </c>
    </row>
    <row r="760" spans="1:17" x14ac:dyDescent="0.3">
      <c r="A760" s="1">
        <v>1680.385</v>
      </c>
      <c r="B760" s="4">
        <f t="shared" si="22"/>
        <v>77.104000000000042</v>
      </c>
      <c r="C760" s="1" t="s">
        <v>5</v>
      </c>
      <c r="D760" s="1">
        <v>5213</v>
      </c>
      <c r="E760" s="1">
        <v>993</v>
      </c>
      <c r="F760" s="14">
        <v>5824</v>
      </c>
      <c r="G760" s="14">
        <v>932</v>
      </c>
      <c r="H760" s="1">
        <v>807</v>
      </c>
      <c r="I760" s="1">
        <v>320</v>
      </c>
      <c r="J760" s="1">
        <v>55</v>
      </c>
      <c r="K760" s="1">
        <v>57</v>
      </c>
      <c r="N760">
        <f t="shared" si="23"/>
        <v>614.03745814078798</v>
      </c>
      <c r="O760">
        <v>654</v>
      </c>
      <c r="P760">
        <v>854</v>
      </c>
      <c r="Q760">
        <v>454</v>
      </c>
    </row>
    <row r="761" spans="1:17" x14ac:dyDescent="0.3">
      <c r="A761" s="1">
        <v>1680.4849999999999</v>
      </c>
      <c r="B761" s="4">
        <f t="shared" si="22"/>
        <v>77.203999999999951</v>
      </c>
      <c r="C761" s="1" t="s">
        <v>5</v>
      </c>
      <c r="D761" s="1">
        <v>5226</v>
      </c>
      <c r="E761" s="1">
        <v>993</v>
      </c>
      <c r="F761" s="14">
        <v>5832</v>
      </c>
      <c r="G761" s="14">
        <v>912</v>
      </c>
      <c r="H761" s="1">
        <v>810</v>
      </c>
      <c r="I761" s="1">
        <v>350</v>
      </c>
      <c r="J761" s="1">
        <v>55</v>
      </c>
      <c r="K761" s="1">
        <v>57</v>
      </c>
      <c r="N761">
        <f t="shared" si="23"/>
        <v>611.38940128203069</v>
      </c>
      <c r="O761">
        <v>654</v>
      </c>
      <c r="P761">
        <v>854</v>
      </c>
      <c r="Q761">
        <v>454</v>
      </c>
    </row>
    <row r="762" spans="1:17" x14ac:dyDescent="0.3">
      <c r="A762" s="1">
        <v>1680.6010000000001</v>
      </c>
      <c r="B762" s="4">
        <f t="shared" si="22"/>
        <v>77.320000000000164</v>
      </c>
      <c r="C762" s="1" t="s">
        <v>5</v>
      </c>
      <c r="D762" s="1">
        <v>5242</v>
      </c>
      <c r="E762" s="1">
        <v>971</v>
      </c>
      <c r="F762" s="14">
        <v>5839</v>
      </c>
      <c r="G762" s="14">
        <v>908</v>
      </c>
      <c r="H762" s="1">
        <v>804</v>
      </c>
      <c r="I762" s="1">
        <v>386</v>
      </c>
      <c r="J762" s="1">
        <v>56</v>
      </c>
      <c r="K762" s="1">
        <v>57</v>
      </c>
      <c r="N762">
        <f t="shared" si="23"/>
        <v>600.31491735588247</v>
      </c>
      <c r="O762">
        <v>654</v>
      </c>
      <c r="P762">
        <v>854</v>
      </c>
      <c r="Q762">
        <v>454</v>
      </c>
    </row>
    <row r="763" spans="1:17" x14ac:dyDescent="0.3">
      <c r="A763" s="1">
        <v>1680.6849999999999</v>
      </c>
      <c r="B763" s="4">
        <f t="shared" si="22"/>
        <v>77.403999999999996</v>
      </c>
      <c r="C763" s="1" t="s">
        <v>5</v>
      </c>
      <c r="D763" s="1">
        <v>5249</v>
      </c>
      <c r="E763" s="1">
        <v>974</v>
      </c>
      <c r="F763" s="14">
        <v>5849</v>
      </c>
      <c r="G763" s="14">
        <v>895</v>
      </c>
      <c r="H763" s="1">
        <v>828</v>
      </c>
      <c r="I763" s="1">
        <v>397</v>
      </c>
      <c r="J763" s="1">
        <v>55</v>
      </c>
      <c r="K763" s="1">
        <v>57</v>
      </c>
      <c r="N763">
        <f t="shared" si="23"/>
        <v>605.1784860683664</v>
      </c>
      <c r="O763">
        <v>654</v>
      </c>
      <c r="P763">
        <v>854</v>
      </c>
      <c r="Q763">
        <v>454</v>
      </c>
    </row>
    <row r="764" spans="1:17" x14ac:dyDescent="0.3">
      <c r="A764" s="1">
        <v>1680.7860000000001</v>
      </c>
      <c r="B764" s="4">
        <f t="shared" si="22"/>
        <v>77.505000000000109</v>
      </c>
      <c r="C764" s="1" t="s">
        <v>5</v>
      </c>
      <c r="D764" s="1">
        <v>5265</v>
      </c>
      <c r="E764" s="1">
        <v>976</v>
      </c>
      <c r="F764" s="14">
        <v>5870</v>
      </c>
      <c r="G764" s="14">
        <v>900</v>
      </c>
      <c r="H764" s="1">
        <v>818</v>
      </c>
      <c r="I764" s="1">
        <v>407</v>
      </c>
      <c r="J764" s="1">
        <v>55</v>
      </c>
      <c r="K764" s="1">
        <v>57</v>
      </c>
      <c r="N764">
        <f t="shared" si="23"/>
        <v>609.7548687792497</v>
      </c>
      <c r="O764">
        <v>654</v>
      </c>
      <c r="P764">
        <v>854</v>
      </c>
      <c r="Q764">
        <v>454</v>
      </c>
    </row>
    <row r="765" spans="1:17" x14ac:dyDescent="0.3">
      <c r="A765" s="1">
        <v>1680.9010000000001</v>
      </c>
      <c r="B765" s="4">
        <f t="shared" si="22"/>
        <v>77.620000000000118</v>
      </c>
      <c r="C765" s="1" t="s">
        <v>5</v>
      </c>
      <c r="D765" s="1">
        <v>5279</v>
      </c>
      <c r="E765" s="1">
        <v>979</v>
      </c>
      <c r="F765" s="14">
        <v>5898</v>
      </c>
      <c r="G765" s="14">
        <v>906</v>
      </c>
      <c r="H765" s="1">
        <v>825</v>
      </c>
      <c r="I765" s="1">
        <v>393</v>
      </c>
      <c r="J765" s="1">
        <v>55</v>
      </c>
      <c r="K765" s="1">
        <v>57</v>
      </c>
      <c r="N765">
        <f t="shared" si="23"/>
        <v>623.28965978909036</v>
      </c>
      <c r="O765">
        <v>654</v>
      </c>
      <c r="P765">
        <v>854</v>
      </c>
      <c r="Q765">
        <v>454</v>
      </c>
    </row>
    <row r="766" spans="1:17" x14ac:dyDescent="0.3">
      <c r="A766" s="1">
        <v>1680.9849999999999</v>
      </c>
      <c r="B766" s="4">
        <f t="shared" si="22"/>
        <v>77.703999999999951</v>
      </c>
      <c r="C766" s="1" t="s">
        <v>5</v>
      </c>
      <c r="D766" s="1">
        <v>5281</v>
      </c>
      <c r="E766" s="1">
        <v>978</v>
      </c>
      <c r="F766" s="14">
        <v>5922</v>
      </c>
      <c r="G766" s="14">
        <v>891</v>
      </c>
      <c r="H766" s="1">
        <v>827</v>
      </c>
      <c r="I766" s="1">
        <v>377</v>
      </c>
      <c r="J766" s="1">
        <v>55</v>
      </c>
      <c r="K766" s="1">
        <v>58</v>
      </c>
      <c r="N766">
        <f t="shared" si="23"/>
        <v>646.87711352311726</v>
      </c>
      <c r="O766">
        <v>654</v>
      </c>
      <c r="P766">
        <v>854</v>
      </c>
      <c r="Q766">
        <v>454</v>
      </c>
    </row>
    <row r="767" spans="1:17" x14ac:dyDescent="0.3">
      <c r="A767" s="1">
        <v>1681.087</v>
      </c>
      <c r="B767" s="4">
        <f t="shared" si="22"/>
        <v>77.80600000000004</v>
      </c>
      <c r="C767" s="1" t="s">
        <v>5</v>
      </c>
      <c r="D767" s="1">
        <v>5294</v>
      </c>
      <c r="E767" s="1">
        <v>973</v>
      </c>
      <c r="F767" s="14">
        <v>5939</v>
      </c>
      <c r="G767" s="14">
        <v>893</v>
      </c>
      <c r="H767" s="1">
        <v>829</v>
      </c>
      <c r="I767" s="1">
        <v>361</v>
      </c>
      <c r="J767" s="1">
        <v>56</v>
      </c>
      <c r="K767" s="1">
        <v>57</v>
      </c>
      <c r="N767">
        <f t="shared" si="23"/>
        <v>649.94230513177092</v>
      </c>
      <c r="O767">
        <v>654</v>
      </c>
      <c r="P767">
        <v>854</v>
      </c>
      <c r="Q767">
        <v>454</v>
      </c>
    </row>
    <row r="768" spans="1:17" x14ac:dyDescent="0.3">
      <c r="A768" s="1">
        <v>1681.202</v>
      </c>
      <c r="B768" s="4">
        <f t="shared" si="22"/>
        <v>77.921000000000049</v>
      </c>
      <c r="C768" s="1" t="s">
        <v>5</v>
      </c>
      <c r="D768" s="1">
        <v>5308</v>
      </c>
      <c r="E768" s="1">
        <v>959</v>
      </c>
      <c r="F768" s="14">
        <v>5959</v>
      </c>
      <c r="G768" s="14">
        <v>894</v>
      </c>
      <c r="H768" s="1">
        <v>808</v>
      </c>
      <c r="I768" s="1">
        <v>330</v>
      </c>
      <c r="J768" s="1">
        <v>56</v>
      </c>
      <c r="K768" s="1">
        <v>56</v>
      </c>
      <c r="N768">
        <f t="shared" si="23"/>
        <v>654.23696012989058</v>
      </c>
      <c r="O768">
        <v>654</v>
      </c>
      <c r="P768">
        <v>854</v>
      </c>
      <c r="Q768">
        <v>454</v>
      </c>
    </row>
    <row r="769" spans="1:17" x14ac:dyDescent="0.3">
      <c r="A769" s="1">
        <v>1681.2850000000001</v>
      </c>
      <c r="B769" s="4">
        <f t="shared" si="22"/>
        <v>78.004000000000133</v>
      </c>
      <c r="C769" s="1" t="s">
        <v>5</v>
      </c>
      <c r="D769" s="1">
        <v>5306</v>
      </c>
      <c r="E769" s="1">
        <v>966</v>
      </c>
      <c r="F769" s="14">
        <v>5984</v>
      </c>
      <c r="G769" s="14">
        <v>915</v>
      </c>
      <c r="H769" s="1">
        <v>801</v>
      </c>
      <c r="I769" s="1">
        <v>304</v>
      </c>
      <c r="J769" s="1">
        <v>55</v>
      </c>
      <c r="K769" s="1">
        <v>55</v>
      </c>
      <c r="N769">
        <f t="shared" si="23"/>
        <v>679.91543591832067</v>
      </c>
      <c r="O769">
        <v>654</v>
      </c>
      <c r="P769">
        <v>854</v>
      </c>
      <c r="Q769">
        <v>454</v>
      </c>
    </row>
    <row r="770" spans="1:17" x14ac:dyDescent="0.3">
      <c r="A770" s="1">
        <v>1681.4179999999999</v>
      </c>
      <c r="B770" s="4">
        <f t="shared" si="22"/>
        <v>78.136999999999944</v>
      </c>
      <c r="C770" s="1" t="s">
        <v>5</v>
      </c>
      <c r="D770" s="1">
        <v>5319</v>
      </c>
      <c r="E770" s="1">
        <v>963</v>
      </c>
      <c r="F770" s="14">
        <v>6007</v>
      </c>
      <c r="G770" s="14">
        <v>921</v>
      </c>
      <c r="H770" s="1">
        <v>801</v>
      </c>
      <c r="I770" s="1">
        <v>292</v>
      </c>
      <c r="J770" s="1">
        <v>56</v>
      </c>
      <c r="K770" s="1">
        <v>56</v>
      </c>
      <c r="N770">
        <f t="shared" si="23"/>
        <v>689.28078458636867</v>
      </c>
      <c r="O770">
        <v>654</v>
      </c>
      <c r="P770">
        <v>854</v>
      </c>
      <c r="Q770">
        <v>454</v>
      </c>
    </row>
    <row r="771" spans="1:17" x14ac:dyDescent="0.3">
      <c r="A771" s="1">
        <v>1681.501</v>
      </c>
      <c r="B771" s="4">
        <f t="shared" ref="B771:B834" si="24">A771-$M$2</f>
        <v>78.220000000000027</v>
      </c>
      <c r="C771" s="1" t="s">
        <v>5</v>
      </c>
      <c r="D771" s="1">
        <v>5330</v>
      </c>
      <c r="E771" s="1">
        <v>970</v>
      </c>
      <c r="F771" s="14">
        <v>6047</v>
      </c>
      <c r="G771" s="14">
        <v>932</v>
      </c>
      <c r="H771" s="1">
        <v>811</v>
      </c>
      <c r="I771" s="1">
        <v>260</v>
      </c>
      <c r="J771" s="1">
        <v>55</v>
      </c>
      <c r="K771" s="1">
        <v>53</v>
      </c>
      <c r="N771">
        <f t="shared" ref="N771:N834" si="25">SQRT((D771-F771)^2+(E771-G771)^2)</f>
        <v>718.0062673821169</v>
      </c>
      <c r="O771">
        <v>654</v>
      </c>
      <c r="P771">
        <v>854</v>
      </c>
      <c r="Q771">
        <v>454</v>
      </c>
    </row>
    <row r="772" spans="1:17" x14ac:dyDescent="0.3">
      <c r="A772" s="1">
        <v>1681.585</v>
      </c>
      <c r="B772" s="4">
        <f t="shared" si="24"/>
        <v>78.304000000000087</v>
      </c>
      <c r="C772" s="1" t="s">
        <v>5</v>
      </c>
      <c r="D772" s="1">
        <v>5352</v>
      </c>
      <c r="E772" s="1">
        <v>960</v>
      </c>
      <c r="F772" s="14">
        <v>6057</v>
      </c>
      <c r="G772" s="14">
        <v>933</v>
      </c>
      <c r="H772" s="1">
        <v>801</v>
      </c>
      <c r="I772" s="1">
        <v>246</v>
      </c>
      <c r="J772" s="1">
        <v>56</v>
      </c>
      <c r="K772" s="1">
        <v>54</v>
      </c>
      <c r="N772">
        <f t="shared" si="25"/>
        <v>705.51683183323132</v>
      </c>
      <c r="O772">
        <v>654</v>
      </c>
      <c r="P772">
        <v>854</v>
      </c>
      <c r="Q772">
        <v>454</v>
      </c>
    </row>
    <row r="773" spans="1:17" x14ac:dyDescent="0.3">
      <c r="A773" s="1">
        <v>1681.6849999999999</v>
      </c>
      <c r="B773" s="4">
        <f t="shared" si="24"/>
        <v>78.403999999999996</v>
      </c>
      <c r="C773" s="1" t="s">
        <v>5</v>
      </c>
      <c r="D773" s="1">
        <v>5365</v>
      </c>
      <c r="E773" s="1">
        <v>971</v>
      </c>
      <c r="F773" s="14">
        <v>6081</v>
      </c>
      <c r="G773" s="14">
        <v>924</v>
      </c>
      <c r="H773" s="1">
        <v>805</v>
      </c>
      <c r="I773" s="1">
        <v>233</v>
      </c>
      <c r="J773" s="1">
        <v>55</v>
      </c>
      <c r="K773" s="1">
        <v>54</v>
      </c>
      <c r="N773">
        <f t="shared" si="25"/>
        <v>717.54093959857096</v>
      </c>
      <c r="O773">
        <v>654</v>
      </c>
      <c r="P773">
        <v>854</v>
      </c>
      <c r="Q773">
        <v>454</v>
      </c>
    </row>
    <row r="774" spans="1:17" x14ac:dyDescent="0.3">
      <c r="A774" s="1">
        <v>1681.8</v>
      </c>
      <c r="B774" s="4">
        <f t="shared" si="24"/>
        <v>78.519000000000005</v>
      </c>
      <c r="C774" s="1" t="s">
        <v>5</v>
      </c>
      <c r="D774" s="1">
        <v>5373</v>
      </c>
      <c r="E774" s="1">
        <v>969</v>
      </c>
      <c r="F774" s="14">
        <v>6092</v>
      </c>
      <c r="G774" s="14">
        <v>913</v>
      </c>
      <c r="H774" s="1">
        <v>794</v>
      </c>
      <c r="I774" s="1">
        <v>222</v>
      </c>
      <c r="J774" s="1">
        <v>56</v>
      </c>
      <c r="K774" s="1">
        <v>54</v>
      </c>
      <c r="N774">
        <f t="shared" si="25"/>
        <v>721.1775093553598</v>
      </c>
      <c r="O774">
        <v>654</v>
      </c>
      <c r="P774">
        <v>854</v>
      </c>
      <c r="Q774">
        <v>454</v>
      </c>
    </row>
    <row r="775" spans="1:17" x14ac:dyDescent="0.3">
      <c r="A775" s="1">
        <v>1681.885</v>
      </c>
      <c r="B775" s="4">
        <f t="shared" si="24"/>
        <v>78.604000000000042</v>
      </c>
      <c r="C775" s="1" t="s">
        <v>5</v>
      </c>
      <c r="D775" s="1">
        <v>5377</v>
      </c>
      <c r="E775" s="1">
        <v>987</v>
      </c>
      <c r="F775" s="14">
        <v>6091</v>
      </c>
      <c r="G775" s="14">
        <v>895</v>
      </c>
      <c r="H775" s="1">
        <v>794</v>
      </c>
      <c r="I775" s="1">
        <v>261</v>
      </c>
      <c r="J775" s="1">
        <v>55</v>
      </c>
      <c r="K775" s="1">
        <v>58</v>
      </c>
      <c r="N775">
        <f t="shared" si="25"/>
        <v>719.90277121289091</v>
      </c>
      <c r="O775">
        <v>654</v>
      </c>
      <c r="P775">
        <v>854</v>
      </c>
      <c r="Q775">
        <v>454</v>
      </c>
    </row>
    <row r="776" spans="1:17" x14ac:dyDescent="0.3">
      <c r="A776" s="1">
        <v>1681.9849999999999</v>
      </c>
      <c r="B776" s="4">
        <f t="shared" si="24"/>
        <v>78.703999999999951</v>
      </c>
      <c r="C776" s="1" t="s">
        <v>5</v>
      </c>
      <c r="D776" s="1">
        <v>5389</v>
      </c>
      <c r="E776" s="1">
        <v>973</v>
      </c>
      <c r="F776" s="14">
        <v>6081</v>
      </c>
      <c r="G776" s="14">
        <v>883</v>
      </c>
      <c r="H776" s="1">
        <v>787</v>
      </c>
      <c r="I776" s="1">
        <v>278</v>
      </c>
      <c r="J776" s="1">
        <v>56</v>
      </c>
      <c r="K776" s="1">
        <v>58</v>
      </c>
      <c r="N776">
        <f t="shared" si="25"/>
        <v>697.82805905179828</v>
      </c>
      <c r="O776">
        <v>654</v>
      </c>
      <c r="P776">
        <v>854</v>
      </c>
      <c r="Q776">
        <v>454</v>
      </c>
    </row>
    <row r="777" spans="1:17" x14ac:dyDescent="0.3">
      <c r="A777" s="1">
        <v>1682.1</v>
      </c>
      <c r="B777" s="4">
        <f t="shared" si="24"/>
        <v>78.81899999999996</v>
      </c>
      <c r="C777" s="1" t="s">
        <v>5</v>
      </c>
      <c r="D777" s="1">
        <v>5402</v>
      </c>
      <c r="E777" s="1">
        <v>963</v>
      </c>
      <c r="F777" s="14">
        <v>6074</v>
      </c>
      <c r="G777" s="14">
        <v>875</v>
      </c>
      <c r="H777" s="1">
        <v>762</v>
      </c>
      <c r="I777" s="1">
        <v>324</v>
      </c>
      <c r="J777" s="1">
        <v>56</v>
      </c>
      <c r="K777" s="1">
        <v>58</v>
      </c>
      <c r="N777">
        <f t="shared" si="25"/>
        <v>677.73741227705591</v>
      </c>
      <c r="O777">
        <v>654</v>
      </c>
      <c r="P777">
        <v>854</v>
      </c>
      <c r="Q777">
        <v>454</v>
      </c>
    </row>
    <row r="778" spans="1:17" x14ac:dyDescent="0.3">
      <c r="A778" s="1">
        <v>1682.1849999999999</v>
      </c>
      <c r="B778" s="4">
        <f t="shared" si="24"/>
        <v>78.903999999999996</v>
      </c>
      <c r="C778" s="1" t="s">
        <v>5</v>
      </c>
      <c r="D778" s="1">
        <v>5412</v>
      </c>
      <c r="E778" s="1">
        <v>965</v>
      </c>
      <c r="F778" s="14">
        <v>6068</v>
      </c>
      <c r="G778" s="14">
        <v>873</v>
      </c>
      <c r="H778" s="1">
        <v>775</v>
      </c>
      <c r="I778" s="1">
        <v>340</v>
      </c>
      <c r="J778" s="1">
        <v>56</v>
      </c>
      <c r="K778" s="1">
        <v>58</v>
      </c>
      <c r="N778">
        <f t="shared" si="25"/>
        <v>662.41980646716775</v>
      </c>
      <c r="O778">
        <v>654</v>
      </c>
      <c r="P778">
        <v>854</v>
      </c>
      <c r="Q778">
        <v>454</v>
      </c>
    </row>
    <row r="779" spans="1:17" x14ac:dyDescent="0.3">
      <c r="A779" s="1">
        <v>1682.2840000000001</v>
      </c>
      <c r="B779" s="4">
        <f t="shared" si="24"/>
        <v>79.003000000000156</v>
      </c>
      <c r="C779" s="1" t="s">
        <v>5</v>
      </c>
      <c r="D779" s="1">
        <v>5419</v>
      </c>
      <c r="E779" s="1">
        <v>962</v>
      </c>
      <c r="F779" s="14">
        <v>6069</v>
      </c>
      <c r="G779" s="14">
        <v>851</v>
      </c>
      <c r="H779" s="1">
        <v>759</v>
      </c>
      <c r="I779" s="1">
        <v>371</v>
      </c>
      <c r="J779" s="1">
        <v>56</v>
      </c>
      <c r="K779" s="1">
        <v>58</v>
      </c>
      <c r="N779">
        <f t="shared" si="25"/>
        <v>659.40958440107613</v>
      </c>
      <c r="O779">
        <v>654</v>
      </c>
      <c r="P779">
        <v>854</v>
      </c>
      <c r="Q779">
        <v>454</v>
      </c>
    </row>
    <row r="780" spans="1:17" x14ac:dyDescent="0.3">
      <c r="A780" s="1">
        <v>1682.4</v>
      </c>
      <c r="B780" s="4">
        <f t="shared" si="24"/>
        <v>79.119000000000142</v>
      </c>
      <c r="C780" s="1" t="s">
        <v>5</v>
      </c>
      <c r="D780" s="1">
        <v>5418</v>
      </c>
      <c r="E780" s="1">
        <v>980</v>
      </c>
      <c r="F780" s="14">
        <v>6065</v>
      </c>
      <c r="G780" s="14">
        <v>836</v>
      </c>
      <c r="H780" s="1">
        <v>745</v>
      </c>
      <c r="I780" s="1">
        <v>400</v>
      </c>
      <c r="J780" s="1">
        <v>55</v>
      </c>
      <c r="K780" s="1">
        <v>58</v>
      </c>
      <c r="N780">
        <f t="shared" si="25"/>
        <v>662.83104936325969</v>
      </c>
      <c r="O780">
        <v>654</v>
      </c>
      <c r="P780">
        <v>854</v>
      </c>
      <c r="Q780">
        <v>454</v>
      </c>
    </row>
    <row r="781" spans="1:17" x14ac:dyDescent="0.3">
      <c r="A781" s="1">
        <v>1682.4849999999999</v>
      </c>
      <c r="B781" s="4">
        <f t="shared" si="24"/>
        <v>79.203999999999951</v>
      </c>
      <c r="C781" s="1" t="s">
        <v>5</v>
      </c>
      <c r="D781" s="1">
        <v>5428</v>
      </c>
      <c r="E781" s="1">
        <v>991</v>
      </c>
      <c r="F781" s="14">
        <v>6066</v>
      </c>
      <c r="G781" s="14">
        <v>834</v>
      </c>
      <c r="H781" s="1">
        <v>757</v>
      </c>
      <c r="I781" s="1">
        <v>416</v>
      </c>
      <c r="J781" s="1">
        <v>55</v>
      </c>
      <c r="K781" s="1">
        <v>58</v>
      </c>
      <c r="N781">
        <f t="shared" si="25"/>
        <v>657.03348468704394</v>
      </c>
      <c r="O781">
        <v>654</v>
      </c>
      <c r="P781">
        <v>854</v>
      </c>
      <c r="Q781">
        <v>454</v>
      </c>
    </row>
    <row r="782" spans="1:17" x14ac:dyDescent="0.3">
      <c r="A782" s="1">
        <v>1682.585</v>
      </c>
      <c r="B782" s="4">
        <f t="shared" si="24"/>
        <v>79.304000000000087</v>
      </c>
      <c r="C782" s="1" t="s">
        <v>5</v>
      </c>
      <c r="D782" s="1">
        <v>5438</v>
      </c>
      <c r="E782" s="1">
        <v>993</v>
      </c>
      <c r="F782" s="14">
        <v>6066</v>
      </c>
      <c r="G782" s="14">
        <v>824</v>
      </c>
      <c r="H782" s="1">
        <v>750</v>
      </c>
      <c r="I782" s="1">
        <v>440</v>
      </c>
      <c r="J782" s="1">
        <v>56</v>
      </c>
      <c r="K782" s="1">
        <v>58</v>
      </c>
      <c r="N782">
        <f t="shared" si="25"/>
        <v>650.34221760546961</v>
      </c>
      <c r="O782">
        <v>654</v>
      </c>
      <c r="P782">
        <v>854</v>
      </c>
      <c r="Q782">
        <v>454</v>
      </c>
    </row>
    <row r="783" spans="1:17" x14ac:dyDescent="0.3">
      <c r="A783" s="1">
        <v>1682.7</v>
      </c>
      <c r="B783" s="4">
        <f t="shared" si="24"/>
        <v>79.419000000000096</v>
      </c>
      <c r="C783" s="1" t="s">
        <v>5</v>
      </c>
      <c r="D783" s="1">
        <v>5444</v>
      </c>
      <c r="E783" s="1">
        <v>995</v>
      </c>
      <c r="F783" s="14">
        <v>6081</v>
      </c>
      <c r="G783" s="14">
        <v>813</v>
      </c>
      <c r="H783" s="1">
        <v>752</v>
      </c>
      <c r="I783" s="1">
        <v>454</v>
      </c>
      <c r="J783" s="1">
        <v>55</v>
      </c>
      <c r="K783" s="1">
        <v>58</v>
      </c>
      <c r="N783">
        <f t="shared" si="25"/>
        <v>662.48999992452718</v>
      </c>
      <c r="O783">
        <v>654</v>
      </c>
      <c r="P783">
        <v>854</v>
      </c>
      <c r="Q783">
        <v>454</v>
      </c>
    </row>
    <row r="784" spans="1:17" x14ac:dyDescent="0.3">
      <c r="A784" s="1">
        <v>1682.7860000000001</v>
      </c>
      <c r="B784" s="4">
        <f t="shared" si="24"/>
        <v>79.505000000000109</v>
      </c>
      <c r="C784" s="1" t="s">
        <v>5</v>
      </c>
      <c r="D784" s="1">
        <v>5452</v>
      </c>
      <c r="E784" s="1">
        <v>984</v>
      </c>
      <c r="F784" s="14">
        <v>6085</v>
      </c>
      <c r="G784" s="14">
        <v>814</v>
      </c>
      <c r="H784" s="1">
        <v>767</v>
      </c>
      <c r="I784" s="1">
        <v>459</v>
      </c>
      <c r="J784" s="1">
        <v>56</v>
      </c>
      <c r="K784" s="1">
        <v>58</v>
      </c>
      <c r="N784">
        <f t="shared" si="25"/>
        <v>655.43039294802315</v>
      </c>
      <c r="O784">
        <v>654</v>
      </c>
      <c r="P784">
        <v>854</v>
      </c>
      <c r="Q784">
        <v>454</v>
      </c>
    </row>
    <row r="785" spans="1:17" x14ac:dyDescent="0.3">
      <c r="A785" s="1">
        <v>1682.8820000000001</v>
      </c>
      <c r="B785" s="4">
        <f t="shared" si="24"/>
        <v>79.601000000000113</v>
      </c>
      <c r="C785" s="1" t="s">
        <v>5</v>
      </c>
      <c r="D785" s="1">
        <v>5454</v>
      </c>
      <c r="E785" s="1">
        <v>982</v>
      </c>
      <c r="F785" s="14">
        <v>6091</v>
      </c>
      <c r="G785" s="14">
        <v>827</v>
      </c>
      <c r="H785" s="1">
        <v>758</v>
      </c>
      <c r="I785" s="1">
        <v>468</v>
      </c>
      <c r="J785" s="1">
        <v>56</v>
      </c>
      <c r="K785" s="1">
        <v>58</v>
      </c>
      <c r="N785">
        <f t="shared" si="25"/>
        <v>655.58676008595535</v>
      </c>
      <c r="O785">
        <v>654</v>
      </c>
      <c r="P785">
        <v>854</v>
      </c>
      <c r="Q785">
        <v>454</v>
      </c>
    </row>
    <row r="786" spans="1:17" x14ac:dyDescent="0.3">
      <c r="A786" s="1">
        <v>1682.9880000000001</v>
      </c>
      <c r="B786" s="4">
        <f t="shared" si="24"/>
        <v>79.707000000000107</v>
      </c>
      <c r="C786" s="1" t="s">
        <v>5</v>
      </c>
      <c r="D786" s="1">
        <v>5456</v>
      </c>
      <c r="E786" s="1">
        <v>967</v>
      </c>
      <c r="F786" s="14">
        <v>6088</v>
      </c>
      <c r="G786" s="14">
        <v>827</v>
      </c>
      <c r="H786" s="1">
        <v>768</v>
      </c>
      <c r="I786" s="1">
        <v>464</v>
      </c>
      <c r="J786" s="1">
        <v>56</v>
      </c>
      <c r="K786" s="1">
        <v>58</v>
      </c>
      <c r="N786">
        <f t="shared" si="25"/>
        <v>647.32063152660294</v>
      </c>
      <c r="O786">
        <v>654</v>
      </c>
      <c r="P786">
        <v>854</v>
      </c>
      <c r="Q786">
        <v>454</v>
      </c>
    </row>
    <row r="787" spans="1:17" x14ac:dyDescent="0.3">
      <c r="A787" s="1">
        <v>1683.087</v>
      </c>
      <c r="B787" s="4">
        <f t="shared" si="24"/>
        <v>79.80600000000004</v>
      </c>
      <c r="C787" s="1" t="s">
        <v>5</v>
      </c>
      <c r="D787" s="1">
        <v>5460</v>
      </c>
      <c r="E787" s="1">
        <v>952</v>
      </c>
      <c r="F787" s="14">
        <v>6099</v>
      </c>
      <c r="G787" s="14">
        <v>835</v>
      </c>
      <c r="H787" s="1">
        <v>765</v>
      </c>
      <c r="I787" s="1">
        <v>484</v>
      </c>
      <c r="J787" s="1">
        <v>56</v>
      </c>
      <c r="K787" s="1">
        <v>58</v>
      </c>
      <c r="N787">
        <f t="shared" si="25"/>
        <v>649.62296757426918</v>
      </c>
      <c r="O787">
        <v>654</v>
      </c>
      <c r="P787">
        <v>854</v>
      </c>
      <c r="Q787">
        <v>454</v>
      </c>
    </row>
    <row r="788" spans="1:17" x14ac:dyDescent="0.3">
      <c r="A788" s="1">
        <v>1683.184</v>
      </c>
      <c r="B788" s="4">
        <f t="shared" si="24"/>
        <v>79.90300000000002</v>
      </c>
      <c r="C788" s="1" t="s">
        <v>5</v>
      </c>
      <c r="D788" s="1">
        <v>5460</v>
      </c>
      <c r="E788" s="1">
        <v>941</v>
      </c>
      <c r="F788" s="14">
        <v>6112</v>
      </c>
      <c r="G788" s="14">
        <v>825</v>
      </c>
      <c r="H788" s="1">
        <v>759</v>
      </c>
      <c r="I788" s="1">
        <v>452</v>
      </c>
      <c r="J788" s="1">
        <v>56</v>
      </c>
      <c r="K788" s="1">
        <v>58</v>
      </c>
      <c r="N788">
        <f t="shared" si="25"/>
        <v>662.23862768642539</v>
      </c>
      <c r="O788">
        <v>654</v>
      </c>
      <c r="P788">
        <v>854</v>
      </c>
      <c r="Q788">
        <v>454</v>
      </c>
    </row>
    <row r="789" spans="1:17" x14ac:dyDescent="0.3">
      <c r="A789" s="1">
        <v>1683.3</v>
      </c>
      <c r="B789" s="4">
        <f t="shared" si="24"/>
        <v>80.019000000000005</v>
      </c>
      <c r="C789" s="1" t="s">
        <v>5</v>
      </c>
      <c r="D789" s="1">
        <v>5462</v>
      </c>
      <c r="E789" s="1">
        <v>938</v>
      </c>
      <c r="F789" s="14">
        <v>6141</v>
      </c>
      <c r="G789" s="14">
        <v>832</v>
      </c>
      <c r="H789" s="1">
        <v>774</v>
      </c>
      <c r="I789" s="1">
        <v>410</v>
      </c>
      <c r="J789" s="1">
        <v>56</v>
      </c>
      <c r="K789" s="1">
        <v>57</v>
      </c>
      <c r="N789">
        <f t="shared" si="25"/>
        <v>687.22412646821419</v>
      </c>
      <c r="O789">
        <v>654</v>
      </c>
      <c r="P789">
        <v>854</v>
      </c>
      <c r="Q789">
        <v>454</v>
      </c>
    </row>
    <row r="790" spans="1:17" x14ac:dyDescent="0.3">
      <c r="A790" s="1">
        <v>1683.384</v>
      </c>
      <c r="B790" s="4">
        <f t="shared" si="24"/>
        <v>80.103000000000065</v>
      </c>
      <c r="C790" s="1" t="s">
        <v>5</v>
      </c>
      <c r="D790" s="1">
        <v>5456</v>
      </c>
      <c r="E790" s="1">
        <v>932</v>
      </c>
      <c r="F790" s="14">
        <v>6168</v>
      </c>
      <c r="G790" s="14">
        <v>847</v>
      </c>
      <c r="H790" s="1">
        <v>772</v>
      </c>
      <c r="I790" s="1">
        <v>381</v>
      </c>
      <c r="J790" s="1">
        <v>56</v>
      </c>
      <c r="K790" s="1">
        <v>56</v>
      </c>
      <c r="N790">
        <f t="shared" si="25"/>
        <v>717.05578583538397</v>
      </c>
      <c r="O790">
        <v>654</v>
      </c>
      <c r="P790">
        <v>854</v>
      </c>
      <c r="Q790">
        <v>454</v>
      </c>
    </row>
    <row r="791" spans="1:17" x14ac:dyDescent="0.3">
      <c r="A791" s="1">
        <v>1683.5</v>
      </c>
      <c r="B791" s="4">
        <f t="shared" si="24"/>
        <v>80.219000000000051</v>
      </c>
      <c r="C791" s="1" t="s">
        <v>5</v>
      </c>
      <c r="D791" s="1">
        <v>5456</v>
      </c>
      <c r="E791" s="1">
        <v>932</v>
      </c>
      <c r="F791" s="14">
        <v>6208</v>
      </c>
      <c r="G791" s="14">
        <v>849</v>
      </c>
      <c r="H791" s="1">
        <v>753</v>
      </c>
      <c r="I791" s="1">
        <v>300</v>
      </c>
      <c r="J791" s="1">
        <v>56</v>
      </c>
      <c r="K791" s="1">
        <v>50</v>
      </c>
      <c r="N791">
        <f t="shared" si="25"/>
        <v>756.56658662671589</v>
      </c>
      <c r="O791">
        <v>654</v>
      </c>
      <c r="P791">
        <v>854</v>
      </c>
      <c r="Q791">
        <v>454</v>
      </c>
    </row>
    <row r="792" spans="1:17" x14ac:dyDescent="0.3">
      <c r="A792" s="1">
        <v>1683.6</v>
      </c>
      <c r="B792" s="4">
        <f t="shared" si="24"/>
        <v>80.31899999999996</v>
      </c>
      <c r="C792" s="1" t="s">
        <v>5</v>
      </c>
      <c r="D792" s="1">
        <v>5451</v>
      </c>
      <c r="E792" s="1">
        <v>923</v>
      </c>
      <c r="F792" s="14">
        <v>6158</v>
      </c>
      <c r="G792" s="14">
        <v>856</v>
      </c>
      <c r="H792" s="1">
        <v>763</v>
      </c>
      <c r="I792" s="1">
        <v>359</v>
      </c>
      <c r="J792" s="1">
        <v>56</v>
      </c>
      <c r="K792" s="1">
        <v>57</v>
      </c>
      <c r="N792">
        <f t="shared" si="25"/>
        <v>710.16758585562047</v>
      </c>
      <c r="O792">
        <v>654</v>
      </c>
      <c r="P792">
        <v>854</v>
      </c>
      <c r="Q792">
        <v>454</v>
      </c>
    </row>
    <row r="793" spans="1:17" x14ac:dyDescent="0.3">
      <c r="A793" s="1">
        <v>1683.6859999999999</v>
      </c>
      <c r="B793" s="4">
        <f t="shared" si="24"/>
        <v>80.404999999999973</v>
      </c>
      <c r="C793" s="1" t="s">
        <v>5</v>
      </c>
      <c r="D793" s="1">
        <v>5455</v>
      </c>
      <c r="E793" s="1">
        <v>935</v>
      </c>
      <c r="F793" s="14">
        <v>6171</v>
      </c>
      <c r="G793" s="14">
        <v>864</v>
      </c>
      <c r="H793" s="1">
        <v>762</v>
      </c>
      <c r="I793" s="1">
        <v>319</v>
      </c>
      <c r="J793" s="1">
        <v>56</v>
      </c>
      <c r="K793" s="1">
        <v>54</v>
      </c>
      <c r="N793">
        <f t="shared" si="25"/>
        <v>719.51163993364275</v>
      </c>
      <c r="O793">
        <v>654</v>
      </c>
      <c r="P793">
        <v>854</v>
      </c>
      <c r="Q793">
        <v>454</v>
      </c>
    </row>
    <row r="794" spans="1:17" x14ac:dyDescent="0.3">
      <c r="A794" s="1">
        <v>1683.7829999999999</v>
      </c>
      <c r="B794" s="4">
        <f t="shared" si="24"/>
        <v>80.501999999999953</v>
      </c>
      <c r="C794" s="1" t="s">
        <v>5</v>
      </c>
      <c r="D794" s="1">
        <v>5460</v>
      </c>
      <c r="E794" s="1">
        <v>940</v>
      </c>
      <c r="F794" s="14">
        <v>6222</v>
      </c>
      <c r="G794" s="14">
        <v>882</v>
      </c>
      <c r="H794" s="1">
        <v>771</v>
      </c>
      <c r="I794" s="1">
        <v>258</v>
      </c>
      <c r="J794" s="1">
        <v>56</v>
      </c>
      <c r="K794" s="1">
        <v>49</v>
      </c>
      <c r="N794">
        <f t="shared" si="25"/>
        <v>764.20416120301252</v>
      </c>
      <c r="O794">
        <v>654</v>
      </c>
      <c r="P794">
        <v>854</v>
      </c>
      <c r="Q794">
        <v>454</v>
      </c>
    </row>
    <row r="795" spans="1:17" x14ac:dyDescent="0.3">
      <c r="A795" s="1">
        <v>1683.9</v>
      </c>
      <c r="B795" s="4">
        <f t="shared" si="24"/>
        <v>80.619000000000142</v>
      </c>
      <c r="C795" s="1" t="s">
        <v>5</v>
      </c>
      <c r="D795" s="1">
        <v>5462</v>
      </c>
      <c r="E795" s="1">
        <v>945</v>
      </c>
      <c r="F795" s="14">
        <v>6166</v>
      </c>
      <c r="G795" s="14">
        <v>886</v>
      </c>
      <c r="H795" s="1">
        <v>784</v>
      </c>
      <c r="I795" s="1">
        <v>330</v>
      </c>
      <c r="J795" s="1">
        <v>56</v>
      </c>
      <c r="K795" s="1">
        <v>57</v>
      </c>
      <c r="N795">
        <f t="shared" si="25"/>
        <v>706.46797521189876</v>
      </c>
      <c r="O795">
        <v>654</v>
      </c>
      <c r="P795">
        <v>854</v>
      </c>
      <c r="Q795">
        <v>454</v>
      </c>
    </row>
    <row r="796" spans="1:17" x14ac:dyDescent="0.3">
      <c r="A796" s="1">
        <v>1683.982</v>
      </c>
      <c r="B796" s="4">
        <f t="shared" si="24"/>
        <v>80.701000000000022</v>
      </c>
      <c r="C796" s="1" t="s">
        <v>5</v>
      </c>
      <c r="D796" s="1">
        <v>5462</v>
      </c>
      <c r="E796" s="1">
        <v>926</v>
      </c>
      <c r="F796" s="14">
        <v>6192</v>
      </c>
      <c r="G796" s="14">
        <v>888</v>
      </c>
      <c r="H796" s="1">
        <v>778</v>
      </c>
      <c r="I796" s="1">
        <v>303</v>
      </c>
      <c r="J796" s="1">
        <v>56</v>
      </c>
      <c r="K796" s="1">
        <v>54</v>
      </c>
      <c r="N796">
        <f t="shared" si="25"/>
        <v>730.98837200054015</v>
      </c>
      <c r="O796">
        <v>654</v>
      </c>
      <c r="P796">
        <v>854</v>
      </c>
      <c r="Q796">
        <v>454</v>
      </c>
    </row>
    <row r="797" spans="1:17" x14ac:dyDescent="0.3">
      <c r="A797" s="1">
        <v>1684.0820000000001</v>
      </c>
      <c r="B797" s="4">
        <f t="shared" si="24"/>
        <v>80.801000000000158</v>
      </c>
      <c r="C797" s="1" t="s">
        <v>5</v>
      </c>
      <c r="D797" s="1">
        <v>5463</v>
      </c>
      <c r="E797" s="1">
        <v>922</v>
      </c>
      <c r="F797" s="14">
        <v>6235</v>
      </c>
      <c r="G797" s="14">
        <v>884</v>
      </c>
      <c r="H797" s="1">
        <v>773</v>
      </c>
      <c r="I797" s="1">
        <v>220</v>
      </c>
      <c r="J797" s="1">
        <v>56</v>
      </c>
      <c r="K797" s="1">
        <v>47</v>
      </c>
      <c r="N797">
        <f t="shared" si="25"/>
        <v>772.93466735552749</v>
      </c>
      <c r="O797">
        <v>654</v>
      </c>
      <c r="P797">
        <v>854</v>
      </c>
      <c r="Q797">
        <v>454</v>
      </c>
    </row>
    <row r="798" spans="1:17" x14ac:dyDescent="0.3">
      <c r="A798" s="1">
        <v>1684.1990000000001</v>
      </c>
      <c r="B798" s="4">
        <f t="shared" si="24"/>
        <v>80.91800000000012</v>
      </c>
      <c r="C798" s="1" t="s">
        <v>5</v>
      </c>
      <c r="D798" s="1">
        <v>5465</v>
      </c>
      <c r="E798" s="1">
        <v>925</v>
      </c>
      <c r="F798" s="14">
        <v>6204</v>
      </c>
      <c r="G798" s="14">
        <v>887</v>
      </c>
      <c r="H798" s="1">
        <v>759</v>
      </c>
      <c r="I798" s="1">
        <v>257</v>
      </c>
      <c r="J798" s="1">
        <v>56</v>
      </c>
      <c r="K798" s="1">
        <v>58</v>
      </c>
      <c r="N798">
        <f t="shared" si="25"/>
        <v>739.97635097346188</v>
      </c>
      <c r="O798">
        <v>654</v>
      </c>
      <c r="P798">
        <v>854</v>
      </c>
      <c r="Q798">
        <v>454</v>
      </c>
    </row>
    <row r="799" spans="1:17" x14ac:dyDescent="0.3">
      <c r="A799" s="1">
        <v>1684.2819999999999</v>
      </c>
      <c r="B799" s="4">
        <f t="shared" si="24"/>
        <v>81.000999999999976</v>
      </c>
      <c r="C799" s="1" t="s">
        <v>5</v>
      </c>
      <c r="D799" s="1">
        <v>5460</v>
      </c>
      <c r="E799" s="1">
        <v>915</v>
      </c>
      <c r="F799" s="14">
        <v>6257</v>
      </c>
      <c r="G799" s="14">
        <v>885</v>
      </c>
      <c r="H799" s="1">
        <v>772</v>
      </c>
      <c r="I799" s="1">
        <v>195</v>
      </c>
      <c r="J799" s="1">
        <v>56</v>
      </c>
      <c r="K799" s="1">
        <v>48</v>
      </c>
      <c r="N799">
        <f t="shared" si="25"/>
        <v>797.56441746105997</v>
      </c>
      <c r="O799">
        <v>654</v>
      </c>
      <c r="P799">
        <v>854</v>
      </c>
      <c r="Q799">
        <v>454</v>
      </c>
    </row>
    <row r="800" spans="1:17" x14ac:dyDescent="0.3">
      <c r="A800" s="1">
        <v>1684.385</v>
      </c>
      <c r="B800" s="4">
        <f t="shared" si="24"/>
        <v>81.104000000000042</v>
      </c>
      <c r="C800" s="1" t="s">
        <v>5</v>
      </c>
      <c r="D800" s="1">
        <v>5459</v>
      </c>
      <c r="E800" s="1">
        <v>909</v>
      </c>
      <c r="F800" s="14">
        <v>6250</v>
      </c>
      <c r="G800" s="14">
        <v>888</v>
      </c>
      <c r="H800" s="1">
        <v>765</v>
      </c>
      <c r="I800" s="1">
        <v>216</v>
      </c>
      <c r="J800" s="1">
        <v>56</v>
      </c>
      <c r="K800" s="1">
        <v>56</v>
      </c>
      <c r="N800">
        <f t="shared" si="25"/>
        <v>791.27871195931971</v>
      </c>
      <c r="O800">
        <v>654</v>
      </c>
      <c r="P800">
        <v>854</v>
      </c>
      <c r="Q800">
        <v>454</v>
      </c>
    </row>
    <row r="801" spans="1:17" x14ac:dyDescent="0.3">
      <c r="A801" s="1">
        <v>1684.499</v>
      </c>
      <c r="B801" s="4">
        <f t="shared" si="24"/>
        <v>81.218000000000075</v>
      </c>
      <c r="C801" s="1" t="s">
        <v>5</v>
      </c>
      <c r="D801" s="1">
        <v>5456</v>
      </c>
      <c r="E801" s="1">
        <v>915</v>
      </c>
      <c r="F801" s="14">
        <v>6256</v>
      </c>
      <c r="G801" s="14">
        <v>884</v>
      </c>
      <c r="H801" s="1">
        <v>751</v>
      </c>
      <c r="I801" s="1">
        <v>175</v>
      </c>
      <c r="J801" s="1">
        <v>56</v>
      </c>
      <c r="K801" s="1">
        <v>50</v>
      </c>
      <c r="N801">
        <f t="shared" si="25"/>
        <v>800.60039970012508</v>
      </c>
      <c r="O801">
        <v>654</v>
      </c>
      <c r="P801">
        <v>854</v>
      </c>
      <c r="Q801">
        <v>454</v>
      </c>
    </row>
    <row r="802" spans="1:17" x14ac:dyDescent="0.3">
      <c r="A802" s="1">
        <v>1684.5809999999999</v>
      </c>
      <c r="B802" s="4">
        <f t="shared" si="24"/>
        <v>81.299999999999955</v>
      </c>
      <c r="C802" s="1" t="s">
        <v>5</v>
      </c>
      <c r="D802" s="1">
        <v>5460</v>
      </c>
      <c r="E802" s="1">
        <v>915</v>
      </c>
      <c r="F802" s="14">
        <v>6246</v>
      </c>
      <c r="G802" s="14">
        <v>873</v>
      </c>
      <c r="H802" s="1">
        <v>759</v>
      </c>
      <c r="I802" s="1">
        <v>202</v>
      </c>
      <c r="J802" s="1">
        <v>56</v>
      </c>
      <c r="K802" s="1">
        <v>57</v>
      </c>
      <c r="N802">
        <f t="shared" si="25"/>
        <v>787.12133753316584</v>
      </c>
      <c r="O802">
        <v>654</v>
      </c>
      <c r="P802">
        <v>854</v>
      </c>
      <c r="Q802">
        <v>454</v>
      </c>
    </row>
    <row r="803" spans="1:17" x14ac:dyDescent="0.3">
      <c r="A803" s="1">
        <v>1684.683</v>
      </c>
      <c r="B803" s="4">
        <f t="shared" si="24"/>
        <v>81.402000000000044</v>
      </c>
      <c r="C803" s="1" t="s">
        <v>5</v>
      </c>
      <c r="D803" s="1">
        <v>5466</v>
      </c>
      <c r="E803" s="1">
        <v>928</v>
      </c>
      <c r="F803" s="14">
        <v>6217</v>
      </c>
      <c r="G803" s="14">
        <v>886</v>
      </c>
      <c r="H803" s="1">
        <v>769</v>
      </c>
      <c r="I803" s="1">
        <v>255</v>
      </c>
      <c r="J803" s="1">
        <v>56</v>
      </c>
      <c r="K803" s="1">
        <v>57</v>
      </c>
      <c r="N803">
        <f t="shared" si="25"/>
        <v>752.17351721527655</v>
      </c>
      <c r="O803">
        <v>654</v>
      </c>
      <c r="P803">
        <v>854</v>
      </c>
      <c r="Q803">
        <v>454</v>
      </c>
    </row>
    <row r="804" spans="1:17" x14ac:dyDescent="0.3">
      <c r="A804" s="1">
        <v>1684.799</v>
      </c>
      <c r="B804" s="4">
        <f t="shared" si="24"/>
        <v>81.518000000000029</v>
      </c>
      <c r="C804" s="1" t="s">
        <v>5</v>
      </c>
      <c r="D804" s="1">
        <v>5462</v>
      </c>
      <c r="E804" s="1">
        <v>930</v>
      </c>
      <c r="F804" s="14">
        <v>6238</v>
      </c>
      <c r="G804" s="14">
        <v>899</v>
      </c>
      <c r="H804" s="1">
        <v>797</v>
      </c>
      <c r="I804" s="1">
        <v>205</v>
      </c>
      <c r="J804" s="1">
        <v>56</v>
      </c>
      <c r="K804" s="1">
        <v>49</v>
      </c>
      <c r="N804">
        <f t="shared" si="25"/>
        <v>776.61895418538427</v>
      </c>
      <c r="O804">
        <v>654</v>
      </c>
      <c r="P804">
        <v>854</v>
      </c>
      <c r="Q804">
        <v>454</v>
      </c>
    </row>
    <row r="805" spans="1:17" x14ac:dyDescent="0.3">
      <c r="A805" s="1">
        <v>1684.883</v>
      </c>
      <c r="B805" s="4">
        <f t="shared" si="24"/>
        <v>81.602000000000089</v>
      </c>
      <c r="C805" s="1" t="s">
        <v>5</v>
      </c>
      <c r="D805" s="1">
        <v>5455</v>
      </c>
      <c r="E805" s="1">
        <v>940</v>
      </c>
      <c r="F805" s="14">
        <v>6255</v>
      </c>
      <c r="G805" s="14">
        <v>897</v>
      </c>
      <c r="H805" s="1">
        <v>787</v>
      </c>
      <c r="I805" s="1">
        <v>180</v>
      </c>
      <c r="J805" s="1">
        <v>56</v>
      </c>
      <c r="K805" s="1">
        <v>51</v>
      </c>
      <c r="N805">
        <f t="shared" si="25"/>
        <v>801.15479153531874</v>
      </c>
      <c r="O805">
        <v>654</v>
      </c>
      <c r="P805">
        <v>854</v>
      </c>
      <c r="Q805">
        <v>454</v>
      </c>
    </row>
    <row r="806" spans="1:17" x14ac:dyDescent="0.3">
      <c r="A806" s="1">
        <v>1684.9839999999999</v>
      </c>
      <c r="B806" s="4">
        <f t="shared" si="24"/>
        <v>81.702999999999975</v>
      </c>
      <c r="C806" s="1" t="s">
        <v>5</v>
      </c>
      <c r="D806" s="1">
        <v>5455</v>
      </c>
      <c r="E806" s="1">
        <v>941</v>
      </c>
      <c r="F806" s="14">
        <v>6251</v>
      </c>
      <c r="G806" s="14">
        <v>902</v>
      </c>
      <c r="H806" s="1">
        <v>795</v>
      </c>
      <c r="I806" s="1">
        <v>172</v>
      </c>
      <c r="J806" s="1">
        <v>72</v>
      </c>
      <c r="K806" s="1">
        <v>52</v>
      </c>
      <c r="N806">
        <f t="shared" si="25"/>
        <v>796.95482933476228</v>
      </c>
      <c r="O806">
        <v>654</v>
      </c>
      <c r="P806">
        <v>854</v>
      </c>
      <c r="Q806">
        <v>454</v>
      </c>
    </row>
    <row r="807" spans="1:17" x14ac:dyDescent="0.3">
      <c r="A807" s="1">
        <v>1685.0989999999999</v>
      </c>
      <c r="B807" s="4">
        <f t="shared" si="24"/>
        <v>81.817999999999984</v>
      </c>
      <c r="C807" s="1" t="s">
        <v>5</v>
      </c>
      <c r="D807" s="1">
        <v>5457</v>
      </c>
      <c r="E807" s="1">
        <v>942</v>
      </c>
      <c r="F807" s="14">
        <v>6277</v>
      </c>
      <c r="G807" s="14">
        <v>908</v>
      </c>
      <c r="H807" s="1">
        <v>780</v>
      </c>
      <c r="I807" s="1">
        <v>122</v>
      </c>
      <c r="J807" s="1">
        <v>56</v>
      </c>
      <c r="K807" s="1">
        <v>47</v>
      </c>
      <c r="N807">
        <f t="shared" si="25"/>
        <v>820.70457534974184</v>
      </c>
      <c r="O807">
        <v>654</v>
      </c>
      <c r="P807">
        <v>854</v>
      </c>
      <c r="Q807">
        <v>454</v>
      </c>
    </row>
    <row r="808" spans="1:17" x14ac:dyDescent="0.3">
      <c r="A808" s="1">
        <v>1685.183</v>
      </c>
      <c r="B808" s="4">
        <f t="shared" si="24"/>
        <v>81.902000000000044</v>
      </c>
      <c r="C808" s="1" t="s">
        <v>5</v>
      </c>
      <c r="D808" s="1">
        <v>5469</v>
      </c>
      <c r="E808" s="1">
        <v>910</v>
      </c>
      <c r="F808" s="14">
        <v>6270</v>
      </c>
      <c r="G808" s="14">
        <v>895</v>
      </c>
      <c r="H808" s="1">
        <v>769</v>
      </c>
      <c r="I808" s="1">
        <v>138</v>
      </c>
      <c r="J808" s="1">
        <v>57</v>
      </c>
      <c r="K808" s="1">
        <v>54</v>
      </c>
      <c r="N808">
        <f t="shared" si="25"/>
        <v>801.14043712697469</v>
      </c>
      <c r="O808">
        <v>654</v>
      </c>
      <c r="P808">
        <v>854</v>
      </c>
      <c r="Q808">
        <v>454</v>
      </c>
    </row>
    <row r="809" spans="1:17" x14ac:dyDescent="0.3">
      <c r="A809" s="1">
        <v>1685.2829999999999</v>
      </c>
      <c r="B809" s="4">
        <f t="shared" si="24"/>
        <v>82.001999999999953</v>
      </c>
      <c r="C809" s="1" t="s">
        <v>5</v>
      </c>
      <c r="D809" s="1">
        <v>5470</v>
      </c>
      <c r="E809" s="1">
        <v>907</v>
      </c>
      <c r="F809" s="14">
        <v>6244</v>
      </c>
      <c r="G809" s="14">
        <v>894</v>
      </c>
      <c r="H809" s="1">
        <v>743</v>
      </c>
      <c r="I809" s="1">
        <v>190</v>
      </c>
      <c r="J809" s="1">
        <v>56</v>
      </c>
      <c r="K809" s="1">
        <v>58</v>
      </c>
      <c r="N809">
        <f t="shared" si="25"/>
        <v>774.109165428236</v>
      </c>
      <c r="O809">
        <v>654</v>
      </c>
      <c r="P809">
        <v>854</v>
      </c>
      <c r="Q809">
        <v>454</v>
      </c>
    </row>
    <row r="810" spans="1:17" x14ac:dyDescent="0.3">
      <c r="A810" s="1">
        <v>1685.4</v>
      </c>
      <c r="B810" s="4">
        <f t="shared" si="24"/>
        <v>82.119000000000142</v>
      </c>
      <c r="C810" s="1" t="s">
        <v>5</v>
      </c>
      <c r="D810" s="1">
        <v>5468</v>
      </c>
      <c r="E810" s="1">
        <v>910</v>
      </c>
      <c r="F810" s="14">
        <v>6278</v>
      </c>
      <c r="G810" s="14">
        <v>898</v>
      </c>
      <c r="H810" s="1">
        <v>718</v>
      </c>
      <c r="I810" s="1">
        <v>152</v>
      </c>
      <c r="J810" s="1">
        <v>56</v>
      </c>
      <c r="K810" s="1">
        <v>48</v>
      </c>
      <c r="N810">
        <f t="shared" si="25"/>
        <v>810.0888840121188</v>
      </c>
      <c r="O810">
        <v>654</v>
      </c>
      <c r="P810">
        <v>854</v>
      </c>
      <c r="Q810">
        <v>454</v>
      </c>
    </row>
    <row r="811" spans="1:17" x14ac:dyDescent="0.3">
      <c r="A811" s="1">
        <v>1685.4849999999999</v>
      </c>
      <c r="B811" s="4">
        <f t="shared" si="24"/>
        <v>82.203999999999951</v>
      </c>
      <c r="C811" s="1" t="s">
        <v>5</v>
      </c>
      <c r="D811" s="1">
        <v>5466</v>
      </c>
      <c r="E811" s="1">
        <v>904</v>
      </c>
      <c r="F811" s="14">
        <v>6258</v>
      </c>
      <c r="G811" s="14">
        <v>897</v>
      </c>
      <c r="H811" s="1">
        <v>739</v>
      </c>
      <c r="I811" s="1">
        <v>184</v>
      </c>
      <c r="J811" s="1">
        <v>56</v>
      </c>
      <c r="K811" s="1">
        <v>56</v>
      </c>
      <c r="N811">
        <f t="shared" si="25"/>
        <v>792.03093373933314</v>
      </c>
      <c r="O811">
        <v>654</v>
      </c>
      <c r="P811">
        <v>854</v>
      </c>
      <c r="Q811">
        <v>454</v>
      </c>
    </row>
    <row r="812" spans="1:17" x14ac:dyDescent="0.3">
      <c r="A812" s="1">
        <v>1685.6010000000001</v>
      </c>
      <c r="B812" s="4">
        <f t="shared" si="24"/>
        <v>82.320000000000164</v>
      </c>
      <c r="C812" s="1" t="s">
        <v>5</v>
      </c>
      <c r="D812" s="1">
        <v>5465</v>
      </c>
      <c r="E812" s="1">
        <v>839</v>
      </c>
      <c r="F812" s="14">
        <v>6229</v>
      </c>
      <c r="G812" s="14">
        <v>909</v>
      </c>
      <c r="H812" s="1">
        <v>736</v>
      </c>
      <c r="I812" s="1">
        <v>228</v>
      </c>
      <c r="J812" s="1">
        <v>73</v>
      </c>
      <c r="K812" s="1">
        <v>57</v>
      </c>
      <c r="N812">
        <f t="shared" si="25"/>
        <v>767.20010427527973</v>
      </c>
      <c r="O812">
        <v>654</v>
      </c>
      <c r="P812">
        <v>854</v>
      </c>
      <c r="Q812">
        <v>454</v>
      </c>
    </row>
    <row r="813" spans="1:17" x14ac:dyDescent="0.3">
      <c r="A813" s="1">
        <v>1685.7</v>
      </c>
      <c r="B813" s="4">
        <f t="shared" si="24"/>
        <v>82.419000000000096</v>
      </c>
      <c r="C813" s="1" t="s">
        <v>5</v>
      </c>
      <c r="D813" s="1">
        <v>5464</v>
      </c>
      <c r="E813" s="1">
        <v>859</v>
      </c>
      <c r="F813" s="14">
        <v>6255</v>
      </c>
      <c r="G813" s="14">
        <v>906</v>
      </c>
      <c r="H813" s="1">
        <v>727</v>
      </c>
      <c r="I813" s="1">
        <v>193</v>
      </c>
      <c r="J813" s="1">
        <v>56</v>
      </c>
      <c r="K813" s="1">
        <v>50</v>
      </c>
      <c r="N813">
        <f t="shared" si="25"/>
        <v>792.39510346796055</v>
      </c>
      <c r="O813">
        <v>654</v>
      </c>
      <c r="P813">
        <v>854</v>
      </c>
      <c r="Q813">
        <v>454</v>
      </c>
    </row>
    <row r="814" spans="1:17" x14ac:dyDescent="0.3">
      <c r="A814" s="1">
        <v>1685.7819999999999</v>
      </c>
      <c r="B814" s="4">
        <f t="shared" si="24"/>
        <v>82.500999999999976</v>
      </c>
      <c r="C814" s="1" t="s">
        <v>5</v>
      </c>
      <c r="D814" s="1">
        <v>5469</v>
      </c>
      <c r="E814" s="1">
        <v>872</v>
      </c>
      <c r="F814" s="14">
        <v>6280</v>
      </c>
      <c r="G814" s="14">
        <v>895</v>
      </c>
      <c r="H814" s="1">
        <v>717</v>
      </c>
      <c r="I814" s="1">
        <v>157</v>
      </c>
      <c r="J814" s="1">
        <v>56</v>
      </c>
      <c r="K814" s="1">
        <v>49</v>
      </c>
      <c r="N814">
        <f t="shared" si="25"/>
        <v>811.32607501546499</v>
      </c>
      <c r="O814">
        <v>654</v>
      </c>
      <c r="P814">
        <v>854</v>
      </c>
      <c r="Q814">
        <v>454</v>
      </c>
    </row>
    <row r="815" spans="1:17" x14ac:dyDescent="0.3">
      <c r="A815" s="1">
        <v>1685.884</v>
      </c>
      <c r="B815" s="4">
        <f t="shared" si="24"/>
        <v>82.603000000000065</v>
      </c>
      <c r="C815" s="1" t="s">
        <v>5</v>
      </c>
      <c r="D815" s="1">
        <v>5457</v>
      </c>
      <c r="E815" s="1">
        <v>881</v>
      </c>
      <c r="F815" s="14">
        <v>6276</v>
      </c>
      <c r="G815" s="14">
        <v>896</v>
      </c>
      <c r="H815" s="1">
        <v>703</v>
      </c>
      <c r="I815" s="1">
        <v>134</v>
      </c>
      <c r="J815" s="1">
        <v>56</v>
      </c>
      <c r="K815" s="1">
        <v>50</v>
      </c>
      <c r="N815">
        <f t="shared" si="25"/>
        <v>819.13735112006702</v>
      </c>
      <c r="O815">
        <v>654</v>
      </c>
      <c r="P815">
        <v>854</v>
      </c>
      <c r="Q815">
        <v>454</v>
      </c>
    </row>
    <row r="816" spans="1:17" x14ac:dyDescent="0.3">
      <c r="A816" s="1">
        <v>1685.999</v>
      </c>
      <c r="B816" s="4">
        <f t="shared" si="24"/>
        <v>82.718000000000075</v>
      </c>
      <c r="C816" s="1" t="s">
        <v>5</v>
      </c>
      <c r="D816" s="1">
        <v>5459</v>
      </c>
      <c r="E816" s="1">
        <v>887</v>
      </c>
      <c r="F816" s="14">
        <v>6290</v>
      </c>
      <c r="G816" s="14">
        <v>893</v>
      </c>
      <c r="H816" s="1">
        <v>713</v>
      </c>
      <c r="I816" s="1">
        <v>105</v>
      </c>
      <c r="J816" s="1">
        <v>56</v>
      </c>
      <c r="K816" s="1">
        <v>49</v>
      </c>
      <c r="N816">
        <f t="shared" si="25"/>
        <v>831.02166036752612</v>
      </c>
      <c r="O816">
        <v>654</v>
      </c>
      <c r="P816">
        <v>854</v>
      </c>
      <c r="Q816">
        <v>454</v>
      </c>
    </row>
    <row r="817" spans="1:17" x14ac:dyDescent="0.3">
      <c r="A817" s="1">
        <v>1686.0830000000001</v>
      </c>
      <c r="B817" s="4">
        <f t="shared" si="24"/>
        <v>82.802000000000135</v>
      </c>
      <c r="C817" s="1" t="s">
        <v>5</v>
      </c>
      <c r="D817" s="1">
        <v>5459</v>
      </c>
      <c r="E817" s="1">
        <v>903</v>
      </c>
      <c r="F817" s="14">
        <v>6305</v>
      </c>
      <c r="G817" s="14">
        <v>903</v>
      </c>
      <c r="H817" s="1">
        <v>732</v>
      </c>
      <c r="I817" s="1">
        <v>100</v>
      </c>
      <c r="J817" s="1">
        <v>56</v>
      </c>
      <c r="K817" s="1">
        <v>50</v>
      </c>
      <c r="N817">
        <f t="shared" si="25"/>
        <v>846</v>
      </c>
      <c r="O817">
        <v>654</v>
      </c>
      <c r="P817">
        <v>854</v>
      </c>
      <c r="Q817">
        <v>454</v>
      </c>
    </row>
    <row r="818" spans="1:17" x14ac:dyDescent="0.3">
      <c r="A818" s="1">
        <v>1686.183</v>
      </c>
      <c r="B818" s="4">
        <f t="shared" si="24"/>
        <v>82.902000000000044</v>
      </c>
      <c r="C818" s="1" t="s">
        <v>5</v>
      </c>
      <c r="D818" s="1">
        <v>5460</v>
      </c>
      <c r="E818" s="1">
        <v>903</v>
      </c>
      <c r="F818" s="14">
        <v>6260</v>
      </c>
      <c r="G818" s="14">
        <v>899</v>
      </c>
      <c r="H818" s="1">
        <v>740</v>
      </c>
      <c r="I818" s="1">
        <v>176</v>
      </c>
      <c r="J818" s="1">
        <v>56</v>
      </c>
      <c r="K818" s="1">
        <v>58</v>
      </c>
      <c r="N818">
        <f t="shared" si="25"/>
        <v>800.00999993750077</v>
      </c>
      <c r="O818">
        <v>654</v>
      </c>
      <c r="P818">
        <v>854</v>
      </c>
      <c r="Q818">
        <v>454</v>
      </c>
    </row>
    <row r="819" spans="1:17" x14ac:dyDescent="0.3">
      <c r="A819" s="1">
        <v>1686.299</v>
      </c>
      <c r="B819" s="4">
        <f t="shared" si="24"/>
        <v>83.018000000000029</v>
      </c>
      <c r="C819" s="1" t="s">
        <v>5</v>
      </c>
      <c r="D819" s="1">
        <v>5466</v>
      </c>
      <c r="E819" s="1">
        <v>912</v>
      </c>
      <c r="F819" s="14">
        <v>6234</v>
      </c>
      <c r="G819" s="14">
        <v>887</v>
      </c>
      <c r="H819" s="1">
        <v>751</v>
      </c>
      <c r="I819" s="1">
        <v>205</v>
      </c>
      <c r="J819" s="1">
        <v>56</v>
      </c>
      <c r="K819" s="1">
        <v>57</v>
      </c>
      <c r="N819">
        <f t="shared" si="25"/>
        <v>768.40679330677449</v>
      </c>
      <c r="O819">
        <v>654</v>
      </c>
      <c r="P819">
        <v>854</v>
      </c>
      <c r="Q819">
        <v>454</v>
      </c>
    </row>
    <row r="820" spans="1:17" x14ac:dyDescent="0.3">
      <c r="A820" s="1">
        <v>1686.39</v>
      </c>
      <c r="B820" s="4">
        <f t="shared" si="24"/>
        <v>83.109000000000151</v>
      </c>
      <c r="C820" s="1" t="s">
        <v>5</v>
      </c>
      <c r="D820" s="1">
        <v>5466</v>
      </c>
      <c r="E820" s="1">
        <v>909</v>
      </c>
      <c r="F820" s="14">
        <v>6267</v>
      </c>
      <c r="G820" s="14">
        <v>895</v>
      </c>
      <c r="H820" s="1">
        <v>750</v>
      </c>
      <c r="I820" s="1">
        <v>166</v>
      </c>
      <c r="J820" s="1">
        <v>56</v>
      </c>
      <c r="K820" s="1">
        <v>49</v>
      </c>
      <c r="N820">
        <f t="shared" si="25"/>
        <v>801.12233772377112</v>
      </c>
      <c r="O820">
        <v>654</v>
      </c>
      <c r="P820">
        <v>854</v>
      </c>
      <c r="Q820">
        <v>454</v>
      </c>
    </row>
    <row r="821" spans="1:17" x14ac:dyDescent="0.3">
      <c r="A821" s="1">
        <v>1686.4880000000001</v>
      </c>
      <c r="B821" s="4">
        <f t="shared" si="24"/>
        <v>83.207000000000107</v>
      </c>
      <c r="C821" s="1" t="s">
        <v>5</v>
      </c>
      <c r="D821" s="1">
        <v>5459</v>
      </c>
      <c r="E821" s="1">
        <v>914</v>
      </c>
      <c r="F821" s="14">
        <v>6278</v>
      </c>
      <c r="G821" s="14">
        <v>899</v>
      </c>
      <c r="H821" s="1">
        <v>744</v>
      </c>
      <c r="I821" s="1">
        <v>151</v>
      </c>
      <c r="J821" s="1">
        <v>56</v>
      </c>
      <c r="K821" s="1">
        <v>51</v>
      </c>
      <c r="N821">
        <f t="shared" si="25"/>
        <v>819.13735112006702</v>
      </c>
      <c r="O821">
        <v>654</v>
      </c>
      <c r="P821">
        <v>854</v>
      </c>
      <c r="Q821">
        <v>454</v>
      </c>
    </row>
    <row r="822" spans="1:17" x14ac:dyDescent="0.3">
      <c r="A822" s="1">
        <v>1686.5889999999999</v>
      </c>
      <c r="B822" s="4">
        <f t="shared" si="24"/>
        <v>83.307999999999993</v>
      </c>
      <c r="C822" s="1" t="s">
        <v>5</v>
      </c>
      <c r="D822" s="1">
        <v>5454</v>
      </c>
      <c r="E822" s="1">
        <v>909</v>
      </c>
      <c r="F822" s="14">
        <v>6285</v>
      </c>
      <c r="G822" s="14">
        <v>897</v>
      </c>
      <c r="H822" s="1">
        <v>751</v>
      </c>
      <c r="I822" s="1">
        <v>119</v>
      </c>
      <c r="J822" s="1">
        <v>56</v>
      </c>
      <c r="K822" s="1">
        <v>49</v>
      </c>
      <c r="N822">
        <f t="shared" si="25"/>
        <v>831.08663808293772</v>
      </c>
      <c r="O822">
        <v>654</v>
      </c>
      <c r="P822">
        <v>854</v>
      </c>
      <c r="Q822">
        <v>454</v>
      </c>
    </row>
    <row r="823" spans="1:17" x14ac:dyDescent="0.3">
      <c r="A823" s="1">
        <v>1686.6890000000001</v>
      </c>
      <c r="B823" s="4">
        <f t="shared" si="24"/>
        <v>83.408000000000129</v>
      </c>
      <c r="C823" s="1" t="s">
        <v>5</v>
      </c>
      <c r="D823" s="1">
        <v>5456</v>
      </c>
      <c r="E823" s="1">
        <v>918</v>
      </c>
      <c r="F823" s="14">
        <v>6263</v>
      </c>
      <c r="G823" s="14">
        <v>892</v>
      </c>
      <c r="H823" s="1">
        <v>767</v>
      </c>
      <c r="I823" s="1">
        <v>177</v>
      </c>
      <c r="J823" s="1">
        <v>56</v>
      </c>
      <c r="K823" s="1">
        <v>58</v>
      </c>
      <c r="N823">
        <f t="shared" si="25"/>
        <v>807.41872656014118</v>
      </c>
      <c r="O823">
        <v>654</v>
      </c>
      <c r="P823">
        <v>854</v>
      </c>
      <c r="Q823">
        <v>454</v>
      </c>
    </row>
    <row r="824" spans="1:17" x14ac:dyDescent="0.3">
      <c r="A824" s="1">
        <v>1686.79</v>
      </c>
      <c r="B824" s="4">
        <f t="shared" si="24"/>
        <v>83.509000000000015</v>
      </c>
      <c r="C824" s="1" t="s">
        <v>5</v>
      </c>
      <c r="D824" s="1">
        <v>5453</v>
      </c>
      <c r="E824" s="1">
        <v>929</v>
      </c>
      <c r="F824" s="14">
        <v>6268</v>
      </c>
      <c r="G824" s="14">
        <v>893</v>
      </c>
      <c r="H824" s="1">
        <v>760</v>
      </c>
      <c r="I824" s="1">
        <v>182</v>
      </c>
      <c r="J824" s="1">
        <v>56</v>
      </c>
      <c r="K824" s="1">
        <v>53</v>
      </c>
      <c r="N824">
        <f t="shared" si="25"/>
        <v>815.7947045672704</v>
      </c>
      <c r="O824">
        <v>654</v>
      </c>
      <c r="P824">
        <v>854</v>
      </c>
      <c r="Q824">
        <v>454</v>
      </c>
    </row>
    <row r="825" spans="1:17" x14ac:dyDescent="0.3">
      <c r="A825" s="1">
        <v>1686.8910000000001</v>
      </c>
      <c r="B825" s="4">
        <f t="shared" si="24"/>
        <v>83.610000000000127</v>
      </c>
      <c r="C825" s="1" t="s">
        <v>5</v>
      </c>
      <c r="D825" s="1">
        <v>5454</v>
      </c>
      <c r="E825" s="1">
        <v>937</v>
      </c>
      <c r="F825" s="14">
        <v>6249</v>
      </c>
      <c r="G825" s="14">
        <v>883</v>
      </c>
      <c r="H825" s="1">
        <v>749</v>
      </c>
      <c r="I825" s="1">
        <v>207</v>
      </c>
      <c r="J825" s="1">
        <v>56</v>
      </c>
      <c r="K825" s="1">
        <v>57</v>
      </c>
      <c r="N825">
        <f t="shared" si="25"/>
        <v>796.83185177300743</v>
      </c>
      <c r="O825">
        <v>654</v>
      </c>
      <c r="P825">
        <v>854</v>
      </c>
      <c r="Q825">
        <v>454</v>
      </c>
    </row>
    <row r="826" spans="1:17" x14ac:dyDescent="0.3">
      <c r="A826" s="1">
        <v>1686.989</v>
      </c>
      <c r="B826" s="4">
        <f t="shared" si="24"/>
        <v>83.708000000000084</v>
      </c>
      <c r="C826" s="1" t="s">
        <v>5</v>
      </c>
      <c r="D826" s="1">
        <v>5458</v>
      </c>
      <c r="E826" s="1">
        <v>940</v>
      </c>
      <c r="F826" s="14">
        <v>6274</v>
      </c>
      <c r="G826" s="14">
        <v>892</v>
      </c>
      <c r="H826" s="1">
        <v>761</v>
      </c>
      <c r="I826" s="1">
        <v>163</v>
      </c>
      <c r="J826" s="1">
        <v>56</v>
      </c>
      <c r="K826" s="1">
        <v>48</v>
      </c>
      <c r="N826">
        <f t="shared" si="25"/>
        <v>817.41054556446727</v>
      </c>
      <c r="O826">
        <v>654</v>
      </c>
      <c r="P826">
        <v>854</v>
      </c>
      <c r="Q826">
        <v>454</v>
      </c>
    </row>
    <row r="827" spans="1:17" x14ac:dyDescent="0.3">
      <c r="A827" s="1">
        <v>1687.09</v>
      </c>
      <c r="B827" s="4">
        <f t="shared" si="24"/>
        <v>83.808999999999969</v>
      </c>
      <c r="C827" s="1" t="s">
        <v>5</v>
      </c>
      <c r="D827" s="1">
        <v>5467</v>
      </c>
      <c r="E827" s="1">
        <v>926</v>
      </c>
      <c r="F827" s="14">
        <v>6252</v>
      </c>
      <c r="G827" s="14">
        <v>887</v>
      </c>
      <c r="H827" s="1">
        <v>754</v>
      </c>
      <c r="I827" s="1">
        <v>220</v>
      </c>
      <c r="J827" s="1">
        <v>56</v>
      </c>
      <c r="K827" s="1">
        <v>58</v>
      </c>
      <c r="N827">
        <f t="shared" si="25"/>
        <v>785.96819274064774</v>
      </c>
      <c r="O827">
        <v>654</v>
      </c>
      <c r="P827">
        <v>854</v>
      </c>
      <c r="Q827">
        <v>454</v>
      </c>
    </row>
    <row r="828" spans="1:17" x14ac:dyDescent="0.3">
      <c r="A828" s="1">
        <v>1687.19</v>
      </c>
      <c r="B828" s="4">
        <f t="shared" si="24"/>
        <v>83.909000000000106</v>
      </c>
      <c r="C828" s="1" t="s">
        <v>5</v>
      </c>
      <c r="D828" s="1">
        <v>5470</v>
      </c>
      <c r="E828" s="1">
        <v>916</v>
      </c>
      <c r="F828" s="14">
        <v>6266</v>
      </c>
      <c r="G828" s="14">
        <v>873</v>
      </c>
      <c r="H828" s="1">
        <v>742</v>
      </c>
      <c r="I828" s="1">
        <v>183</v>
      </c>
      <c r="J828" s="1">
        <v>56</v>
      </c>
      <c r="K828" s="1">
        <v>51</v>
      </c>
      <c r="N828">
        <f t="shared" si="25"/>
        <v>797.16058608037065</v>
      </c>
      <c r="O828">
        <v>654</v>
      </c>
      <c r="P828">
        <v>854</v>
      </c>
      <c r="Q828">
        <v>454</v>
      </c>
    </row>
    <row r="829" spans="1:17" x14ac:dyDescent="0.3">
      <c r="A829" s="1">
        <v>1687.289</v>
      </c>
      <c r="B829" s="4">
        <f t="shared" si="24"/>
        <v>84.008000000000038</v>
      </c>
      <c r="C829" s="1" t="s">
        <v>5</v>
      </c>
      <c r="D829" s="1">
        <v>5470</v>
      </c>
      <c r="E829" s="1">
        <v>921</v>
      </c>
      <c r="F829" s="14">
        <v>6235</v>
      </c>
      <c r="G829" s="14">
        <v>880</v>
      </c>
      <c r="H829" s="1">
        <v>736</v>
      </c>
      <c r="I829" s="1">
        <v>211</v>
      </c>
      <c r="J829" s="1">
        <v>56</v>
      </c>
      <c r="K829" s="1">
        <v>57</v>
      </c>
      <c r="N829">
        <f t="shared" si="25"/>
        <v>766.09790497037648</v>
      </c>
      <c r="O829">
        <v>654</v>
      </c>
      <c r="P829">
        <v>854</v>
      </c>
      <c r="Q829">
        <v>454</v>
      </c>
    </row>
    <row r="830" spans="1:17" x14ac:dyDescent="0.3">
      <c r="A830" s="1">
        <v>1687.3889999999999</v>
      </c>
      <c r="B830" s="4">
        <f t="shared" si="24"/>
        <v>84.107999999999947</v>
      </c>
      <c r="C830" s="1" t="s">
        <v>5</v>
      </c>
      <c r="D830" s="1">
        <v>5467</v>
      </c>
      <c r="E830" s="1">
        <v>916</v>
      </c>
      <c r="F830" s="14">
        <v>6267</v>
      </c>
      <c r="G830" s="14">
        <v>889</v>
      </c>
      <c r="H830" s="1">
        <v>746</v>
      </c>
      <c r="I830" s="1">
        <v>193</v>
      </c>
      <c r="J830" s="1">
        <v>56</v>
      </c>
      <c r="K830" s="1">
        <v>51</v>
      </c>
      <c r="N830">
        <f t="shared" si="25"/>
        <v>800.4554953275042</v>
      </c>
      <c r="O830">
        <v>654</v>
      </c>
      <c r="P830">
        <v>854</v>
      </c>
      <c r="Q830">
        <v>454</v>
      </c>
    </row>
    <row r="831" spans="1:17" x14ac:dyDescent="0.3">
      <c r="A831" s="1">
        <v>1687.49</v>
      </c>
      <c r="B831" s="4">
        <f t="shared" si="24"/>
        <v>84.20900000000006</v>
      </c>
      <c r="C831" s="1" t="s">
        <v>5</v>
      </c>
      <c r="D831" s="1">
        <v>5465</v>
      </c>
      <c r="E831" s="1">
        <v>916</v>
      </c>
      <c r="F831" s="14">
        <v>6297</v>
      </c>
      <c r="G831" s="14">
        <v>881</v>
      </c>
      <c r="H831" s="1">
        <v>773</v>
      </c>
      <c r="I831" s="1">
        <v>146</v>
      </c>
      <c r="J831" s="1">
        <v>56</v>
      </c>
      <c r="K831" s="1">
        <v>48</v>
      </c>
      <c r="N831">
        <f t="shared" si="25"/>
        <v>832.73585247664221</v>
      </c>
      <c r="O831">
        <v>654</v>
      </c>
      <c r="P831">
        <v>854</v>
      </c>
      <c r="Q831">
        <v>454</v>
      </c>
    </row>
    <row r="832" spans="1:17" x14ac:dyDescent="0.3">
      <c r="A832" s="1">
        <v>1687.5830000000001</v>
      </c>
      <c r="B832" s="4">
        <f t="shared" si="24"/>
        <v>84.302000000000135</v>
      </c>
      <c r="C832" s="1" t="s">
        <v>5</v>
      </c>
      <c r="D832" s="1">
        <v>5463</v>
      </c>
      <c r="E832" s="1">
        <v>923</v>
      </c>
      <c r="F832" s="14">
        <v>6305</v>
      </c>
      <c r="G832" s="14">
        <v>885</v>
      </c>
      <c r="H832" s="1">
        <v>778</v>
      </c>
      <c r="I832" s="1">
        <v>136</v>
      </c>
      <c r="J832" s="1">
        <v>56</v>
      </c>
      <c r="K832" s="1">
        <v>51</v>
      </c>
      <c r="N832">
        <f t="shared" si="25"/>
        <v>842.857046004837</v>
      </c>
      <c r="O832">
        <v>654</v>
      </c>
      <c r="P832">
        <v>854</v>
      </c>
      <c r="Q832">
        <v>454</v>
      </c>
    </row>
    <row r="833" spans="1:17" x14ac:dyDescent="0.3">
      <c r="A833" s="1">
        <v>1687.6980000000001</v>
      </c>
      <c r="B833" s="4">
        <f t="shared" si="24"/>
        <v>84.417000000000144</v>
      </c>
      <c r="C833" s="1" t="s">
        <v>5</v>
      </c>
      <c r="D833" s="1">
        <v>5467</v>
      </c>
      <c r="E833" s="1">
        <v>913</v>
      </c>
      <c r="F833" s="14">
        <v>6300</v>
      </c>
      <c r="G833" s="14">
        <v>887</v>
      </c>
      <c r="H833" s="1">
        <v>755</v>
      </c>
      <c r="I833" s="1">
        <v>123</v>
      </c>
      <c r="J833" s="1">
        <v>56</v>
      </c>
      <c r="K833" s="1">
        <v>51</v>
      </c>
      <c r="N833">
        <f t="shared" si="25"/>
        <v>833.40566352767246</v>
      </c>
      <c r="O833">
        <v>654</v>
      </c>
      <c r="P833">
        <v>854</v>
      </c>
      <c r="Q833">
        <v>454</v>
      </c>
    </row>
    <row r="834" spans="1:17" x14ac:dyDescent="0.3">
      <c r="A834" s="1">
        <v>1687.799</v>
      </c>
      <c r="B834" s="4">
        <f t="shared" si="24"/>
        <v>84.518000000000029</v>
      </c>
      <c r="C834" s="1" t="s">
        <v>5</v>
      </c>
      <c r="D834" s="1">
        <v>5466</v>
      </c>
      <c r="E834" s="1">
        <v>912</v>
      </c>
      <c r="F834" s="14">
        <v>6302</v>
      </c>
      <c r="G834" s="14">
        <v>892</v>
      </c>
      <c r="H834" s="1">
        <v>759</v>
      </c>
      <c r="I834" s="1">
        <v>134</v>
      </c>
      <c r="J834" s="1">
        <v>56</v>
      </c>
      <c r="K834" s="1">
        <v>52</v>
      </c>
      <c r="N834">
        <f t="shared" si="25"/>
        <v>836.23920022921675</v>
      </c>
      <c r="O834">
        <v>654</v>
      </c>
      <c r="P834">
        <v>854</v>
      </c>
      <c r="Q834">
        <v>454</v>
      </c>
    </row>
    <row r="835" spans="1:17" x14ac:dyDescent="0.3">
      <c r="A835" s="1">
        <v>1687.8810000000001</v>
      </c>
      <c r="B835" s="4">
        <f t="shared" ref="B835:B898" si="26">A835-$M$2</f>
        <v>84.600000000000136</v>
      </c>
      <c r="C835" s="1" t="s">
        <v>5</v>
      </c>
      <c r="D835" s="1">
        <v>5468</v>
      </c>
      <c r="E835" s="1">
        <v>927</v>
      </c>
      <c r="F835" s="14">
        <v>6326</v>
      </c>
      <c r="G835" s="14">
        <v>874</v>
      </c>
      <c r="H835" s="1">
        <v>764</v>
      </c>
      <c r="I835" s="1">
        <v>90</v>
      </c>
      <c r="J835" s="1">
        <v>56</v>
      </c>
      <c r="K835" s="1">
        <v>47</v>
      </c>
      <c r="N835">
        <f t="shared" ref="N835:N898" si="27">SQRT((D835-F835)^2+(E835-G835)^2)</f>
        <v>859.63538782439616</v>
      </c>
      <c r="O835">
        <v>654</v>
      </c>
      <c r="P835">
        <v>854</v>
      </c>
      <c r="Q835">
        <v>454</v>
      </c>
    </row>
    <row r="836" spans="1:17" x14ac:dyDescent="0.3">
      <c r="A836" s="1">
        <v>1687.9970000000001</v>
      </c>
      <c r="B836" s="4">
        <f t="shared" si="26"/>
        <v>84.716000000000122</v>
      </c>
      <c r="C836" s="1" t="s">
        <v>5</v>
      </c>
      <c r="D836" s="1">
        <v>5468</v>
      </c>
      <c r="E836" s="1">
        <v>936</v>
      </c>
      <c r="F836" s="14">
        <v>6316</v>
      </c>
      <c r="G836" s="14">
        <v>878</v>
      </c>
      <c r="H836" s="1">
        <v>765</v>
      </c>
      <c r="I836" s="1">
        <v>90</v>
      </c>
      <c r="J836" s="1">
        <v>56</v>
      </c>
      <c r="K836" s="1">
        <v>51</v>
      </c>
      <c r="N836">
        <f t="shared" si="27"/>
        <v>849.98117626215696</v>
      </c>
      <c r="O836">
        <v>654</v>
      </c>
      <c r="P836">
        <v>854</v>
      </c>
      <c r="Q836">
        <v>454</v>
      </c>
    </row>
    <row r="837" spans="1:17" x14ac:dyDescent="0.3">
      <c r="A837" s="1">
        <v>1688.0989999999999</v>
      </c>
      <c r="B837" s="4">
        <f t="shared" si="26"/>
        <v>84.817999999999984</v>
      </c>
      <c r="C837" s="1" t="s">
        <v>5</v>
      </c>
      <c r="D837" s="1">
        <v>5465</v>
      </c>
      <c r="E837" s="1">
        <v>946</v>
      </c>
      <c r="F837" s="14">
        <v>6318</v>
      </c>
      <c r="G837" s="14">
        <v>893</v>
      </c>
      <c r="H837" s="1">
        <v>761</v>
      </c>
      <c r="I837" s="1">
        <v>81</v>
      </c>
      <c r="J837" s="1">
        <v>56</v>
      </c>
      <c r="K837" s="1">
        <v>49</v>
      </c>
      <c r="N837">
        <f t="shared" si="27"/>
        <v>854.64495552246728</v>
      </c>
      <c r="O837">
        <v>654</v>
      </c>
      <c r="P837">
        <v>854</v>
      </c>
      <c r="Q837">
        <v>454</v>
      </c>
    </row>
    <row r="838" spans="1:17" x14ac:dyDescent="0.3">
      <c r="A838" s="1">
        <v>1688.181</v>
      </c>
      <c r="B838" s="4">
        <f t="shared" si="26"/>
        <v>84.900000000000091</v>
      </c>
      <c r="C838" s="1" t="s">
        <v>5</v>
      </c>
      <c r="D838" s="1">
        <v>5470</v>
      </c>
      <c r="E838" s="1">
        <v>953</v>
      </c>
      <c r="F838" s="14">
        <v>6314</v>
      </c>
      <c r="G838" s="14">
        <v>884</v>
      </c>
      <c r="H838" s="1">
        <v>766</v>
      </c>
      <c r="I838" s="1">
        <v>74</v>
      </c>
      <c r="J838" s="1">
        <v>56</v>
      </c>
      <c r="K838" s="1">
        <v>50</v>
      </c>
      <c r="N838">
        <f t="shared" si="27"/>
        <v>846.81580051390165</v>
      </c>
      <c r="O838">
        <v>654</v>
      </c>
      <c r="P838">
        <v>854</v>
      </c>
      <c r="Q838">
        <v>454</v>
      </c>
    </row>
    <row r="839" spans="1:17" x14ac:dyDescent="0.3">
      <c r="A839" s="1">
        <v>1688.2840000000001</v>
      </c>
      <c r="B839" s="4">
        <f t="shared" si="26"/>
        <v>85.003000000000156</v>
      </c>
      <c r="C839" s="1" t="s">
        <v>5</v>
      </c>
      <c r="D839" s="1">
        <v>5460</v>
      </c>
      <c r="E839" s="1">
        <v>950</v>
      </c>
      <c r="F839" s="14">
        <v>6272</v>
      </c>
      <c r="G839" s="14">
        <v>895</v>
      </c>
      <c r="H839" s="1">
        <v>761</v>
      </c>
      <c r="I839" s="1">
        <v>156</v>
      </c>
      <c r="J839" s="1">
        <v>56</v>
      </c>
      <c r="K839" s="1">
        <v>57</v>
      </c>
      <c r="N839">
        <f t="shared" si="27"/>
        <v>813.86055316620423</v>
      </c>
      <c r="O839">
        <v>654</v>
      </c>
      <c r="P839">
        <v>854</v>
      </c>
      <c r="Q839">
        <v>454</v>
      </c>
    </row>
    <row r="840" spans="1:17" x14ac:dyDescent="0.3">
      <c r="A840" s="1">
        <v>1688.396</v>
      </c>
      <c r="B840" s="4">
        <f t="shared" si="26"/>
        <v>85.115000000000009</v>
      </c>
      <c r="C840" s="1" t="s">
        <v>5</v>
      </c>
      <c r="D840" s="1">
        <v>5458</v>
      </c>
      <c r="E840" s="1">
        <v>936</v>
      </c>
      <c r="F840" s="14">
        <v>6270</v>
      </c>
      <c r="G840" s="14">
        <v>892</v>
      </c>
      <c r="H840" s="1">
        <v>771</v>
      </c>
      <c r="I840" s="1">
        <v>125</v>
      </c>
      <c r="J840" s="1">
        <v>56</v>
      </c>
      <c r="K840" s="1">
        <v>49</v>
      </c>
      <c r="N840">
        <f t="shared" si="27"/>
        <v>813.19124441917108</v>
      </c>
      <c r="O840">
        <v>654</v>
      </c>
      <c r="P840">
        <v>854</v>
      </c>
      <c r="Q840">
        <v>454</v>
      </c>
    </row>
    <row r="841" spans="1:17" x14ac:dyDescent="0.3">
      <c r="A841" s="1">
        <v>1688.499</v>
      </c>
      <c r="B841" s="4">
        <f t="shared" si="26"/>
        <v>85.218000000000075</v>
      </c>
      <c r="C841" s="1" t="s">
        <v>5</v>
      </c>
      <c r="D841" s="1">
        <v>5457</v>
      </c>
      <c r="E841" s="1">
        <v>936</v>
      </c>
      <c r="F841" s="14">
        <v>6288</v>
      </c>
      <c r="G841" s="14">
        <v>887</v>
      </c>
      <c r="H841" s="1">
        <v>793</v>
      </c>
      <c r="I841" s="1">
        <v>123</v>
      </c>
      <c r="J841" s="1">
        <v>56</v>
      </c>
      <c r="K841" s="1">
        <v>51</v>
      </c>
      <c r="N841">
        <f t="shared" si="27"/>
        <v>832.44339146875325</v>
      </c>
      <c r="O841">
        <v>654</v>
      </c>
      <c r="P841">
        <v>854</v>
      </c>
      <c r="Q841">
        <v>454</v>
      </c>
    </row>
    <row r="842" spans="1:17" x14ac:dyDescent="0.3">
      <c r="A842" s="1">
        <v>1688.597</v>
      </c>
      <c r="B842" s="4">
        <f t="shared" si="26"/>
        <v>85.316000000000031</v>
      </c>
      <c r="C842" s="1" t="s">
        <v>5</v>
      </c>
      <c r="D842" s="1">
        <v>5459</v>
      </c>
      <c r="E842" s="1">
        <v>927</v>
      </c>
      <c r="F842" s="14">
        <v>6257</v>
      </c>
      <c r="G842" s="14">
        <v>897</v>
      </c>
      <c r="H842" s="1">
        <v>773</v>
      </c>
      <c r="I842" s="1">
        <v>191</v>
      </c>
      <c r="J842" s="1">
        <v>56</v>
      </c>
      <c r="K842" s="1">
        <v>57</v>
      </c>
      <c r="N842">
        <f t="shared" si="27"/>
        <v>798.56371067060138</v>
      </c>
      <c r="O842">
        <v>654</v>
      </c>
      <c r="P842">
        <v>854</v>
      </c>
      <c r="Q842">
        <v>454</v>
      </c>
    </row>
    <row r="843" spans="1:17" x14ac:dyDescent="0.3">
      <c r="A843" s="1">
        <v>1688.6969999999999</v>
      </c>
      <c r="B843" s="4">
        <f t="shared" si="26"/>
        <v>85.41599999999994</v>
      </c>
      <c r="C843" s="1" t="s">
        <v>5</v>
      </c>
      <c r="D843" s="1">
        <v>5468</v>
      </c>
      <c r="E843" s="1">
        <v>935</v>
      </c>
      <c r="F843" s="14">
        <v>6277</v>
      </c>
      <c r="G843" s="14">
        <v>888</v>
      </c>
      <c r="H843" s="1">
        <v>780</v>
      </c>
      <c r="I843" s="1">
        <v>170</v>
      </c>
      <c r="J843" s="1">
        <v>56</v>
      </c>
      <c r="K843" s="1">
        <v>51</v>
      </c>
      <c r="N843">
        <f t="shared" si="27"/>
        <v>810.36411569121196</v>
      </c>
      <c r="O843">
        <v>654</v>
      </c>
      <c r="P843">
        <v>854</v>
      </c>
      <c r="Q843">
        <v>454</v>
      </c>
    </row>
    <row r="844" spans="1:17" x14ac:dyDescent="0.3">
      <c r="A844" s="1">
        <v>1688.779</v>
      </c>
      <c r="B844" s="4">
        <f t="shared" si="26"/>
        <v>85.498000000000047</v>
      </c>
      <c r="C844" s="1" t="s">
        <v>5</v>
      </c>
      <c r="D844" s="1">
        <v>5464</v>
      </c>
      <c r="E844" s="1">
        <v>931</v>
      </c>
      <c r="F844" s="14">
        <v>6248</v>
      </c>
      <c r="G844" s="14">
        <v>882</v>
      </c>
      <c r="H844" s="1">
        <v>780</v>
      </c>
      <c r="I844" s="1">
        <v>208</v>
      </c>
      <c r="J844" s="1">
        <v>56</v>
      </c>
      <c r="K844" s="1">
        <v>58</v>
      </c>
      <c r="N844">
        <f t="shared" si="27"/>
        <v>785.52975755218847</v>
      </c>
      <c r="O844">
        <v>654</v>
      </c>
      <c r="P844">
        <v>854</v>
      </c>
      <c r="Q844">
        <v>454</v>
      </c>
    </row>
    <row r="845" spans="1:17" x14ac:dyDescent="0.3">
      <c r="A845" s="1">
        <v>1688.8969999999999</v>
      </c>
      <c r="B845" s="4">
        <f t="shared" si="26"/>
        <v>85.615999999999985</v>
      </c>
      <c r="C845" s="1" t="s">
        <v>5</v>
      </c>
      <c r="D845" s="1">
        <v>5522</v>
      </c>
      <c r="E845" s="1">
        <v>880</v>
      </c>
      <c r="F845" s="14">
        <v>6220</v>
      </c>
      <c r="G845" s="14">
        <v>845</v>
      </c>
      <c r="H845" s="1">
        <v>1007</v>
      </c>
      <c r="I845" s="1">
        <v>237</v>
      </c>
      <c r="J845" s="1">
        <v>57</v>
      </c>
      <c r="K845" s="1">
        <v>59</v>
      </c>
      <c r="N845">
        <f t="shared" si="27"/>
        <v>698.87695626626578</v>
      </c>
      <c r="O845">
        <v>654</v>
      </c>
      <c r="P845">
        <v>854</v>
      </c>
      <c r="Q845">
        <v>454</v>
      </c>
    </row>
    <row r="846" spans="1:17" x14ac:dyDescent="0.3">
      <c r="A846" s="1">
        <v>1688.998</v>
      </c>
      <c r="B846" s="4">
        <f t="shared" si="26"/>
        <v>85.717000000000098</v>
      </c>
      <c r="C846" s="1" t="s">
        <v>5</v>
      </c>
      <c r="D846" s="1">
        <v>5502</v>
      </c>
      <c r="E846" s="1">
        <v>885</v>
      </c>
      <c r="F846" s="14">
        <v>6246</v>
      </c>
      <c r="G846" s="14">
        <v>861</v>
      </c>
      <c r="H846" s="1">
        <v>949</v>
      </c>
      <c r="I846" s="1">
        <v>195</v>
      </c>
      <c r="J846" s="1">
        <v>56</v>
      </c>
      <c r="K846" s="1">
        <v>50</v>
      </c>
      <c r="N846">
        <f t="shared" si="27"/>
        <v>744.38699612499954</v>
      </c>
      <c r="O846">
        <v>654</v>
      </c>
      <c r="P846">
        <v>854</v>
      </c>
      <c r="Q846">
        <v>454</v>
      </c>
    </row>
    <row r="847" spans="1:17" x14ac:dyDescent="0.3">
      <c r="A847" s="1">
        <v>1689.0809999999999</v>
      </c>
      <c r="B847" s="4">
        <f t="shared" si="26"/>
        <v>85.799999999999955</v>
      </c>
      <c r="C847" s="1" t="s">
        <v>5</v>
      </c>
      <c r="D847" s="1">
        <v>5492</v>
      </c>
      <c r="E847" s="1">
        <v>898</v>
      </c>
      <c r="F847" s="14">
        <v>6231</v>
      </c>
      <c r="G847" s="14">
        <v>866</v>
      </c>
      <c r="H847" s="1">
        <v>902</v>
      </c>
      <c r="I847" s="1">
        <v>243</v>
      </c>
      <c r="J847" s="1">
        <v>56</v>
      </c>
      <c r="K847" s="1">
        <v>58</v>
      </c>
      <c r="N847">
        <f t="shared" si="27"/>
        <v>739.69250367973848</v>
      </c>
      <c r="O847">
        <v>654</v>
      </c>
      <c r="P847">
        <v>854</v>
      </c>
      <c r="Q847">
        <v>454</v>
      </c>
    </row>
    <row r="848" spans="1:17" x14ac:dyDescent="0.3">
      <c r="A848" s="1">
        <v>1689.1969999999999</v>
      </c>
      <c r="B848" s="4">
        <f t="shared" si="26"/>
        <v>85.91599999999994</v>
      </c>
      <c r="C848" s="1" t="s">
        <v>5</v>
      </c>
      <c r="D848" s="1">
        <v>5486</v>
      </c>
      <c r="E848" s="1">
        <v>899</v>
      </c>
      <c r="F848" s="14">
        <v>6249</v>
      </c>
      <c r="G848" s="14">
        <v>871</v>
      </c>
      <c r="H848" s="1">
        <v>869</v>
      </c>
      <c r="I848" s="1">
        <v>219</v>
      </c>
      <c r="J848" s="1">
        <v>56</v>
      </c>
      <c r="K848" s="1">
        <v>52</v>
      </c>
      <c r="N848">
        <f t="shared" si="27"/>
        <v>763.51358861516019</v>
      </c>
      <c r="O848">
        <v>654</v>
      </c>
      <c r="P848">
        <v>854</v>
      </c>
      <c r="Q848">
        <v>454</v>
      </c>
    </row>
    <row r="849" spans="1:17" x14ac:dyDescent="0.3">
      <c r="A849" s="1">
        <v>1689.2950000000001</v>
      </c>
      <c r="B849" s="4">
        <f t="shared" si="26"/>
        <v>86.014000000000124</v>
      </c>
      <c r="C849" s="1" t="s">
        <v>5</v>
      </c>
      <c r="D849" s="1">
        <v>5477</v>
      </c>
      <c r="E849" s="1">
        <v>896</v>
      </c>
      <c r="F849" s="14">
        <v>6262</v>
      </c>
      <c r="G849" s="14">
        <v>876</v>
      </c>
      <c r="H849" s="1">
        <v>853</v>
      </c>
      <c r="I849" s="1">
        <v>187</v>
      </c>
      <c r="J849" s="1">
        <v>56</v>
      </c>
      <c r="K849" s="1">
        <v>51</v>
      </c>
      <c r="N849">
        <f t="shared" si="27"/>
        <v>785.25473573866464</v>
      </c>
      <c r="O849">
        <v>654</v>
      </c>
      <c r="P849">
        <v>854</v>
      </c>
      <c r="Q849">
        <v>454</v>
      </c>
    </row>
    <row r="850" spans="1:17" x14ac:dyDescent="0.3">
      <c r="A850" s="1">
        <v>1689.3810000000001</v>
      </c>
      <c r="B850" s="4">
        <f t="shared" si="26"/>
        <v>86.100000000000136</v>
      </c>
      <c r="C850" s="1" t="s">
        <v>5</v>
      </c>
      <c r="D850" s="1">
        <v>5469</v>
      </c>
      <c r="E850" s="1">
        <v>895</v>
      </c>
      <c r="F850" s="14">
        <v>6241</v>
      </c>
      <c r="G850" s="14">
        <v>878</v>
      </c>
      <c r="H850" s="1">
        <v>830</v>
      </c>
      <c r="I850" s="1">
        <v>218</v>
      </c>
      <c r="J850" s="1">
        <v>56</v>
      </c>
      <c r="K850" s="1">
        <v>57</v>
      </c>
      <c r="N850">
        <f t="shared" si="27"/>
        <v>772.18715348029457</v>
      </c>
      <c r="O850">
        <v>654</v>
      </c>
      <c r="P850">
        <v>854</v>
      </c>
      <c r="Q850">
        <v>454</v>
      </c>
    </row>
    <row r="851" spans="1:17" x14ac:dyDescent="0.3">
      <c r="A851" s="1">
        <v>1689.5170000000001</v>
      </c>
      <c r="B851" s="4">
        <f t="shared" si="26"/>
        <v>86.236000000000104</v>
      </c>
      <c r="C851" s="1" t="s">
        <v>5</v>
      </c>
      <c r="D851" s="1">
        <v>5467</v>
      </c>
      <c r="E851" s="1">
        <v>894</v>
      </c>
      <c r="F851" s="14">
        <v>6224</v>
      </c>
      <c r="G851" s="14">
        <v>843</v>
      </c>
      <c r="H851" s="1">
        <v>821</v>
      </c>
      <c r="I851" s="1">
        <v>226</v>
      </c>
      <c r="J851" s="1">
        <v>56</v>
      </c>
      <c r="K851" s="1">
        <v>57</v>
      </c>
      <c r="N851">
        <f t="shared" si="27"/>
        <v>758.71602065595005</v>
      </c>
      <c r="O851">
        <v>654</v>
      </c>
      <c r="P851">
        <v>854</v>
      </c>
      <c r="Q851">
        <v>454</v>
      </c>
    </row>
    <row r="852" spans="1:17" x14ac:dyDescent="0.3">
      <c r="A852" s="1">
        <v>1689.597</v>
      </c>
      <c r="B852" s="4">
        <f t="shared" si="26"/>
        <v>86.316000000000031</v>
      </c>
      <c r="C852" s="1" t="s">
        <v>5</v>
      </c>
      <c r="D852" s="1">
        <v>5461</v>
      </c>
      <c r="E852" s="1">
        <v>903</v>
      </c>
      <c r="F852" s="14">
        <v>6203</v>
      </c>
      <c r="G852" s="14">
        <v>856</v>
      </c>
      <c r="H852" s="1">
        <v>797</v>
      </c>
      <c r="I852" s="1">
        <v>253</v>
      </c>
      <c r="J852" s="1">
        <v>56</v>
      </c>
      <c r="K852" s="1">
        <v>58</v>
      </c>
      <c r="N852">
        <f t="shared" si="27"/>
        <v>743.48705435938825</v>
      </c>
      <c r="O852">
        <v>654</v>
      </c>
      <c r="P852">
        <v>854</v>
      </c>
      <c r="Q852">
        <v>454</v>
      </c>
    </row>
    <row r="853" spans="1:17" x14ac:dyDescent="0.3">
      <c r="A853" s="1">
        <v>1689.681</v>
      </c>
      <c r="B853" s="4">
        <f t="shared" si="26"/>
        <v>86.400000000000091</v>
      </c>
      <c r="C853" s="1" t="s">
        <v>5</v>
      </c>
      <c r="D853" s="1">
        <v>5455</v>
      </c>
      <c r="E853" s="1">
        <v>915</v>
      </c>
      <c r="F853" s="14">
        <v>6224</v>
      </c>
      <c r="G853" s="14">
        <v>866</v>
      </c>
      <c r="H853" s="1">
        <v>795</v>
      </c>
      <c r="I853" s="1">
        <v>213</v>
      </c>
      <c r="J853" s="1">
        <v>56</v>
      </c>
      <c r="K853" s="1">
        <v>51</v>
      </c>
      <c r="N853">
        <f t="shared" si="27"/>
        <v>770.55953695999381</v>
      </c>
      <c r="O853">
        <v>654</v>
      </c>
      <c r="P853">
        <v>854</v>
      </c>
      <c r="Q853">
        <v>454</v>
      </c>
    </row>
    <row r="854" spans="1:17" x14ac:dyDescent="0.3">
      <c r="A854" s="1">
        <v>1689.7829999999999</v>
      </c>
      <c r="B854" s="4">
        <f t="shared" si="26"/>
        <v>86.501999999999953</v>
      </c>
      <c r="C854" s="1" t="s">
        <v>5</v>
      </c>
      <c r="D854" s="1">
        <v>5452</v>
      </c>
      <c r="E854" s="1">
        <v>916</v>
      </c>
      <c r="F854" s="14">
        <v>6197</v>
      </c>
      <c r="G854" s="14">
        <v>843</v>
      </c>
      <c r="H854" s="1">
        <v>810</v>
      </c>
      <c r="I854" s="1">
        <v>224</v>
      </c>
      <c r="J854" s="1">
        <v>56</v>
      </c>
      <c r="K854" s="1">
        <v>57</v>
      </c>
      <c r="N854">
        <f t="shared" si="27"/>
        <v>748.56796618610394</v>
      </c>
      <c r="O854">
        <v>654</v>
      </c>
      <c r="P854">
        <v>854</v>
      </c>
      <c r="Q854">
        <v>454</v>
      </c>
    </row>
    <row r="855" spans="1:17" x14ac:dyDescent="0.3">
      <c r="A855" s="1">
        <v>1689.8969999999999</v>
      </c>
      <c r="B855" s="4">
        <f t="shared" si="26"/>
        <v>86.615999999999985</v>
      </c>
      <c r="C855" s="1" t="s">
        <v>5</v>
      </c>
      <c r="D855" s="1">
        <v>5454</v>
      </c>
      <c r="E855" s="1">
        <v>919</v>
      </c>
      <c r="F855" s="14">
        <v>6190</v>
      </c>
      <c r="G855" s="14">
        <v>852</v>
      </c>
      <c r="H855" s="1">
        <v>778</v>
      </c>
      <c r="I855" s="1">
        <v>259</v>
      </c>
      <c r="J855" s="1">
        <v>56</v>
      </c>
      <c r="K855" s="1">
        <v>58</v>
      </c>
      <c r="N855">
        <f t="shared" si="27"/>
        <v>739.04330049057342</v>
      </c>
      <c r="O855">
        <v>654</v>
      </c>
      <c r="P855">
        <v>854</v>
      </c>
      <c r="Q855">
        <v>454</v>
      </c>
    </row>
    <row r="856" spans="1:17" x14ac:dyDescent="0.3">
      <c r="A856" s="1">
        <v>1689.98</v>
      </c>
      <c r="B856" s="4">
        <f t="shared" si="26"/>
        <v>86.699000000000069</v>
      </c>
      <c r="C856" s="1" t="s">
        <v>5</v>
      </c>
      <c r="D856" s="1">
        <v>5456</v>
      </c>
      <c r="E856" s="1">
        <v>907</v>
      </c>
      <c r="F856" s="14">
        <v>6182</v>
      </c>
      <c r="G856" s="14">
        <v>865</v>
      </c>
      <c r="H856" s="1">
        <v>780</v>
      </c>
      <c r="I856" s="1">
        <v>277</v>
      </c>
      <c r="J856" s="1">
        <v>56</v>
      </c>
      <c r="K856" s="1">
        <v>58</v>
      </c>
      <c r="N856">
        <f t="shared" si="27"/>
        <v>727.21386125403308</v>
      </c>
      <c r="O856">
        <v>654</v>
      </c>
      <c r="P856">
        <v>854</v>
      </c>
      <c r="Q856">
        <v>454</v>
      </c>
    </row>
    <row r="857" spans="1:17" x14ac:dyDescent="0.3">
      <c r="A857" s="1">
        <v>1690.095</v>
      </c>
      <c r="B857" s="4">
        <f t="shared" si="26"/>
        <v>86.814000000000078</v>
      </c>
      <c r="C857" s="1" t="s">
        <v>5</v>
      </c>
      <c r="D857" s="1">
        <v>5452</v>
      </c>
      <c r="E857" s="1">
        <v>912</v>
      </c>
      <c r="F857" s="14">
        <v>6222</v>
      </c>
      <c r="G857" s="14">
        <v>863</v>
      </c>
      <c r="H857" s="1">
        <v>763</v>
      </c>
      <c r="I857" s="1">
        <v>231</v>
      </c>
      <c r="J857" s="1">
        <v>56</v>
      </c>
      <c r="K857" s="1">
        <v>51</v>
      </c>
      <c r="N857">
        <f t="shared" si="27"/>
        <v>771.55751567851371</v>
      </c>
      <c r="O857">
        <v>654</v>
      </c>
      <c r="P857">
        <v>854</v>
      </c>
      <c r="Q857">
        <v>454</v>
      </c>
    </row>
    <row r="858" spans="1:17" x14ac:dyDescent="0.3">
      <c r="A858" s="1">
        <v>1690.1959999999999</v>
      </c>
      <c r="B858" s="4">
        <f t="shared" si="26"/>
        <v>86.914999999999964</v>
      </c>
      <c r="C858" s="1" t="s">
        <v>5</v>
      </c>
      <c r="D858" s="1">
        <v>5459</v>
      </c>
      <c r="E858" s="1">
        <v>875</v>
      </c>
      <c r="F858" s="14">
        <v>6250</v>
      </c>
      <c r="G858" s="14">
        <v>861</v>
      </c>
      <c r="H858" s="1">
        <v>747</v>
      </c>
      <c r="I858" s="1">
        <v>183</v>
      </c>
      <c r="J858" s="1">
        <v>71</v>
      </c>
      <c r="K858" s="1">
        <v>49</v>
      </c>
      <c r="N858">
        <f t="shared" si="27"/>
        <v>791.12388410412689</v>
      </c>
      <c r="O858">
        <v>654</v>
      </c>
      <c r="P858">
        <v>854</v>
      </c>
      <c r="Q858">
        <v>454</v>
      </c>
    </row>
    <row r="859" spans="1:17" x14ac:dyDescent="0.3">
      <c r="A859" s="1">
        <v>1690.28</v>
      </c>
      <c r="B859" s="4">
        <f t="shared" si="26"/>
        <v>86.999000000000024</v>
      </c>
      <c r="C859" s="1" t="s">
        <v>5</v>
      </c>
      <c r="D859" s="1">
        <v>5458</v>
      </c>
      <c r="E859" s="1">
        <v>883</v>
      </c>
      <c r="F859" s="14">
        <v>6260</v>
      </c>
      <c r="G859" s="14">
        <v>864</v>
      </c>
      <c r="H859" s="1">
        <v>750</v>
      </c>
      <c r="I859" s="1">
        <v>151</v>
      </c>
      <c r="J859" s="1">
        <v>56</v>
      </c>
      <c r="K859" s="1">
        <v>50</v>
      </c>
      <c r="N859">
        <f t="shared" si="27"/>
        <v>802.22503077378485</v>
      </c>
      <c r="O859">
        <v>654</v>
      </c>
      <c r="P859">
        <v>854</v>
      </c>
      <c r="Q859">
        <v>454</v>
      </c>
    </row>
    <row r="860" spans="1:17" x14ac:dyDescent="0.3">
      <c r="A860" s="1">
        <v>1690.3989999999999</v>
      </c>
      <c r="B860" s="4">
        <f t="shared" si="26"/>
        <v>87.117999999999938</v>
      </c>
      <c r="C860" s="1" t="s">
        <v>5</v>
      </c>
      <c r="D860" s="1">
        <v>5465</v>
      </c>
      <c r="E860" s="1">
        <v>890</v>
      </c>
      <c r="F860" s="14">
        <v>6250</v>
      </c>
      <c r="G860" s="14">
        <v>859</v>
      </c>
      <c r="H860" s="1">
        <v>743</v>
      </c>
      <c r="I860" s="1">
        <v>182</v>
      </c>
      <c r="J860" s="1">
        <v>56</v>
      </c>
      <c r="K860" s="1">
        <v>57</v>
      </c>
      <c r="N860">
        <f t="shared" si="27"/>
        <v>785.61186345421231</v>
      </c>
      <c r="O860">
        <v>654</v>
      </c>
      <c r="P860">
        <v>854</v>
      </c>
      <c r="Q860">
        <v>454</v>
      </c>
    </row>
    <row r="861" spans="1:17" x14ac:dyDescent="0.3">
      <c r="A861" s="1">
        <v>1690.4970000000001</v>
      </c>
      <c r="B861" s="4">
        <f t="shared" si="26"/>
        <v>87.216000000000122</v>
      </c>
      <c r="C861" s="1" t="s">
        <v>5</v>
      </c>
      <c r="D861" s="1">
        <v>5453</v>
      </c>
      <c r="E861" s="1">
        <v>911</v>
      </c>
      <c r="F861" s="14">
        <v>6263</v>
      </c>
      <c r="G861" s="14">
        <v>867</v>
      </c>
      <c r="H861" s="1">
        <v>757</v>
      </c>
      <c r="I861" s="1">
        <v>163</v>
      </c>
      <c r="J861" s="1">
        <v>56</v>
      </c>
      <c r="K861" s="1">
        <v>51</v>
      </c>
      <c r="N861">
        <f t="shared" si="27"/>
        <v>811.19418143869848</v>
      </c>
      <c r="O861">
        <v>654</v>
      </c>
      <c r="P861">
        <v>854</v>
      </c>
      <c r="Q861">
        <v>454</v>
      </c>
    </row>
    <row r="862" spans="1:17" x14ac:dyDescent="0.3">
      <c r="A862" s="1">
        <v>1690.579</v>
      </c>
      <c r="B862" s="4">
        <f t="shared" si="26"/>
        <v>87.298000000000002</v>
      </c>
      <c r="C862" s="1" t="s">
        <v>5</v>
      </c>
      <c r="D862" s="1">
        <v>5460</v>
      </c>
      <c r="E862" s="1">
        <v>911</v>
      </c>
      <c r="F862" s="14">
        <v>6280</v>
      </c>
      <c r="G862" s="14">
        <v>862</v>
      </c>
      <c r="H862" s="1">
        <v>758</v>
      </c>
      <c r="I862" s="1">
        <v>115</v>
      </c>
      <c r="J862" s="1">
        <v>56</v>
      </c>
      <c r="K862" s="1">
        <v>48</v>
      </c>
      <c r="N862">
        <f t="shared" si="27"/>
        <v>821.46271978708808</v>
      </c>
      <c r="O862">
        <v>654</v>
      </c>
      <c r="P862">
        <v>854</v>
      </c>
      <c r="Q862">
        <v>454</v>
      </c>
    </row>
    <row r="863" spans="1:17" x14ac:dyDescent="0.3">
      <c r="A863" s="1">
        <v>1690.6959999999999</v>
      </c>
      <c r="B863" s="4">
        <f t="shared" si="26"/>
        <v>87.414999999999964</v>
      </c>
      <c r="C863" s="1" t="s">
        <v>5</v>
      </c>
      <c r="D863" s="1">
        <v>5461</v>
      </c>
      <c r="E863" s="1">
        <v>922</v>
      </c>
      <c r="F863" s="14">
        <v>6293</v>
      </c>
      <c r="G863" s="14">
        <v>882</v>
      </c>
      <c r="H863" s="1">
        <v>747</v>
      </c>
      <c r="I863" s="1">
        <v>103</v>
      </c>
      <c r="J863" s="1">
        <v>56</v>
      </c>
      <c r="K863" s="1">
        <v>49</v>
      </c>
      <c r="N863">
        <f t="shared" si="27"/>
        <v>832.96098348001874</v>
      </c>
      <c r="O863">
        <v>654</v>
      </c>
      <c r="P863">
        <v>854</v>
      </c>
      <c r="Q863">
        <v>454</v>
      </c>
    </row>
    <row r="864" spans="1:17" x14ac:dyDescent="0.3">
      <c r="A864" s="1">
        <v>1690.797</v>
      </c>
      <c r="B864" s="4">
        <f t="shared" si="26"/>
        <v>87.516000000000076</v>
      </c>
      <c r="C864" s="1" t="s">
        <v>5</v>
      </c>
      <c r="D864" s="1">
        <v>5460</v>
      </c>
      <c r="E864" s="1">
        <v>929</v>
      </c>
      <c r="F864" s="14">
        <v>6308</v>
      </c>
      <c r="G864" s="14">
        <v>880</v>
      </c>
      <c r="H864" s="1">
        <v>748</v>
      </c>
      <c r="I864" s="1">
        <v>99</v>
      </c>
      <c r="J864" s="1">
        <v>56</v>
      </c>
      <c r="K864" s="1">
        <v>50</v>
      </c>
      <c r="N864">
        <f t="shared" si="27"/>
        <v>849.41450423217987</v>
      </c>
      <c r="O864">
        <v>654</v>
      </c>
      <c r="P864">
        <v>854</v>
      </c>
      <c r="Q864">
        <v>454</v>
      </c>
    </row>
    <row r="865" spans="1:17" x14ac:dyDescent="0.3">
      <c r="A865" s="1">
        <v>1690.88</v>
      </c>
      <c r="B865" s="4">
        <f t="shared" si="26"/>
        <v>87.59900000000016</v>
      </c>
      <c r="C865" s="1" t="s">
        <v>5</v>
      </c>
      <c r="D865" s="1">
        <v>5474</v>
      </c>
      <c r="E865" s="1">
        <v>908</v>
      </c>
      <c r="F865" s="14">
        <v>6327</v>
      </c>
      <c r="G865" s="14">
        <v>889</v>
      </c>
      <c r="H865" s="1">
        <v>722</v>
      </c>
      <c r="I865" s="1">
        <v>76</v>
      </c>
      <c r="J865" s="1">
        <v>57</v>
      </c>
      <c r="K865" s="1">
        <v>48</v>
      </c>
      <c r="N865">
        <f t="shared" si="27"/>
        <v>853.21157985578236</v>
      </c>
      <c r="O865">
        <v>654</v>
      </c>
      <c r="P865">
        <v>854</v>
      </c>
      <c r="Q865">
        <v>454</v>
      </c>
    </row>
    <row r="866" spans="1:17" x14ac:dyDescent="0.3">
      <c r="A866" s="1">
        <v>1690.9949999999999</v>
      </c>
      <c r="B866" s="4">
        <f t="shared" si="26"/>
        <v>87.713999999999942</v>
      </c>
      <c r="C866" s="1" t="s">
        <v>5</v>
      </c>
      <c r="D866" s="1">
        <v>5473</v>
      </c>
      <c r="E866" s="1">
        <v>930</v>
      </c>
      <c r="F866" s="14">
        <v>6239</v>
      </c>
      <c r="G866" s="14">
        <v>798</v>
      </c>
      <c r="H866" s="1">
        <v>748</v>
      </c>
      <c r="I866" s="1">
        <v>204</v>
      </c>
      <c r="J866" s="1">
        <v>55</v>
      </c>
      <c r="K866" s="1">
        <v>68</v>
      </c>
      <c r="N866">
        <f t="shared" si="27"/>
        <v>777.29016461035962</v>
      </c>
      <c r="O866">
        <v>654</v>
      </c>
      <c r="P866">
        <v>854</v>
      </c>
      <c r="Q866">
        <v>454</v>
      </c>
    </row>
    <row r="867" spans="1:17" x14ac:dyDescent="0.3">
      <c r="A867" s="1">
        <v>1691.096</v>
      </c>
      <c r="B867" s="4">
        <f t="shared" si="26"/>
        <v>87.815000000000055</v>
      </c>
      <c r="C867" s="1" t="s">
        <v>5</v>
      </c>
      <c r="D867" s="1">
        <v>5471</v>
      </c>
      <c r="E867" s="1">
        <v>926</v>
      </c>
      <c r="F867" s="14">
        <v>6245</v>
      </c>
      <c r="G867" s="14">
        <v>826</v>
      </c>
      <c r="H867" s="1">
        <v>738</v>
      </c>
      <c r="I867" s="1">
        <v>164</v>
      </c>
      <c r="J867" s="1">
        <v>56</v>
      </c>
      <c r="K867" s="1">
        <v>50</v>
      </c>
      <c r="N867">
        <f t="shared" si="27"/>
        <v>780.43321302978904</v>
      </c>
      <c r="O867">
        <v>654</v>
      </c>
      <c r="P867">
        <v>854</v>
      </c>
      <c r="Q867">
        <v>454</v>
      </c>
    </row>
    <row r="868" spans="1:17" x14ac:dyDescent="0.3">
      <c r="A868" s="1">
        <v>1691.1790000000001</v>
      </c>
      <c r="B868" s="4">
        <f t="shared" si="26"/>
        <v>87.898000000000138</v>
      </c>
      <c r="C868" s="1" t="s">
        <v>5</v>
      </c>
      <c r="D868" s="1">
        <v>5469</v>
      </c>
      <c r="E868" s="1">
        <v>931</v>
      </c>
      <c r="F868" s="14">
        <v>6224</v>
      </c>
      <c r="G868" s="14">
        <v>846</v>
      </c>
      <c r="H868" s="1">
        <v>747</v>
      </c>
      <c r="I868" s="1">
        <v>216</v>
      </c>
      <c r="J868" s="1">
        <v>56</v>
      </c>
      <c r="K868" s="1">
        <v>58</v>
      </c>
      <c r="N868">
        <f t="shared" si="27"/>
        <v>759.76970194921569</v>
      </c>
      <c r="O868">
        <v>654</v>
      </c>
      <c r="P868">
        <v>854</v>
      </c>
      <c r="Q868">
        <v>454</v>
      </c>
    </row>
    <row r="869" spans="1:17" x14ac:dyDescent="0.3">
      <c r="A869" s="1">
        <v>1691.3009999999999</v>
      </c>
      <c r="B869" s="4">
        <f t="shared" si="26"/>
        <v>88.019999999999982</v>
      </c>
      <c r="C869" s="1" t="s">
        <v>5</v>
      </c>
      <c r="D869" s="1">
        <v>5465</v>
      </c>
      <c r="E869" s="1">
        <v>941</v>
      </c>
      <c r="F869" s="14">
        <v>6268</v>
      </c>
      <c r="G869" s="14">
        <v>889</v>
      </c>
      <c r="H869" s="1">
        <v>735</v>
      </c>
      <c r="I869" s="1">
        <v>156</v>
      </c>
      <c r="J869" s="1">
        <v>56</v>
      </c>
      <c r="K869" s="1">
        <v>49</v>
      </c>
      <c r="N869">
        <f t="shared" si="27"/>
        <v>804.68192473796751</v>
      </c>
      <c r="O869">
        <v>654</v>
      </c>
      <c r="P869">
        <v>854</v>
      </c>
      <c r="Q869">
        <v>454</v>
      </c>
    </row>
    <row r="870" spans="1:17" x14ac:dyDescent="0.3">
      <c r="A870" s="1">
        <v>1691.396</v>
      </c>
      <c r="B870" s="4">
        <f t="shared" si="26"/>
        <v>88.115000000000009</v>
      </c>
      <c r="C870" s="1" t="s">
        <v>5</v>
      </c>
      <c r="D870" s="1">
        <v>5466</v>
      </c>
      <c r="E870" s="1">
        <v>928</v>
      </c>
      <c r="F870" s="14">
        <v>6284</v>
      </c>
      <c r="G870" s="14">
        <v>896</v>
      </c>
      <c r="H870" s="1">
        <v>736</v>
      </c>
      <c r="I870" s="1">
        <v>152</v>
      </c>
      <c r="J870" s="1">
        <v>56</v>
      </c>
      <c r="K870" s="1">
        <v>51</v>
      </c>
      <c r="N870">
        <f t="shared" si="27"/>
        <v>818.62567758408363</v>
      </c>
      <c r="O870">
        <v>654</v>
      </c>
      <c r="P870">
        <v>854</v>
      </c>
      <c r="Q870">
        <v>454</v>
      </c>
    </row>
    <row r="871" spans="1:17" x14ac:dyDescent="0.3">
      <c r="A871" s="1">
        <v>1691.48</v>
      </c>
      <c r="B871" s="4">
        <f t="shared" si="26"/>
        <v>88.199000000000069</v>
      </c>
      <c r="C871" s="1" t="s">
        <v>5</v>
      </c>
      <c r="D871" s="1">
        <v>5462</v>
      </c>
      <c r="E871" s="1">
        <v>911</v>
      </c>
      <c r="F871" s="14">
        <v>6268</v>
      </c>
      <c r="G871" s="14">
        <v>861</v>
      </c>
      <c r="H871" s="1">
        <v>747</v>
      </c>
      <c r="I871" s="1">
        <v>181</v>
      </c>
      <c r="J871" s="1">
        <v>56</v>
      </c>
      <c r="K871" s="1">
        <v>57</v>
      </c>
      <c r="N871">
        <f t="shared" si="27"/>
        <v>807.54937929516109</v>
      </c>
      <c r="O871">
        <v>654</v>
      </c>
      <c r="P871">
        <v>854</v>
      </c>
      <c r="Q871">
        <v>454</v>
      </c>
    </row>
    <row r="872" spans="1:17" x14ac:dyDescent="0.3">
      <c r="A872" s="1">
        <v>1691.6110000000001</v>
      </c>
      <c r="B872" s="4">
        <f t="shared" si="26"/>
        <v>88.330000000000155</v>
      </c>
      <c r="C872" s="1" t="s">
        <v>5</v>
      </c>
      <c r="D872" s="1">
        <v>5460</v>
      </c>
      <c r="E872" s="1">
        <v>908</v>
      </c>
      <c r="F872" s="14">
        <v>6299</v>
      </c>
      <c r="G872" s="14">
        <v>897</v>
      </c>
      <c r="H872" s="1">
        <v>757</v>
      </c>
      <c r="I872" s="1">
        <v>134</v>
      </c>
      <c r="J872" s="1">
        <v>56</v>
      </c>
      <c r="K872" s="1">
        <v>49</v>
      </c>
      <c r="N872">
        <f t="shared" si="27"/>
        <v>839.0721065558073</v>
      </c>
      <c r="O872">
        <v>654</v>
      </c>
      <c r="P872">
        <v>854</v>
      </c>
      <c r="Q872">
        <v>454</v>
      </c>
    </row>
    <row r="873" spans="1:17" x14ac:dyDescent="0.3">
      <c r="A873" s="1">
        <v>1691.693</v>
      </c>
      <c r="B873" s="4">
        <f t="shared" si="26"/>
        <v>88.412000000000035</v>
      </c>
      <c r="C873" s="1" t="s">
        <v>5</v>
      </c>
      <c r="D873" s="1">
        <v>5456</v>
      </c>
      <c r="E873" s="1">
        <v>918</v>
      </c>
      <c r="F873" s="14">
        <v>6310</v>
      </c>
      <c r="G873" s="14">
        <v>891</v>
      </c>
      <c r="H873" s="1">
        <v>758</v>
      </c>
      <c r="I873" s="1">
        <v>119</v>
      </c>
      <c r="J873" s="1">
        <v>56</v>
      </c>
      <c r="K873" s="1">
        <v>50</v>
      </c>
      <c r="N873">
        <f t="shared" si="27"/>
        <v>854.42670838404854</v>
      </c>
      <c r="O873">
        <v>654</v>
      </c>
      <c r="P873">
        <v>854</v>
      </c>
      <c r="Q873">
        <v>454</v>
      </c>
    </row>
    <row r="874" spans="1:17" x14ac:dyDescent="0.3">
      <c r="A874" s="1">
        <v>1691.78</v>
      </c>
      <c r="B874" s="4">
        <f t="shared" si="26"/>
        <v>88.499000000000024</v>
      </c>
      <c r="C874" s="1" t="s">
        <v>5</v>
      </c>
      <c r="D874" s="1">
        <v>5464</v>
      </c>
      <c r="E874" s="1">
        <v>924</v>
      </c>
      <c r="F874" s="14">
        <v>6269</v>
      </c>
      <c r="G874" s="14">
        <v>893</v>
      </c>
      <c r="H874" s="1">
        <v>759</v>
      </c>
      <c r="I874" s="1">
        <v>194</v>
      </c>
      <c r="J874" s="1">
        <v>56</v>
      </c>
      <c r="K874" s="1">
        <v>57</v>
      </c>
      <c r="N874">
        <f t="shared" si="27"/>
        <v>805.59667328012222</v>
      </c>
      <c r="O874">
        <v>654</v>
      </c>
      <c r="P874">
        <v>854</v>
      </c>
      <c r="Q874">
        <v>454</v>
      </c>
    </row>
    <row r="875" spans="1:17" x14ac:dyDescent="0.3">
      <c r="A875" s="1">
        <v>1691.895</v>
      </c>
      <c r="B875" s="4">
        <f t="shared" si="26"/>
        <v>88.614000000000033</v>
      </c>
      <c r="C875" s="1" t="s">
        <v>5</v>
      </c>
      <c r="D875" s="1">
        <v>5458</v>
      </c>
      <c r="E875" s="1">
        <v>939</v>
      </c>
      <c r="F875" s="14">
        <v>6247</v>
      </c>
      <c r="G875" s="14">
        <v>868</v>
      </c>
      <c r="H875" s="1">
        <v>771</v>
      </c>
      <c r="I875" s="1">
        <v>216</v>
      </c>
      <c r="J875" s="1">
        <v>56</v>
      </c>
      <c r="K875" s="1">
        <v>57</v>
      </c>
      <c r="N875">
        <f t="shared" si="27"/>
        <v>792.18810897412493</v>
      </c>
      <c r="O875">
        <v>654</v>
      </c>
      <c r="P875">
        <v>854</v>
      </c>
      <c r="Q875">
        <v>454</v>
      </c>
    </row>
    <row r="876" spans="1:17" x14ac:dyDescent="0.3">
      <c r="A876" s="1">
        <v>1691.9939999999999</v>
      </c>
      <c r="B876" s="4">
        <f t="shared" si="26"/>
        <v>88.712999999999965</v>
      </c>
      <c r="C876" s="1" t="s">
        <v>5</v>
      </c>
      <c r="D876" s="1">
        <v>5461</v>
      </c>
      <c r="E876" s="1">
        <v>915</v>
      </c>
      <c r="F876" s="14">
        <v>6266</v>
      </c>
      <c r="G876" s="14">
        <v>868</v>
      </c>
      <c r="H876" s="1">
        <v>733</v>
      </c>
      <c r="I876" s="1">
        <v>187</v>
      </c>
      <c r="J876" s="1">
        <v>57</v>
      </c>
      <c r="K876" s="1">
        <v>51</v>
      </c>
      <c r="N876">
        <f t="shared" si="27"/>
        <v>806.37088241081722</v>
      </c>
      <c r="O876">
        <v>654</v>
      </c>
      <c r="P876">
        <v>854</v>
      </c>
      <c r="Q876">
        <v>454</v>
      </c>
    </row>
    <row r="877" spans="1:17" x14ac:dyDescent="0.3">
      <c r="A877" s="1">
        <v>1692.0809999999999</v>
      </c>
      <c r="B877" s="4">
        <f t="shared" si="26"/>
        <v>88.799999999999955</v>
      </c>
      <c r="C877" s="1" t="s">
        <v>5</v>
      </c>
      <c r="D877" s="1">
        <v>5457</v>
      </c>
      <c r="E877" s="1">
        <v>906</v>
      </c>
      <c r="F877" s="14">
        <v>6236</v>
      </c>
      <c r="G877" s="14">
        <v>877</v>
      </c>
      <c r="H877" s="1">
        <v>737</v>
      </c>
      <c r="I877" s="1">
        <v>219</v>
      </c>
      <c r="J877" s="1">
        <v>56</v>
      </c>
      <c r="K877" s="1">
        <v>57</v>
      </c>
      <c r="N877">
        <f t="shared" si="27"/>
        <v>779.53960771727304</v>
      </c>
      <c r="O877">
        <v>654</v>
      </c>
      <c r="P877">
        <v>854</v>
      </c>
      <c r="Q877">
        <v>454</v>
      </c>
    </row>
    <row r="878" spans="1:17" x14ac:dyDescent="0.3">
      <c r="A878" s="1">
        <v>1692.213</v>
      </c>
      <c r="B878" s="4">
        <f t="shared" si="26"/>
        <v>88.932000000000016</v>
      </c>
      <c r="C878" s="1" t="s">
        <v>5</v>
      </c>
      <c r="D878" s="1">
        <v>5463</v>
      </c>
      <c r="E878" s="1">
        <v>913</v>
      </c>
      <c r="F878" s="14">
        <v>6231</v>
      </c>
      <c r="G878" s="14">
        <v>882</v>
      </c>
      <c r="H878" s="1">
        <v>753</v>
      </c>
      <c r="I878" s="1">
        <v>257</v>
      </c>
      <c r="J878" s="1">
        <v>56</v>
      </c>
      <c r="K878" s="1">
        <v>58</v>
      </c>
      <c r="N878">
        <f t="shared" si="27"/>
        <v>768.62539640581747</v>
      </c>
      <c r="O878">
        <v>654</v>
      </c>
      <c r="P878">
        <v>854</v>
      </c>
      <c r="Q878">
        <v>454</v>
      </c>
    </row>
    <row r="879" spans="1:17" x14ac:dyDescent="0.3">
      <c r="A879" s="1">
        <v>1692.296</v>
      </c>
      <c r="B879" s="4">
        <f t="shared" si="26"/>
        <v>89.0150000000001</v>
      </c>
      <c r="C879" s="1" t="s">
        <v>5</v>
      </c>
      <c r="D879" s="1">
        <v>5460</v>
      </c>
      <c r="E879" s="1">
        <v>915</v>
      </c>
      <c r="F879" s="14">
        <v>6271</v>
      </c>
      <c r="G879" s="14">
        <v>879</v>
      </c>
      <c r="H879" s="1">
        <v>753</v>
      </c>
      <c r="I879" s="1">
        <v>180</v>
      </c>
      <c r="J879" s="1">
        <v>56</v>
      </c>
      <c r="K879" s="1">
        <v>47</v>
      </c>
      <c r="N879">
        <f t="shared" si="27"/>
        <v>811.79862034866755</v>
      </c>
      <c r="O879">
        <v>654</v>
      </c>
      <c r="P879">
        <v>854</v>
      </c>
      <c r="Q879">
        <v>454</v>
      </c>
    </row>
    <row r="880" spans="1:17" x14ac:dyDescent="0.3">
      <c r="A880" s="1">
        <v>1692.3879999999999</v>
      </c>
      <c r="B880" s="4">
        <f t="shared" si="26"/>
        <v>89.106999999999971</v>
      </c>
      <c r="C880" s="1" t="s">
        <v>5</v>
      </c>
      <c r="D880" s="1">
        <v>5462</v>
      </c>
      <c r="E880" s="1">
        <v>905</v>
      </c>
      <c r="F880" s="14">
        <v>6299</v>
      </c>
      <c r="G880" s="14">
        <v>869</v>
      </c>
      <c r="H880" s="1">
        <v>734</v>
      </c>
      <c r="I880" s="1">
        <v>143</v>
      </c>
      <c r="J880" s="1">
        <v>57</v>
      </c>
      <c r="K880" s="1">
        <v>49</v>
      </c>
      <c r="N880">
        <f t="shared" si="27"/>
        <v>837.77383582921709</v>
      </c>
      <c r="O880">
        <v>654</v>
      </c>
      <c r="P880">
        <v>854</v>
      </c>
      <c r="Q880">
        <v>454</v>
      </c>
    </row>
    <row r="881" spans="1:17" x14ac:dyDescent="0.3">
      <c r="A881" s="1">
        <v>1692.4870000000001</v>
      </c>
      <c r="B881" s="4">
        <f t="shared" si="26"/>
        <v>89.206000000000131</v>
      </c>
      <c r="C881" s="1" t="s">
        <v>5</v>
      </c>
      <c r="D881" s="1">
        <v>5467</v>
      </c>
      <c r="E881" s="1">
        <v>902</v>
      </c>
      <c r="F881" s="14">
        <v>6276</v>
      </c>
      <c r="G881" s="14">
        <v>853</v>
      </c>
      <c r="H881" s="1">
        <v>741</v>
      </c>
      <c r="I881" s="1">
        <v>154</v>
      </c>
      <c r="J881" s="1">
        <v>56</v>
      </c>
      <c r="K881" s="1">
        <v>55</v>
      </c>
      <c r="N881">
        <f t="shared" si="27"/>
        <v>810.48257229875094</v>
      </c>
      <c r="O881">
        <v>654</v>
      </c>
      <c r="P881">
        <v>854</v>
      </c>
      <c r="Q881">
        <v>454</v>
      </c>
    </row>
    <row r="882" spans="1:17" x14ac:dyDescent="0.3">
      <c r="A882" s="1">
        <v>1692.587</v>
      </c>
      <c r="B882" s="4">
        <f t="shared" si="26"/>
        <v>89.30600000000004</v>
      </c>
      <c r="C882" s="1" t="s">
        <v>5</v>
      </c>
      <c r="D882" s="1">
        <v>5466</v>
      </c>
      <c r="E882" s="1">
        <v>908</v>
      </c>
      <c r="F882" s="14">
        <v>6245</v>
      </c>
      <c r="G882" s="14">
        <v>864</v>
      </c>
      <c r="H882" s="1">
        <v>748</v>
      </c>
      <c r="I882" s="1">
        <v>204</v>
      </c>
      <c r="J882" s="1">
        <v>56</v>
      </c>
      <c r="K882" s="1">
        <v>58</v>
      </c>
      <c r="N882">
        <f t="shared" si="27"/>
        <v>780.24162924058339</v>
      </c>
      <c r="O882">
        <v>654</v>
      </c>
      <c r="P882">
        <v>854</v>
      </c>
      <c r="Q882">
        <v>454</v>
      </c>
    </row>
    <row r="883" spans="1:17" x14ac:dyDescent="0.3">
      <c r="A883" s="1">
        <v>1692.6869999999999</v>
      </c>
      <c r="B883" s="4">
        <f t="shared" si="26"/>
        <v>89.405999999999949</v>
      </c>
      <c r="C883" s="1" t="s">
        <v>5</v>
      </c>
      <c r="D883" s="1">
        <v>5465</v>
      </c>
      <c r="E883" s="1">
        <v>913</v>
      </c>
      <c r="F883" s="14">
        <v>6273</v>
      </c>
      <c r="G883" s="14">
        <v>878</v>
      </c>
      <c r="H883" s="1">
        <v>750</v>
      </c>
      <c r="I883" s="1">
        <v>180</v>
      </c>
      <c r="J883" s="1">
        <v>56</v>
      </c>
      <c r="K883" s="1">
        <v>50</v>
      </c>
      <c r="N883">
        <f t="shared" si="27"/>
        <v>808.75768929884066</v>
      </c>
      <c r="O883">
        <v>654</v>
      </c>
      <c r="P883">
        <v>854</v>
      </c>
      <c r="Q883">
        <v>454</v>
      </c>
    </row>
    <row r="884" spans="1:17" x14ac:dyDescent="0.3">
      <c r="A884" s="1">
        <v>1692.787</v>
      </c>
      <c r="B884" s="4">
        <f t="shared" si="26"/>
        <v>89.506000000000085</v>
      </c>
      <c r="C884" s="1" t="s">
        <v>5</v>
      </c>
      <c r="D884" s="1">
        <v>5466</v>
      </c>
      <c r="E884" s="1">
        <v>908</v>
      </c>
      <c r="F884" s="14">
        <v>6245</v>
      </c>
      <c r="G884" s="14">
        <v>827</v>
      </c>
      <c r="H884" s="1">
        <v>752</v>
      </c>
      <c r="I884" s="1">
        <v>203</v>
      </c>
      <c r="J884" s="1">
        <v>56</v>
      </c>
      <c r="K884" s="1">
        <v>58</v>
      </c>
      <c r="N884">
        <f t="shared" si="27"/>
        <v>783.1998467824161</v>
      </c>
      <c r="O884">
        <v>654</v>
      </c>
      <c r="P884">
        <v>854</v>
      </c>
      <c r="Q884">
        <v>454</v>
      </c>
    </row>
    <row r="885" spans="1:17" x14ac:dyDescent="0.3">
      <c r="A885" s="1">
        <v>1692.923</v>
      </c>
      <c r="B885" s="4">
        <f t="shared" si="26"/>
        <v>89.642000000000053</v>
      </c>
      <c r="C885" s="1" t="s">
        <v>5</v>
      </c>
      <c r="D885" s="1">
        <v>5479</v>
      </c>
      <c r="E885" s="1">
        <v>898</v>
      </c>
      <c r="F885" s="14">
        <v>6277</v>
      </c>
      <c r="G885" s="14">
        <v>844</v>
      </c>
      <c r="H885" s="1">
        <v>734</v>
      </c>
      <c r="I885" s="1">
        <v>146</v>
      </c>
      <c r="J885" s="1">
        <v>57</v>
      </c>
      <c r="K885" s="1">
        <v>47</v>
      </c>
      <c r="N885">
        <f t="shared" si="27"/>
        <v>799.82498085518682</v>
      </c>
      <c r="O885">
        <v>654</v>
      </c>
      <c r="P885">
        <v>854</v>
      </c>
      <c r="Q885">
        <v>454</v>
      </c>
    </row>
    <row r="886" spans="1:17" x14ac:dyDescent="0.3">
      <c r="A886" s="1">
        <v>1692.989</v>
      </c>
      <c r="B886" s="4">
        <f t="shared" si="26"/>
        <v>89.708000000000084</v>
      </c>
      <c r="C886" s="1" t="s">
        <v>5</v>
      </c>
      <c r="D886" s="1">
        <v>5477</v>
      </c>
      <c r="E886" s="1">
        <v>901</v>
      </c>
      <c r="F886" s="14">
        <v>6303</v>
      </c>
      <c r="G886" s="14">
        <v>845</v>
      </c>
      <c r="H886" s="1">
        <v>730</v>
      </c>
      <c r="I886" s="1">
        <v>101</v>
      </c>
      <c r="J886" s="1">
        <v>56</v>
      </c>
      <c r="K886" s="1">
        <v>47</v>
      </c>
      <c r="N886">
        <f t="shared" si="27"/>
        <v>827.89612875046112</v>
      </c>
      <c r="O886">
        <v>654</v>
      </c>
      <c r="P886">
        <v>854</v>
      </c>
      <c r="Q886">
        <v>454</v>
      </c>
    </row>
    <row r="887" spans="1:17" x14ac:dyDescent="0.3">
      <c r="A887" s="1">
        <v>1693.0830000000001</v>
      </c>
      <c r="B887" s="4">
        <f t="shared" si="26"/>
        <v>89.802000000000135</v>
      </c>
      <c r="C887" s="1" t="s">
        <v>5</v>
      </c>
      <c r="D887" s="1">
        <v>5478</v>
      </c>
      <c r="E887" s="1">
        <v>902</v>
      </c>
      <c r="F887" s="14">
        <v>6317</v>
      </c>
      <c r="G887" s="14">
        <v>852</v>
      </c>
      <c r="H887" s="1">
        <v>741</v>
      </c>
      <c r="I887" s="1">
        <v>87</v>
      </c>
      <c r="J887" s="1">
        <v>56</v>
      </c>
      <c r="K887" s="1">
        <v>49</v>
      </c>
      <c r="N887">
        <f t="shared" si="27"/>
        <v>840.48854840503327</v>
      </c>
      <c r="O887">
        <v>654</v>
      </c>
      <c r="P887">
        <v>854</v>
      </c>
      <c r="Q887">
        <v>454</v>
      </c>
    </row>
    <row r="888" spans="1:17" x14ac:dyDescent="0.3">
      <c r="A888" s="1">
        <v>1693.194</v>
      </c>
      <c r="B888" s="4">
        <f t="shared" si="26"/>
        <v>89.913000000000011</v>
      </c>
      <c r="C888" s="1" t="s">
        <v>5</v>
      </c>
      <c r="D888" s="1">
        <v>5473</v>
      </c>
      <c r="E888" s="1">
        <v>910</v>
      </c>
      <c r="F888" s="14">
        <v>6334</v>
      </c>
      <c r="G888" s="14">
        <v>864</v>
      </c>
      <c r="H888" s="1">
        <v>747</v>
      </c>
      <c r="I888" s="1">
        <v>67</v>
      </c>
      <c r="J888" s="1">
        <v>56</v>
      </c>
      <c r="K888" s="1">
        <v>48</v>
      </c>
      <c r="N888">
        <f t="shared" si="27"/>
        <v>862.22792810254066</v>
      </c>
      <c r="O888">
        <v>654</v>
      </c>
      <c r="P888">
        <v>854</v>
      </c>
      <c r="Q888">
        <v>454</v>
      </c>
    </row>
    <row r="889" spans="1:17" x14ac:dyDescent="0.3">
      <c r="A889" s="1">
        <v>1693.2819999999999</v>
      </c>
      <c r="B889" s="4">
        <f t="shared" si="26"/>
        <v>90.000999999999976</v>
      </c>
      <c r="C889" s="1" t="s">
        <v>5</v>
      </c>
      <c r="D889" s="1">
        <v>5475</v>
      </c>
      <c r="E889" s="1">
        <v>913</v>
      </c>
      <c r="F889" s="14">
        <v>6293</v>
      </c>
      <c r="G889" s="14">
        <v>875</v>
      </c>
      <c r="H889" s="1">
        <v>743</v>
      </c>
      <c r="I889" s="1">
        <v>134</v>
      </c>
      <c r="J889" s="1">
        <v>56</v>
      </c>
      <c r="K889" s="1">
        <v>58</v>
      </c>
      <c r="N889">
        <f t="shared" si="27"/>
        <v>818.88216490530556</v>
      </c>
      <c r="O889">
        <v>654</v>
      </c>
      <c r="P889">
        <v>854</v>
      </c>
      <c r="Q889">
        <v>454</v>
      </c>
    </row>
    <row r="890" spans="1:17" x14ac:dyDescent="0.3">
      <c r="A890" s="1">
        <v>1693.394</v>
      </c>
      <c r="B890" s="4">
        <f t="shared" si="26"/>
        <v>90.113000000000056</v>
      </c>
      <c r="C890" s="1" t="s">
        <v>5</v>
      </c>
      <c r="D890" s="1">
        <v>5475</v>
      </c>
      <c r="E890" s="1">
        <v>920</v>
      </c>
      <c r="F890" s="14">
        <v>6269</v>
      </c>
      <c r="G890" s="14">
        <v>853</v>
      </c>
      <c r="H890" s="1">
        <v>724</v>
      </c>
      <c r="I890" s="1">
        <v>170</v>
      </c>
      <c r="J890" s="1">
        <v>56</v>
      </c>
      <c r="K890" s="1">
        <v>57</v>
      </c>
      <c r="N890">
        <f t="shared" si="27"/>
        <v>796.82181195045109</v>
      </c>
      <c r="O890">
        <v>654</v>
      </c>
      <c r="P890">
        <v>854</v>
      </c>
      <c r="Q890">
        <v>454</v>
      </c>
    </row>
    <row r="891" spans="1:17" x14ac:dyDescent="0.3">
      <c r="A891" s="1">
        <v>1693.4960000000001</v>
      </c>
      <c r="B891" s="4">
        <f t="shared" si="26"/>
        <v>90.215000000000146</v>
      </c>
      <c r="C891" s="1" t="s">
        <v>5</v>
      </c>
      <c r="D891" s="1">
        <v>5473</v>
      </c>
      <c r="E891" s="1">
        <v>913</v>
      </c>
      <c r="F891" s="14">
        <v>6261</v>
      </c>
      <c r="G891" s="14">
        <v>852</v>
      </c>
      <c r="H891" s="1">
        <v>717</v>
      </c>
      <c r="I891" s="1">
        <v>185</v>
      </c>
      <c r="J891" s="1">
        <v>56</v>
      </c>
      <c r="K891" s="1">
        <v>55</v>
      </c>
      <c r="N891">
        <f t="shared" si="27"/>
        <v>790.35751404032339</v>
      </c>
      <c r="O891">
        <v>654</v>
      </c>
      <c r="P891">
        <v>854</v>
      </c>
      <c r="Q891">
        <v>454</v>
      </c>
    </row>
    <row r="892" spans="1:17" x14ac:dyDescent="0.3">
      <c r="A892" s="1">
        <v>1693.5809999999999</v>
      </c>
      <c r="B892" s="4">
        <f t="shared" si="26"/>
        <v>90.299999999999955</v>
      </c>
      <c r="C892" s="1" t="s">
        <v>5</v>
      </c>
      <c r="D892" s="1">
        <v>5464</v>
      </c>
      <c r="E892" s="1">
        <v>914</v>
      </c>
      <c r="F892" s="14">
        <v>6238</v>
      </c>
      <c r="G892" s="14">
        <v>862</v>
      </c>
      <c r="H892" s="1">
        <v>727</v>
      </c>
      <c r="I892" s="1">
        <v>229</v>
      </c>
      <c r="J892" s="1">
        <v>56</v>
      </c>
      <c r="K892" s="1">
        <v>58</v>
      </c>
      <c r="N892">
        <f t="shared" si="27"/>
        <v>775.74480339864351</v>
      </c>
      <c r="O892">
        <v>654</v>
      </c>
      <c r="P892">
        <v>854</v>
      </c>
      <c r="Q892">
        <v>454</v>
      </c>
    </row>
    <row r="893" spans="1:17" x14ac:dyDescent="0.3">
      <c r="A893" s="1">
        <v>1693.6959999999999</v>
      </c>
      <c r="B893" s="4">
        <f t="shared" si="26"/>
        <v>90.414999999999964</v>
      </c>
      <c r="C893" s="1" t="s">
        <v>5</v>
      </c>
      <c r="D893" s="1">
        <v>5469</v>
      </c>
      <c r="E893" s="1">
        <v>909</v>
      </c>
      <c r="F893" s="14">
        <v>6261</v>
      </c>
      <c r="G893" s="14">
        <v>874</v>
      </c>
      <c r="H893" s="1">
        <v>728</v>
      </c>
      <c r="I893" s="1">
        <v>205</v>
      </c>
      <c r="J893" s="1">
        <v>56</v>
      </c>
      <c r="K893" s="1">
        <v>51</v>
      </c>
      <c r="N893">
        <f t="shared" si="27"/>
        <v>792.77298137613138</v>
      </c>
      <c r="O893">
        <v>654</v>
      </c>
      <c r="P893">
        <v>854</v>
      </c>
      <c r="Q893">
        <v>454</v>
      </c>
    </row>
    <row r="894" spans="1:17" x14ac:dyDescent="0.3">
      <c r="A894" s="1">
        <v>1693.796</v>
      </c>
      <c r="B894" s="4">
        <f t="shared" si="26"/>
        <v>90.5150000000001</v>
      </c>
      <c r="C894" s="1" t="s">
        <v>5</v>
      </c>
      <c r="D894" s="1">
        <v>5469</v>
      </c>
      <c r="E894" s="1">
        <v>923</v>
      </c>
      <c r="F894" s="14">
        <v>6278</v>
      </c>
      <c r="G894" s="14">
        <v>890</v>
      </c>
      <c r="H894" s="1">
        <v>744</v>
      </c>
      <c r="I894" s="1">
        <v>156</v>
      </c>
      <c r="J894" s="1">
        <v>56</v>
      </c>
      <c r="K894" s="1">
        <v>48</v>
      </c>
      <c r="N894">
        <f t="shared" si="27"/>
        <v>809.67277340911005</v>
      </c>
      <c r="O894">
        <v>654</v>
      </c>
      <c r="P894">
        <v>854</v>
      </c>
      <c r="Q894">
        <v>454</v>
      </c>
    </row>
    <row r="895" spans="1:17" x14ac:dyDescent="0.3">
      <c r="A895" s="1">
        <v>1693.88</v>
      </c>
      <c r="B895" s="4">
        <f t="shared" si="26"/>
        <v>90.59900000000016</v>
      </c>
      <c r="C895" s="1" t="s">
        <v>5</v>
      </c>
      <c r="D895" s="1">
        <v>5472</v>
      </c>
      <c r="E895" s="1">
        <v>921</v>
      </c>
      <c r="F895" s="14">
        <v>6260</v>
      </c>
      <c r="G895" s="14">
        <v>913</v>
      </c>
      <c r="H895" s="1">
        <v>759</v>
      </c>
      <c r="I895" s="1">
        <v>213</v>
      </c>
      <c r="J895" s="1">
        <v>56</v>
      </c>
      <c r="K895" s="1">
        <v>57</v>
      </c>
      <c r="N895">
        <f t="shared" si="27"/>
        <v>788.04060809072519</v>
      </c>
      <c r="O895">
        <v>654</v>
      </c>
      <c r="P895">
        <v>854</v>
      </c>
      <c r="Q895">
        <v>454</v>
      </c>
    </row>
    <row r="896" spans="1:17" x14ac:dyDescent="0.3">
      <c r="A896" s="1">
        <v>1693.9929999999999</v>
      </c>
      <c r="B896" s="4">
        <f t="shared" si="26"/>
        <v>90.711999999999989</v>
      </c>
      <c r="C896" s="1" t="s">
        <v>5</v>
      </c>
      <c r="D896" s="1">
        <v>5465</v>
      </c>
      <c r="E896" s="1">
        <v>925</v>
      </c>
      <c r="F896" s="14">
        <v>6231</v>
      </c>
      <c r="G896" s="14">
        <v>857</v>
      </c>
      <c r="H896" s="1">
        <v>734</v>
      </c>
      <c r="I896" s="1">
        <v>236</v>
      </c>
      <c r="J896" s="1">
        <v>56</v>
      </c>
      <c r="K896" s="1">
        <v>59</v>
      </c>
      <c r="N896">
        <f t="shared" si="27"/>
        <v>769.01235360688452</v>
      </c>
      <c r="O896">
        <v>654</v>
      </c>
      <c r="P896">
        <v>854</v>
      </c>
      <c r="Q896">
        <v>454</v>
      </c>
    </row>
    <row r="897" spans="1:17" x14ac:dyDescent="0.3">
      <c r="A897" s="1">
        <v>1694.0930000000001</v>
      </c>
      <c r="B897" s="4">
        <f t="shared" si="26"/>
        <v>90.812000000000126</v>
      </c>
      <c r="C897" s="1" t="s">
        <v>5</v>
      </c>
      <c r="D897" s="1">
        <v>5463</v>
      </c>
      <c r="E897" s="1">
        <v>924</v>
      </c>
      <c r="F897" s="14">
        <v>6215</v>
      </c>
      <c r="G897" s="14">
        <v>864</v>
      </c>
      <c r="H897" s="1">
        <v>736</v>
      </c>
      <c r="I897" s="1">
        <v>278</v>
      </c>
      <c r="J897" s="1">
        <v>56</v>
      </c>
      <c r="K897" s="1">
        <v>58</v>
      </c>
      <c r="N897">
        <f t="shared" si="27"/>
        <v>754.38981965559424</v>
      </c>
      <c r="O897">
        <v>654</v>
      </c>
      <c r="P897">
        <v>854</v>
      </c>
      <c r="Q897">
        <v>454</v>
      </c>
    </row>
    <row r="898" spans="1:17" x14ac:dyDescent="0.3">
      <c r="A898" s="1">
        <v>1694.1790000000001</v>
      </c>
      <c r="B898" s="4">
        <f t="shared" si="26"/>
        <v>90.898000000000138</v>
      </c>
      <c r="C898" s="1" t="s">
        <v>5</v>
      </c>
      <c r="D898" s="1">
        <v>5463</v>
      </c>
      <c r="E898" s="1">
        <v>866</v>
      </c>
      <c r="F898" s="14">
        <v>6204</v>
      </c>
      <c r="G898" s="14">
        <v>865</v>
      </c>
      <c r="H898" s="1">
        <v>714</v>
      </c>
      <c r="I898" s="1">
        <v>283</v>
      </c>
      <c r="J898" s="1">
        <v>70</v>
      </c>
      <c r="K898" s="1">
        <v>57</v>
      </c>
      <c r="N898">
        <f t="shared" si="27"/>
        <v>741.00067476352547</v>
      </c>
      <c r="O898">
        <v>654</v>
      </c>
      <c r="P898">
        <v>854</v>
      </c>
      <c r="Q898">
        <v>454</v>
      </c>
    </row>
    <row r="899" spans="1:17" x14ac:dyDescent="0.3">
      <c r="A899" s="1">
        <v>1694.2929999999999</v>
      </c>
      <c r="B899" s="4">
        <f t="shared" ref="B899:B962" si="28">A899-$M$2</f>
        <v>91.011999999999944</v>
      </c>
      <c r="C899" s="1" t="s">
        <v>5</v>
      </c>
      <c r="D899" s="1">
        <v>5461</v>
      </c>
      <c r="E899" s="1">
        <v>881</v>
      </c>
      <c r="F899" s="14">
        <v>6197</v>
      </c>
      <c r="G899" s="14">
        <v>849</v>
      </c>
      <c r="H899" s="1">
        <v>722</v>
      </c>
      <c r="I899" s="1">
        <v>297</v>
      </c>
      <c r="J899" s="1">
        <v>56</v>
      </c>
      <c r="K899" s="1">
        <v>59</v>
      </c>
      <c r="N899">
        <f t="shared" ref="N899:N962" si="29">SQRT((D899-F899)^2+(E899-G899)^2)</f>
        <v>736.69532372616561</v>
      </c>
      <c r="O899">
        <v>654</v>
      </c>
      <c r="P899">
        <v>854</v>
      </c>
      <c r="Q899">
        <v>454</v>
      </c>
    </row>
    <row r="900" spans="1:17" x14ac:dyDescent="0.3">
      <c r="A900" s="1">
        <v>1694.395</v>
      </c>
      <c r="B900" s="4">
        <f t="shared" si="28"/>
        <v>91.114000000000033</v>
      </c>
      <c r="C900" s="1" t="s">
        <v>5</v>
      </c>
      <c r="D900" s="1">
        <v>5457</v>
      </c>
      <c r="E900" s="1">
        <v>882</v>
      </c>
      <c r="F900" s="14">
        <v>6227</v>
      </c>
      <c r="G900" s="14">
        <v>854</v>
      </c>
      <c r="H900" s="1">
        <v>748</v>
      </c>
      <c r="I900" s="1">
        <v>241</v>
      </c>
      <c r="J900" s="1">
        <v>56</v>
      </c>
      <c r="K900" s="1">
        <v>50</v>
      </c>
      <c r="N900">
        <f t="shared" si="29"/>
        <v>770.50892272575277</v>
      </c>
      <c r="O900">
        <v>654</v>
      </c>
      <c r="P900">
        <v>854</v>
      </c>
      <c r="Q900">
        <v>454</v>
      </c>
    </row>
    <row r="901" spans="1:17" x14ac:dyDescent="0.3">
      <c r="A901" s="1">
        <v>1694.479</v>
      </c>
      <c r="B901" s="4">
        <f t="shared" si="28"/>
        <v>91.198000000000093</v>
      </c>
      <c r="C901" s="1" t="s">
        <v>5</v>
      </c>
      <c r="D901" s="1">
        <v>5460</v>
      </c>
      <c r="E901" s="1">
        <v>888</v>
      </c>
      <c r="F901" s="14">
        <v>6254</v>
      </c>
      <c r="G901" s="14">
        <v>863</v>
      </c>
      <c r="H901" s="1">
        <v>754</v>
      </c>
      <c r="I901" s="1">
        <v>211</v>
      </c>
      <c r="J901" s="1">
        <v>71</v>
      </c>
      <c r="K901" s="1">
        <v>51</v>
      </c>
      <c r="N901">
        <f t="shared" si="29"/>
        <v>794.39347932872658</v>
      </c>
      <c r="O901">
        <v>654</v>
      </c>
      <c r="P901">
        <v>854</v>
      </c>
      <c r="Q901">
        <v>454</v>
      </c>
    </row>
    <row r="902" spans="1:17" x14ac:dyDescent="0.3">
      <c r="A902" s="1">
        <v>1694.5920000000001</v>
      </c>
      <c r="B902" s="4">
        <f t="shared" si="28"/>
        <v>91.311000000000149</v>
      </c>
      <c r="C902" s="1" t="s">
        <v>5</v>
      </c>
      <c r="D902" s="1">
        <v>5464</v>
      </c>
      <c r="E902" s="1">
        <v>900</v>
      </c>
      <c r="F902" s="14">
        <v>6263</v>
      </c>
      <c r="G902" s="14">
        <v>852</v>
      </c>
      <c r="H902" s="1">
        <v>744</v>
      </c>
      <c r="I902" s="1">
        <v>176</v>
      </c>
      <c r="J902" s="1">
        <v>56</v>
      </c>
      <c r="K902" s="1">
        <v>51</v>
      </c>
      <c r="N902">
        <f t="shared" si="29"/>
        <v>800.44050372279389</v>
      </c>
      <c r="O902">
        <v>654</v>
      </c>
      <c r="P902">
        <v>854</v>
      </c>
      <c r="Q902">
        <v>454</v>
      </c>
    </row>
    <row r="903" spans="1:17" x14ac:dyDescent="0.3">
      <c r="A903" s="1">
        <v>1694.6949999999999</v>
      </c>
      <c r="B903" s="4">
        <f t="shared" si="28"/>
        <v>91.413999999999987</v>
      </c>
      <c r="C903" s="1" t="s">
        <v>5</v>
      </c>
      <c r="D903" s="1">
        <v>5462</v>
      </c>
      <c r="E903" s="1">
        <v>901</v>
      </c>
      <c r="F903" s="14">
        <v>6251</v>
      </c>
      <c r="G903" s="14">
        <v>864</v>
      </c>
      <c r="H903" s="1">
        <v>757</v>
      </c>
      <c r="I903" s="1">
        <v>201</v>
      </c>
      <c r="J903" s="1">
        <v>56</v>
      </c>
      <c r="K903" s="1">
        <v>56</v>
      </c>
      <c r="N903">
        <f t="shared" si="29"/>
        <v>789.86707742505632</v>
      </c>
      <c r="O903">
        <v>654</v>
      </c>
      <c r="P903">
        <v>854</v>
      </c>
      <c r="Q903">
        <v>454</v>
      </c>
    </row>
    <row r="904" spans="1:17" x14ac:dyDescent="0.3">
      <c r="A904" s="1">
        <v>1694.7929999999999</v>
      </c>
      <c r="B904" s="4">
        <f t="shared" si="28"/>
        <v>91.511999999999944</v>
      </c>
      <c r="C904" s="1" t="s">
        <v>5</v>
      </c>
      <c r="D904" s="1">
        <v>5466</v>
      </c>
      <c r="E904" s="1">
        <v>901</v>
      </c>
      <c r="F904" s="14">
        <v>6261</v>
      </c>
      <c r="G904" s="14">
        <v>874</v>
      </c>
      <c r="H904" s="1">
        <v>733</v>
      </c>
      <c r="I904" s="1">
        <v>161</v>
      </c>
      <c r="J904" s="1">
        <v>56</v>
      </c>
      <c r="K904" s="1">
        <v>49</v>
      </c>
      <c r="N904">
        <f t="shared" si="29"/>
        <v>795.4583584324198</v>
      </c>
      <c r="O904">
        <v>654</v>
      </c>
      <c r="P904">
        <v>854</v>
      </c>
      <c r="Q904">
        <v>454</v>
      </c>
    </row>
    <row r="905" spans="1:17" x14ac:dyDescent="0.3">
      <c r="A905" s="1">
        <v>1694.894</v>
      </c>
      <c r="B905" s="4">
        <f t="shared" si="28"/>
        <v>91.613000000000056</v>
      </c>
      <c r="C905" s="1" t="s">
        <v>5</v>
      </c>
      <c r="D905" s="1">
        <v>5462</v>
      </c>
      <c r="E905" s="1">
        <v>904</v>
      </c>
      <c r="F905" s="14">
        <v>6248</v>
      </c>
      <c r="G905" s="14">
        <v>841</v>
      </c>
      <c r="H905" s="1">
        <v>735</v>
      </c>
      <c r="I905" s="1">
        <v>178</v>
      </c>
      <c r="J905" s="1">
        <v>56</v>
      </c>
      <c r="K905" s="1">
        <v>56</v>
      </c>
      <c r="N905">
        <f t="shared" si="29"/>
        <v>788.5207670061709</v>
      </c>
      <c r="O905">
        <v>654</v>
      </c>
      <c r="P905">
        <v>854</v>
      </c>
      <c r="Q905">
        <v>454</v>
      </c>
    </row>
    <row r="906" spans="1:17" x14ac:dyDescent="0.3">
      <c r="A906" s="1">
        <v>1694.9939999999999</v>
      </c>
      <c r="B906" s="4">
        <f t="shared" si="28"/>
        <v>91.712999999999965</v>
      </c>
      <c r="C906" s="1" t="s">
        <v>5</v>
      </c>
      <c r="D906" s="1">
        <v>5464</v>
      </c>
      <c r="E906" s="1">
        <v>922</v>
      </c>
      <c r="F906" s="14">
        <v>6224</v>
      </c>
      <c r="G906" s="14">
        <v>862</v>
      </c>
      <c r="H906" s="1">
        <v>740</v>
      </c>
      <c r="I906" s="1">
        <v>210</v>
      </c>
      <c r="J906" s="1">
        <v>56</v>
      </c>
      <c r="K906" s="1">
        <v>57</v>
      </c>
      <c r="N906">
        <f t="shared" si="29"/>
        <v>762.36474210183667</v>
      </c>
      <c r="O906">
        <v>654</v>
      </c>
      <c r="P906">
        <v>854</v>
      </c>
      <c r="Q906">
        <v>454</v>
      </c>
    </row>
    <row r="907" spans="1:17" x14ac:dyDescent="0.3">
      <c r="A907" s="1">
        <v>1695.079</v>
      </c>
      <c r="B907" s="4">
        <f t="shared" si="28"/>
        <v>91.798000000000002</v>
      </c>
      <c r="C907" s="1" t="s">
        <v>5</v>
      </c>
      <c r="D907" s="1">
        <v>5463</v>
      </c>
      <c r="E907" s="1">
        <v>923</v>
      </c>
      <c r="F907" s="14">
        <v>6223</v>
      </c>
      <c r="G907" s="14">
        <v>864</v>
      </c>
      <c r="H907" s="1">
        <v>749</v>
      </c>
      <c r="I907" s="1">
        <v>227</v>
      </c>
      <c r="J907" s="1">
        <v>56</v>
      </c>
      <c r="K907" s="1">
        <v>56</v>
      </c>
      <c r="N907">
        <f t="shared" si="29"/>
        <v>762.28669147506434</v>
      </c>
      <c r="O907">
        <v>654</v>
      </c>
      <c r="P907">
        <v>854</v>
      </c>
      <c r="Q907">
        <v>454</v>
      </c>
    </row>
    <row r="908" spans="1:17" x14ac:dyDescent="0.3">
      <c r="A908" s="1">
        <v>1695.194</v>
      </c>
      <c r="B908" s="4">
        <f t="shared" si="28"/>
        <v>91.913000000000011</v>
      </c>
      <c r="C908" s="1" t="s">
        <v>5</v>
      </c>
      <c r="D908" s="1">
        <v>5467</v>
      </c>
      <c r="E908" s="1">
        <v>911</v>
      </c>
      <c r="F908" s="14">
        <v>6256</v>
      </c>
      <c r="G908" s="14">
        <v>888</v>
      </c>
      <c r="H908" s="1">
        <v>751</v>
      </c>
      <c r="I908" s="1">
        <v>185</v>
      </c>
      <c r="J908" s="1">
        <v>56</v>
      </c>
      <c r="K908" s="1">
        <v>49</v>
      </c>
      <c r="N908">
        <f t="shared" si="29"/>
        <v>789.33516328616702</v>
      </c>
      <c r="O908">
        <v>654</v>
      </c>
      <c r="P908">
        <v>854</v>
      </c>
      <c r="Q908">
        <v>454</v>
      </c>
    </row>
    <row r="909" spans="1:17" x14ac:dyDescent="0.3">
      <c r="A909" s="1">
        <v>1695.298</v>
      </c>
      <c r="B909" s="4">
        <f t="shared" si="28"/>
        <v>92.017000000000053</v>
      </c>
      <c r="C909" s="1" t="s">
        <v>5</v>
      </c>
      <c r="D909" s="1">
        <v>5462</v>
      </c>
      <c r="E909" s="1">
        <v>909</v>
      </c>
      <c r="F909" s="14">
        <v>6273</v>
      </c>
      <c r="G909" s="14">
        <v>888</v>
      </c>
      <c r="H909" s="1">
        <v>761</v>
      </c>
      <c r="I909" s="1">
        <v>168</v>
      </c>
      <c r="J909" s="1">
        <v>56</v>
      </c>
      <c r="K909" s="1">
        <v>51</v>
      </c>
      <c r="N909">
        <f t="shared" si="29"/>
        <v>811.27184100029012</v>
      </c>
      <c r="O909">
        <v>654</v>
      </c>
      <c r="P909">
        <v>854</v>
      </c>
      <c r="Q909">
        <v>454</v>
      </c>
    </row>
    <row r="910" spans="1:17" x14ac:dyDescent="0.3">
      <c r="A910" s="1">
        <v>1695.3779999999999</v>
      </c>
      <c r="B910" s="4">
        <f t="shared" si="28"/>
        <v>92.09699999999998</v>
      </c>
      <c r="C910" s="1" t="s">
        <v>5</v>
      </c>
      <c r="D910" s="1">
        <v>5463</v>
      </c>
      <c r="E910" s="1">
        <v>910</v>
      </c>
      <c r="F910" s="14">
        <v>6269</v>
      </c>
      <c r="G910" s="14">
        <v>896</v>
      </c>
      <c r="H910" s="1">
        <v>766</v>
      </c>
      <c r="I910" s="1">
        <v>183</v>
      </c>
      <c r="J910" s="1">
        <v>56</v>
      </c>
      <c r="K910" s="1">
        <v>54</v>
      </c>
      <c r="N910">
        <f t="shared" si="29"/>
        <v>806.12157891970617</v>
      </c>
      <c r="O910">
        <v>654</v>
      </c>
      <c r="P910">
        <v>854</v>
      </c>
      <c r="Q910">
        <v>454</v>
      </c>
    </row>
    <row r="911" spans="1:17" x14ac:dyDescent="0.3">
      <c r="A911" s="1">
        <v>1695.5129999999999</v>
      </c>
      <c r="B911" s="4">
        <f t="shared" si="28"/>
        <v>92.231999999999971</v>
      </c>
      <c r="C911" s="1" t="s">
        <v>5</v>
      </c>
      <c r="D911" s="1">
        <v>5460</v>
      </c>
      <c r="E911" s="1">
        <v>911</v>
      </c>
      <c r="F911" s="14">
        <v>6297</v>
      </c>
      <c r="G911" s="14">
        <v>912</v>
      </c>
      <c r="H911" s="1">
        <v>768</v>
      </c>
      <c r="I911" s="1">
        <v>137</v>
      </c>
      <c r="J911" s="1">
        <v>56</v>
      </c>
      <c r="K911" s="1">
        <v>48</v>
      </c>
      <c r="N911">
        <f t="shared" si="29"/>
        <v>837.00059737135189</v>
      </c>
      <c r="O911">
        <v>654</v>
      </c>
      <c r="P911">
        <v>854</v>
      </c>
      <c r="Q911">
        <v>454</v>
      </c>
    </row>
    <row r="912" spans="1:17" x14ac:dyDescent="0.3">
      <c r="A912" s="1">
        <v>1695.5930000000001</v>
      </c>
      <c r="B912" s="4">
        <f t="shared" si="28"/>
        <v>92.312000000000126</v>
      </c>
      <c r="C912" s="1" t="s">
        <v>5</v>
      </c>
      <c r="D912" s="1">
        <v>5455</v>
      </c>
      <c r="E912" s="1">
        <v>919</v>
      </c>
      <c r="F912" s="14">
        <v>6290</v>
      </c>
      <c r="G912" s="14">
        <v>903</v>
      </c>
      <c r="H912" s="1">
        <v>762</v>
      </c>
      <c r="I912" s="1">
        <v>171</v>
      </c>
      <c r="J912" s="1">
        <v>56</v>
      </c>
      <c r="K912" s="1">
        <v>56</v>
      </c>
      <c r="N912">
        <f t="shared" si="29"/>
        <v>835.15327934457639</v>
      </c>
      <c r="O912">
        <v>654</v>
      </c>
      <c r="P912">
        <v>854</v>
      </c>
      <c r="Q912">
        <v>454</v>
      </c>
    </row>
    <row r="913" spans="1:17" x14ac:dyDescent="0.3">
      <c r="A913" s="1">
        <v>1695.6759999999999</v>
      </c>
      <c r="B913" s="4">
        <f t="shared" si="28"/>
        <v>92.394999999999982</v>
      </c>
      <c r="C913" s="1" t="s">
        <v>5</v>
      </c>
      <c r="D913" s="1">
        <v>5463</v>
      </c>
      <c r="E913" s="1">
        <v>915</v>
      </c>
      <c r="F913" s="14">
        <v>6258</v>
      </c>
      <c r="G913" s="14">
        <v>900</v>
      </c>
      <c r="H913" s="1">
        <v>752</v>
      </c>
      <c r="I913" s="1">
        <v>222</v>
      </c>
      <c r="J913" s="1">
        <v>56</v>
      </c>
      <c r="K913" s="1">
        <v>58</v>
      </c>
      <c r="N913">
        <f t="shared" si="29"/>
        <v>795.14149684191432</v>
      </c>
      <c r="O913">
        <v>654</v>
      </c>
      <c r="P913">
        <v>854</v>
      </c>
      <c r="Q913">
        <v>454</v>
      </c>
    </row>
    <row r="914" spans="1:17" x14ac:dyDescent="0.3">
      <c r="A914" s="1">
        <v>1695.7919999999999</v>
      </c>
      <c r="B914" s="4">
        <f t="shared" si="28"/>
        <v>92.510999999999967</v>
      </c>
      <c r="C914" s="1" t="s">
        <v>5</v>
      </c>
      <c r="D914" s="1">
        <v>5463</v>
      </c>
      <c r="E914" s="1">
        <v>916</v>
      </c>
      <c r="F914" s="14">
        <v>6272</v>
      </c>
      <c r="G914" s="14">
        <v>903</v>
      </c>
      <c r="H914" s="1">
        <v>752</v>
      </c>
      <c r="I914" s="1">
        <v>183</v>
      </c>
      <c r="J914" s="1">
        <v>56</v>
      </c>
      <c r="K914" s="1">
        <v>50</v>
      </c>
      <c r="N914">
        <f t="shared" si="29"/>
        <v>809.10444319630335</v>
      </c>
      <c r="O914">
        <v>654</v>
      </c>
      <c r="P914">
        <v>854</v>
      </c>
      <c r="Q914">
        <v>454</v>
      </c>
    </row>
    <row r="915" spans="1:17" x14ac:dyDescent="0.3">
      <c r="A915" s="1">
        <v>1695.8920000000001</v>
      </c>
      <c r="B915" s="4">
        <f t="shared" si="28"/>
        <v>92.611000000000104</v>
      </c>
      <c r="C915" s="1" t="s">
        <v>5</v>
      </c>
      <c r="D915" s="1">
        <v>5462</v>
      </c>
      <c r="E915" s="1">
        <v>906</v>
      </c>
      <c r="F915" s="14">
        <v>6243</v>
      </c>
      <c r="G915" s="14">
        <v>906</v>
      </c>
      <c r="H915" s="1">
        <v>731</v>
      </c>
      <c r="I915" s="1">
        <v>200</v>
      </c>
      <c r="J915" s="1">
        <v>57</v>
      </c>
      <c r="K915" s="1">
        <v>55</v>
      </c>
      <c r="N915">
        <f t="shared" si="29"/>
        <v>781</v>
      </c>
      <c r="O915">
        <v>654</v>
      </c>
      <c r="P915">
        <v>854</v>
      </c>
      <c r="Q915">
        <v>454</v>
      </c>
    </row>
    <row r="916" spans="1:17" x14ac:dyDescent="0.3">
      <c r="A916" s="1">
        <v>1695.9780000000001</v>
      </c>
      <c r="B916" s="4">
        <f t="shared" si="28"/>
        <v>92.697000000000116</v>
      </c>
      <c r="C916" s="1" t="s">
        <v>5</v>
      </c>
      <c r="D916" s="1">
        <v>5468</v>
      </c>
      <c r="E916" s="1">
        <v>907</v>
      </c>
      <c r="F916" s="14">
        <v>6270</v>
      </c>
      <c r="G916" s="14">
        <v>911</v>
      </c>
      <c r="H916" s="1">
        <v>731</v>
      </c>
      <c r="I916" s="1">
        <v>177</v>
      </c>
      <c r="J916" s="1">
        <v>56</v>
      </c>
      <c r="K916" s="1">
        <v>50</v>
      </c>
      <c r="N916">
        <f t="shared" si="29"/>
        <v>802.00997500031133</v>
      </c>
      <c r="O916">
        <v>654</v>
      </c>
      <c r="P916">
        <v>854</v>
      </c>
      <c r="Q916">
        <v>454</v>
      </c>
    </row>
    <row r="917" spans="1:17" x14ac:dyDescent="0.3">
      <c r="A917" s="1">
        <v>1696.0930000000001</v>
      </c>
      <c r="B917" s="4">
        <f t="shared" si="28"/>
        <v>92.812000000000126</v>
      </c>
      <c r="C917" s="1" t="s">
        <v>5</v>
      </c>
      <c r="D917" s="1">
        <v>5464</v>
      </c>
      <c r="E917" s="1">
        <v>908</v>
      </c>
      <c r="F917" s="14">
        <v>6234</v>
      </c>
      <c r="G917" s="14">
        <v>876</v>
      </c>
      <c r="H917" s="1">
        <v>737</v>
      </c>
      <c r="I917" s="1">
        <v>206</v>
      </c>
      <c r="J917" s="1">
        <v>56</v>
      </c>
      <c r="K917" s="1">
        <v>58</v>
      </c>
      <c r="N917">
        <f t="shared" si="29"/>
        <v>770.66464820958277</v>
      </c>
      <c r="O917">
        <v>654</v>
      </c>
      <c r="P917">
        <v>854</v>
      </c>
      <c r="Q917">
        <v>454</v>
      </c>
    </row>
    <row r="918" spans="1:17" x14ac:dyDescent="0.3">
      <c r="A918" s="1">
        <v>1696.1949999999999</v>
      </c>
      <c r="B918" s="4">
        <f t="shared" si="28"/>
        <v>92.913999999999987</v>
      </c>
      <c r="C918" s="1" t="s">
        <v>5</v>
      </c>
      <c r="D918" s="1">
        <v>5464</v>
      </c>
      <c r="E918" s="1">
        <v>918</v>
      </c>
      <c r="F918" s="14">
        <v>6275</v>
      </c>
      <c r="G918" s="14">
        <v>892</v>
      </c>
      <c r="H918" s="1">
        <v>737</v>
      </c>
      <c r="I918" s="1">
        <v>148</v>
      </c>
      <c r="J918" s="1">
        <v>56</v>
      </c>
      <c r="K918" s="1">
        <v>49</v>
      </c>
      <c r="N918">
        <f t="shared" si="29"/>
        <v>811.41666238745677</v>
      </c>
      <c r="O918">
        <v>654</v>
      </c>
      <c r="P918">
        <v>854</v>
      </c>
      <c r="Q918">
        <v>454</v>
      </c>
    </row>
    <row r="919" spans="1:17" x14ac:dyDescent="0.3">
      <c r="A919" s="1">
        <v>1696.278</v>
      </c>
      <c r="B919" s="4">
        <f t="shared" si="28"/>
        <v>92.997000000000071</v>
      </c>
      <c r="C919" s="1" t="s">
        <v>5</v>
      </c>
      <c r="D919" s="1">
        <v>5464</v>
      </c>
      <c r="E919" s="1">
        <v>925</v>
      </c>
      <c r="F919" s="14">
        <v>6283</v>
      </c>
      <c r="G919" s="14">
        <v>888</v>
      </c>
      <c r="H919" s="1">
        <v>753</v>
      </c>
      <c r="I919" s="1">
        <v>128</v>
      </c>
      <c r="J919" s="1">
        <v>56</v>
      </c>
      <c r="K919" s="1">
        <v>50</v>
      </c>
      <c r="N919">
        <f t="shared" si="29"/>
        <v>819.83534932326506</v>
      </c>
      <c r="O919">
        <v>654</v>
      </c>
      <c r="P919">
        <v>854</v>
      </c>
      <c r="Q919">
        <v>454</v>
      </c>
    </row>
    <row r="920" spans="1:17" x14ac:dyDescent="0.3">
      <c r="A920" s="1">
        <v>1696.3920000000001</v>
      </c>
      <c r="B920" s="4">
        <f t="shared" si="28"/>
        <v>93.111000000000104</v>
      </c>
      <c r="C920" s="1" t="s">
        <v>5</v>
      </c>
      <c r="D920" s="1">
        <v>5470</v>
      </c>
      <c r="E920" s="1">
        <v>936</v>
      </c>
      <c r="F920" s="14">
        <v>6262</v>
      </c>
      <c r="G920" s="14">
        <v>849</v>
      </c>
      <c r="H920" s="1">
        <v>760</v>
      </c>
      <c r="I920" s="1">
        <v>161</v>
      </c>
      <c r="J920" s="1">
        <v>56</v>
      </c>
      <c r="K920" s="1">
        <v>57</v>
      </c>
      <c r="N920">
        <f t="shared" si="29"/>
        <v>796.76408051568183</v>
      </c>
      <c r="O920">
        <v>654</v>
      </c>
      <c r="P920">
        <v>854</v>
      </c>
      <c r="Q920">
        <v>454</v>
      </c>
    </row>
    <row r="921" spans="1:17" x14ac:dyDescent="0.3">
      <c r="A921" s="1">
        <v>1696.4929999999999</v>
      </c>
      <c r="B921" s="4">
        <f t="shared" si="28"/>
        <v>93.211999999999989</v>
      </c>
      <c r="C921" s="1" t="s">
        <v>5</v>
      </c>
      <c r="D921" s="1">
        <v>5466</v>
      </c>
      <c r="E921" s="1">
        <v>937</v>
      </c>
      <c r="F921" s="14">
        <v>6288</v>
      </c>
      <c r="G921" s="14">
        <v>852</v>
      </c>
      <c r="H921" s="1">
        <v>773</v>
      </c>
      <c r="I921" s="1">
        <v>129</v>
      </c>
      <c r="J921" s="1">
        <v>56</v>
      </c>
      <c r="K921" s="1">
        <v>49</v>
      </c>
      <c r="N921">
        <f t="shared" si="29"/>
        <v>826.38308307951218</v>
      </c>
      <c r="O921">
        <v>654</v>
      </c>
      <c r="P921">
        <v>854</v>
      </c>
      <c r="Q921">
        <v>454</v>
      </c>
    </row>
    <row r="922" spans="1:17" x14ac:dyDescent="0.3">
      <c r="A922" s="1">
        <v>1696.578</v>
      </c>
      <c r="B922" s="4">
        <f t="shared" si="28"/>
        <v>93.297000000000025</v>
      </c>
      <c r="C922" s="1" t="s">
        <v>5</v>
      </c>
      <c r="D922" s="1">
        <v>5466</v>
      </c>
      <c r="E922" s="1">
        <v>940</v>
      </c>
      <c r="F922" s="14">
        <v>6311</v>
      </c>
      <c r="G922" s="14">
        <v>854</v>
      </c>
      <c r="H922" s="1">
        <v>778</v>
      </c>
      <c r="I922" s="1">
        <v>105</v>
      </c>
      <c r="J922" s="1">
        <v>56</v>
      </c>
      <c r="K922" s="1">
        <v>49</v>
      </c>
      <c r="N922">
        <f t="shared" si="29"/>
        <v>849.36505696902793</v>
      </c>
      <c r="O922">
        <v>654</v>
      </c>
      <c r="P922">
        <v>854</v>
      </c>
      <c r="Q922">
        <v>454</v>
      </c>
    </row>
    <row r="923" spans="1:17" x14ac:dyDescent="0.3">
      <c r="A923" s="1">
        <v>1696.692</v>
      </c>
      <c r="B923" s="4">
        <f t="shared" si="28"/>
        <v>93.411000000000058</v>
      </c>
      <c r="C923" s="1" t="s">
        <v>5</v>
      </c>
      <c r="D923" s="1">
        <v>5471</v>
      </c>
      <c r="E923" s="1">
        <v>922</v>
      </c>
      <c r="F923" s="14">
        <v>6284</v>
      </c>
      <c r="G923" s="14">
        <v>868</v>
      </c>
      <c r="H923" s="1">
        <v>765</v>
      </c>
      <c r="I923" s="1">
        <v>138</v>
      </c>
      <c r="J923" s="1">
        <v>57</v>
      </c>
      <c r="K923" s="1">
        <v>55</v>
      </c>
      <c r="N923">
        <f t="shared" si="29"/>
        <v>814.79138434325625</v>
      </c>
      <c r="O923">
        <v>654</v>
      </c>
      <c r="P923">
        <v>854</v>
      </c>
      <c r="Q923">
        <v>454</v>
      </c>
    </row>
    <row r="924" spans="1:17" x14ac:dyDescent="0.3">
      <c r="A924" s="1">
        <v>1696.81</v>
      </c>
      <c r="B924" s="4">
        <f t="shared" si="28"/>
        <v>93.528999999999996</v>
      </c>
      <c r="C924" s="1" t="s">
        <v>5</v>
      </c>
      <c r="D924" s="1">
        <v>5469</v>
      </c>
      <c r="E924" s="1">
        <v>925</v>
      </c>
      <c r="F924" s="14">
        <v>6293</v>
      </c>
      <c r="G924" s="14">
        <v>877</v>
      </c>
      <c r="H924" s="1">
        <v>772</v>
      </c>
      <c r="I924" s="1">
        <v>112</v>
      </c>
      <c r="J924" s="1">
        <v>56</v>
      </c>
      <c r="K924" s="1">
        <v>49</v>
      </c>
      <c r="N924">
        <f t="shared" si="29"/>
        <v>825.3968742368728</v>
      </c>
      <c r="O924">
        <v>654</v>
      </c>
      <c r="P924">
        <v>854</v>
      </c>
      <c r="Q924">
        <v>454</v>
      </c>
    </row>
    <row r="925" spans="1:17" x14ac:dyDescent="0.3">
      <c r="A925" s="1">
        <v>1696.8789999999999</v>
      </c>
      <c r="B925" s="4">
        <f t="shared" si="28"/>
        <v>93.597999999999956</v>
      </c>
      <c r="C925" s="1" t="s">
        <v>5</v>
      </c>
      <c r="D925" s="1">
        <v>5459</v>
      </c>
      <c r="E925" s="1">
        <v>937</v>
      </c>
      <c r="F925" s="14">
        <v>6306</v>
      </c>
      <c r="G925" s="14">
        <v>881</v>
      </c>
      <c r="H925" s="1">
        <v>770</v>
      </c>
      <c r="I925" s="1">
        <v>108</v>
      </c>
      <c r="J925" s="1">
        <v>56</v>
      </c>
      <c r="K925" s="1">
        <v>50</v>
      </c>
      <c r="N925">
        <f t="shared" si="29"/>
        <v>848.8492210045315</v>
      </c>
      <c r="O925">
        <v>654</v>
      </c>
      <c r="P925">
        <v>854</v>
      </c>
      <c r="Q925">
        <v>454</v>
      </c>
    </row>
    <row r="926" spans="1:17" x14ac:dyDescent="0.3">
      <c r="A926" s="1">
        <v>1696.991</v>
      </c>
      <c r="B926" s="4">
        <f t="shared" si="28"/>
        <v>93.710000000000036</v>
      </c>
      <c r="C926" s="1" t="s">
        <v>5</v>
      </c>
      <c r="D926" s="1">
        <v>5460</v>
      </c>
      <c r="E926" s="1">
        <v>931</v>
      </c>
      <c r="F926" s="14">
        <v>6263</v>
      </c>
      <c r="G926" s="14">
        <v>846</v>
      </c>
      <c r="H926" s="1">
        <v>786</v>
      </c>
      <c r="I926" s="1">
        <v>143</v>
      </c>
      <c r="J926" s="1">
        <v>56</v>
      </c>
      <c r="K926" s="1">
        <v>57</v>
      </c>
      <c r="N926">
        <f t="shared" si="29"/>
        <v>807.48622279268636</v>
      </c>
      <c r="O926">
        <v>654</v>
      </c>
      <c r="P926">
        <v>854</v>
      </c>
      <c r="Q926">
        <v>454</v>
      </c>
    </row>
    <row r="927" spans="1:17" x14ac:dyDescent="0.3">
      <c r="A927" s="1">
        <v>1697.095</v>
      </c>
      <c r="B927" s="4">
        <f t="shared" si="28"/>
        <v>93.814000000000078</v>
      </c>
      <c r="C927" s="1" t="s">
        <v>5</v>
      </c>
      <c r="D927" s="1">
        <v>5463</v>
      </c>
      <c r="E927" s="1">
        <v>920</v>
      </c>
      <c r="F927" s="14">
        <v>6277</v>
      </c>
      <c r="G927" s="14">
        <v>858</v>
      </c>
      <c r="H927" s="1">
        <v>773</v>
      </c>
      <c r="I927" s="1">
        <v>138</v>
      </c>
      <c r="J927" s="1">
        <v>56</v>
      </c>
      <c r="K927" s="1">
        <v>51</v>
      </c>
      <c r="N927">
        <f t="shared" si="29"/>
        <v>816.35776470858661</v>
      </c>
      <c r="O927">
        <v>654</v>
      </c>
      <c r="P927">
        <v>854</v>
      </c>
      <c r="Q927">
        <v>454</v>
      </c>
    </row>
    <row r="928" spans="1:17" x14ac:dyDescent="0.3">
      <c r="A928" s="1">
        <v>1697.192</v>
      </c>
      <c r="B928" s="4">
        <f t="shared" si="28"/>
        <v>93.911000000000058</v>
      </c>
      <c r="C928" s="1" t="s">
        <v>5</v>
      </c>
      <c r="D928" s="1">
        <v>5471</v>
      </c>
      <c r="E928" s="1">
        <v>923</v>
      </c>
      <c r="F928" s="14">
        <v>6251</v>
      </c>
      <c r="G928" s="14">
        <v>869</v>
      </c>
      <c r="H928" s="1">
        <v>763</v>
      </c>
      <c r="I928" s="1">
        <v>196</v>
      </c>
      <c r="J928" s="1">
        <v>56</v>
      </c>
      <c r="K928" s="1">
        <v>58</v>
      </c>
      <c r="N928">
        <f t="shared" si="29"/>
        <v>781.86699636191315</v>
      </c>
      <c r="O928">
        <v>654</v>
      </c>
      <c r="P928">
        <v>854</v>
      </c>
      <c r="Q928">
        <v>454</v>
      </c>
    </row>
    <row r="929" spans="1:17" x14ac:dyDescent="0.3">
      <c r="A929" s="1">
        <v>1697.2919999999999</v>
      </c>
      <c r="B929" s="4">
        <f t="shared" si="28"/>
        <v>94.010999999999967</v>
      </c>
      <c r="C929" s="1" t="s">
        <v>5</v>
      </c>
      <c r="D929" s="1">
        <v>5466</v>
      </c>
      <c r="E929" s="1">
        <v>924</v>
      </c>
      <c r="F929" s="14">
        <v>6275</v>
      </c>
      <c r="G929" s="14">
        <v>886</v>
      </c>
      <c r="H929" s="1">
        <v>752</v>
      </c>
      <c r="I929" s="1">
        <v>175</v>
      </c>
      <c r="J929" s="1">
        <v>56</v>
      </c>
      <c r="K929" s="1">
        <v>50</v>
      </c>
      <c r="N929">
        <f t="shared" si="29"/>
        <v>809.89196810438864</v>
      </c>
      <c r="O929">
        <v>654</v>
      </c>
      <c r="P929">
        <v>854</v>
      </c>
      <c r="Q929">
        <v>454</v>
      </c>
    </row>
    <row r="930" spans="1:17" x14ac:dyDescent="0.3">
      <c r="A930" s="1">
        <v>1697.3910000000001</v>
      </c>
      <c r="B930" s="4">
        <f t="shared" si="28"/>
        <v>94.110000000000127</v>
      </c>
      <c r="C930" s="1" t="s">
        <v>5</v>
      </c>
      <c r="D930" s="1">
        <v>5461</v>
      </c>
      <c r="E930" s="1">
        <v>924</v>
      </c>
      <c r="F930" s="14">
        <v>6294</v>
      </c>
      <c r="G930" s="14">
        <v>891</v>
      </c>
      <c r="H930" s="1">
        <v>747</v>
      </c>
      <c r="I930" s="1">
        <v>153</v>
      </c>
      <c r="J930" s="1">
        <v>56</v>
      </c>
      <c r="K930" s="1">
        <v>50</v>
      </c>
      <c r="N930">
        <f t="shared" si="29"/>
        <v>833.65340519906715</v>
      </c>
      <c r="O930">
        <v>654</v>
      </c>
      <c r="P930">
        <v>854</v>
      </c>
      <c r="Q930">
        <v>454</v>
      </c>
    </row>
    <row r="931" spans="1:17" x14ac:dyDescent="0.3">
      <c r="A931" s="1">
        <v>1697.4780000000001</v>
      </c>
      <c r="B931" s="4">
        <f t="shared" si="28"/>
        <v>94.197000000000116</v>
      </c>
      <c r="C931" s="1" t="s">
        <v>5</v>
      </c>
      <c r="D931" s="1">
        <v>5466</v>
      </c>
      <c r="E931" s="1">
        <v>927</v>
      </c>
      <c r="F931" s="14">
        <v>6305</v>
      </c>
      <c r="G931" s="14">
        <v>896</v>
      </c>
      <c r="H931" s="1">
        <v>733</v>
      </c>
      <c r="I931" s="1">
        <v>112</v>
      </c>
      <c r="J931" s="1">
        <v>56</v>
      </c>
      <c r="K931" s="1">
        <v>47</v>
      </c>
      <c r="N931">
        <f t="shared" si="29"/>
        <v>839.57251026936319</v>
      </c>
      <c r="O931">
        <v>654</v>
      </c>
      <c r="P931">
        <v>854</v>
      </c>
      <c r="Q931">
        <v>454</v>
      </c>
    </row>
    <row r="932" spans="1:17" x14ac:dyDescent="0.3">
      <c r="A932" s="1">
        <v>1697.5909999999999</v>
      </c>
      <c r="B932" s="4">
        <f t="shared" si="28"/>
        <v>94.309999999999945</v>
      </c>
      <c r="C932" s="1" t="s">
        <v>5</v>
      </c>
      <c r="D932" s="1">
        <v>5457</v>
      </c>
      <c r="E932" s="1">
        <v>923</v>
      </c>
      <c r="F932" s="14">
        <v>6262</v>
      </c>
      <c r="G932" s="14">
        <v>856</v>
      </c>
      <c r="H932" s="1">
        <v>736</v>
      </c>
      <c r="I932" s="1">
        <v>188</v>
      </c>
      <c r="J932" s="1">
        <v>56</v>
      </c>
      <c r="K932" s="1">
        <v>62</v>
      </c>
      <c r="N932">
        <f t="shared" si="29"/>
        <v>807.78338680614127</v>
      </c>
      <c r="O932">
        <v>654</v>
      </c>
      <c r="P932">
        <v>854</v>
      </c>
      <c r="Q932">
        <v>454</v>
      </c>
    </row>
    <row r="933" spans="1:17" x14ac:dyDescent="0.3">
      <c r="A933" s="1">
        <v>1697.691</v>
      </c>
      <c r="B933" s="4">
        <f t="shared" si="28"/>
        <v>94.410000000000082</v>
      </c>
      <c r="C933" s="1" t="s">
        <v>5</v>
      </c>
      <c r="D933" s="1">
        <v>5453</v>
      </c>
      <c r="E933" s="1">
        <v>928</v>
      </c>
      <c r="F933" s="14">
        <v>6279</v>
      </c>
      <c r="G933" s="14">
        <v>868</v>
      </c>
      <c r="H933" s="1">
        <v>746</v>
      </c>
      <c r="I933" s="1">
        <v>162</v>
      </c>
      <c r="J933" s="1">
        <v>56</v>
      </c>
      <c r="K933" s="1">
        <v>50</v>
      </c>
      <c r="N933">
        <f t="shared" si="29"/>
        <v>828.17630973120697</v>
      </c>
      <c r="O933">
        <v>654</v>
      </c>
      <c r="P933">
        <v>854</v>
      </c>
      <c r="Q933">
        <v>454</v>
      </c>
    </row>
    <row r="934" spans="1:17" x14ac:dyDescent="0.3">
      <c r="A934" s="1">
        <v>1697.777</v>
      </c>
      <c r="B934" s="4">
        <f t="shared" si="28"/>
        <v>94.496000000000095</v>
      </c>
      <c r="C934" s="1" t="s">
        <v>5</v>
      </c>
      <c r="D934" s="1">
        <v>5453</v>
      </c>
      <c r="E934" s="1">
        <v>937</v>
      </c>
      <c r="F934" s="14">
        <v>6269</v>
      </c>
      <c r="G934" s="14">
        <v>875</v>
      </c>
      <c r="H934" s="1">
        <v>757</v>
      </c>
      <c r="I934" s="1">
        <v>186</v>
      </c>
      <c r="J934" s="1">
        <v>56</v>
      </c>
      <c r="K934" s="1">
        <v>55</v>
      </c>
      <c r="N934">
        <f t="shared" si="29"/>
        <v>818.35200250259061</v>
      </c>
      <c r="O934">
        <v>654</v>
      </c>
      <c r="P934">
        <v>854</v>
      </c>
      <c r="Q934">
        <v>454</v>
      </c>
    </row>
    <row r="935" spans="1:17" x14ac:dyDescent="0.3">
      <c r="A935" s="1">
        <v>1697.8920000000001</v>
      </c>
      <c r="B935" s="4">
        <f t="shared" si="28"/>
        <v>94.611000000000104</v>
      </c>
      <c r="C935" s="1" t="s">
        <v>5</v>
      </c>
      <c r="D935" s="1">
        <v>5454</v>
      </c>
      <c r="E935" s="1">
        <v>949</v>
      </c>
      <c r="F935" s="14">
        <v>6283</v>
      </c>
      <c r="G935" s="14">
        <v>884</v>
      </c>
      <c r="H935" s="1">
        <v>788</v>
      </c>
      <c r="I935" s="1">
        <v>170</v>
      </c>
      <c r="J935" s="1">
        <v>55</v>
      </c>
      <c r="K935" s="1">
        <v>51</v>
      </c>
      <c r="N935">
        <f t="shared" si="29"/>
        <v>831.54434638207965</v>
      </c>
      <c r="O935">
        <v>654</v>
      </c>
      <c r="P935">
        <v>854</v>
      </c>
      <c r="Q935">
        <v>454</v>
      </c>
    </row>
    <row r="936" spans="1:17" x14ac:dyDescent="0.3">
      <c r="A936" s="1">
        <v>1697.9929999999999</v>
      </c>
      <c r="B936" s="4">
        <f t="shared" si="28"/>
        <v>94.711999999999989</v>
      </c>
      <c r="C936" s="1" t="s">
        <v>5</v>
      </c>
      <c r="D936" s="1">
        <v>5456</v>
      </c>
      <c r="E936" s="1">
        <v>962</v>
      </c>
      <c r="F936" s="14">
        <v>6256</v>
      </c>
      <c r="G936" s="14">
        <v>876</v>
      </c>
      <c r="H936" s="1">
        <v>792</v>
      </c>
      <c r="I936" s="1">
        <v>203</v>
      </c>
      <c r="J936" s="1">
        <v>55</v>
      </c>
      <c r="K936" s="1">
        <v>57</v>
      </c>
      <c r="N936">
        <f t="shared" si="29"/>
        <v>804.60922192080295</v>
      </c>
      <c r="O936">
        <v>654</v>
      </c>
      <c r="P936">
        <v>854</v>
      </c>
      <c r="Q936">
        <v>454</v>
      </c>
    </row>
    <row r="937" spans="1:17" x14ac:dyDescent="0.3">
      <c r="A937" s="1">
        <v>1698.0909999999999</v>
      </c>
      <c r="B937" s="4">
        <f t="shared" si="28"/>
        <v>94.809999999999945</v>
      </c>
      <c r="C937" s="1" t="s">
        <v>5</v>
      </c>
      <c r="D937" s="1">
        <v>5452</v>
      </c>
      <c r="E937" s="1">
        <v>959</v>
      </c>
      <c r="F937" s="14">
        <v>6232</v>
      </c>
      <c r="G937" s="14">
        <v>874</v>
      </c>
      <c r="H937" s="1">
        <v>800</v>
      </c>
      <c r="I937" s="1">
        <v>236</v>
      </c>
      <c r="J937" s="1">
        <v>56</v>
      </c>
      <c r="K937" s="1">
        <v>58</v>
      </c>
      <c r="N937">
        <f t="shared" si="29"/>
        <v>784.61774132376081</v>
      </c>
      <c r="O937">
        <v>654</v>
      </c>
      <c r="P937">
        <v>854</v>
      </c>
      <c r="Q937">
        <v>454</v>
      </c>
    </row>
    <row r="938" spans="1:17" x14ac:dyDescent="0.3">
      <c r="A938" s="1">
        <v>1698.193</v>
      </c>
      <c r="B938" s="4">
        <f t="shared" si="28"/>
        <v>94.912000000000035</v>
      </c>
      <c r="C938" s="1" t="s">
        <v>5</v>
      </c>
      <c r="D938" s="1">
        <v>5457</v>
      </c>
      <c r="E938" s="1">
        <v>946</v>
      </c>
      <c r="F938" s="14">
        <v>6266</v>
      </c>
      <c r="G938" s="14">
        <v>898</v>
      </c>
      <c r="H938" s="1">
        <v>784</v>
      </c>
      <c r="I938" s="1">
        <v>214</v>
      </c>
      <c r="J938" s="1">
        <v>56</v>
      </c>
      <c r="K938" s="1">
        <v>51</v>
      </c>
      <c r="N938">
        <f t="shared" si="29"/>
        <v>810.42272919754669</v>
      </c>
      <c r="O938">
        <v>654</v>
      </c>
      <c r="P938">
        <v>854</v>
      </c>
      <c r="Q938">
        <v>454</v>
      </c>
    </row>
    <row r="939" spans="1:17" x14ac:dyDescent="0.3">
      <c r="A939" s="1">
        <v>1698.2909999999999</v>
      </c>
      <c r="B939" s="4">
        <f t="shared" si="28"/>
        <v>95.009999999999991</v>
      </c>
      <c r="C939" s="1" t="s">
        <v>5</v>
      </c>
      <c r="D939" s="1">
        <v>5465</v>
      </c>
      <c r="E939" s="1">
        <v>877</v>
      </c>
      <c r="F939" s="14">
        <v>6278</v>
      </c>
      <c r="G939" s="14">
        <v>895</v>
      </c>
      <c r="H939" s="1">
        <v>755</v>
      </c>
      <c r="I939" s="1">
        <v>161</v>
      </c>
      <c r="J939" s="1">
        <v>71</v>
      </c>
      <c r="K939" s="1">
        <v>48</v>
      </c>
      <c r="N939">
        <f t="shared" si="29"/>
        <v>813.19923757957372</v>
      </c>
      <c r="O939">
        <v>654</v>
      </c>
      <c r="P939">
        <v>854</v>
      </c>
      <c r="Q939">
        <v>454</v>
      </c>
    </row>
    <row r="940" spans="1:17" x14ac:dyDescent="0.3">
      <c r="A940" s="1">
        <v>1698.3920000000001</v>
      </c>
      <c r="B940" s="4">
        <f t="shared" si="28"/>
        <v>95.111000000000104</v>
      </c>
      <c r="C940" s="1" t="s">
        <v>5</v>
      </c>
      <c r="D940" s="1">
        <v>5462</v>
      </c>
      <c r="E940" s="1">
        <v>871</v>
      </c>
      <c r="F940" s="14">
        <v>6258</v>
      </c>
      <c r="G940" s="14">
        <v>891</v>
      </c>
      <c r="H940" s="1">
        <v>759</v>
      </c>
      <c r="I940" s="1">
        <v>191</v>
      </c>
      <c r="J940" s="1">
        <v>57</v>
      </c>
      <c r="K940" s="1">
        <v>56</v>
      </c>
      <c r="N940">
        <f t="shared" si="29"/>
        <v>796.25121663957282</v>
      </c>
      <c r="O940">
        <v>654</v>
      </c>
      <c r="P940">
        <v>854</v>
      </c>
      <c r="Q940">
        <v>454</v>
      </c>
    </row>
    <row r="941" spans="1:17" x14ac:dyDescent="0.3">
      <c r="A941" s="1">
        <v>1698.491</v>
      </c>
      <c r="B941" s="4">
        <f t="shared" si="28"/>
        <v>95.210000000000036</v>
      </c>
      <c r="C941" s="1" t="s">
        <v>5</v>
      </c>
      <c r="D941" s="1">
        <v>5457</v>
      </c>
      <c r="E941" s="1">
        <v>880</v>
      </c>
      <c r="F941" s="14">
        <v>6275</v>
      </c>
      <c r="G941" s="14">
        <v>878</v>
      </c>
      <c r="H941" s="1">
        <v>754</v>
      </c>
      <c r="I941" s="1">
        <v>171</v>
      </c>
      <c r="J941" s="1">
        <v>56</v>
      </c>
      <c r="K941" s="1">
        <v>51</v>
      </c>
      <c r="N941">
        <f t="shared" si="29"/>
        <v>818.0024449841211</v>
      </c>
      <c r="O941">
        <v>654</v>
      </c>
      <c r="P941">
        <v>854</v>
      </c>
      <c r="Q941">
        <v>454</v>
      </c>
    </row>
    <row r="942" spans="1:17" x14ac:dyDescent="0.3">
      <c r="A942" s="1">
        <v>1698.5930000000001</v>
      </c>
      <c r="B942" s="4">
        <f t="shared" si="28"/>
        <v>95.312000000000126</v>
      </c>
      <c r="C942" s="1" t="s">
        <v>5</v>
      </c>
      <c r="D942" s="1">
        <v>5459</v>
      </c>
      <c r="E942" s="1">
        <v>880</v>
      </c>
      <c r="F942" s="14">
        <v>6272</v>
      </c>
      <c r="G942" s="14">
        <v>885</v>
      </c>
      <c r="H942" s="1">
        <v>764</v>
      </c>
      <c r="I942" s="1">
        <v>196</v>
      </c>
      <c r="J942" s="1">
        <v>56</v>
      </c>
      <c r="K942" s="1">
        <v>55</v>
      </c>
      <c r="N942">
        <f t="shared" si="29"/>
        <v>813.01537500836969</v>
      </c>
      <c r="O942">
        <v>654</v>
      </c>
      <c r="P942">
        <v>854</v>
      </c>
      <c r="Q942">
        <v>454</v>
      </c>
    </row>
    <row r="943" spans="1:17" x14ac:dyDescent="0.3">
      <c r="A943" s="1">
        <v>1698.691</v>
      </c>
      <c r="B943" s="4">
        <f t="shared" si="28"/>
        <v>95.410000000000082</v>
      </c>
      <c r="C943" s="1" t="s">
        <v>5</v>
      </c>
      <c r="D943" s="1">
        <v>5467</v>
      </c>
      <c r="E943" s="1">
        <v>890</v>
      </c>
      <c r="F943" s="14">
        <v>6242</v>
      </c>
      <c r="G943" s="14">
        <v>838</v>
      </c>
      <c r="H943" s="1">
        <v>759</v>
      </c>
      <c r="I943" s="1">
        <v>222</v>
      </c>
      <c r="J943" s="1">
        <v>56</v>
      </c>
      <c r="K943" s="1">
        <v>59</v>
      </c>
      <c r="N943">
        <f t="shared" si="29"/>
        <v>776.742557093404</v>
      </c>
      <c r="O943">
        <v>654</v>
      </c>
      <c r="P943">
        <v>854</v>
      </c>
      <c r="Q943">
        <v>454</v>
      </c>
    </row>
    <row r="944" spans="1:17" x14ac:dyDescent="0.3">
      <c r="A944" s="1">
        <v>1698.8050000000001</v>
      </c>
      <c r="B944" s="4">
        <f t="shared" si="28"/>
        <v>95.524000000000115</v>
      </c>
      <c r="C944" s="1" t="s">
        <v>5</v>
      </c>
      <c r="D944" s="1">
        <v>5465</v>
      </c>
      <c r="E944" s="1">
        <v>890</v>
      </c>
      <c r="F944" s="14">
        <v>6279</v>
      </c>
      <c r="G944" s="14">
        <v>868</v>
      </c>
      <c r="H944" s="1">
        <v>753</v>
      </c>
      <c r="I944" s="1">
        <v>186</v>
      </c>
      <c r="J944" s="1">
        <v>56</v>
      </c>
      <c r="K944" s="1">
        <v>50</v>
      </c>
      <c r="N944">
        <f t="shared" si="29"/>
        <v>814.29724302615693</v>
      </c>
      <c r="O944">
        <v>654</v>
      </c>
      <c r="P944">
        <v>854</v>
      </c>
      <c r="Q944">
        <v>454</v>
      </c>
    </row>
    <row r="945" spans="1:17" x14ac:dyDescent="0.3">
      <c r="A945" s="1">
        <v>1698.8879999999999</v>
      </c>
      <c r="B945" s="4">
        <f t="shared" si="28"/>
        <v>95.606999999999971</v>
      </c>
      <c r="C945" s="1" t="s">
        <v>5</v>
      </c>
      <c r="D945" s="1">
        <v>5466</v>
      </c>
      <c r="E945" s="1">
        <v>902</v>
      </c>
      <c r="F945" s="14">
        <v>6247</v>
      </c>
      <c r="G945" s="14">
        <v>879</v>
      </c>
      <c r="H945" s="1">
        <v>752</v>
      </c>
      <c r="I945" s="1">
        <v>229</v>
      </c>
      <c r="J945" s="1">
        <v>56</v>
      </c>
      <c r="K945" s="1">
        <v>58</v>
      </c>
      <c r="N945">
        <f t="shared" si="29"/>
        <v>781.33859497659523</v>
      </c>
      <c r="O945">
        <v>654</v>
      </c>
      <c r="P945">
        <v>854</v>
      </c>
      <c r="Q945">
        <v>454</v>
      </c>
    </row>
    <row r="946" spans="1:17" x14ac:dyDescent="0.3">
      <c r="A946" s="1">
        <v>1698.9880000000001</v>
      </c>
      <c r="B946" s="4">
        <f t="shared" si="28"/>
        <v>95.707000000000107</v>
      </c>
      <c r="C946" s="1" t="s">
        <v>5</v>
      </c>
      <c r="D946" s="1">
        <v>5463</v>
      </c>
      <c r="E946" s="1">
        <v>907</v>
      </c>
      <c r="F946" s="14">
        <v>6263</v>
      </c>
      <c r="G946" s="14">
        <v>883</v>
      </c>
      <c r="H946" s="1">
        <v>764</v>
      </c>
      <c r="I946" s="1">
        <v>197</v>
      </c>
      <c r="J946" s="1">
        <v>56</v>
      </c>
      <c r="K946" s="1">
        <v>51</v>
      </c>
      <c r="N946">
        <f t="shared" si="29"/>
        <v>800.35991903642946</v>
      </c>
      <c r="O946">
        <v>654</v>
      </c>
      <c r="P946">
        <v>854</v>
      </c>
      <c r="Q946">
        <v>454</v>
      </c>
    </row>
    <row r="947" spans="1:17" x14ac:dyDescent="0.3">
      <c r="A947" s="1">
        <v>1699.087</v>
      </c>
      <c r="B947" s="4">
        <f t="shared" si="28"/>
        <v>95.80600000000004</v>
      </c>
      <c r="C947" s="1" t="s">
        <v>5</v>
      </c>
      <c r="D947" s="1">
        <v>5461</v>
      </c>
      <c r="E947" s="1">
        <v>930</v>
      </c>
      <c r="F947" s="14">
        <v>6255</v>
      </c>
      <c r="G947" s="14">
        <v>873</v>
      </c>
      <c r="H947" s="1">
        <v>770</v>
      </c>
      <c r="I947" s="1">
        <v>225</v>
      </c>
      <c r="J947" s="1">
        <v>55</v>
      </c>
      <c r="K947" s="1">
        <v>57</v>
      </c>
      <c r="N947">
        <f t="shared" si="29"/>
        <v>796.04334052864237</v>
      </c>
      <c r="O947">
        <v>654</v>
      </c>
      <c r="P947">
        <v>854</v>
      </c>
      <c r="Q947">
        <v>454</v>
      </c>
    </row>
    <row r="948" spans="1:17" x14ac:dyDescent="0.3">
      <c r="A948" s="1">
        <v>1699.1880000000001</v>
      </c>
      <c r="B948" s="4">
        <f t="shared" si="28"/>
        <v>95.907000000000153</v>
      </c>
      <c r="C948" s="1" t="s">
        <v>5</v>
      </c>
      <c r="D948" s="1">
        <v>5458</v>
      </c>
      <c r="E948" s="1">
        <v>935</v>
      </c>
      <c r="F948" s="14">
        <v>6196</v>
      </c>
      <c r="G948" s="14">
        <v>802</v>
      </c>
      <c r="H948" s="1">
        <v>764</v>
      </c>
      <c r="I948" s="1">
        <v>298</v>
      </c>
      <c r="J948" s="1">
        <v>56</v>
      </c>
      <c r="K948" s="1">
        <v>66</v>
      </c>
      <c r="N948">
        <f t="shared" si="29"/>
        <v>749.88865840203232</v>
      </c>
      <c r="O948">
        <v>654</v>
      </c>
      <c r="P948">
        <v>854</v>
      </c>
      <c r="Q948">
        <v>454</v>
      </c>
    </row>
    <row r="949" spans="1:17" x14ac:dyDescent="0.3">
      <c r="A949" s="1">
        <v>1699.2860000000001</v>
      </c>
      <c r="B949" s="4">
        <f t="shared" si="28"/>
        <v>96.005000000000109</v>
      </c>
      <c r="C949" s="1" t="s">
        <v>5</v>
      </c>
      <c r="D949" s="1">
        <v>5464</v>
      </c>
      <c r="E949" s="1">
        <v>927</v>
      </c>
      <c r="F949" s="14">
        <v>6211</v>
      </c>
      <c r="G949" s="14">
        <v>812</v>
      </c>
      <c r="H949" s="1">
        <v>773</v>
      </c>
      <c r="I949" s="1">
        <v>277</v>
      </c>
      <c r="J949" s="1">
        <v>56</v>
      </c>
      <c r="K949" s="1">
        <v>55</v>
      </c>
      <c r="N949">
        <f t="shared" si="29"/>
        <v>755.80023815820539</v>
      </c>
      <c r="O949">
        <v>654</v>
      </c>
      <c r="P949">
        <v>854</v>
      </c>
      <c r="Q949">
        <v>454</v>
      </c>
    </row>
    <row r="950" spans="1:17" x14ac:dyDescent="0.3">
      <c r="A950" s="1">
        <v>1699.4880000000001</v>
      </c>
      <c r="B950" s="4">
        <f t="shared" si="28"/>
        <v>96.207000000000107</v>
      </c>
      <c r="C950" s="1" t="s">
        <v>5</v>
      </c>
      <c r="D950" s="1">
        <v>5468</v>
      </c>
      <c r="E950" s="1">
        <v>910</v>
      </c>
      <c r="F950" s="14">
        <v>6245</v>
      </c>
      <c r="G950" s="14">
        <v>845</v>
      </c>
      <c r="H950" s="1">
        <v>783</v>
      </c>
      <c r="I950" s="1">
        <v>239</v>
      </c>
      <c r="J950" s="1">
        <v>56</v>
      </c>
      <c r="K950" s="1">
        <v>51</v>
      </c>
      <c r="N950">
        <f t="shared" si="29"/>
        <v>779.7140501491557</v>
      </c>
      <c r="O950">
        <v>654</v>
      </c>
      <c r="P950">
        <v>854</v>
      </c>
      <c r="Q950">
        <v>454</v>
      </c>
    </row>
    <row r="951" spans="1:17" x14ac:dyDescent="0.3">
      <c r="A951" s="1">
        <v>1699.587</v>
      </c>
      <c r="B951" s="4">
        <f t="shared" si="28"/>
        <v>96.30600000000004</v>
      </c>
      <c r="C951" s="1" t="s">
        <v>5</v>
      </c>
      <c r="D951" s="1">
        <v>5472</v>
      </c>
      <c r="E951" s="1">
        <v>903</v>
      </c>
      <c r="F951" s="14">
        <v>6273</v>
      </c>
      <c r="G951" s="14">
        <v>845</v>
      </c>
      <c r="H951" s="1">
        <v>772</v>
      </c>
      <c r="I951" s="1">
        <v>185</v>
      </c>
      <c r="J951" s="1">
        <v>56</v>
      </c>
      <c r="K951" s="1">
        <v>49</v>
      </c>
      <c r="N951">
        <f t="shared" si="29"/>
        <v>803.09712986661827</v>
      </c>
      <c r="O951">
        <v>654</v>
      </c>
      <c r="P951">
        <v>854</v>
      </c>
      <c r="Q951">
        <v>454</v>
      </c>
    </row>
    <row r="952" spans="1:17" x14ac:dyDescent="0.3">
      <c r="A952" s="1">
        <v>1699.6869999999999</v>
      </c>
      <c r="B952" s="4">
        <f t="shared" si="28"/>
        <v>96.405999999999949</v>
      </c>
      <c r="C952" s="1" t="s">
        <v>5</v>
      </c>
      <c r="D952" s="1">
        <v>5465</v>
      </c>
      <c r="E952" s="1">
        <v>904</v>
      </c>
      <c r="F952" s="14">
        <v>6298</v>
      </c>
      <c r="G952" s="14">
        <v>850</v>
      </c>
      <c r="H952" s="1">
        <v>770</v>
      </c>
      <c r="I952" s="1">
        <v>133</v>
      </c>
      <c r="J952" s="1">
        <v>56</v>
      </c>
      <c r="K952" s="1">
        <v>47</v>
      </c>
      <c r="N952">
        <f t="shared" si="29"/>
        <v>834.74846510790303</v>
      </c>
      <c r="O952">
        <v>654</v>
      </c>
      <c r="P952">
        <v>854</v>
      </c>
      <c r="Q952">
        <v>454</v>
      </c>
    </row>
    <row r="953" spans="1:17" x14ac:dyDescent="0.3">
      <c r="A953" s="1">
        <v>1699.8910000000001</v>
      </c>
      <c r="B953" s="4">
        <f t="shared" si="28"/>
        <v>96.610000000000127</v>
      </c>
      <c r="C953" s="1" t="s">
        <v>5</v>
      </c>
      <c r="D953" s="1">
        <v>5476</v>
      </c>
      <c r="E953" s="1">
        <v>896</v>
      </c>
      <c r="F953" s="14">
        <v>6214</v>
      </c>
      <c r="G953" s="14">
        <v>784</v>
      </c>
      <c r="H953" s="1">
        <v>761</v>
      </c>
      <c r="I953" s="1">
        <v>234</v>
      </c>
      <c r="J953" s="1">
        <v>57</v>
      </c>
      <c r="K953" s="1">
        <v>67</v>
      </c>
      <c r="N953">
        <f t="shared" si="29"/>
        <v>746.45026626025128</v>
      </c>
      <c r="O953">
        <v>654</v>
      </c>
      <c r="P953">
        <v>854</v>
      </c>
      <c r="Q953">
        <v>454</v>
      </c>
    </row>
    <row r="954" spans="1:17" x14ac:dyDescent="0.3">
      <c r="A954" s="1">
        <v>1699.989</v>
      </c>
      <c r="B954" s="4">
        <f t="shared" si="28"/>
        <v>96.708000000000084</v>
      </c>
      <c r="C954" s="1" t="s">
        <v>5</v>
      </c>
      <c r="D954" s="1">
        <v>5477</v>
      </c>
      <c r="E954" s="1">
        <v>905</v>
      </c>
      <c r="F954" s="14">
        <v>6258</v>
      </c>
      <c r="G954" s="14">
        <v>806</v>
      </c>
      <c r="H954" s="1">
        <v>754</v>
      </c>
      <c r="I954" s="1">
        <v>177</v>
      </c>
      <c r="J954" s="1">
        <v>56</v>
      </c>
      <c r="K954" s="1">
        <v>48</v>
      </c>
      <c r="N954">
        <f t="shared" si="29"/>
        <v>787.24964274364709</v>
      </c>
      <c r="O954">
        <v>654</v>
      </c>
      <c r="P954">
        <v>854</v>
      </c>
      <c r="Q954">
        <v>454</v>
      </c>
    </row>
    <row r="955" spans="1:17" x14ac:dyDescent="0.3">
      <c r="A955" s="1">
        <v>1700.088</v>
      </c>
      <c r="B955" s="4">
        <f t="shared" si="28"/>
        <v>96.807000000000016</v>
      </c>
      <c r="C955" s="1" t="s">
        <v>5</v>
      </c>
      <c r="D955" s="1">
        <v>5477</v>
      </c>
      <c r="E955" s="1">
        <v>907</v>
      </c>
      <c r="F955" s="14">
        <v>6271</v>
      </c>
      <c r="G955" s="14">
        <v>864</v>
      </c>
      <c r="H955" s="1">
        <v>763</v>
      </c>
      <c r="I955" s="1">
        <v>181</v>
      </c>
      <c r="J955" s="1">
        <v>56</v>
      </c>
      <c r="K955" s="1">
        <v>51</v>
      </c>
      <c r="N955">
        <f t="shared" si="29"/>
        <v>795.16350519877358</v>
      </c>
      <c r="O955">
        <v>654</v>
      </c>
      <c r="P955">
        <v>854</v>
      </c>
      <c r="Q955">
        <v>454</v>
      </c>
    </row>
    <row r="956" spans="1:17" x14ac:dyDescent="0.3">
      <c r="A956" s="1">
        <v>1700.1869999999999</v>
      </c>
      <c r="B956" s="4">
        <f t="shared" si="28"/>
        <v>96.905999999999949</v>
      </c>
      <c r="C956" s="1" t="s">
        <v>5</v>
      </c>
      <c r="D956" s="1">
        <v>5466</v>
      </c>
      <c r="E956" s="1">
        <v>906</v>
      </c>
      <c r="F956" s="14">
        <v>6242</v>
      </c>
      <c r="G956" s="14">
        <v>873</v>
      </c>
      <c r="H956" s="1">
        <v>759</v>
      </c>
      <c r="I956" s="1">
        <v>217</v>
      </c>
      <c r="J956" s="1">
        <v>56</v>
      </c>
      <c r="K956" s="1">
        <v>58</v>
      </c>
      <c r="N956">
        <f t="shared" si="29"/>
        <v>776.70135830961442</v>
      </c>
      <c r="O956">
        <v>654</v>
      </c>
      <c r="P956">
        <v>854</v>
      </c>
      <c r="Q956">
        <v>454</v>
      </c>
    </row>
    <row r="957" spans="1:17" x14ac:dyDescent="0.3">
      <c r="A957" s="1">
        <v>1700.287</v>
      </c>
      <c r="B957" s="4">
        <f t="shared" si="28"/>
        <v>97.006000000000085</v>
      </c>
      <c r="C957" s="1" t="s">
        <v>5</v>
      </c>
      <c r="D957" s="1">
        <v>5456</v>
      </c>
      <c r="E957" s="1">
        <v>901</v>
      </c>
      <c r="F957" s="14">
        <v>6229</v>
      </c>
      <c r="G957" s="14">
        <v>888</v>
      </c>
      <c r="H957" s="1">
        <v>768</v>
      </c>
      <c r="I957" s="1">
        <v>257</v>
      </c>
      <c r="J957" s="1">
        <v>56</v>
      </c>
      <c r="K957" s="1">
        <v>57</v>
      </c>
      <c r="N957">
        <f t="shared" si="29"/>
        <v>773.10930663134559</v>
      </c>
      <c r="O957">
        <v>654</v>
      </c>
      <c r="P957">
        <v>854</v>
      </c>
      <c r="Q957">
        <v>454</v>
      </c>
    </row>
    <row r="958" spans="1:17" x14ac:dyDescent="0.3">
      <c r="A958" s="1">
        <v>1700.3879999999999</v>
      </c>
      <c r="B958" s="4">
        <f t="shared" si="28"/>
        <v>97.106999999999971</v>
      </c>
      <c r="C958" s="1" t="s">
        <v>5</v>
      </c>
      <c r="D958" s="1">
        <v>5455</v>
      </c>
      <c r="E958" s="1">
        <v>897</v>
      </c>
      <c r="F958" s="14">
        <v>6248</v>
      </c>
      <c r="G958" s="14">
        <v>906</v>
      </c>
      <c r="H958" s="1">
        <v>750</v>
      </c>
      <c r="I958" s="1">
        <v>231</v>
      </c>
      <c r="J958" s="1">
        <v>56</v>
      </c>
      <c r="K958" s="1">
        <v>56</v>
      </c>
      <c r="N958">
        <f t="shared" si="29"/>
        <v>793.05107023444589</v>
      </c>
      <c r="O958">
        <v>654</v>
      </c>
      <c r="P958">
        <v>854</v>
      </c>
      <c r="Q958">
        <v>454</v>
      </c>
    </row>
    <row r="959" spans="1:17" x14ac:dyDescent="0.3">
      <c r="A959" s="1">
        <v>1700.4860000000001</v>
      </c>
      <c r="B959" s="4">
        <f t="shared" si="28"/>
        <v>97.205000000000155</v>
      </c>
      <c r="C959" s="1" t="s">
        <v>5</v>
      </c>
      <c r="D959" s="1">
        <v>5453</v>
      </c>
      <c r="E959" s="1">
        <v>905</v>
      </c>
      <c r="F959" s="14">
        <v>6276</v>
      </c>
      <c r="G959" s="14">
        <v>902</v>
      </c>
      <c r="H959" s="1">
        <v>745</v>
      </c>
      <c r="I959" s="1">
        <v>178</v>
      </c>
      <c r="J959" s="1">
        <v>56</v>
      </c>
      <c r="K959" s="1">
        <v>48</v>
      </c>
      <c r="N959">
        <f t="shared" si="29"/>
        <v>823.0054677825658</v>
      </c>
      <c r="O959">
        <v>654</v>
      </c>
      <c r="P959">
        <v>854</v>
      </c>
      <c r="Q959">
        <v>454</v>
      </c>
    </row>
    <row r="960" spans="1:17" x14ac:dyDescent="0.3">
      <c r="A960" s="1">
        <v>1700.587</v>
      </c>
      <c r="B960" s="4">
        <f t="shared" si="28"/>
        <v>97.30600000000004</v>
      </c>
      <c r="C960" s="1" t="s">
        <v>5</v>
      </c>
      <c r="D960" s="1">
        <v>5461</v>
      </c>
      <c r="E960" s="1">
        <v>920</v>
      </c>
      <c r="F960" s="14">
        <v>6248</v>
      </c>
      <c r="G960" s="14">
        <v>847</v>
      </c>
      <c r="H960" s="1">
        <v>753</v>
      </c>
      <c r="I960" s="1">
        <v>218</v>
      </c>
      <c r="J960" s="1">
        <v>56</v>
      </c>
      <c r="K960" s="1">
        <v>60</v>
      </c>
      <c r="N960">
        <f t="shared" si="29"/>
        <v>790.37839039285484</v>
      </c>
      <c r="O960">
        <v>654</v>
      </c>
      <c r="P960">
        <v>854</v>
      </c>
      <c r="Q960">
        <v>454</v>
      </c>
    </row>
    <row r="961" spans="1:17" x14ac:dyDescent="0.3">
      <c r="A961" s="1">
        <v>1700.72</v>
      </c>
      <c r="B961" s="4">
        <f t="shared" si="28"/>
        <v>97.439000000000078</v>
      </c>
      <c r="C961" s="1" t="s">
        <v>5</v>
      </c>
      <c r="D961" s="1">
        <v>5463</v>
      </c>
      <c r="E961" s="1">
        <v>919</v>
      </c>
      <c r="F961" s="14">
        <v>6271</v>
      </c>
      <c r="G961" s="14">
        <v>858</v>
      </c>
      <c r="H961" s="1">
        <v>757</v>
      </c>
      <c r="I961" s="1">
        <v>155</v>
      </c>
      <c r="J961" s="1">
        <v>56</v>
      </c>
      <c r="K961" s="1">
        <v>47</v>
      </c>
      <c r="N961">
        <f t="shared" si="29"/>
        <v>810.29932740932225</v>
      </c>
      <c r="O961">
        <v>654</v>
      </c>
      <c r="P961">
        <v>854</v>
      </c>
      <c r="Q961">
        <v>454</v>
      </c>
    </row>
    <row r="962" spans="1:17" x14ac:dyDescent="0.3">
      <c r="A962" s="1">
        <v>1700.8040000000001</v>
      </c>
      <c r="B962" s="4">
        <f t="shared" si="28"/>
        <v>97.523000000000138</v>
      </c>
      <c r="C962" s="1" t="s">
        <v>5</v>
      </c>
      <c r="D962" s="1">
        <v>5464</v>
      </c>
      <c r="E962" s="1">
        <v>924</v>
      </c>
      <c r="F962" s="14">
        <v>6246</v>
      </c>
      <c r="G962" s="14">
        <v>858</v>
      </c>
      <c r="H962" s="1">
        <v>760</v>
      </c>
      <c r="I962" s="1">
        <v>211</v>
      </c>
      <c r="J962" s="1">
        <v>56</v>
      </c>
      <c r="K962" s="1">
        <v>58</v>
      </c>
      <c r="N962">
        <f t="shared" si="29"/>
        <v>784.78022401179305</v>
      </c>
      <c r="O962">
        <v>654</v>
      </c>
      <c r="P962">
        <v>854</v>
      </c>
      <c r="Q962">
        <v>454</v>
      </c>
    </row>
    <row r="963" spans="1:17" x14ac:dyDescent="0.3">
      <c r="A963" s="1">
        <v>1700.8869999999999</v>
      </c>
      <c r="B963" s="4">
        <f t="shared" ref="B963:B1026" si="30">A963-$M$2</f>
        <v>97.605999999999995</v>
      </c>
      <c r="C963" s="1" t="s">
        <v>5</v>
      </c>
      <c r="D963" s="1">
        <v>5456</v>
      </c>
      <c r="E963" s="1">
        <v>928</v>
      </c>
      <c r="F963" s="14">
        <v>6268</v>
      </c>
      <c r="G963" s="14">
        <v>868</v>
      </c>
      <c r="H963" s="1">
        <v>771</v>
      </c>
      <c r="I963" s="1">
        <v>175</v>
      </c>
      <c r="J963" s="1">
        <v>56</v>
      </c>
      <c r="K963" s="1">
        <v>50</v>
      </c>
      <c r="N963">
        <f t="shared" ref="N963:N1026" si="31">SQRT((D963-F963)^2+(E963-G963)^2)</f>
        <v>814.21373115417305</v>
      </c>
      <c r="O963">
        <v>654</v>
      </c>
      <c r="P963">
        <v>854</v>
      </c>
      <c r="Q963">
        <v>454</v>
      </c>
    </row>
    <row r="964" spans="1:17" x14ac:dyDescent="0.3">
      <c r="A964" s="1">
        <v>1700.9870000000001</v>
      </c>
      <c r="B964" s="4">
        <f t="shared" si="30"/>
        <v>97.706000000000131</v>
      </c>
      <c r="C964" s="1" t="s">
        <v>5</v>
      </c>
      <c r="D964" s="1">
        <v>5458</v>
      </c>
      <c r="E964" s="1">
        <v>923</v>
      </c>
      <c r="F964" s="14">
        <v>6274</v>
      </c>
      <c r="G964" s="14">
        <v>860</v>
      </c>
      <c r="H964" s="1">
        <v>759</v>
      </c>
      <c r="I964" s="1">
        <v>157</v>
      </c>
      <c r="J964" s="1">
        <v>56</v>
      </c>
      <c r="K964" s="1">
        <v>52</v>
      </c>
      <c r="N964">
        <f t="shared" si="31"/>
        <v>818.42837194222443</v>
      </c>
      <c r="O964">
        <v>654</v>
      </c>
      <c r="P964">
        <v>854</v>
      </c>
      <c r="Q964">
        <v>454</v>
      </c>
    </row>
    <row r="965" spans="1:17" x14ac:dyDescent="0.3">
      <c r="A965" s="1">
        <v>1701.087</v>
      </c>
      <c r="B965" s="4">
        <f t="shared" si="30"/>
        <v>97.80600000000004</v>
      </c>
      <c r="C965" s="1" t="s">
        <v>5</v>
      </c>
      <c r="D965" s="1">
        <v>5461</v>
      </c>
      <c r="E965" s="1">
        <v>912</v>
      </c>
      <c r="F965" s="14">
        <v>6283</v>
      </c>
      <c r="G965" s="14">
        <v>861</v>
      </c>
      <c r="H965" s="1">
        <v>766</v>
      </c>
      <c r="I965" s="1">
        <v>122</v>
      </c>
      <c r="J965" s="1">
        <v>56</v>
      </c>
      <c r="K965" s="1">
        <v>49</v>
      </c>
      <c r="N965">
        <f t="shared" si="31"/>
        <v>823.58059714881574</v>
      </c>
      <c r="O965">
        <v>654</v>
      </c>
      <c r="P965">
        <v>854</v>
      </c>
      <c r="Q965">
        <v>454</v>
      </c>
    </row>
    <row r="966" spans="1:17" x14ac:dyDescent="0.3">
      <c r="A966" s="1">
        <v>1701.1869999999999</v>
      </c>
      <c r="B966" s="4">
        <f t="shared" si="30"/>
        <v>97.905999999999949</v>
      </c>
      <c r="C966" s="1" t="s">
        <v>5</v>
      </c>
      <c r="D966" s="1">
        <v>5457</v>
      </c>
      <c r="E966" s="1">
        <v>912</v>
      </c>
      <c r="F966" s="14">
        <v>6306</v>
      </c>
      <c r="G966" s="14">
        <v>900</v>
      </c>
      <c r="H966" s="1">
        <v>766</v>
      </c>
      <c r="I966" s="1">
        <v>128</v>
      </c>
      <c r="J966" s="1">
        <v>56</v>
      </c>
      <c r="K966" s="1">
        <v>52</v>
      </c>
      <c r="N966">
        <f t="shared" si="31"/>
        <v>849.08480141856262</v>
      </c>
      <c r="O966">
        <v>654</v>
      </c>
      <c r="P966">
        <v>854</v>
      </c>
      <c r="Q966">
        <v>454</v>
      </c>
    </row>
    <row r="967" spans="1:17" x14ac:dyDescent="0.3">
      <c r="A967" s="1">
        <v>1701.3030000000001</v>
      </c>
      <c r="B967" s="4">
        <f t="shared" si="30"/>
        <v>98.022000000000162</v>
      </c>
      <c r="C967" s="1" t="s">
        <v>5</v>
      </c>
      <c r="D967" s="1">
        <v>5455</v>
      </c>
      <c r="E967" s="1">
        <v>916</v>
      </c>
      <c r="F967" s="14">
        <v>6323</v>
      </c>
      <c r="G967" s="14">
        <v>900</v>
      </c>
      <c r="H967" s="1">
        <v>768</v>
      </c>
      <c r="I967" s="1">
        <v>93</v>
      </c>
      <c r="J967" s="1">
        <v>56</v>
      </c>
      <c r="K967" s="1">
        <v>47</v>
      </c>
      <c r="N967">
        <f t="shared" si="31"/>
        <v>868.14745291338613</v>
      </c>
      <c r="O967">
        <v>654</v>
      </c>
      <c r="P967">
        <v>854</v>
      </c>
      <c r="Q967">
        <v>454</v>
      </c>
    </row>
    <row r="968" spans="1:17" x14ac:dyDescent="0.3">
      <c r="A968" s="1">
        <v>1701.3869999999999</v>
      </c>
      <c r="B968" s="4">
        <f t="shared" si="30"/>
        <v>98.105999999999995</v>
      </c>
      <c r="C968" s="1" t="s">
        <v>5</v>
      </c>
      <c r="D968" s="1">
        <v>5456</v>
      </c>
      <c r="E968" s="1">
        <v>926</v>
      </c>
      <c r="F968" s="14">
        <v>6284</v>
      </c>
      <c r="G968" s="14">
        <v>897</v>
      </c>
      <c r="H968" s="1">
        <v>781</v>
      </c>
      <c r="I968" s="1">
        <v>149</v>
      </c>
      <c r="J968" s="1">
        <v>56</v>
      </c>
      <c r="K968" s="1">
        <v>57</v>
      </c>
      <c r="N968">
        <f t="shared" si="31"/>
        <v>828.50769459311607</v>
      </c>
      <c r="O968">
        <v>654</v>
      </c>
      <c r="P968">
        <v>854</v>
      </c>
      <c r="Q968">
        <v>454</v>
      </c>
    </row>
    <row r="969" spans="1:17" x14ac:dyDescent="0.3">
      <c r="A969" s="1">
        <v>1701.5039999999999</v>
      </c>
      <c r="B969" s="4">
        <f t="shared" si="30"/>
        <v>98.222999999999956</v>
      </c>
      <c r="C969" s="1" t="s">
        <v>5</v>
      </c>
      <c r="D969" s="1">
        <v>5462</v>
      </c>
      <c r="E969" s="1">
        <v>923</v>
      </c>
      <c r="F969" s="14">
        <v>6264</v>
      </c>
      <c r="G969" s="14">
        <v>857</v>
      </c>
      <c r="H969" s="1">
        <v>772</v>
      </c>
      <c r="I969" s="1">
        <v>177</v>
      </c>
      <c r="J969" s="1">
        <v>56</v>
      </c>
      <c r="K969" s="1">
        <v>57</v>
      </c>
      <c r="N969">
        <f t="shared" si="31"/>
        <v>804.71112829387414</v>
      </c>
      <c r="O969">
        <v>654</v>
      </c>
      <c r="P969">
        <v>854</v>
      </c>
      <c r="Q969">
        <v>454</v>
      </c>
    </row>
    <row r="970" spans="1:17" x14ac:dyDescent="0.3">
      <c r="A970" s="1">
        <v>1701.6030000000001</v>
      </c>
      <c r="B970" s="4">
        <f t="shared" si="30"/>
        <v>98.322000000000116</v>
      </c>
      <c r="C970" s="1" t="s">
        <v>5</v>
      </c>
      <c r="D970" s="1">
        <v>5463</v>
      </c>
      <c r="E970" s="1">
        <v>921</v>
      </c>
      <c r="F970" s="14">
        <v>6295</v>
      </c>
      <c r="G970" s="14">
        <v>861</v>
      </c>
      <c r="H970" s="1">
        <v>773</v>
      </c>
      <c r="I970" s="1">
        <v>127</v>
      </c>
      <c r="J970" s="1">
        <v>56</v>
      </c>
      <c r="K970" s="1">
        <v>47</v>
      </c>
      <c r="N970">
        <f t="shared" si="31"/>
        <v>834.1606559890007</v>
      </c>
      <c r="O970">
        <v>654</v>
      </c>
      <c r="P970">
        <v>854</v>
      </c>
      <c r="Q970">
        <v>454</v>
      </c>
    </row>
    <row r="971" spans="1:17" x14ac:dyDescent="0.3">
      <c r="A971" s="1">
        <v>1701.6859999999999</v>
      </c>
      <c r="B971" s="4">
        <f t="shared" si="30"/>
        <v>98.404999999999973</v>
      </c>
      <c r="C971" s="1" t="s">
        <v>5</v>
      </c>
      <c r="D971" s="1">
        <v>5463</v>
      </c>
      <c r="E971" s="1">
        <v>909</v>
      </c>
      <c r="F971" s="14">
        <v>6290</v>
      </c>
      <c r="G971" s="14">
        <v>870</v>
      </c>
      <c r="H971" s="1">
        <v>758</v>
      </c>
      <c r="I971" s="1">
        <v>116</v>
      </c>
      <c r="J971" s="1">
        <v>56</v>
      </c>
      <c r="K971" s="1">
        <v>51</v>
      </c>
      <c r="N971">
        <f t="shared" si="31"/>
        <v>827.91907817129083</v>
      </c>
      <c r="O971">
        <v>654</v>
      </c>
      <c r="P971">
        <v>854</v>
      </c>
      <c r="Q971">
        <v>454</v>
      </c>
    </row>
    <row r="972" spans="1:17" x14ac:dyDescent="0.3">
      <c r="A972" s="1">
        <v>1701.7850000000001</v>
      </c>
      <c r="B972" s="4">
        <f t="shared" si="30"/>
        <v>98.504000000000133</v>
      </c>
      <c r="C972" s="1" t="s">
        <v>5</v>
      </c>
      <c r="D972" s="1">
        <v>5468</v>
      </c>
      <c r="E972" s="1">
        <v>910</v>
      </c>
      <c r="F972" s="14">
        <v>6254</v>
      </c>
      <c r="G972" s="14">
        <v>825</v>
      </c>
      <c r="H972" s="1">
        <v>759</v>
      </c>
      <c r="I972" s="1">
        <v>164</v>
      </c>
      <c r="J972" s="1">
        <v>56</v>
      </c>
      <c r="K972" s="1">
        <v>59</v>
      </c>
      <c r="N972">
        <f t="shared" si="31"/>
        <v>790.58269649670422</v>
      </c>
      <c r="O972">
        <v>654</v>
      </c>
      <c r="P972">
        <v>854</v>
      </c>
      <c r="Q972">
        <v>454</v>
      </c>
    </row>
    <row r="973" spans="1:17" x14ac:dyDescent="0.3">
      <c r="A973" s="1">
        <v>1701.904</v>
      </c>
      <c r="B973" s="4">
        <f t="shared" si="30"/>
        <v>98.623000000000047</v>
      </c>
      <c r="C973" s="1" t="s">
        <v>5</v>
      </c>
      <c r="D973" s="1">
        <v>5469</v>
      </c>
      <c r="E973" s="1">
        <v>917</v>
      </c>
      <c r="F973" s="14">
        <v>6285</v>
      </c>
      <c r="G973" s="14">
        <v>836</v>
      </c>
      <c r="H973" s="1">
        <v>759</v>
      </c>
      <c r="I973" s="1">
        <v>118</v>
      </c>
      <c r="J973" s="1">
        <v>56</v>
      </c>
      <c r="K973" s="1">
        <v>47</v>
      </c>
      <c r="N973">
        <f t="shared" si="31"/>
        <v>820.01036578814046</v>
      </c>
      <c r="O973">
        <v>654</v>
      </c>
      <c r="P973">
        <v>854</v>
      </c>
      <c r="Q973">
        <v>454</v>
      </c>
    </row>
    <row r="974" spans="1:17" x14ac:dyDescent="0.3">
      <c r="A974" s="1">
        <v>1701.9860000000001</v>
      </c>
      <c r="B974" s="4">
        <f t="shared" si="30"/>
        <v>98.705000000000155</v>
      </c>
      <c r="C974" s="1" t="s">
        <v>5</v>
      </c>
      <c r="D974" s="1">
        <v>5473</v>
      </c>
      <c r="E974" s="1">
        <v>904</v>
      </c>
      <c r="F974" s="14">
        <v>6299</v>
      </c>
      <c r="G974" s="14">
        <v>843</v>
      </c>
      <c r="H974" s="1">
        <v>726</v>
      </c>
      <c r="I974" s="1">
        <v>106</v>
      </c>
      <c r="J974" s="1">
        <v>57</v>
      </c>
      <c r="K974" s="1">
        <v>50</v>
      </c>
      <c r="N974">
        <f t="shared" si="31"/>
        <v>828.24935858713468</v>
      </c>
      <c r="O974">
        <v>654</v>
      </c>
      <c r="P974">
        <v>854</v>
      </c>
      <c r="Q974">
        <v>454</v>
      </c>
    </row>
    <row r="975" spans="1:17" x14ac:dyDescent="0.3">
      <c r="A975" s="1">
        <v>1702.086</v>
      </c>
      <c r="B975" s="4">
        <f t="shared" si="30"/>
        <v>98.805000000000064</v>
      </c>
      <c r="C975" s="1" t="s">
        <v>5</v>
      </c>
      <c r="D975" s="1">
        <v>5464</v>
      </c>
      <c r="E975" s="1">
        <v>900</v>
      </c>
      <c r="F975" s="14">
        <v>6303</v>
      </c>
      <c r="G975" s="14">
        <v>855</v>
      </c>
      <c r="H975" s="1">
        <v>741</v>
      </c>
      <c r="I975" s="1">
        <v>93</v>
      </c>
      <c r="J975" s="1">
        <v>56</v>
      </c>
      <c r="K975" s="1">
        <v>50</v>
      </c>
      <c r="N975">
        <f t="shared" si="31"/>
        <v>840.20592713929364</v>
      </c>
      <c r="O975">
        <v>654</v>
      </c>
      <c r="P975">
        <v>854</v>
      </c>
      <c r="Q975">
        <v>454</v>
      </c>
    </row>
    <row r="976" spans="1:17" x14ac:dyDescent="0.3">
      <c r="A976" s="1">
        <v>1702.203</v>
      </c>
      <c r="B976" s="4">
        <f t="shared" si="30"/>
        <v>98.922000000000025</v>
      </c>
      <c r="C976" s="1" t="s">
        <v>5</v>
      </c>
      <c r="D976" s="1">
        <v>5461</v>
      </c>
      <c r="E976" s="1">
        <v>909</v>
      </c>
      <c r="F976" s="14">
        <v>6311</v>
      </c>
      <c r="G976" s="14">
        <v>854</v>
      </c>
      <c r="H976" s="1">
        <v>734</v>
      </c>
      <c r="I976" s="1">
        <v>80</v>
      </c>
      <c r="J976" s="1">
        <v>56</v>
      </c>
      <c r="K976" s="1">
        <v>49</v>
      </c>
      <c r="N976">
        <f t="shared" si="31"/>
        <v>851.77755312053159</v>
      </c>
      <c r="O976">
        <v>654</v>
      </c>
      <c r="P976">
        <v>854</v>
      </c>
      <c r="Q976">
        <v>454</v>
      </c>
    </row>
    <row r="977" spans="1:17" x14ac:dyDescent="0.3">
      <c r="A977" s="1">
        <v>1702.2850000000001</v>
      </c>
      <c r="B977" s="4">
        <f t="shared" si="30"/>
        <v>99.004000000000133</v>
      </c>
      <c r="C977" s="1" t="s">
        <v>5</v>
      </c>
      <c r="D977" s="1">
        <v>5455</v>
      </c>
      <c r="E977" s="1">
        <v>908</v>
      </c>
      <c r="F977" s="14">
        <v>6259</v>
      </c>
      <c r="G977" s="14">
        <v>871</v>
      </c>
      <c r="H977" s="1">
        <v>743</v>
      </c>
      <c r="I977" s="1">
        <v>196</v>
      </c>
      <c r="J977" s="1">
        <v>56</v>
      </c>
      <c r="K977" s="1">
        <v>57</v>
      </c>
      <c r="N977">
        <f t="shared" si="31"/>
        <v>804.85091787237218</v>
      </c>
      <c r="O977">
        <v>654</v>
      </c>
      <c r="P977">
        <v>854</v>
      </c>
      <c r="Q977">
        <v>454</v>
      </c>
    </row>
    <row r="978" spans="1:17" x14ac:dyDescent="0.3">
      <c r="A978" s="1">
        <v>1702.393</v>
      </c>
      <c r="B978" s="4">
        <f t="shared" si="30"/>
        <v>99.11200000000008</v>
      </c>
      <c r="C978" s="1" t="s">
        <v>5</v>
      </c>
      <c r="D978" s="1">
        <v>5457</v>
      </c>
      <c r="E978" s="1">
        <v>902</v>
      </c>
      <c r="F978" s="14">
        <v>6245</v>
      </c>
      <c r="G978" s="14">
        <v>843</v>
      </c>
      <c r="H978" s="1">
        <v>749</v>
      </c>
      <c r="I978" s="1">
        <v>208</v>
      </c>
      <c r="J978" s="1">
        <v>56</v>
      </c>
      <c r="K978" s="1">
        <v>57</v>
      </c>
      <c r="N978">
        <f t="shared" si="31"/>
        <v>790.20566943043377</v>
      </c>
      <c r="O978">
        <v>654</v>
      </c>
      <c r="P978">
        <v>854</v>
      </c>
      <c r="Q978">
        <v>454</v>
      </c>
    </row>
    <row r="979" spans="1:17" x14ac:dyDescent="0.3">
      <c r="A979" s="1">
        <v>1702.4939999999999</v>
      </c>
      <c r="B979" s="4">
        <f t="shared" si="30"/>
        <v>99.212999999999965</v>
      </c>
      <c r="C979" s="1" t="s">
        <v>5</v>
      </c>
      <c r="D979" s="1">
        <v>5453</v>
      </c>
      <c r="E979" s="1">
        <v>906</v>
      </c>
      <c r="F979" s="14">
        <v>6230</v>
      </c>
      <c r="G979" s="14">
        <v>850</v>
      </c>
      <c r="H979" s="1">
        <v>749</v>
      </c>
      <c r="I979" s="1">
        <v>242</v>
      </c>
      <c r="J979" s="1">
        <v>56</v>
      </c>
      <c r="K979" s="1">
        <v>58</v>
      </c>
      <c r="N979">
        <f t="shared" si="31"/>
        <v>779.01540421226593</v>
      </c>
      <c r="O979">
        <v>654</v>
      </c>
      <c r="P979">
        <v>854</v>
      </c>
      <c r="Q979">
        <v>454</v>
      </c>
    </row>
    <row r="980" spans="1:17" x14ac:dyDescent="0.3">
      <c r="A980" s="1">
        <v>1702.577</v>
      </c>
      <c r="B980" s="4">
        <f t="shared" si="30"/>
        <v>99.296000000000049</v>
      </c>
      <c r="C980" s="1" t="s">
        <v>5</v>
      </c>
      <c r="D980" s="1">
        <v>5458</v>
      </c>
      <c r="E980" s="1">
        <v>911</v>
      </c>
      <c r="F980" s="14">
        <v>6260</v>
      </c>
      <c r="G980" s="14">
        <v>867</v>
      </c>
      <c r="H980" s="1">
        <v>763</v>
      </c>
      <c r="I980" s="1">
        <v>193</v>
      </c>
      <c r="J980" s="1">
        <v>71</v>
      </c>
      <c r="K980" s="1">
        <v>49</v>
      </c>
      <c r="N980">
        <f t="shared" si="31"/>
        <v>803.2060756742319</v>
      </c>
      <c r="O980">
        <v>654</v>
      </c>
      <c r="P980">
        <v>854</v>
      </c>
      <c r="Q980">
        <v>454</v>
      </c>
    </row>
    <row r="981" spans="1:17" x14ac:dyDescent="0.3">
      <c r="A981" s="1">
        <v>1702.693</v>
      </c>
      <c r="B981" s="4">
        <f t="shared" si="30"/>
        <v>99.412000000000035</v>
      </c>
      <c r="C981" s="1" t="s">
        <v>5</v>
      </c>
      <c r="D981" s="1">
        <v>5459</v>
      </c>
      <c r="E981" s="1">
        <v>915</v>
      </c>
      <c r="F981" s="14">
        <v>6220</v>
      </c>
      <c r="G981" s="14">
        <v>820</v>
      </c>
      <c r="H981" s="1">
        <v>770</v>
      </c>
      <c r="I981" s="1">
        <v>234</v>
      </c>
      <c r="J981" s="1">
        <v>56</v>
      </c>
      <c r="K981" s="1">
        <v>61</v>
      </c>
      <c r="N981">
        <f t="shared" si="31"/>
        <v>766.90677399537947</v>
      </c>
      <c r="O981">
        <v>654</v>
      </c>
      <c r="P981">
        <v>854</v>
      </c>
      <c r="Q981">
        <v>454</v>
      </c>
    </row>
    <row r="982" spans="1:17" x14ac:dyDescent="0.3">
      <c r="A982" s="1">
        <v>1702.7929999999999</v>
      </c>
      <c r="B982" s="4">
        <f t="shared" si="30"/>
        <v>99.511999999999944</v>
      </c>
      <c r="C982" s="1" t="s">
        <v>5</v>
      </c>
      <c r="D982" s="1">
        <v>5466</v>
      </c>
      <c r="E982" s="1">
        <v>922</v>
      </c>
      <c r="F982" s="14">
        <v>6274</v>
      </c>
      <c r="G982" s="14">
        <v>842</v>
      </c>
      <c r="H982" s="1">
        <v>783</v>
      </c>
      <c r="I982" s="1">
        <v>161</v>
      </c>
      <c r="J982" s="1">
        <v>56</v>
      </c>
      <c r="K982" s="1">
        <v>46</v>
      </c>
      <c r="N982">
        <f t="shared" si="31"/>
        <v>811.95073742192017</v>
      </c>
      <c r="O982">
        <v>654</v>
      </c>
      <c r="P982">
        <v>854</v>
      </c>
      <c r="Q982">
        <v>454</v>
      </c>
    </row>
    <row r="983" spans="1:17" x14ac:dyDescent="0.3">
      <c r="A983" s="1">
        <v>1702.877</v>
      </c>
      <c r="B983" s="4">
        <f t="shared" si="30"/>
        <v>99.596000000000004</v>
      </c>
      <c r="C983" s="1" t="s">
        <v>5</v>
      </c>
      <c r="D983" s="1">
        <v>5470</v>
      </c>
      <c r="E983" s="1">
        <v>926</v>
      </c>
      <c r="F983" s="14">
        <v>6278</v>
      </c>
      <c r="G983" s="14">
        <v>854</v>
      </c>
      <c r="H983" s="1">
        <v>759</v>
      </c>
      <c r="I983" s="1">
        <v>147</v>
      </c>
      <c r="J983" s="1">
        <v>56</v>
      </c>
      <c r="K983" s="1">
        <v>51</v>
      </c>
      <c r="N983">
        <f t="shared" si="31"/>
        <v>811.20157790773555</v>
      </c>
      <c r="O983">
        <v>654</v>
      </c>
      <c r="P983">
        <v>854</v>
      </c>
      <c r="Q983">
        <v>454</v>
      </c>
    </row>
    <row r="984" spans="1:17" x14ac:dyDescent="0.3">
      <c r="A984" s="1">
        <v>1702.9939999999999</v>
      </c>
      <c r="B984" s="4">
        <f t="shared" si="30"/>
        <v>99.712999999999965</v>
      </c>
      <c r="C984" s="1" t="s">
        <v>5</v>
      </c>
      <c r="D984" s="1">
        <v>5468</v>
      </c>
      <c r="E984" s="1">
        <v>919</v>
      </c>
      <c r="F984" s="14">
        <v>6294</v>
      </c>
      <c r="G984" s="14">
        <v>854</v>
      </c>
      <c r="H984" s="1">
        <v>764</v>
      </c>
      <c r="I984" s="1">
        <v>117</v>
      </c>
      <c r="J984" s="1">
        <v>56</v>
      </c>
      <c r="K984" s="1">
        <v>49</v>
      </c>
      <c r="N984">
        <f t="shared" si="31"/>
        <v>828.5535589206047</v>
      </c>
      <c r="O984">
        <v>654</v>
      </c>
      <c r="P984">
        <v>854</v>
      </c>
      <c r="Q984">
        <v>454</v>
      </c>
    </row>
    <row r="985" spans="1:17" x14ac:dyDescent="0.3">
      <c r="A985" s="1">
        <v>1703.0940000000001</v>
      </c>
      <c r="B985" s="4">
        <f t="shared" si="30"/>
        <v>99.813000000000102</v>
      </c>
      <c r="C985" s="1" t="s">
        <v>5</v>
      </c>
      <c r="D985" s="1">
        <v>5461</v>
      </c>
      <c r="E985" s="1">
        <v>944</v>
      </c>
      <c r="F985" s="14">
        <v>6313</v>
      </c>
      <c r="G985" s="14">
        <v>860</v>
      </c>
      <c r="H985" s="1">
        <v>769</v>
      </c>
      <c r="I985" s="1">
        <v>94</v>
      </c>
      <c r="J985" s="1">
        <v>55</v>
      </c>
      <c r="K985" s="1">
        <v>48</v>
      </c>
      <c r="N985">
        <f t="shared" si="31"/>
        <v>856.13083112337449</v>
      </c>
      <c r="O985">
        <v>654</v>
      </c>
      <c r="P985">
        <v>854</v>
      </c>
      <c r="Q985">
        <v>454</v>
      </c>
    </row>
    <row r="986" spans="1:17" x14ac:dyDescent="0.3">
      <c r="A986" s="1">
        <v>1703.193</v>
      </c>
      <c r="B986" s="4">
        <f t="shared" si="30"/>
        <v>99.912000000000035</v>
      </c>
      <c r="C986" s="1" t="s">
        <v>5</v>
      </c>
      <c r="D986" s="1">
        <v>5458</v>
      </c>
      <c r="E986" s="1">
        <v>945</v>
      </c>
      <c r="F986" s="14">
        <v>6313</v>
      </c>
      <c r="G986" s="14">
        <v>856</v>
      </c>
      <c r="H986" s="1">
        <v>779</v>
      </c>
      <c r="I986" s="1">
        <v>85</v>
      </c>
      <c r="J986" s="1">
        <v>56</v>
      </c>
      <c r="K986" s="1">
        <v>50</v>
      </c>
      <c r="N986">
        <f t="shared" si="31"/>
        <v>859.61968334839798</v>
      </c>
      <c r="O986">
        <v>654</v>
      </c>
      <c r="P986">
        <v>854</v>
      </c>
      <c r="Q986">
        <v>454</v>
      </c>
    </row>
    <row r="987" spans="1:17" x14ac:dyDescent="0.3">
      <c r="A987" s="1">
        <v>1703.2929999999999</v>
      </c>
      <c r="B987" s="4">
        <f t="shared" si="30"/>
        <v>100.01199999999994</v>
      </c>
      <c r="C987" s="1" t="s">
        <v>5</v>
      </c>
      <c r="D987" s="1">
        <v>5454</v>
      </c>
      <c r="E987" s="1">
        <v>935</v>
      </c>
      <c r="F987" s="14">
        <v>6317</v>
      </c>
      <c r="G987" s="14">
        <v>881</v>
      </c>
      <c r="H987" s="1">
        <v>789</v>
      </c>
      <c r="I987" s="1">
        <v>93</v>
      </c>
      <c r="J987" s="1">
        <v>56</v>
      </c>
      <c r="K987" s="1">
        <v>50</v>
      </c>
      <c r="N987">
        <f t="shared" si="31"/>
        <v>864.6878049330868</v>
      </c>
      <c r="O987">
        <v>654</v>
      </c>
      <c r="P987">
        <v>854</v>
      </c>
      <c r="Q987">
        <v>454</v>
      </c>
    </row>
    <row r="988" spans="1:17" x14ac:dyDescent="0.3">
      <c r="A988" s="1">
        <v>1703.394</v>
      </c>
      <c r="B988" s="4">
        <f t="shared" si="30"/>
        <v>100.11300000000006</v>
      </c>
      <c r="C988" s="1" t="s">
        <v>5</v>
      </c>
      <c r="D988" s="1">
        <v>5453</v>
      </c>
      <c r="E988" s="1">
        <v>930</v>
      </c>
      <c r="F988" s="14">
        <v>6326</v>
      </c>
      <c r="G988" s="14">
        <v>904</v>
      </c>
      <c r="H988" s="1">
        <v>774</v>
      </c>
      <c r="I988" s="1">
        <v>61</v>
      </c>
      <c r="J988" s="1">
        <v>56</v>
      </c>
      <c r="K988" s="1">
        <v>46</v>
      </c>
      <c r="N988">
        <f t="shared" si="31"/>
        <v>873.38708485985751</v>
      </c>
      <c r="O988">
        <v>654</v>
      </c>
      <c r="P988">
        <v>854</v>
      </c>
      <c r="Q988">
        <v>454</v>
      </c>
    </row>
    <row r="989" spans="1:17" x14ac:dyDescent="0.3">
      <c r="A989" s="1">
        <v>1703.4929999999999</v>
      </c>
      <c r="B989" s="4">
        <f t="shared" si="30"/>
        <v>100.21199999999999</v>
      </c>
      <c r="C989" s="1" t="s">
        <v>5</v>
      </c>
      <c r="D989" s="1">
        <v>5456</v>
      </c>
      <c r="E989" s="1">
        <v>927</v>
      </c>
      <c r="F989" s="14">
        <v>6244</v>
      </c>
      <c r="G989" s="14">
        <v>913</v>
      </c>
      <c r="H989" s="1">
        <v>765</v>
      </c>
      <c r="I989" s="1">
        <v>223</v>
      </c>
      <c r="J989" s="1">
        <v>56</v>
      </c>
      <c r="K989" s="1">
        <v>57</v>
      </c>
      <c r="N989">
        <f t="shared" si="31"/>
        <v>788.1243556698397</v>
      </c>
      <c r="O989">
        <v>654</v>
      </c>
      <c r="P989">
        <v>854</v>
      </c>
      <c r="Q989">
        <v>454</v>
      </c>
    </row>
    <row r="990" spans="1:17" x14ac:dyDescent="0.3">
      <c r="A990" s="1">
        <v>1703.5930000000001</v>
      </c>
      <c r="B990" s="4">
        <f t="shared" si="30"/>
        <v>100.31200000000013</v>
      </c>
      <c r="C990" s="1" t="s">
        <v>5</v>
      </c>
      <c r="D990" s="1">
        <v>5455</v>
      </c>
      <c r="E990" s="1">
        <v>939</v>
      </c>
      <c r="F990" s="14">
        <v>6238</v>
      </c>
      <c r="G990" s="14">
        <v>894</v>
      </c>
      <c r="H990" s="1">
        <v>767</v>
      </c>
      <c r="I990" s="1">
        <v>217</v>
      </c>
      <c r="J990" s="1">
        <v>56</v>
      </c>
      <c r="K990" s="1">
        <v>55</v>
      </c>
      <c r="N990">
        <f t="shared" si="31"/>
        <v>784.29203744523636</v>
      </c>
      <c r="O990">
        <v>654</v>
      </c>
      <c r="P990">
        <v>854</v>
      </c>
      <c r="Q990">
        <v>454</v>
      </c>
    </row>
    <row r="991" spans="1:17" x14ac:dyDescent="0.3">
      <c r="A991" s="1">
        <v>1703.693</v>
      </c>
      <c r="B991" s="4">
        <f t="shared" si="30"/>
        <v>100.41200000000003</v>
      </c>
      <c r="C991" s="1" t="s">
        <v>5</v>
      </c>
      <c r="D991" s="1">
        <v>5455</v>
      </c>
      <c r="E991" s="1">
        <v>937</v>
      </c>
      <c r="F991" s="14">
        <v>6224</v>
      </c>
      <c r="G991" s="14">
        <v>885</v>
      </c>
      <c r="H991" s="1">
        <v>780</v>
      </c>
      <c r="I991" s="1">
        <v>240</v>
      </c>
      <c r="J991" s="1">
        <v>56</v>
      </c>
      <c r="K991" s="1">
        <v>57</v>
      </c>
      <c r="N991">
        <f t="shared" si="31"/>
        <v>770.75612225917484</v>
      </c>
      <c r="O991">
        <v>654</v>
      </c>
      <c r="P991">
        <v>854</v>
      </c>
      <c r="Q991">
        <v>454</v>
      </c>
    </row>
    <row r="992" spans="1:17" x14ac:dyDescent="0.3">
      <c r="A992" s="1">
        <v>1703.7929999999999</v>
      </c>
      <c r="B992" s="4">
        <f t="shared" si="30"/>
        <v>100.51199999999994</v>
      </c>
      <c r="C992" s="1" t="s">
        <v>5</v>
      </c>
      <c r="D992" s="1">
        <v>5455</v>
      </c>
      <c r="E992" s="1">
        <v>935</v>
      </c>
      <c r="F992" s="14">
        <v>6252</v>
      </c>
      <c r="G992" s="14">
        <v>886</v>
      </c>
      <c r="H992" s="1">
        <v>776</v>
      </c>
      <c r="I992" s="1">
        <v>181</v>
      </c>
      <c r="J992" s="1">
        <v>56</v>
      </c>
      <c r="K992" s="1">
        <v>48</v>
      </c>
      <c r="N992">
        <f t="shared" si="31"/>
        <v>798.50485283434568</v>
      </c>
      <c r="O992">
        <v>654</v>
      </c>
      <c r="P992">
        <v>854</v>
      </c>
      <c r="Q992">
        <v>454</v>
      </c>
    </row>
    <row r="993" spans="1:17" x14ac:dyDescent="0.3">
      <c r="A993" s="1">
        <v>1703.893</v>
      </c>
      <c r="B993" s="4">
        <f t="shared" si="30"/>
        <v>100.61200000000008</v>
      </c>
      <c r="C993" s="1" t="s">
        <v>5</v>
      </c>
      <c r="D993" s="1">
        <v>5457</v>
      </c>
      <c r="E993" s="1">
        <v>929</v>
      </c>
      <c r="F993" s="14">
        <v>6243</v>
      </c>
      <c r="G993" s="14">
        <v>864</v>
      </c>
      <c r="H993" s="1">
        <v>761</v>
      </c>
      <c r="I993" s="1">
        <v>199</v>
      </c>
      <c r="J993" s="1">
        <v>56</v>
      </c>
      <c r="K993" s="1">
        <v>56</v>
      </c>
      <c r="N993">
        <f t="shared" si="31"/>
        <v>788.68307956998797</v>
      </c>
      <c r="O993">
        <v>654</v>
      </c>
      <c r="P993">
        <v>854</v>
      </c>
      <c r="Q993">
        <v>454</v>
      </c>
    </row>
    <row r="994" spans="1:17" x14ac:dyDescent="0.3">
      <c r="A994" s="1">
        <v>1703.9929999999999</v>
      </c>
      <c r="B994" s="4">
        <f t="shared" si="30"/>
        <v>100.71199999999999</v>
      </c>
      <c r="C994" s="1" t="s">
        <v>5</v>
      </c>
      <c r="D994" s="1">
        <v>5460</v>
      </c>
      <c r="E994" s="1">
        <v>929</v>
      </c>
      <c r="F994" s="14">
        <v>6267</v>
      </c>
      <c r="G994" s="14">
        <v>870</v>
      </c>
      <c r="H994" s="1">
        <v>753</v>
      </c>
      <c r="I994" s="1">
        <v>165</v>
      </c>
      <c r="J994" s="1">
        <v>56</v>
      </c>
      <c r="K994" s="1">
        <v>50</v>
      </c>
      <c r="N994">
        <f t="shared" si="31"/>
        <v>809.15387906133162</v>
      </c>
      <c r="O994">
        <v>654</v>
      </c>
      <c r="P994">
        <v>854</v>
      </c>
      <c r="Q994">
        <v>454</v>
      </c>
    </row>
    <row r="995" spans="1:17" x14ac:dyDescent="0.3">
      <c r="A995" s="1">
        <v>1704.0920000000001</v>
      </c>
      <c r="B995" s="4">
        <f t="shared" si="30"/>
        <v>100.81100000000015</v>
      </c>
      <c r="C995" s="1" t="s">
        <v>5</v>
      </c>
      <c r="D995" s="1">
        <v>5458</v>
      </c>
      <c r="E995" s="1">
        <v>937</v>
      </c>
      <c r="F995" s="14">
        <v>6238</v>
      </c>
      <c r="G995" s="14">
        <v>883</v>
      </c>
      <c r="H995" s="1">
        <v>756</v>
      </c>
      <c r="I995" s="1">
        <v>202</v>
      </c>
      <c r="J995" s="1">
        <v>56</v>
      </c>
      <c r="K995" s="1">
        <v>57</v>
      </c>
      <c r="N995">
        <f t="shared" si="31"/>
        <v>781.86699636191315</v>
      </c>
      <c r="O995">
        <v>654</v>
      </c>
      <c r="P995">
        <v>854</v>
      </c>
      <c r="Q995">
        <v>454</v>
      </c>
    </row>
    <row r="996" spans="1:17" x14ac:dyDescent="0.3">
      <c r="A996" s="1">
        <v>1704.2080000000001</v>
      </c>
      <c r="B996" s="4">
        <f t="shared" si="30"/>
        <v>100.92700000000013</v>
      </c>
      <c r="C996" s="1" t="s">
        <v>5</v>
      </c>
      <c r="D996" s="1">
        <v>5455</v>
      </c>
      <c r="E996" s="1">
        <v>919</v>
      </c>
      <c r="F996" s="14">
        <v>6279</v>
      </c>
      <c r="G996" s="14">
        <v>893</v>
      </c>
      <c r="H996" s="1">
        <v>753</v>
      </c>
      <c r="I996" s="1">
        <v>162</v>
      </c>
      <c r="J996" s="1">
        <v>56</v>
      </c>
      <c r="K996" s="1">
        <v>49</v>
      </c>
      <c r="N996">
        <f t="shared" si="31"/>
        <v>824.41009212648532</v>
      </c>
      <c r="O996">
        <v>654</v>
      </c>
      <c r="P996">
        <v>854</v>
      </c>
      <c r="Q996">
        <v>454</v>
      </c>
    </row>
    <row r="997" spans="1:17" x14ac:dyDescent="0.3">
      <c r="A997" s="1">
        <v>1704.2929999999999</v>
      </c>
      <c r="B997" s="4">
        <f t="shared" si="30"/>
        <v>101.01199999999994</v>
      </c>
      <c r="C997" s="1" t="s">
        <v>5</v>
      </c>
      <c r="D997" s="1">
        <v>5460</v>
      </c>
      <c r="E997" s="1">
        <v>915</v>
      </c>
      <c r="F997" s="14">
        <v>6252</v>
      </c>
      <c r="G997" s="14">
        <v>899</v>
      </c>
      <c r="H997" s="1">
        <v>751</v>
      </c>
      <c r="I997" s="1">
        <v>180</v>
      </c>
      <c r="J997" s="1">
        <v>56</v>
      </c>
      <c r="K997" s="1">
        <v>55</v>
      </c>
      <c r="N997">
        <f t="shared" si="31"/>
        <v>792.16159967521776</v>
      </c>
      <c r="O997">
        <v>654</v>
      </c>
      <c r="P997">
        <v>854</v>
      </c>
      <c r="Q997">
        <v>454</v>
      </c>
    </row>
    <row r="998" spans="1:17" x14ac:dyDescent="0.3">
      <c r="A998" s="1">
        <v>1704.3920000000001</v>
      </c>
      <c r="B998" s="4">
        <f t="shared" si="30"/>
        <v>101.1110000000001</v>
      </c>
      <c r="C998" s="1" t="s">
        <v>5</v>
      </c>
      <c r="D998" s="1">
        <v>5460</v>
      </c>
      <c r="E998" s="1">
        <v>900</v>
      </c>
      <c r="F998" s="14">
        <v>6225</v>
      </c>
      <c r="G998" s="14">
        <v>909</v>
      </c>
      <c r="H998" s="1">
        <v>755</v>
      </c>
      <c r="I998" s="1">
        <v>219</v>
      </c>
      <c r="J998" s="1">
        <v>57</v>
      </c>
      <c r="K998" s="1">
        <v>57</v>
      </c>
      <c r="N998">
        <f t="shared" si="31"/>
        <v>765.05293934472274</v>
      </c>
      <c r="O998">
        <v>654</v>
      </c>
      <c r="P998">
        <v>854</v>
      </c>
      <c r="Q998">
        <v>454</v>
      </c>
    </row>
    <row r="999" spans="1:17" x14ac:dyDescent="0.3">
      <c r="A999" s="1">
        <v>1704.4929999999999</v>
      </c>
      <c r="B999" s="4">
        <f t="shared" si="30"/>
        <v>101.21199999999999</v>
      </c>
      <c r="C999" s="1" t="s">
        <v>5</v>
      </c>
      <c r="D999" s="1">
        <v>5460</v>
      </c>
      <c r="E999" s="1">
        <v>902</v>
      </c>
      <c r="F999" s="14">
        <v>6255</v>
      </c>
      <c r="G999" s="14">
        <v>933</v>
      </c>
      <c r="H999" s="1">
        <v>751</v>
      </c>
      <c r="I999" s="1">
        <v>168</v>
      </c>
      <c r="J999" s="1">
        <v>56</v>
      </c>
      <c r="K999" s="1">
        <v>49</v>
      </c>
      <c r="N999">
        <f t="shared" si="31"/>
        <v>795.60417294028821</v>
      </c>
      <c r="O999">
        <v>654</v>
      </c>
      <c r="P999">
        <v>854</v>
      </c>
      <c r="Q999">
        <v>454</v>
      </c>
    </row>
    <row r="1000" spans="1:17" x14ac:dyDescent="0.3">
      <c r="A1000" s="1">
        <v>1704.5930000000001</v>
      </c>
      <c r="B1000" s="4">
        <f t="shared" si="30"/>
        <v>101.31200000000013</v>
      </c>
      <c r="C1000" s="1" t="s">
        <v>5</v>
      </c>
      <c r="D1000" s="1">
        <v>5458</v>
      </c>
      <c r="E1000" s="1">
        <v>908</v>
      </c>
      <c r="F1000" s="14">
        <v>6274</v>
      </c>
      <c r="G1000" s="14">
        <v>917</v>
      </c>
      <c r="H1000" s="1">
        <v>764</v>
      </c>
      <c r="I1000" s="1">
        <v>145</v>
      </c>
      <c r="J1000" s="1">
        <v>56</v>
      </c>
      <c r="K1000" s="1">
        <v>50</v>
      </c>
      <c r="N1000">
        <f t="shared" si="31"/>
        <v>816.04963084361475</v>
      </c>
      <c r="O1000">
        <v>654</v>
      </c>
      <c r="P1000">
        <v>854</v>
      </c>
      <c r="Q1000">
        <v>454</v>
      </c>
    </row>
    <row r="1001" spans="1:17" x14ac:dyDescent="0.3">
      <c r="A1001" s="1">
        <v>1704.691</v>
      </c>
      <c r="B1001" s="4">
        <f t="shared" si="30"/>
        <v>101.41000000000008</v>
      </c>
      <c r="C1001" s="1" t="s">
        <v>5</v>
      </c>
      <c r="D1001" s="1">
        <v>5461</v>
      </c>
      <c r="E1001" s="1">
        <v>909</v>
      </c>
      <c r="F1001" s="14">
        <v>6304</v>
      </c>
      <c r="G1001" s="14">
        <v>908</v>
      </c>
      <c r="H1001" s="1">
        <v>754</v>
      </c>
      <c r="I1001" s="1">
        <v>113</v>
      </c>
      <c r="J1001" s="1">
        <v>56</v>
      </c>
      <c r="K1001" s="1">
        <v>48</v>
      </c>
      <c r="N1001">
        <f t="shared" si="31"/>
        <v>843.0005931196016</v>
      </c>
      <c r="O1001">
        <v>654</v>
      </c>
      <c r="P1001">
        <v>854</v>
      </c>
      <c r="Q1001">
        <v>454</v>
      </c>
    </row>
    <row r="1002" spans="1:17" x14ac:dyDescent="0.3">
      <c r="A1002" s="1">
        <v>1704.7919999999999</v>
      </c>
      <c r="B1002" s="4">
        <f t="shared" si="30"/>
        <v>101.51099999999997</v>
      </c>
      <c r="C1002" s="1" t="s">
        <v>5</v>
      </c>
      <c r="D1002" s="1">
        <v>5458</v>
      </c>
      <c r="E1002" s="1">
        <v>898</v>
      </c>
      <c r="F1002" s="14">
        <v>6282</v>
      </c>
      <c r="G1002" s="14">
        <v>889</v>
      </c>
      <c r="H1002" s="1">
        <v>764</v>
      </c>
      <c r="I1002" s="1">
        <v>145</v>
      </c>
      <c r="J1002" s="1">
        <v>56</v>
      </c>
      <c r="K1002" s="1">
        <v>56</v>
      </c>
      <c r="N1002">
        <f t="shared" si="31"/>
        <v>824.04914901964435</v>
      </c>
      <c r="O1002">
        <v>654</v>
      </c>
      <c r="P1002">
        <v>854</v>
      </c>
      <c r="Q1002">
        <v>454</v>
      </c>
    </row>
    <row r="1003" spans="1:17" x14ac:dyDescent="0.3">
      <c r="A1003" s="1">
        <v>1704.893</v>
      </c>
      <c r="B1003" s="4">
        <f t="shared" si="30"/>
        <v>101.61200000000008</v>
      </c>
      <c r="C1003" s="1" t="s">
        <v>5</v>
      </c>
      <c r="D1003" s="1">
        <v>5454</v>
      </c>
      <c r="E1003" s="1">
        <v>917</v>
      </c>
      <c r="F1003" s="14">
        <v>6296</v>
      </c>
      <c r="G1003" s="14">
        <v>889</v>
      </c>
      <c r="H1003" s="1">
        <v>766</v>
      </c>
      <c r="I1003" s="1">
        <v>128</v>
      </c>
      <c r="J1003" s="1">
        <v>56</v>
      </c>
      <c r="K1003" s="1">
        <v>50</v>
      </c>
      <c r="N1003">
        <f t="shared" si="31"/>
        <v>842.46542955779501</v>
      </c>
      <c r="O1003">
        <v>654</v>
      </c>
      <c r="P1003">
        <v>854</v>
      </c>
      <c r="Q1003">
        <v>454</v>
      </c>
    </row>
    <row r="1004" spans="1:17" x14ac:dyDescent="0.3">
      <c r="A1004" s="1">
        <v>1704.992</v>
      </c>
      <c r="B1004" s="4">
        <f t="shared" si="30"/>
        <v>101.71100000000001</v>
      </c>
      <c r="C1004" s="1" t="s">
        <v>5</v>
      </c>
      <c r="D1004" s="1">
        <v>5449</v>
      </c>
      <c r="E1004" s="1">
        <v>923</v>
      </c>
      <c r="F1004" s="14">
        <v>6313</v>
      </c>
      <c r="G1004" s="14">
        <v>880</v>
      </c>
      <c r="H1004" s="1">
        <v>770</v>
      </c>
      <c r="I1004" s="1">
        <v>89</v>
      </c>
      <c r="J1004" s="1">
        <v>56</v>
      </c>
      <c r="K1004" s="1">
        <v>47</v>
      </c>
      <c r="N1004">
        <f t="shared" si="31"/>
        <v>865.06936138092419</v>
      </c>
      <c r="O1004">
        <v>654</v>
      </c>
      <c r="P1004">
        <v>854</v>
      </c>
      <c r="Q1004">
        <v>454</v>
      </c>
    </row>
    <row r="1005" spans="1:17" x14ac:dyDescent="0.3">
      <c r="A1005" s="1">
        <v>1705.0909999999999</v>
      </c>
      <c r="B1005" s="4">
        <f t="shared" si="30"/>
        <v>101.80999999999995</v>
      </c>
      <c r="C1005" s="1" t="s">
        <v>5</v>
      </c>
      <c r="D1005" s="1">
        <v>5453</v>
      </c>
      <c r="E1005" s="1">
        <v>918</v>
      </c>
      <c r="F1005" s="14">
        <v>6316</v>
      </c>
      <c r="G1005" s="14">
        <v>896</v>
      </c>
      <c r="H1005" s="1">
        <v>781</v>
      </c>
      <c r="I1005" s="1">
        <v>74</v>
      </c>
      <c r="J1005" s="1">
        <v>56</v>
      </c>
      <c r="K1005" s="1">
        <v>49</v>
      </c>
      <c r="N1005">
        <f t="shared" si="31"/>
        <v>863.28037160588792</v>
      </c>
      <c r="O1005">
        <v>654</v>
      </c>
      <c r="P1005">
        <v>854</v>
      </c>
      <c r="Q1005">
        <v>454</v>
      </c>
    </row>
    <row r="1006" spans="1:17" x14ac:dyDescent="0.3">
      <c r="A1006" s="1">
        <v>1705.193</v>
      </c>
      <c r="B1006" s="4">
        <f t="shared" si="30"/>
        <v>101.91200000000003</v>
      </c>
      <c r="C1006" s="1" t="s">
        <v>5</v>
      </c>
      <c r="D1006" s="1">
        <v>5450</v>
      </c>
      <c r="E1006" s="1">
        <v>915</v>
      </c>
      <c r="F1006" s="14">
        <v>6344</v>
      </c>
      <c r="G1006" s="14">
        <v>892</v>
      </c>
      <c r="H1006" s="1">
        <v>794</v>
      </c>
      <c r="I1006" s="1">
        <v>59</v>
      </c>
      <c r="J1006" s="1">
        <v>56</v>
      </c>
      <c r="K1006" s="1">
        <v>48</v>
      </c>
      <c r="N1006">
        <f t="shared" si="31"/>
        <v>894.29581235741011</v>
      </c>
      <c r="O1006">
        <v>654</v>
      </c>
      <c r="P1006">
        <v>854</v>
      </c>
      <c r="Q1006">
        <v>454</v>
      </c>
    </row>
    <row r="1007" spans="1:17" x14ac:dyDescent="0.3">
      <c r="A1007" s="1">
        <v>1705.2829999999999</v>
      </c>
      <c r="B1007" s="4">
        <f t="shared" si="30"/>
        <v>102.00199999999995</v>
      </c>
      <c r="C1007" s="1" t="s">
        <v>5</v>
      </c>
      <c r="D1007" s="1">
        <v>5476</v>
      </c>
      <c r="E1007" s="1">
        <v>907</v>
      </c>
      <c r="F1007" s="14">
        <v>6347</v>
      </c>
      <c r="G1007" s="14">
        <v>890</v>
      </c>
      <c r="H1007" s="1">
        <v>724</v>
      </c>
      <c r="I1007" s="1">
        <v>40</v>
      </c>
      <c r="J1007" s="1">
        <v>57</v>
      </c>
      <c r="K1007" s="1">
        <v>47</v>
      </c>
      <c r="N1007">
        <f t="shared" si="31"/>
        <v>871.16588546613787</v>
      </c>
      <c r="O1007">
        <v>654</v>
      </c>
      <c r="P1007">
        <v>854</v>
      </c>
      <c r="Q1007">
        <v>454</v>
      </c>
    </row>
    <row r="1008" spans="1:17" x14ac:dyDescent="0.3">
      <c r="A1008" s="1">
        <v>1705.4159999999999</v>
      </c>
      <c r="B1008" s="4">
        <f t="shared" si="30"/>
        <v>102.13499999999999</v>
      </c>
      <c r="C1008" s="1" t="s">
        <v>5</v>
      </c>
      <c r="D1008" s="1">
        <v>5480</v>
      </c>
      <c r="E1008" s="1">
        <v>909</v>
      </c>
      <c r="F1008" s="14">
        <v>6359</v>
      </c>
      <c r="G1008" s="14">
        <v>920</v>
      </c>
      <c r="H1008" s="1">
        <v>737</v>
      </c>
      <c r="I1008" s="1">
        <v>51</v>
      </c>
      <c r="J1008" s="1">
        <v>56</v>
      </c>
      <c r="K1008" s="1">
        <v>51</v>
      </c>
      <c r="N1008">
        <f t="shared" si="31"/>
        <v>879.06882551936735</v>
      </c>
      <c r="O1008">
        <v>654</v>
      </c>
      <c r="P1008">
        <v>854</v>
      </c>
      <c r="Q1008">
        <v>454</v>
      </c>
    </row>
    <row r="1009" spans="1:17" x14ac:dyDescent="0.3">
      <c r="A1009" s="1">
        <v>1705.5170000000001</v>
      </c>
      <c r="B1009" s="4">
        <f t="shared" si="30"/>
        <v>102.2360000000001</v>
      </c>
      <c r="C1009" s="1" t="s">
        <v>5</v>
      </c>
      <c r="D1009" s="1">
        <v>5471</v>
      </c>
      <c r="E1009" s="1">
        <v>923</v>
      </c>
      <c r="F1009" s="14">
        <v>6348</v>
      </c>
      <c r="G1009" s="14">
        <v>908</v>
      </c>
      <c r="H1009" s="1">
        <v>765</v>
      </c>
      <c r="I1009" s="1">
        <v>70</v>
      </c>
      <c r="J1009" s="1">
        <v>56</v>
      </c>
      <c r="K1009" s="1">
        <v>52</v>
      </c>
      <c r="N1009">
        <f t="shared" si="31"/>
        <v>877.12826884099456</v>
      </c>
      <c r="O1009">
        <v>654</v>
      </c>
      <c r="P1009">
        <v>854</v>
      </c>
      <c r="Q1009">
        <v>454</v>
      </c>
    </row>
    <row r="1010" spans="1:17" x14ac:dyDescent="0.3">
      <c r="A1010" s="1">
        <v>1705.5830000000001</v>
      </c>
      <c r="B1010" s="4">
        <f t="shared" si="30"/>
        <v>102.30200000000013</v>
      </c>
      <c r="C1010" s="1" t="s">
        <v>5</v>
      </c>
      <c r="D1010" s="1">
        <v>5465</v>
      </c>
      <c r="E1010" s="1">
        <v>917</v>
      </c>
      <c r="F1010" s="14">
        <v>6308</v>
      </c>
      <c r="G1010" s="14">
        <v>899</v>
      </c>
      <c r="H1010" s="1">
        <v>750</v>
      </c>
      <c r="I1010" s="1">
        <v>137</v>
      </c>
      <c r="J1010" s="1">
        <v>56</v>
      </c>
      <c r="K1010" s="1">
        <v>58</v>
      </c>
      <c r="N1010">
        <f t="shared" si="31"/>
        <v>843.19214891980585</v>
      </c>
      <c r="O1010">
        <v>654</v>
      </c>
      <c r="P1010">
        <v>854</v>
      </c>
      <c r="Q1010">
        <v>454</v>
      </c>
    </row>
    <row r="1011" spans="1:17" x14ac:dyDescent="0.3">
      <c r="A1011" s="1">
        <v>1705.684</v>
      </c>
      <c r="B1011" s="4">
        <f t="shared" si="30"/>
        <v>102.40300000000002</v>
      </c>
      <c r="C1011" s="1" t="s">
        <v>5</v>
      </c>
      <c r="D1011" s="1">
        <v>5465</v>
      </c>
      <c r="E1011" s="1">
        <v>915</v>
      </c>
      <c r="F1011" s="14">
        <v>6277</v>
      </c>
      <c r="G1011" s="14">
        <v>872</v>
      </c>
      <c r="H1011" s="1">
        <v>738</v>
      </c>
      <c r="I1011" s="1">
        <v>171</v>
      </c>
      <c r="J1011" s="1">
        <v>56</v>
      </c>
      <c r="K1011" s="1">
        <v>57</v>
      </c>
      <c r="N1011">
        <f t="shared" si="31"/>
        <v>813.13774970788313</v>
      </c>
      <c r="O1011">
        <v>654</v>
      </c>
      <c r="P1011">
        <v>854</v>
      </c>
      <c r="Q1011">
        <v>454</v>
      </c>
    </row>
    <row r="1012" spans="1:17" x14ac:dyDescent="0.3">
      <c r="A1012" s="1">
        <v>1705.8</v>
      </c>
      <c r="B1012" s="4">
        <f t="shared" si="30"/>
        <v>102.51900000000001</v>
      </c>
      <c r="C1012" s="1" t="s">
        <v>5</v>
      </c>
      <c r="D1012" s="1">
        <v>5460</v>
      </c>
      <c r="E1012" s="1">
        <v>915</v>
      </c>
      <c r="F1012" s="14">
        <v>6284</v>
      </c>
      <c r="G1012" s="14">
        <v>883</v>
      </c>
      <c r="H1012" s="1">
        <v>740</v>
      </c>
      <c r="I1012" s="1">
        <v>149</v>
      </c>
      <c r="J1012" s="1">
        <v>56</v>
      </c>
      <c r="K1012" s="1">
        <v>50</v>
      </c>
      <c r="N1012">
        <f t="shared" si="31"/>
        <v>824.62112512353212</v>
      </c>
      <c r="O1012">
        <v>654</v>
      </c>
      <c r="P1012">
        <v>854</v>
      </c>
      <c r="Q1012">
        <v>454</v>
      </c>
    </row>
    <row r="1013" spans="1:17" x14ac:dyDescent="0.3">
      <c r="A1013" s="1">
        <v>1705.885</v>
      </c>
      <c r="B1013" s="4">
        <f t="shared" si="30"/>
        <v>102.60400000000004</v>
      </c>
      <c r="C1013" s="1" t="s">
        <v>5</v>
      </c>
      <c r="D1013" s="1">
        <v>5464</v>
      </c>
      <c r="E1013" s="1">
        <v>919</v>
      </c>
      <c r="F1013" s="14">
        <v>6248</v>
      </c>
      <c r="G1013" s="14">
        <v>885</v>
      </c>
      <c r="H1013" s="1">
        <v>724</v>
      </c>
      <c r="I1013" s="1">
        <v>200</v>
      </c>
      <c r="J1013" s="1">
        <v>56</v>
      </c>
      <c r="K1013" s="1">
        <v>58</v>
      </c>
      <c r="N1013">
        <f t="shared" si="31"/>
        <v>784.73689858448734</v>
      </c>
      <c r="O1013">
        <v>654</v>
      </c>
      <c r="P1013">
        <v>854</v>
      </c>
      <c r="Q1013">
        <v>454</v>
      </c>
    </row>
    <row r="1014" spans="1:17" x14ac:dyDescent="0.3">
      <c r="A1014" s="1">
        <v>1705.9839999999999</v>
      </c>
      <c r="B1014" s="4">
        <f t="shared" si="30"/>
        <v>102.70299999999997</v>
      </c>
      <c r="C1014" s="1" t="s">
        <v>5</v>
      </c>
      <c r="D1014" s="1">
        <v>5462</v>
      </c>
      <c r="E1014" s="1">
        <v>926</v>
      </c>
      <c r="F1014" s="14">
        <v>6228</v>
      </c>
      <c r="G1014" s="14">
        <v>889</v>
      </c>
      <c r="H1014" s="1">
        <v>749</v>
      </c>
      <c r="I1014" s="1">
        <v>246</v>
      </c>
      <c r="J1014" s="1">
        <v>56</v>
      </c>
      <c r="K1014" s="1">
        <v>58</v>
      </c>
      <c r="N1014">
        <f t="shared" si="31"/>
        <v>766.89308250889837</v>
      </c>
      <c r="O1014">
        <v>654</v>
      </c>
      <c r="P1014">
        <v>854</v>
      </c>
      <c r="Q1014">
        <v>454</v>
      </c>
    </row>
    <row r="1015" spans="1:17" x14ac:dyDescent="0.3">
      <c r="A1015" s="1">
        <v>1706.1020000000001</v>
      </c>
      <c r="B1015" s="4">
        <f t="shared" si="30"/>
        <v>102.82100000000014</v>
      </c>
      <c r="C1015" s="1" t="s">
        <v>5</v>
      </c>
      <c r="D1015" s="1">
        <v>5461</v>
      </c>
      <c r="E1015" s="1">
        <v>932</v>
      </c>
      <c r="F1015" s="14">
        <v>6257</v>
      </c>
      <c r="G1015" s="14">
        <v>889</v>
      </c>
      <c r="H1015" s="1">
        <v>759</v>
      </c>
      <c r="I1015" s="1">
        <v>202</v>
      </c>
      <c r="J1015" s="1">
        <v>56</v>
      </c>
      <c r="K1015" s="1">
        <v>50</v>
      </c>
      <c r="N1015">
        <f t="shared" si="31"/>
        <v>797.16058608037065</v>
      </c>
      <c r="O1015">
        <v>654</v>
      </c>
      <c r="P1015">
        <v>854</v>
      </c>
      <c r="Q1015">
        <v>454</v>
      </c>
    </row>
    <row r="1016" spans="1:17" x14ac:dyDescent="0.3">
      <c r="A1016" s="1">
        <v>1706.184</v>
      </c>
      <c r="B1016" s="4">
        <f t="shared" si="30"/>
        <v>102.90300000000002</v>
      </c>
      <c r="C1016" s="1" t="s">
        <v>5</v>
      </c>
      <c r="D1016" s="1">
        <v>5459</v>
      </c>
      <c r="E1016" s="1">
        <v>934</v>
      </c>
      <c r="F1016" s="14">
        <v>6230</v>
      </c>
      <c r="G1016" s="14">
        <v>899</v>
      </c>
      <c r="H1016" s="1">
        <v>761</v>
      </c>
      <c r="I1016" s="1">
        <v>241</v>
      </c>
      <c r="J1016" s="1">
        <v>56</v>
      </c>
      <c r="K1016" s="1">
        <v>57</v>
      </c>
      <c r="N1016">
        <f t="shared" si="31"/>
        <v>771.79401397004892</v>
      </c>
      <c r="O1016">
        <v>654</v>
      </c>
      <c r="P1016">
        <v>854</v>
      </c>
      <c r="Q1016">
        <v>454</v>
      </c>
    </row>
    <row r="1017" spans="1:17" x14ac:dyDescent="0.3">
      <c r="A1017" s="1">
        <v>1706.2850000000001</v>
      </c>
      <c r="B1017" s="4">
        <f t="shared" si="30"/>
        <v>103.00400000000013</v>
      </c>
      <c r="C1017" s="1" t="s">
        <v>5</v>
      </c>
      <c r="D1017" s="1">
        <v>5461</v>
      </c>
      <c r="E1017" s="1">
        <v>928</v>
      </c>
      <c r="F1017" s="14">
        <v>6258</v>
      </c>
      <c r="G1017" s="14">
        <v>891</v>
      </c>
      <c r="H1017" s="1">
        <v>747</v>
      </c>
      <c r="I1017" s="1">
        <v>186</v>
      </c>
      <c r="J1017" s="1">
        <v>56</v>
      </c>
      <c r="K1017" s="1">
        <v>49</v>
      </c>
      <c r="N1017">
        <f t="shared" si="31"/>
        <v>797.85838342402599</v>
      </c>
      <c r="O1017">
        <v>654</v>
      </c>
      <c r="P1017">
        <v>854</v>
      </c>
      <c r="Q1017">
        <v>454</v>
      </c>
    </row>
    <row r="1018" spans="1:17" x14ac:dyDescent="0.3">
      <c r="A1018" s="1">
        <v>1706.4</v>
      </c>
      <c r="B1018" s="4">
        <f t="shared" si="30"/>
        <v>103.11900000000014</v>
      </c>
      <c r="C1018" s="1" t="s">
        <v>5</v>
      </c>
      <c r="D1018" s="1">
        <v>5460</v>
      </c>
      <c r="E1018" s="1">
        <v>912</v>
      </c>
      <c r="F1018" s="14">
        <v>6285</v>
      </c>
      <c r="G1018" s="14">
        <v>906</v>
      </c>
      <c r="H1018" s="1">
        <v>749</v>
      </c>
      <c r="I1018" s="1">
        <v>139</v>
      </c>
      <c r="J1018" s="1">
        <v>57</v>
      </c>
      <c r="K1018" s="1">
        <v>47</v>
      </c>
      <c r="N1018">
        <f t="shared" si="31"/>
        <v>825.02181789332087</v>
      </c>
      <c r="O1018">
        <v>654</v>
      </c>
      <c r="P1018">
        <v>854</v>
      </c>
      <c r="Q1018">
        <v>454</v>
      </c>
    </row>
    <row r="1019" spans="1:17" x14ac:dyDescent="0.3">
      <c r="A1019" s="1">
        <v>1706.4849999999999</v>
      </c>
      <c r="B1019" s="4">
        <f t="shared" si="30"/>
        <v>103.20399999999995</v>
      </c>
      <c r="C1019" s="1" t="s">
        <v>5</v>
      </c>
      <c r="D1019" s="1">
        <v>5461</v>
      </c>
      <c r="E1019" s="1">
        <v>908</v>
      </c>
      <c r="F1019" s="14">
        <v>6260</v>
      </c>
      <c r="G1019" s="14">
        <v>893</v>
      </c>
      <c r="H1019" s="1">
        <v>768</v>
      </c>
      <c r="I1019" s="1">
        <v>180</v>
      </c>
      <c r="J1019" s="1">
        <v>56</v>
      </c>
      <c r="K1019" s="1">
        <v>57</v>
      </c>
      <c r="N1019">
        <f t="shared" si="31"/>
        <v>799.14078859735343</v>
      </c>
      <c r="O1019">
        <v>654</v>
      </c>
      <c r="P1019">
        <v>854</v>
      </c>
      <c r="Q1019">
        <v>454</v>
      </c>
    </row>
    <row r="1020" spans="1:17" x14ac:dyDescent="0.3">
      <c r="A1020" s="1">
        <v>1706.5840000000001</v>
      </c>
      <c r="B1020" s="4">
        <f t="shared" si="30"/>
        <v>103.30300000000011</v>
      </c>
      <c r="C1020" s="1" t="s">
        <v>5</v>
      </c>
      <c r="D1020" s="1">
        <v>5458</v>
      </c>
      <c r="E1020" s="1">
        <v>910</v>
      </c>
      <c r="F1020" s="14">
        <v>6276</v>
      </c>
      <c r="G1020" s="14">
        <v>898</v>
      </c>
      <c r="H1020" s="1">
        <v>760</v>
      </c>
      <c r="I1020" s="1">
        <v>169</v>
      </c>
      <c r="J1020" s="1">
        <v>56</v>
      </c>
      <c r="K1020" s="1">
        <v>51</v>
      </c>
      <c r="N1020">
        <f t="shared" si="31"/>
        <v>818.0880148248109</v>
      </c>
      <c r="O1020">
        <v>654</v>
      </c>
      <c r="P1020">
        <v>854</v>
      </c>
      <c r="Q1020">
        <v>454</v>
      </c>
    </row>
    <row r="1021" spans="1:17" x14ac:dyDescent="0.3">
      <c r="A1021" s="1">
        <v>1706.703</v>
      </c>
      <c r="B1021" s="4">
        <f t="shared" si="30"/>
        <v>103.42200000000003</v>
      </c>
      <c r="C1021" s="1" t="s">
        <v>5</v>
      </c>
      <c r="D1021" s="1">
        <v>5457</v>
      </c>
      <c r="E1021" s="1">
        <v>915</v>
      </c>
      <c r="F1021" s="14">
        <v>6294</v>
      </c>
      <c r="G1021" s="14">
        <v>888</v>
      </c>
      <c r="H1021" s="1">
        <v>752</v>
      </c>
      <c r="I1021" s="1">
        <v>134</v>
      </c>
      <c r="J1021" s="1">
        <v>56</v>
      </c>
      <c r="K1021" s="1">
        <v>49</v>
      </c>
      <c r="N1021">
        <f t="shared" si="31"/>
        <v>837.43537064062446</v>
      </c>
      <c r="O1021">
        <v>654</v>
      </c>
      <c r="P1021">
        <v>854</v>
      </c>
      <c r="Q1021">
        <v>454</v>
      </c>
    </row>
    <row r="1022" spans="1:17" x14ac:dyDescent="0.3">
      <c r="A1022" s="1">
        <v>1706.7829999999999</v>
      </c>
      <c r="B1022" s="4">
        <f t="shared" si="30"/>
        <v>103.50199999999995</v>
      </c>
      <c r="C1022" s="1" t="s">
        <v>5</v>
      </c>
      <c r="D1022" s="1">
        <v>5457</v>
      </c>
      <c r="E1022" s="1">
        <v>920</v>
      </c>
      <c r="F1022" s="14">
        <v>6312</v>
      </c>
      <c r="G1022" s="14">
        <v>888</v>
      </c>
      <c r="H1022" s="1">
        <v>759</v>
      </c>
      <c r="I1022" s="1">
        <v>99</v>
      </c>
      <c r="J1022" s="1">
        <v>56</v>
      </c>
      <c r="K1022" s="1">
        <v>49</v>
      </c>
      <c r="N1022">
        <f t="shared" si="31"/>
        <v>855.59862084975339</v>
      </c>
      <c r="O1022">
        <v>654</v>
      </c>
      <c r="P1022">
        <v>854</v>
      </c>
      <c r="Q1022">
        <v>454</v>
      </c>
    </row>
    <row r="1023" spans="1:17" x14ac:dyDescent="0.3">
      <c r="A1023" s="1">
        <v>1706.884</v>
      </c>
      <c r="B1023" s="4">
        <f t="shared" si="30"/>
        <v>103.60300000000007</v>
      </c>
      <c r="C1023" s="1" t="s">
        <v>5</v>
      </c>
      <c r="D1023" s="1">
        <v>5460</v>
      </c>
      <c r="E1023" s="1">
        <v>904</v>
      </c>
      <c r="F1023" s="14">
        <v>6329</v>
      </c>
      <c r="G1023" s="14">
        <v>910</v>
      </c>
      <c r="H1023" s="1">
        <v>764</v>
      </c>
      <c r="I1023" s="1">
        <v>77</v>
      </c>
      <c r="J1023" s="1">
        <v>57</v>
      </c>
      <c r="K1023" s="1">
        <v>49</v>
      </c>
      <c r="N1023">
        <f t="shared" si="31"/>
        <v>869.02071321689448</v>
      </c>
      <c r="O1023">
        <v>654</v>
      </c>
      <c r="P1023">
        <v>854</v>
      </c>
      <c r="Q1023">
        <v>454</v>
      </c>
    </row>
    <row r="1024" spans="1:17" x14ac:dyDescent="0.3">
      <c r="A1024" s="1">
        <v>1707</v>
      </c>
      <c r="B1024" s="4">
        <f t="shared" si="30"/>
        <v>103.71900000000005</v>
      </c>
      <c r="C1024" s="1" t="s">
        <v>5</v>
      </c>
      <c r="D1024" s="1">
        <v>5463</v>
      </c>
      <c r="E1024" s="1">
        <v>906</v>
      </c>
      <c r="F1024" s="14">
        <v>6275</v>
      </c>
      <c r="G1024" s="14">
        <v>854</v>
      </c>
      <c r="H1024" s="1">
        <v>760</v>
      </c>
      <c r="I1024" s="1">
        <v>140</v>
      </c>
      <c r="J1024" s="1">
        <v>56</v>
      </c>
      <c r="K1024" s="1">
        <v>60</v>
      </c>
      <c r="N1024">
        <f t="shared" si="31"/>
        <v>813.66332103641003</v>
      </c>
      <c r="O1024">
        <v>654</v>
      </c>
      <c r="P1024">
        <v>854</v>
      </c>
      <c r="Q1024">
        <v>454</v>
      </c>
    </row>
    <row r="1025" spans="1:17" x14ac:dyDescent="0.3">
      <c r="A1025" s="1">
        <v>1707.076</v>
      </c>
      <c r="B1025" s="4">
        <f t="shared" si="30"/>
        <v>103.79500000000007</v>
      </c>
      <c r="C1025" s="1" t="s">
        <v>5</v>
      </c>
      <c r="D1025" s="1">
        <v>5468</v>
      </c>
      <c r="E1025" s="1">
        <v>906</v>
      </c>
      <c r="F1025" s="14">
        <v>6254</v>
      </c>
      <c r="G1025" s="14">
        <v>847</v>
      </c>
      <c r="H1025" s="1">
        <v>753</v>
      </c>
      <c r="I1025" s="1">
        <v>174</v>
      </c>
      <c r="J1025" s="1">
        <v>56</v>
      </c>
      <c r="K1025" s="1">
        <v>57</v>
      </c>
      <c r="N1025">
        <f t="shared" si="31"/>
        <v>788.21126609558178</v>
      </c>
      <c r="O1025">
        <v>654</v>
      </c>
      <c r="P1025">
        <v>854</v>
      </c>
      <c r="Q1025">
        <v>454</v>
      </c>
    </row>
    <row r="1026" spans="1:17" x14ac:dyDescent="0.3">
      <c r="A1026" s="1">
        <v>1707.184</v>
      </c>
      <c r="B1026" s="4">
        <f t="shared" si="30"/>
        <v>103.90300000000002</v>
      </c>
      <c r="C1026" s="1" t="s">
        <v>5</v>
      </c>
      <c r="D1026" s="1">
        <v>5464</v>
      </c>
      <c r="E1026" s="1">
        <v>919</v>
      </c>
      <c r="F1026" s="14">
        <v>6282</v>
      </c>
      <c r="G1026" s="14">
        <v>879</v>
      </c>
      <c r="H1026" s="1">
        <v>750</v>
      </c>
      <c r="I1026" s="1">
        <v>160</v>
      </c>
      <c r="J1026" s="1">
        <v>56</v>
      </c>
      <c r="K1026" s="1">
        <v>51</v>
      </c>
      <c r="N1026">
        <f t="shared" si="31"/>
        <v>818.97741116590021</v>
      </c>
      <c r="O1026">
        <v>654</v>
      </c>
      <c r="P1026">
        <v>854</v>
      </c>
      <c r="Q1026">
        <v>454</v>
      </c>
    </row>
    <row r="1027" spans="1:17" x14ac:dyDescent="0.3">
      <c r="A1027" s="1">
        <v>1707.2860000000001</v>
      </c>
      <c r="B1027" s="4">
        <f t="shared" ref="B1027:B1038" si="32">A1027-$M$2</f>
        <v>104.00500000000011</v>
      </c>
      <c r="C1027" s="1" t="s">
        <v>5</v>
      </c>
      <c r="D1027" s="1">
        <v>5467</v>
      </c>
      <c r="E1027" s="1">
        <v>928</v>
      </c>
      <c r="F1027" s="14">
        <v>6274</v>
      </c>
      <c r="G1027" s="14">
        <v>873</v>
      </c>
      <c r="H1027" s="1">
        <v>735</v>
      </c>
      <c r="I1027" s="1">
        <v>192</v>
      </c>
      <c r="J1027" s="1">
        <v>56</v>
      </c>
      <c r="K1027" s="1">
        <v>56</v>
      </c>
      <c r="N1027">
        <f t="shared" ref="N1027:N1038" si="33">SQRT((D1027-F1027)^2+(E1027-G1027)^2)</f>
        <v>808.87205415937069</v>
      </c>
      <c r="O1027">
        <v>654</v>
      </c>
      <c r="P1027">
        <v>854</v>
      </c>
      <c r="Q1027">
        <v>454</v>
      </c>
    </row>
    <row r="1028" spans="1:17" x14ac:dyDescent="0.3">
      <c r="A1028" s="1">
        <v>1707.383</v>
      </c>
      <c r="B1028" s="4">
        <f t="shared" si="32"/>
        <v>104.10200000000009</v>
      </c>
      <c r="C1028" s="1" t="s">
        <v>5</v>
      </c>
      <c r="D1028" s="1">
        <v>5462</v>
      </c>
      <c r="E1028" s="1">
        <v>932</v>
      </c>
      <c r="F1028" s="14">
        <v>6293</v>
      </c>
      <c r="G1028" s="14">
        <v>869</v>
      </c>
      <c r="H1028" s="1">
        <v>742</v>
      </c>
      <c r="I1028" s="1">
        <v>169</v>
      </c>
      <c r="J1028" s="1">
        <v>56</v>
      </c>
      <c r="K1028" s="1">
        <v>51</v>
      </c>
      <c r="N1028">
        <f t="shared" si="33"/>
        <v>833.38466508569741</v>
      </c>
      <c r="O1028">
        <v>654</v>
      </c>
      <c r="P1028">
        <v>854</v>
      </c>
      <c r="Q1028">
        <v>454</v>
      </c>
    </row>
    <row r="1029" spans="1:17" x14ac:dyDescent="0.3">
      <c r="A1029" s="1">
        <v>1707.5</v>
      </c>
      <c r="B1029" s="4">
        <f t="shared" si="32"/>
        <v>104.21900000000005</v>
      </c>
      <c r="C1029" s="1" t="s">
        <v>5</v>
      </c>
      <c r="D1029" s="1">
        <v>5458</v>
      </c>
      <c r="E1029" s="1">
        <v>920</v>
      </c>
      <c r="F1029" s="14">
        <v>6319</v>
      </c>
      <c r="G1029" s="14">
        <v>893</v>
      </c>
      <c r="H1029" s="1">
        <v>750</v>
      </c>
      <c r="I1029" s="1">
        <v>138</v>
      </c>
      <c r="J1029" s="1">
        <v>56</v>
      </c>
      <c r="K1029" s="1">
        <v>49</v>
      </c>
      <c r="N1029">
        <f t="shared" si="33"/>
        <v>861.42324092167371</v>
      </c>
      <c r="O1029">
        <v>654</v>
      </c>
      <c r="P1029">
        <v>854</v>
      </c>
      <c r="Q1029">
        <v>454</v>
      </c>
    </row>
    <row r="1030" spans="1:17" x14ac:dyDescent="0.3">
      <c r="A1030" s="1">
        <v>1707.598</v>
      </c>
      <c r="B1030" s="4">
        <f t="shared" si="32"/>
        <v>104.31700000000001</v>
      </c>
      <c r="C1030" s="1" t="s">
        <v>5</v>
      </c>
      <c r="D1030" s="1">
        <v>5461</v>
      </c>
      <c r="E1030" s="1">
        <v>915</v>
      </c>
      <c r="F1030" s="14">
        <v>6329</v>
      </c>
      <c r="G1030" s="14">
        <v>897</v>
      </c>
      <c r="H1030" s="1">
        <v>741</v>
      </c>
      <c r="I1030" s="1">
        <v>126</v>
      </c>
      <c r="J1030" s="1">
        <v>56</v>
      </c>
      <c r="K1030" s="1">
        <v>50</v>
      </c>
      <c r="N1030">
        <f t="shared" si="33"/>
        <v>868.18661588393536</v>
      </c>
      <c r="O1030">
        <v>654</v>
      </c>
      <c r="P1030">
        <v>854</v>
      </c>
      <c r="Q1030">
        <v>454</v>
      </c>
    </row>
    <row r="1031" spans="1:17" x14ac:dyDescent="0.3">
      <c r="A1031" s="1">
        <v>1707.684</v>
      </c>
      <c r="B1031" s="4">
        <f t="shared" si="32"/>
        <v>104.40300000000002</v>
      </c>
      <c r="C1031" s="1" t="s">
        <v>5</v>
      </c>
      <c r="D1031" s="1">
        <v>5458</v>
      </c>
      <c r="E1031" s="1">
        <v>924</v>
      </c>
      <c r="F1031" s="14">
        <v>6324</v>
      </c>
      <c r="G1031" s="14">
        <v>898</v>
      </c>
      <c r="H1031" s="1">
        <v>742</v>
      </c>
      <c r="I1031" s="1">
        <v>99</v>
      </c>
      <c r="J1031" s="1">
        <v>56</v>
      </c>
      <c r="K1031" s="1">
        <v>48</v>
      </c>
      <c r="N1031">
        <f t="shared" si="33"/>
        <v>866.39021231775234</v>
      </c>
      <c r="O1031">
        <v>654</v>
      </c>
      <c r="P1031">
        <v>854</v>
      </c>
      <c r="Q1031">
        <v>454</v>
      </c>
    </row>
    <row r="1032" spans="1:17" x14ac:dyDescent="0.3">
      <c r="A1032" s="1">
        <v>1707.7840000000001</v>
      </c>
      <c r="B1032" s="4">
        <f t="shared" si="32"/>
        <v>104.50300000000016</v>
      </c>
      <c r="C1032" s="1" t="s">
        <v>5</v>
      </c>
      <c r="D1032" s="1">
        <v>5456</v>
      </c>
      <c r="E1032" s="1">
        <v>918</v>
      </c>
      <c r="F1032" s="14">
        <v>6280</v>
      </c>
      <c r="G1032" s="14">
        <v>840</v>
      </c>
      <c r="H1032" s="1">
        <v>735</v>
      </c>
      <c r="I1032" s="1">
        <v>143</v>
      </c>
      <c r="J1032" s="1">
        <v>56</v>
      </c>
      <c r="K1032" s="1">
        <v>58</v>
      </c>
      <c r="N1032">
        <f t="shared" si="33"/>
        <v>827.68351439423998</v>
      </c>
      <c r="O1032">
        <v>654</v>
      </c>
      <c r="P1032">
        <v>854</v>
      </c>
      <c r="Q1032">
        <v>454</v>
      </c>
    </row>
    <row r="1033" spans="1:17" x14ac:dyDescent="0.3">
      <c r="A1033" s="1">
        <v>1707.885</v>
      </c>
      <c r="B1033" s="4">
        <f t="shared" si="32"/>
        <v>104.60400000000004</v>
      </c>
      <c r="C1033" s="1" t="s">
        <v>5</v>
      </c>
      <c r="D1033" s="1">
        <v>5460</v>
      </c>
      <c r="E1033" s="1">
        <v>929</v>
      </c>
      <c r="F1033" s="14">
        <v>6243</v>
      </c>
      <c r="G1033" s="14">
        <v>857</v>
      </c>
      <c r="H1033" s="1">
        <v>760</v>
      </c>
      <c r="I1033" s="1">
        <v>197</v>
      </c>
      <c r="J1033" s="1">
        <v>56</v>
      </c>
      <c r="K1033" s="1">
        <v>57</v>
      </c>
      <c r="N1033">
        <f t="shared" si="33"/>
        <v>786.30337656657684</v>
      </c>
      <c r="O1033">
        <v>654</v>
      </c>
      <c r="P1033">
        <v>854</v>
      </c>
      <c r="Q1033">
        <v>454</v>
      </c>
    </row>
    <row r="1034" spans="1:17" x14ac:dyDescent="0.3">
      <c r="A1034" s="1">
        <v>1707.9829999999999</v>
      </c>
      <c r="B1034" s="4">
        <f t="shared" si="32"/>
        <v>104.702</v>
      </c>
      <c r="C1034" s="1" t="s">
        <v>5</v>
      </c>
      <c r="D1034" s="1">
        <v>5464</v>
      </c>
      <c r="E1034" s="1">
        <v>928</v>
      </c>
      <c r="F1034" s="14">
        <v>6271</v>
      </c>
      <c r="G1034" s="14">
        <v>851</v>
      </c>
      <c r="H1034" s="1">
        <v>773</v>
      </c>
      <c r="I1034" s="1">
        <v>150</v>
      </c>
      <c r="J1034" s="1">
        <v>56</v>
      </c>
      <c r="K1034" s="1">
        <v>49</v>
      </c>
      <c r="N1034">
        <f t="shared" si="33"/>
        <v>810.66515898982607</v>
      </c>
      <c r="O1034">
        <v>654</v>
      </c>
      <c r="P1034">
        <v>854</v>
      </c>
      <c r="Q1034">
        <v>454</v>
      </c>
    </row>
    <row r="1035" spans="1:17" x14ac:dyDescent="0.3">
      <c r="A1035" s="1">
        <v>1708.0830000000001</v>
      </c>
      <c r="B1035" s="4">
        <f t="shared" si="32"/>
        <v>104.80200000000013</v>
      </c>
      <c r="C1035" s="1" t="s">
        <v>5</v>
      </c>
      <c r="D1035" s="1">
        <v>5460</v>
      </c>
      <c r="E1035" s="1">
        <v>930</v>
      </c>
      <c r="F1035" s="14">
        <v>6195</v>
      </c>
      <c r="G1035" s="14">
        <v>774</v>
      </c>
      <c r="H1035" s="1">
        <v>775</v>
      </c>
      <c r="I1035" s="1">
        <v>274</v>
      </c>
      <c r="J1035" s="1">
        <v>56</v>
      </c>
      <c r="K1035" s="1">
        <v>70</v>
      </c>
      <c r="N1035">
        <f t="shared" si="33"/>
        <v>751.37274371645924</v>
      </c>
      <c r="O1035">
        <v>654</v>
      </c>
      <c r="P1035">
        <v>854</v>
      </c>
      <c r="Q1035">
        <v>454</v>
      </c>
    </row>
    <row r="1036" spans="1:17" x14ac:dyDescent="0.3">
      <c r="A1036" s="1">
        <v>1708.2</v>
      </c>
      <c r="B1036" s="4">
        <f t="shared" si="32"/>
        <v>104.9190000000001</v>
      </c>
      <c r="C1036" s="1" t="s">
        <v>5</v>
      </c>
      <c r="D1036" s="1">
        <v>5458</v>
      </c>
      <c r="E1036" s="1">
        <v>919</v>
      </c>
      <c r="F1036" s="14">
        <v>6227</v>
      </c>
      <c r="G1036" s="14">
        <v>802</v>
      </c>
      <c r="H1036" s="1">
        <v>757</v>
      </c>
      <c r="I1036" s="1">
        <v>225</v>
      </c>
      <c r="J1036" s="1">
        <v>56</v>
      </c>
      <c r="K1036" s="1">
        <v>50</v>
      </c>
      <c r="N1036">
        <f t="shared" si="33"/>
        <v>777.84959985848161</v>
      </c>
      <c r="O1036">
        <v>654</v>
      </c>
      <c r="P1036">
        <v>854</v>
      </c>
      <c r="Q1036">
        <v>454</v>
      </c>
    </row>
    <row r="1037" spans="1:17" x14ac:dyDescent="0.3">
      <c r="A1037" s="1">
        <v>1708.2829999999999</v>
      </c>
      <c r="B1037" s="4">
        <f t="shared" si="32"/>
        <v>105.00199999999995</v>
      </c>
      <c r="C1037" s="1" t="s">
        <v>5</v>
      </c>
      <c r="D1037" s="1">
        <v>5459</v>
      </c>
      <c r="E1037" s="1">
        <v>911</v>
      </c>
      <c r="F1037" s="14">
        <v>6256</v>
      </c>
      <c r="G1037" s="14">
        <v>824</v>
      </c>
      <c r="H1037" s="1">
        <v>748</v>
      </c>
      <c r="I1037" s="1">
        <v>166</v>
      </c>
      <c r="J1037" s="1">
        <v>56</v>
      </c>
      <c r="K1037" s="1">
        <v>48</v>
      </c>
      <c r="N1037">
        <f t="shared" si="33"/>
        <v>801.73436997549254</v>
      </c>
      <c r="O1037">
        <v>654</v>
      </c>
      <c r="P1037">
        <v>854</v>
      </c>
      <c r="Q1037">
        <v>454</v>
      </c>
    </row>
    <row r="1038" spans="1:17" x14ac:dyDescent="0.3">
      <c r="A1038" s="1">
        <v>1708.383</v>
      </c>
      <c r="B1038" s="4">
        <f t="shared" si="32"/>
        <v>105.10200000000009</v>
      </c>
      <c r="C1038" s="1" t="s">
        <v>5</v>
      </c>
      <c r="D1038" s="1">
        <v>5460</v>
      </c>
      <c r="E1038" s="1">
        <v>914</v>
      </c>
      <c r="F1038" s="14">
        <v>6282</v>
      </c>
      <c r="G1038" s="14">
        <v>858</v>
      </c>
      <c r="H1038" s="1">
        <v>744</v>
      </c>
      <c r="I1038" s="1">
        <v>151</v>
      </c>
      <c r="J1038" s="1">
        <v>56</v>
      </c>
      <c r="K1038" s="1">
        <v>50</v>
      </c>
      <c r="N1038">
        <f t="shared" si="33"/>
        <v>823.90533436797216</v>
      </c>
      <c r="O1038">
        <v>654</v>
      </c>
      <c r="P1038">
        <v>854</v>
      </c>
      <c r="Q1038">
        <v>454</v>
      </c>
    </row>
    <row r="1039" spans="1:17" x14ac:dyDescent="0.3">
      <c r="B1039" s="4"/>
      <c r="E1039" s="1"/>
      <c r="G1039" s="14"/>
      <c r="I1039" s="1"/>
      <c r="K1039" s="1"/>
    </row>
    <row r="1040" spans="1:17" x14ac:dyDescent="0.3">
      <c r="B1040" s="4"/>
      <c r="E1040" s="1"/>
      <c r="G1040" s="14"/>
      <c r="I1040" s="1"/>
      <c r="K1040" s="1"/>
    </row>
    <row r="1041" spans="2:11" x14ac:dyDescent="0.3">
      <c r="B1041" s="4"/>
      <c r="E1041" s="1"/>
      <c r="G1041" s="14"/>
      <c r="I1041" s="1"/>
      <c r="K1041" s="1"/>
    </row>
    <row r="1042" spans="2:11" x14ac:dyDescent="0.3">
      <c r="B1042" s="4"/>
      <c r="E1042" s="1"/>
      <c r="G1042" s="14"/>
      <c r="I1042" s="1"/>
      <c r="K1042" s="1"/>
    </row>
    <row r="1043" spans="2:11" x14ac:dyDescent="0.3">
      <c r="B1043" s="4"/>
      <c r="E1043" s="1"/>
      <c r="G1043" s="14"/>
      <c r="I1043" s="1"/>
      <c r="K1043" s="1"/>
    </row>
    <row r="1044" spans="2:11" x14ac:dyDescent="0.3">
      <c r="B1044" s="4"/>
      <c r="E1044" s="1"/>
    </row>
    <row r="1045" spans="2:11" x14ac:dyDescent="0.3">
      <c r="B1045" s="4"/>
      <c r="E1045" s="1"/>
    </row>
    <row r="1046" spans="2:11" x14ac:dyDescent="0.3">
      <c r="B1046" s="4"/>
      <c r="E1046" s="1"/>
    </row>
    <row r="1047" spans="2:11" x14ac:dyDescent="0.3">
      <c r="B1047" s="4"/>
      <c r="E1047" s="1"/>
    </row>
    <row r="1048" spans="2:11" x14ac:dyDescent="0.3">
      <c r="B1048" s="4"/>
      <c r="E1048" s="1"/>
    </row>
    <row r="1049" spans="2:11" x14ac:dyDescent="0.3">
      <c r="B1049" s="4"/>
      <c r="E1049" s="1"/>
    </row>
    <row r="1050" spans="2:11" x14ac:dyDescent="0.3">
      <c r="B1050" s="4"/>
      <c r="E1050" s="1"/>
    </row>
    <row r="1051" spans="2:11" x14ac:dyDescent="0.3">
      <c r="B1051" s="4"/>
      <c r="E1051" s="1"/>
    </row>
    <row r="1052" spans="2:11" x14ac:dyDescent="0.3">
      <c r="B1052" s="4"/>
      <c r="E1052" s="1"/>
    </row>
    <row r="1053" spans="2:11" x14ac:dyDescent="0.3">
      <c r="B1053" s="4"/>
      <c r="E1053" s="1"/>
    </row>
    <row r="1054" spans="2:11" x14ac:dyDescent="0.3">
      <c r="B1054" s="4"/>
      <c r="E1054" s="1"/>
    </row>
    <row r="1055" spans="2:11" x14ac:dyDescent="0.3">
      <c r="B1055" s="4"/>
      <c r="E1055" s="1"/>
    </row>
    <row r="1056" spans="2:11" x14ac:dyDescent="0.3">
      <c r="B1056" s="4"/>
      <c r="E1056" s="1"/>
    </row>
    <row r="1057" spans="2:5" x14ac:dyDescent="0.3">
      <c r="B1057" s="4"/>
      <c r="E1057" s="1"/>
    </row>
    <row r="1058" spans="2:5" x14ac:dyDescent="0.3">
      <c r="B1058" s="4"/>
      <c r="E1058" s="1"/>
    </row>
    <row r="1059" spans="2:5" x14ac:dyDescent="0.3">
      <c r="B1059" s="4"/>
      <c r="E1059" s="1"/>
    </row>
    <row r="1060" spans="2:5" x14ac:dyDescent="0.3">
      <c r="B1060" s="4"/>
      <c r="E1060" s="1"/>
    </row>
    <row r="1061" spans="2:5" x14ac:dyDescent="0.3">
      <c r="B1061" s="4"/>
      <c r="E1061" s="1"/>
    </row>
    <row r="1062" spans="2:5" x14ac:dyDescent="0.3">
      <c r="B1062" s="4"/>
      <c r="E1062" s="1"/>
    </row>
    <row r="1063" spans="2:5" x14ac:dyDescent="0.3">
      <c r="B1063" s="4"/>
      <c r="E1063" s="1"/>
    </row>
    <row r="1064" spans="2:5" x14ac:dyDescent="0.3">
      <c r="B1064" s="4"/>
      <c r="E1064" s="1"/>
    </row>
    <row r="1065" spans="2:5" x14ac:dyDescent="0.3">
      <c r="B1065" s="4"/>
      <c r="E1065" s="1"/>
    </row>
    <row r="1066" spans="2:5" x14ac:dyDescent="0.3">
      <c r="B1066" s="4"/>
      <c r="E1066" s="1"/>
    </row>
    <row r="1067" spans="2:5" x14ac:dyDescent="0.3">
      <c r="B1067" s="4"/>
      <c r="E1067" s="1"/>
    </row>
    <row r="1068" spans="2:5" x14ac:dyDescent="0.3">
      <c r="B1068" s="4"/>
      <c r="E1068" s="1"/>
    </row>
    <row r="1069" spans="2:5" x14ac:dyDescent="0.3">
      <c r="B1069" s="4"/>
      <c r="E1069" s="1"/>
    </row>
    <row r="1070" spans="2:5" x14ac:dyDescent="0.3">
      <c r="B1070" s="4"/>
      <c r="E1070" s="1"/>
    </row>
    <row r="1071" spans="2:5" x14ac:dyDescent="0.3">
      <c r="B1071" s="4"/>
      <c r="E1071" s="1"/>
    </row>
    <row r="1072" spans="2:5" x14ac:dyDescent="0.3">
      <c r="B1072" s="4"/>
      <c r="E1072" s="1"/>
    </row>
    <row r="1073" spans="2:5" x14ac:dyDescent="0.3">
      <c r="B1073" s="4"/>
      <c r="E1073" s="1"/>
    </row>
    <row r="1074" spans="2:5" x14ac:dyDescent="0.3">
      <c r="B1074" s="4"/>
      <c r="E1074" s="1"/>
    </row>
    <row r="1075" spans="2:5" x14ac:dyDescent="0.3">
      <c r="B1075" s="4"/>
      <c r="E1075" s="1"/>
    </row>
    <row r="1076" spans="2:5" x14ac:dyDescent="0.3">
      <c r="B1076" s="4"/>
      <c r="E1076" s="1"/>
    </row>
    <row r="1077" spans="2:5" x14ac:dyDescent="0.3">
      <c r="B1077" s="4"/>
      <c r="E1077" s="1"/>
    </row>
    <row r="1078" spans="2:5" x14ac:dyDescent="0.3">
      <c r="B1078" s="4"/>
      <c r="E1078" s="1"/>
    </row>
    <row r="1079" spans="2:5" x14ac:dyDescent="0.3">
      <c r="B1079" s="4"/>
      <c r="E1079" s="1"/>
    </row>
    <row r="1080" spans="2:5" x14ac:dyDescent="0.3">
      <c r="B1080" s="4"/>
      <c r="E1080" s="1"/>
    </row>
    <row r="1081" spans="2:5" x14ac:dyDescent="0.3">
      <c r="B1081" s="4"/>
      <c r="E1081" s="1"/>
    </row>
    <row r="1082" spans="2:5" x14ac:dyDescent="0.3">
      <c r="B1082" s="4"/>
      <c r="E1082" s="1"/>
    </row>
    <row r="1083" spans="2:5" x14ac:dyDescent="0.3">
      <c r="B1083" s="4"/>
      <c r="E1083" s="1"/>
    </row>
    <row r="1084" spans="2:5" x14ac:dyDescent="0.3">
      <c r="B1084" s="4"/>
      <c r="E1084" s="1"/>
    </row>
    <row r="1085" spans="2:5" x14ac:dyDescent="0.3">
      <c r="B1085" s="4"/>
      <c r="E1085" s="1"/>
    </row>
    <row r="1086" spans="2:5" x14ac:dyDescent="0.3">
      <c r="B1086" s="4"/>
      <c r="E1086" s="1"/>
    </row>
    <row r="1087" spans="2:5" x14ac:dyDescent="0.3">
      <c r="B1087" s="4"/>
      <c r="E1087" s="1"/>
    </row>
    <row r="1088" spans="2:5" x14ac:dyDescent="0.3">
      <c r="B1088" s="4"/>
      <c r="E1088" s="1"/>
    </row>
    <row r="1089" spans="2:5" x14ac:dyDescent="0.3">
      <c r="B1089" s="4"/>
      <c r="E1089" s="1"/>
    </row>
    <row r="1090" spans="2:5" x14ac:dyDescent="0.3">
      <c r="B1090" s="4"/>
      <c r="E1090" s="1"/>
    </row>
    <row r="1091" spans="2:5" x14ac:dyDescent="0.3">
      <c r="B1091" s="4"/>
      <c r="E1091" s="1"/>
    </row>
    <row r="1092" spans="2:5" x14ac:dyDescent="0.3">
      <c r="B1092" s="4"/>
      <c r="E1092" s="1"/>
    </row>
    <row r="1093" spans="2:5" x14ac:dyDescent="0.3">
      <c r="B1093" s="4"/>
      <c r="E1093" s="1"/>
    </row>
    <row r="1094" spans="2:5" x14ac:dyDescent="0.3">
      <c r="B1094" s="4"/>
      <c r="E1094" s="1"/>
    </row>
    <row r="1095" spans="2:5" x14ac:dyDescent="0.3">
      <c r="B1095" s="4"/>
      <c r="E1095" s="1"/>
    </row>
    <row r="1096" spans="2:5" x14ac:dyDescent="0.3">
      <c r="B1096" s="4"/>
      <c r="E1096" s="1"/>
    </row>
    <row r="1097" spans="2:5" x14ac:dyDescent="0.3">
      <c r="B1097" s="4"/>
      <c r="E1097" s="1"/>
    </row>
    <row r="1098" spans="2:5" x14ac:dyDescent="0.3">
      <c r="B1098" s="4"/>
      <c r="E1098" s="1"/>
    </row>
    <row r="1099" spans="2:5" x14ac:dyDescent="0.3">
      <c r="B1099" s="4"/>
      <c r="E1099" s="1"/>
    </row>
    <row r="1100" spans="2:5" x14ac:dyDescent="0.3">
      <c r="B1100" s="4"/>
      <c r="E1100" s="1"/>
    </row>
    <row r="1101" spans="2:5" x14ac:dyDescent="0.3">
      <c r="B1101" s="4"/>
      <c r="E1101" s="1"/>
    </row>
    <row r="1102" spans="2:5" x14ac:dyDescent="0.3">
      <c r="B1102" s="4"/>
      <c r="E1102" s="1"/>
    </row>
    <row r="1103" spans="2:5" x14ac:dyDescent="0.3">
      <c r="B1103" s="4"/>
      <c r="E1103" s="1"/>
    </row>
    <row r="1104" spans="2:5" x14ac:dyDescent="0.3">
      <c r="B1104" s="4"/>
      <c r="E1104" s="1"/>
    </row>
    <row r="1105" spans="2:5" x14ac:dyDescent="0.3">
      <c r="B1105" s="4"/>
      <c r="E1105" s="1"/>
    </row>
    <row r="1106" spans="2:5" x14ac:dyDescent="0.3">
      <c r="B1106" s="4"/>
      <c r="E1106" s="1"/>
    </row>
    <row r="1107" spans="2:5" x14ac:dyDescent="0.3">
      <c r="B1107" s="4"/>
      <c r="E1107" s="1"/>
    </row>
    <row r="1108" spans="2:5" x14ac:dyDescent="0.3">
      <c r="B1108" s="4"/>
      <c r="E1108" s="1"/>
    </row>
    <row r="1109" spans="2:5" x14ac:dyDescent="0.3">
      <c r="B1109" s="4"/>
      <c r="E1109" s="1"/>
    </row>
    <row r="1110" spans="2:5" x14ac:dyDescent="0.3">
      <c r="B1110" s="4"/>
      <c r="E1110" s="1"/>
    </row>
    <row r="1111" spans="2:5" x14ac:dyDescent="0.3">
      <c r="B1111" s="4"/>
      <c r="E1111" s="1"/>
    </row>
    <row r="1112" spans="2:5" x14ac:dyDescent="0.3">
      <c r="B1112" s="4"/>
      <c r="E1112" s="1"/>
    </row>
    <row r="1113" spans="2:5" x14ac:dyDescent="0.3">
      <c r="B1113" s="4"/>
      <c r="E1113" s="1"/>
    </row>
    <row r="1114" spans="2:5" x14ac:dyDescent="0.3">
      <c r="B1114" s="4"/>
      <c r="E1114" s="1"/>
    </row>
    <row r="1115" spans="2:5" x14ac:dyDescent="0.3">
      <c r="B1115" s="4"/>
      <c r="E1115" s="1"/>
    </row>
    <row r="1116" spans="2:5" x14ac:dyDescent="0.3">
      <c r="B1116" s="4"/>
      <c r="E1116" s="1"/>
    </row>
    <row r="1117" spans="2:5" x14ac:dyDescent="0.3">
      <c r="B1117" s="4"/>
      <c r="E1117" s="1"/>
    </row>
    <row r="1118" spans="2:5" x14ac:dyDescent="0.3">
      <c r="B1118" s="4"/>
      <c r="E1118" s="1"/>
    </row>
    <row r="1119" spans="2:5" x14ac:dyDescent="0.3">
      <c r="B1119" s="4"/>
      <c r="E1119" s="1"/>
    </row>
    <row r="1120" spans="2:5" x14ac:dyDescent="0.3">
      <c r="B1120" s="4"/>
      <c r="E1120" s="1"/>
    </row>
    <row r="1121" spans="2:5" x14ac:dyDescent="0.3">
      <c r="B1121" s="4"/>
      <c r="E1121" s="1"/>
    </row>
    <row r="1122" spans="2:5" x14ac:dyDescent="0.3">
      <c r="B1122" s="4"/>
      <c r="E1122" s="1"/>
    </row>
    <row r="1123" spans="2:5" x14ac:dyDescent="0.3">
      <c r="B1123" s="4"/>
      <c r="E1123" s="1"/>
    </row>
    <row r="1124" spans="2:5" x14ac:dyDescent="0.3">
      <c r="B1124" s="4"/>
      <c r="E1124" s="1"/>
    </row>
    <row r="1125" spans="2:5" x14ac:dyDescent="0.3">
      <c r="B1125" s="4"/>
      <c r="E1125" s="1"/>
    </row>
    <row r="1126" spans="2:5" x14ac:dyDescent="0.3">
      <c r="B1126" s="4"/>
      <c r="E1126" s="1"/>
    </row>
    <row r="1127" spans="2:5" x14ac:dyDescent="0.3">
      <c r="B1127" s="4"/>
      <c r="E1127" s="1"/>
    </row>
    <row r="1128" spans="2:5" x14ac:dyDescent="0.3">
      <c r="B1128" s="4"/>
      <c r="E1128" s="1"/>
    </row>
    <row r="1129" spans="2:5" x14ac:dyDescent="0.3">
      <c r="B1129" s="4"/>
      <c r="E1129" s="1"/>
    </row>
    <row r="1130" spans="2:5" x14ac:dyDescent="0.3">
      <c r="B1130" s="4"/>
      <c r="E1130" s="1"/>
    </row>
    <row r="1131" spans="2:5" x14ac:dyDescent="0.3">
      <c r="B1131" s="4"/>
      <c r="E1131" s="1"/>
    </row>
    <row r="1132" spans="2:5" x14ac:dyDescent="0.3">
      <c r="B1132" s="4"/>
      <c r="E1132" s="1"/>
    </row>
    <row r="1133" spans="2:5" x14ac:dyDescent="0.3">
      <c r="B1133" s="4"/>
      <c r="E1133" s="1"/>
    </row>
    <row r="1134" spans="2:5" x14ac:dyDescent="0.3">
      <c r="B1134" s="4"/>
      <c r="E1134" s="1"/>
    </row>
    <row r="1135" spans="2:5" x14ac:dyDescent="0.3">
      <c r="B1135" s="4"/>
      <c r="E1135" s="1"/>
    </row>
    <row r="1136" spans="2:5" x14ac:dyDescent="0.3">
      <c r="B1136" s="4"/>
      <c r="E1136" s="1"/>
    </row>
    <row r="1137" spans="2:5" x14ac:dyDescent="0.3">
      <c r="B1137" s="4"/>
      <c r="E1137" s="1"/>
    </row>
    <row r="1138" spans="2:5" x14ac:dyDescent="0.3">
      <c r="B1138" s="4"/>
      <c r="E1138" s="1"/>
    </row>
    <row r="1139" spans="2:5" x14ac:dyDescent="0.3">
      <c r="B1139" s="4"/>
      <c r="E1139" s="1"/>
    </row>
    <row r="1140" spans="2:5" x14ac:dyDescent="0.3">
      <c r="B1140" s="4"/>
      <c r="E1140" s="1"/>
    </row>
    <row r="1141" spans="2:5" x14ac:dyDescent="0.3">
      <c r="B1141" s="4"/>
      <c r="E1141" s="1"/>
    </row>
    <row r="1142" spans="2:5" x14ac:dyDescent="0.3">
      <c r="B1142" s="4"/>
      <c r="E1142" s="1"/>
    </row>
    <row r="1143" spans="2:5" x14ac:dyDescent="0.3">
      <c r="B1143" s="4"/>
      <c r="E1143" s="1"/>
    </row>
    <row r="1144" spans="2:5" x14ac:dyDescent="0.3">
      <c r="B1144" s="4"/>
      <c r="E1144" s="1"/>
    </row>
    <row r="1145" spans="2:5" x14ac:dyDescent="0.3">
      <c r="B1145" s="4"/>
      <c r="E1145" s="1"/>
    </row>
    <row r="1146" spans="2:5" x14ac:dyDescent="0.3">
      <c r="B1146" s="4"/>
      <c r="E1146" s="1"/>
    </row>
    <row r="1147" spans="2:5" x14ac:dyDescent="0.3">
      <c r="B1147" s="4"/>
      <c r="E1147" s="1"/>
    </row>
    <row r="1148" spans="2:5" x14ac:dyDescent="0.3">
      <c r="B1148" s="4"/>
      <c r="E1148" s="1"/>
    </row>
    <row r="1149" spans="2:5" x14ac:dyDescent="0.3">
      <c r="B1149" s="4"/>
      <c r="E1149" s="1"/>
    </row>
    <row r="1150" spans="2:5" x14ac:dyDescent="0.3">
      <c r="B1150" s="4"/>
      <c r="E1150" s="1"/>
    </row>
    <row r="1151" spans="2:5" x14ac:dyDescent="0.3">
      <c r="B1151" s="4"/>
      <c r="E1151" s="1"/>
    </row>
    <row r="1152" spans="2:5" x14ac:dyDescent="0.3">
      <c r="B1152" s="4"/>
      <c r="E1152" s="1"/>
    </row>
    <row r="1153" spans="2:5" x14ac:dyDescent="0.3">
      <c r="B1153" s="4"/>
      <c r="E1153" s="1"/>
    </row>
    <row r="1154" spans="2:5" x14ac:dyDescent="0.3">
      <c r="B1154" s="4"/>
      <c r="E1154" s="1"/>
    </row>
    <row r="1155" spans="2:5" x14ac:dyDescent="0.3">
      <c r="B1155" s="4"/>
      <c r="E1155" s="1"/>
    </row>
    <row r="1156" spans="2:5" x14ac:dyDescent="0.3">
      <c r="B1156" s="4"/>
      <c r="E1156" s="1"/>
    </row>
    <row r="1157" spans="2:5" x14ac:dyDescent="0.3">
      <c r="B1157" s="4"/>
      <c r="E1157" s="1"/>
    </row>
    <row r="1158" spans="2:5" x14ac:dyDescent="0.3">
      <c r="B1158" s="4"/>
      <c r="E1158" s="1"/>
    </row>
    <row r="1159" spans="2:5" x14ac:dyDescent="0.3">
      <c r="B1159" s="4"/>
      <c r="E1159" s="1"/>
    </row>
    <row r="1160" spans="2:5" x14ac:dyDescent="0.3">
      <c r="B1160" s="4"/>
      <c r="E1160" s="1"/>
    </row>
    <row r="1161" spans="2:5" x14ac:dyDescent="0.3">
      <c r="B1161" s="4"/>
      <c r="E1161" s="1"/>
    </row>
    <row r="1162" spans="2:5" x14ac:dyDescent="0.3">
      <c r="B1162" s="4"/>
      <c r="E1162" s="1"/>
    </row>
    <row r="1163" spans="2:5" x14ac:dyDescent="0.3">
      <c r="B1163" s="4"/>
      <c r="E1163" s="1"/>
    </row>
    <row r="1164" spans="2:5" x14ac:dyDescent="0.3">
      <c r="B1164" s="4"/>
      <c r="E1164" s="1"/>
    </row>
    <row r="1165" spans="2:5" x14ac:dyDescent="0.3">
      <c r="B1165" s="4"/>
      <c r="E1165" s="1"/>
    </row>
    <row r="1166" spans="2:5" x14ac:dyDescent="0.3">
      <c r="B1166" s="4"/>
      <c r="E1166" s="1"/>
    </row>
    <row r="1167" spans="2:5" x14ac:dyDescent="0.3">
      <c r="B1167" s="4"/>
      <c r="E1167" s="1"/>
    </row>
    <row r="1168" spans="2:5" x14ac:dyDescent="0.3">
      <c r="B1168" s="4"/>
      <c r="E1168" s="1"/>
    </row>
    <row r="1169" spans="2:5" x14ac:dyDescent="0.3">
      <c r="B1169" s="4"/>
      <c r="E1169" s="1"/>
    </row>
    <row r="1170" spans="2:5" x14ac:dyDescent="0.3">
      <c r="B1170" s="4"/>
      <c r="E1170" s="1"/>
    </row>
    <row r="1171" spans="2:5" x14ac:dyDescent="0.3">
      <c r="B1171" s="4"/>
      <c r="E1171" s="1"/>
    </row>
    <row r="1172" spans="2:5" x14ac:dyDescent="0.3">
      <c r="B1172" s="4"/>
      <c r="E1172" s="1"/>
    </row>
    <row r="1173" spans="2:5" x14ac:dyDescent="0.3">
      <c r="B1173" s="4"/>
      <c r="E1173" s="1"/>
    </row>
    <row r="1174" spans="2:5" x14ac:dyDescent="0.3">
      <c r="B1174" s="4"/>
      <c r="E1174" s="1"/>
    </row>
    <row r="1175" spans="2:5" x14ac:dyDescent="0.3">
      <c r="B1175" s="4"/>
      <c r="E1175" s="1"/>
    </row>
    <row r="1176" spans="2:5" x14ac:dyDescent="0.3">
      <c r="B1176" s="4"/>
      <c r="E1176" s="1"/>
    </row>
    <row r="1177" spans="2:5" x14ac:dyDescent="0.3">
      <c r="B1177" s="4"/>
      <c r="E1177" s="1"/>
    </row>
    <row r="1178" spans="2:5" x14ac:dyDescent="0.3">
      <c r="B1178" s="4"/>
      <c r="E1178" s="1"/>
    </row>
    <row r="1179" spans="2:5" x14ac:dyDescent="0.3">
      <c r="B1179" s="4"/>
      <c r="E1179" s="1"/>
    </row>
    <row r="1180" spans="2:5" x14ac:dyDescent="0.3">
      <c r="B1180" s="4"/>
      <c r="E1180" s="1"/>
    </row>
    <row r="1181" spans="2:5" x14ac:dyDescent="0.3">
      <c r="B1181" s="4"/>
      <c r="E1181" s="1"/>
    </row>
    <row r="1182" spans="2:5" x14ac:dyDescent="0.3">
      <c r="B1182" s="4"/>
      <c r="E1182" s="1"/>
    </row>
    <row r="1183" spans="2:5" x14ac:dyDescent="0.3">
      <c r="B1183" s="4"/>
      <c r="E1183" s="1"/>
    </row>
    <row r="1184" spans="2:5" x14ac:dyDescent="0.3">
      <c r="B1184" s="4"/>
      <c r="E1184" s="1"/>
    </row>
    <row r="1185" spans="2:5" x14ac:dyDescent="0.3">
      <c r="B1185" s="4"/>
      <c r="E1185" s="1"/>
    </row>
    <row r="1186" spans="2:5" x14ac:dyDescent="0.3">
      <c r="B1186" s="4"/>
      <c r="E1186" s="1"/>
    </row>
    <row r="1187" spans="2:5" x14ac:dyDescent="0.3">
      <c r="B1187" s="4"/>
      <c r="E1187" s="1"/>
    </row>
    <row r="1188" spans="2:5" x14ac:dyDescent="0.3">
      <c r="B1188" s="4"/>
      <c r="E1188" s="1"/>
    </row>
    <row r="1189" spans="2:5" x14ac:dyDescent="0.3">
      <c r="B1189" s="4"/>
      <c r="E1189" s="1"/>
    </row>
    <row r="1190" spans="2:5" x14ac:dyDescent="0.3">
      <c r="B1190" s="4"/>
      <c r="E1190" s="1"/>
    </row>
    <row r="1191" spans="2:5" x14ac:dyDescent="0.3">
      <c r="B1191" s="4"/>
      <c r="E1191" s="1"/>
    </row>
    <row r="1192" spans="2:5" x14ac:dyDescent="0.3">
      <c r="B1192" s="4"/>
      <c r="E1192" s="1"/>
    </row>
    <row r="1193" spans="2:5" x14ac:dyDescent="0.3">
      <c r="B1193" s="4"/>
      <c r="E1193" s="1"/>
    </row>
    <row r="1194" spans="2:5" x14ac:dyDescent="0.3">
      <c r="B1194" s="4"/>
      <c r="E1194" s="1"/>
    </row>
    <row r="1195" spans="2:5" x14ac:dyDescent="0.3">
      <c r="B1195" s="4"/>
      <c r="E1195" s="1"/>
    </row>
    <row r="1196" spans="2:5" x14ac:dyDescent="0.3">
      <c r="B1196" s="4"/>
      <c r="E1196" s="1"/>
    </row>
    <row r="1197" spans="2:5" x14ac:dyDescent="0.3">
      <c r="B1197" s="4"/>
      <c r="E1197" s="1"/>
    </row>
    <row r="1198" spans="2:5" x14ac:dyDescent="0.3">
      <c r="B1198" s="4"/>
      <c r="E1198" s="1"/>
    </row>
    <row r="1199" spans="2:5" x14ac:dyDescent="0.3">
      <c r="B1199" s="4"/>
      <c r="E1199" s="1"/>
    </row>
    <row r="1200" spans="2:5" x14ac:dyDescent="0.3">
      <c r="B1200" s="4"/>
      <c r="E1200" s="1"/>
    </row>
    <row r="1201" spans="2:5" x14ac:dyDescent="0.3">
      <c r="B1201" s="4"/>
      <c r="E1201" s="1"/>
    </row>
    <row r="1202" spans="2:5" x14ac:dyDescent="0.3">
      <c r="B1202" s="4"/>
      <c r="E1202" s="1"/>
    </row>
    <row r="1203" spans="2:5" x14ac:dyDescent="0.3">
      <c r="B1203" s="4"/>
      <c r="E1203" s="1"/>
    </row>
    <row r="1204" spans="2:5" x14ac:dyDescent="0.3">
      <c r="B1204" s="4"/>
      <c r="E1204" s="1"/>
    </row>
    <row r="1205" spans="2:5" x14ac:dyDescent="0.3">
      <c r="B1205" s="4"/>
      <c r="E1205" s="1"/>
    </row>
    <row r="1206" spans="2:5" x14ac:dyDescent="0.3">
      <c r="B1206" s="4"/>
      <c r="E1206" s="1"/>
    </row>
    <row r="1207" spans="2:5" x14ac:dyDescent="0.3">
      <c r="B1207" s="4"/>
      <c r="E1207" s="1"/>
    </row>
    <row r="1208" spans="2:5" x14ac:dyDescent="0.3">
      <c r="B1208" s="4"/>
      <c r="E1208" s="1"/>
    </row>
    <row r="1209" spans="2:5" x14ac:dyDescent="0.3">
      <c r="B1209" s="4"/>
      <c r="E1209" s="1"/>
    </row>
    <row r="1210" spans="2:5" x14ac:dyDescent="0.3">
      <c r="B1210" s="4"/>
      <c r="E1210" s="1"/>
    </row>
    <row r="1211" spans="2:5" x14ac:dyDescent="0.3">
      <c r="B1211" s="4"/>
      <c r="E1211" s="1"/>
    </row>
    <row r="1212" spans="2:5" x14ac:dyDescent="0.3">
      <c r="B1212" s="4"/>
      <c r="E1212" s="1"/>
    </row>
    <row r="1213" spans="2:5" x14ac:dyDescent="0.3">
      <c r="B1213" s="4"/>
      <c r="E1213" s="1"/>
    </row>
    <row r="1214" spans="2:5" x14ac:dyDescent="0.3">
      <c r="B1214" s="4"/>
      <c r="E1214" s="1"/>
    </row>
    <row r="1215" spans="2:5" x14ac:dyDescent="0.3">
      <c r="B1215" s="4"/>
      <c r="E1215" s="1"/>
    </row>
    <row r="1216" spans="2:5" x14ac:dyDescent="0.3">
      <c r="B1216" s="4"/>
      <c r="E1216" s="1"/>
    </row>
    <row r="1217" spans="2:5" x14ac:dyDescent="0.3">
      <c r="B1217" s="4"/>
      <c r="E1217" s="1"/>
    </row>
    <row r="1218" spans="2:5" x14ac:dyDescent="0.3">
      <c r="B1218" s="4"/>
      <c r="E1218" s="1"/>
    </row>
    <row r="1219" spans="2:5" x14ac:dyDescent="0.3">
      <c r="B1219" s="4"/>
      <c r="E1219" s="1"/>
    </row>
    <row r="1220" spans="2:5" x14ac:dyDescent="0.3">
      <c r="B1220" s="4"/>
      <c r="E1220" s="1"/>
    </row>
    <row r="1221" spans="2:5" x14ac:dyDescent="0.3">
      <c r="B1221" s="4"/>
      <c r="E1221" s="1"/>
    </row>
    <row r="1222" spans="2:5" x14ac:dyDescent="0.3">
      <c r="B1222" s="4"/>
      <c r="E1222" s="1"/>
    </row>
    <row r="1223" spans="2:5" x14ac:dyDescent="0.3">
      <c r="B1223" s="4"/>
      <c r="E1223" s="1"/>
    </row>
    <row r="1224" spans="2:5" x14ac:dyDescent="0.3">
      <c r="B1224" s="4"/>
      <c r="E1224" s="1"/>
    </row>
    <row r="1225" spans="2:5" x14ac:dyDescent="0.3">
      <c r="B1225" s="4"/>
      <c r="E1225" s="1"/>
    </row>
    <row r="1226" spans="2:5" x14ac:dyDescent="0.3">
      <c r="B1226" s="4"/>
      <c r="E1226" s="1"/>
    </row>
    <row r="1227" spans="2:5" x14ac:dyDescent="0.3">
      <c r="B1227" s="4"/>
      <c r="E1227" s="1"/>
    </row>
    <row r="1228" spans="2:5" x14ac:dyDescent="0.3">
      <c r="B1228" s="4"/>
      <c r="E1228" s="1"/>
    </row>
    <row r="1229" spans="2:5" x14ac:dyDescent="0.3">
      <c r="B1229" s="4"/>
      <c r="E1229" s="1"/>
    </row>
    <row r="1230" spans="2:5" x14ac:dyDescent="0.3">
      <c r="B1230" s="4"/>
      <c r="E1230" s="1"/>
    </row>
    <row r="1231" spans="2:5" x14ac:dyDescent="0.3">
      <c r="B1231" s="4"/>
      <c r="E1231" s="1"/>
    </row>
    <row r="1232" spans="2:5" x14ac:dyDescent="0.3">
      <c r="B1232" s="4"/>
      <c r="E1232" s="1"/>
    </row>
    <row r="1233" spans="2:5" x14ac:dyDescent="0.3">
      <c r="B1233" s="4"/>
      <c r="E1233" s="1"/>
    </row>
    <row r="1234" spans="2:5" x14ac:dyDescent="0.3">
      <c r="B1234" s="4"/>
      <c r="E1234" s="1"/>
    </row>
    <row r="1235" spans="2:5" x14ac:dyDescent="0.3">
      <c r="B1235" s="4"/>
      <c r="E1235" s="1"/>
    </row>
    <row r="1236" spans="2:5" x14ac:dyDescent="0.3">
      <c r="B1236" s="4"/>
      <c r="E1236" s="1"/>
    </row>
    <row r="1237" spans="2:5" x14ac:dyDescent="0.3">
      <c r="B1237" s="4"/>
      <c r="E1237" s="1"/>
    </row>
    <row r="1238" spans="2:5" x14ac:dyDescent="0.3">
      <c r="B1238" s="4"/>
      <c r="E1238" s="1"/>
    </row>
    <row r="1239" spans="2:5" x14ac:dyDescent="0.3">
      <c r="B1239" s="4"/>
      <c r="E1239" s="1"/>
    </row>
    <row r="1240" spans="2:5" x14ac:dyDescent="0.3">
      <c r="B1240" s="4"/>
      <c r="E1240" s="1"/>
    </row>
    <row r="1241" spans="2:5" x14ac:dyDescent="0.3">
      <c r="B1241" s="4"/>
      <c r="E1241" s="1"/>
    </row>
    <row r="1242" spans="2:5" x14ac:dyDescent="0.3">
      <c r="B1242" s="4"/>
      <c r="E1242" s="1"/>
    </row>
    <row r="1243" spans="2:5" x14ac:dyDescent="0.3">
      <c r="B1243" s="4"/>
      <c r="E1243" s="1"/>
    </row>
    <row r="1244" spans="2:5" x14ac:dyDescent="0.3">
      <c r="B1244" s="4"/>
      <c r="E1244" s="1"/>
    </row>
    <row r="1245" spans="2:5" x14ac:dyDescent="0.3">
      <c r="B1245" s="4"/>
      <c r="E1245" s="1"/>
    </row>
    <row r="1246" spans="2:5" x14ac:dyDescent="0.3">
      <c r="B1246" s="4"/>
      <c r="E1246" s="1"/>
    </row>
    <row r="1247" spans="2:5" x14ac:dyDescent="0.3">
      <c r="B1247" s="4"/>
      <c r="E1247" s="1"/>
    </row>
    <row r="1248" spans="2:5" x14ac:dyDescent="0.3">
      <c r="B1248" s="4"/>
      <c r="E1248" s="1"/>
    </row>
    <row r="1249" spans="2:5" x14ac:dyDescent="0.3">
      <c r="B1249" s="4"/>
      <c r="E1249" s="1"/>
    </row>
    <row r="1250" spans="2:5" x14ac:dyDescent="0.3">
      <c r="B1250" s="4"/>
      <c r="E1250" s="1"/>
    </row>
    <row r="1251" spans="2:5" x14ac:dyDescent="0.3">
      <c r="B1251" s="4"/>
      <c r="E1251" s="1"/>
    </row>
    <row r="1252" spans="2:5" x14ac:dyDescent="0.3">
      <c r="B1252" s="4"/>
      <c r="E1252" s="1"/>
    </row>
    <row r="1253" spans="2:5" x14ac:dyDescent="0.3">
      <c r="B1253" s="4"/>
      <c r="E1253" s="1"/>
    </row>
    <row r="1254" spans="2:5" x14ac:dyDescent="0.3">
      <c r="B1254" s="4"/>
      <c r="E1254" s="1"/>
    </row>
    <row r="1255" spans="2:5" x14ac:dyDescent="0.3">
      <c r="B1255" s="4"/>
      <c r="E1255" s="1"/>
    </row>
    <row r="1256" spans="2:5" x14ac:dyDescent="0.3">
      <c r="B1256" s="4"/>
      <c r="E1256" s="1"/>
    </row>
    <row r="1257" spans="2:5" x14ac:dyDescent="0.3">
      <c r="B1257" s="4"/>
      <c r="E1257" s="1"/>
    </row>
    <row r="1258" spans="2:5" x14ac:dyDescent="0.3">
      <c r="B1258" s="4"/>
      <c r="E1258" s="1"/>
    </row>
    <row r="1259" spans="2:5" x14ac:dyDescent="0.3">
      <c r="B1259" s="4"/>
      <c r="E1259" s="1"/>
    </row>
    <row r="1260" spans="2:5" x14ac:dyDescent="0.3">
      <c r="B1260" s="4"/>
      <c r="E1260" s="1"/>
    </row>
    <row r="1261" spans="2:5" x14ac:dyDescent="0.3">
      <c r="B1261" s="4"/>
      <c r="E1261" s="1"/>
    </row>
    <row r="1262" spans="2:5" x14ac:dyDescent="0.3">
      <c r="B1262" s="4"/>
      <c r="E1262" s="1"/>
    </row>
    <row r="1263" spans="2:5" x14ac:dyDescent="0.3">
      <c r="B1263" s="4"/>
      <c r="E1263" s="1"/>
    </row>
    <row r="1264" spans="2:5" x14ac:dyDescent="0.3">
      <c r="B1264" s="4"/>
      <c r="E1264" s="1"/>
    </row>
    <row r="1265" spans="2:5" x14ac:dyDescent="0.3">
      <c r="B1265" s="4"/>
      <c r="E1265" s="1"/>
    </row>
    <row r="1266" spans="2:5" x14ac:dyDescent="0.3">
      <c r="B1266" s="4"/>
      <c r="E1266" s="1"/>
    </row>
    <row r="1267" spans="2:5" x14ac:dyDescent="0.3">
      <c r="B1267" s="4"/>
      <c r="E1267" s="1"/>
    </row>
    <row r="1268" spans="2:5" x14ac:dyDescent="0.3">
      <c r="B1268" s="4"/>
      <c r="E1268" s="1"/>
    </row>
    <row r="1269" spans="2:5" x14ac:dyDescent="0.3">
      <c r="B1269" s="4"/>
      <c r="E1269" s="1"/>
    </row>
    <row r="1270" spans="2:5" x14ac:dyDescent="0.3">
      <c r="B1270" s="4"/>
      <c r="E1270" s="1"/>
    </row>
    <row r="1271" spans="2:5" x14ac:dyDescent="0.3">
      <c r="B1271" s="4"/>
      <c r="E1271" s="1"/>
    </row>
    <row r="1272" spans="2:5" x14ac:dyDescent="0.3">
      <c r="B1272" s="4"/>
      <c r="E1272" s="1"/>
    </row>
    <row r="1273" spans="2:5" x14ac:dyDescent="0.3">
      <c r="B1273" s="4"/>
      <c r="E1273" s="1"/>
    </row>
    <row r="1274" spans="2:5" x14ac:dyDescent="0.3">
      <c r="B1274" s="4"/>
      <c r="E1274" s="1"/>
    </row>
    <row r="1275" spans="2:5" x14ac:dyDescent="0.3">
      <c r="B1275" s="4"/>
      <c r="E1275" s="1"/>
    </row>
    <row r="1276" spans="2:5" x14ac:dyDescent="0.3">
      <c r="B1276" s="4"/>
      <c r="E1276" s="1"/>
    </row>
    <row r="1277" spans="2:5" x14ac:dyDescent="0.3">
      <c r="B1277" s="4"/>
      <c r="E1277" s="1"/>
    </row>
    <row r="1278" spans="2:5" x14ac:dyDescent="0.3">
      <c r="B1278" s="4"/>
      <c r="E1278" s="1"/>
    </row>
    <row r="1279" spans="2:5" x14ac:dyDescent="0.3">
      <c r="B1279" s="4"/>
      <c r="E1279" s="1"/>
    </row>
    <row r="1280" spans="2:5" x14ac:dyDescent="0.3">
      <c r="B1280" s="4"/>
      <c r="E1280" s="1"/>
    </row>
    <row r="1281" spans="2:5" x14ac:dyDescent="0.3">
      <c r="B1281" s="4"/>
      <c r="E1281" s="1"/>
    </row>
    <row r="1282" spans="2:5" x14ac:dyDescent="0.3">
      <c r="B1282" s="4"/>
      <c r="E1282" s="1"/>
    </row>
    <row r="1283" spans="2:5" x14ac:dyDescent="0.3">
      <c r="B1283" s="4"/>
      <c r="E1283" s="1"/>
    </row>
    <row r="1284" spans="2:5" x14ac:dyDescent="0.3">
      <c r="B1284" s="4"/>
      <c r="E1284" s="1"/>
    </row>
    <row r="1285" spans="2:5" x14ac:dyDescent="0.3">
      <c r="B1285" s="4"/>
      <c r="E1285" s="1"/>
    </row>
    <row r="1286" spans="2:5" x14ac:dyDescent="0.3">
      <c r="B1286" s="4"/>
      <c r="E1286" s="1"/>
    </row>
    <row r="1287" spans="2:5" x14ac:dyDescent="0.3">
      <c r="B1287" s="4"/>
      <c r="E1287" s="1"/>
    </row>
    <row r="1288" spans="2:5" x14ac:dyDescent="0.3">
      <c r="B1288" s="4"/>
      <c r="E1288" s="1"/>
    </row>
    <row r="1289" spans="2:5" x14ac:dyDescent="0.3">
      <c r="B1289" s="4"/>
      <c r="E1289" s="1"/>
    </row>
    <row r="1290" spans="2:5" x14ac:dyDescent="0.3">
      <c r="B1290" s="4"/>
      <c r="E1290" s="1"/>
    </row>
    <row r="1291" spans="2:5" x14ac:dyDescent="0.3">
      <c r="B1291" s="4"/>
      <c r="E1291" s="1"/>
    </row>
    <row r="1292" spans="2:5" x14ac:dyDescent="0.3">
      <c r="B1292" s="4"/>
      <c r="E1292" s="1"/>
    </row>
    <row r="1293" spans="2:5" x14ac:dyDescent="0.3">
      <c r="B1293" s="4"/>
      <c r="E1293" s="1"/>
    </row>
    <row r="1294" spans="2:5" x14ac:dyDescent="0.3">
      <c r="B1294" s="4"/>
      <c r="E1294" s="1"/>
    </row>
    <row r="1295" spans="2:5" x14ac:dyDescent="0.3">
      <c r="B1295" s="4"/>
      <c r="E1295" s="1"/>
    </row>
    <row r="1296" spans="2:5" x14ac:dyDescent="0.3">
      <c r="B1296" s="4"/>
      <c r="E1296" s="1"/>
    </row>
    <row r="1297" spans="2:5" x14ac:dyDescent="0.3">
      <c r="B1297" s="4"/>
      <c r="E1297" s="1"/>
    </row>
    <row r="1298" spans="2:5" x14ac:dyDescent="0.3">
      <c r="B1298" s="4"/>
      <c r="E1298" s="1"/>
    </row>
    <row r="1299" spans="2:5" x14ac:dyDescent="0.3">
      <c r="B1299" s="4"/>
      <c r="E1299" s="1"/>
    </row>
    <row r="1300" spans="2:5" x14ac:dyDescent="0.3">
      <c r="B1300" s="4"/>
      <c r="E1300" s="1"/>
    </row>
    <row r="1301" spans="2:5" x14ac:dyDescent="0.3">
      <c r="B1301" s="4"/>
      <c r="E1301" s="1"/>
    </row>
    <row r="1302" spans="2:5" x14ac:dyDescent="0.3">
      <c r="B1302" s="4"/>
      <c r="E1302" s="1"/>
    </row>
    <row r="1303" spans="2:5" x14ac:dyDescent="0.3">
      <c r="B1303" s="4"/>
      <c r="E1303" s="1"/>
    </row>
    <row r="1304" spans="2:5" x14ac:dyDescent="0.3">
      <c r="B1304" s="4"/>
      <c r="E1304" s="1"/>
    </row>
    <row r="1305" spans="2:5" x14ac:dyDescent="0.3">
      <c r="B1305" s="4"/>
      <c r="E1305" s="1"/>
    </row>
    <row r="1306" spans="2:5" x14ac:dyDescent="0.3">
      <c r="B1306" s="4"/>
      <c r="E1306" s="1"/>
    </row>
    <row r="1307" spans="2:5" x14ac:dyDescent="0.3">
      <c r="B1307" s="4"/>
      <c r="E1307" s="1"/>
    </row>
    <row r="1308" spans="2:5" x14ac:dyDescent="0.3">
      <c r="B1308" s="4"/>
      <c r="E1308" s="1"/>
    </row>
    <row r="1309" spans="2:5" x14ac:dyDescent="0.3">
      <c r="B1309" s="4"/>
      <c r="E1309" s="1"/>
    </row>
    <row r="1310" spans="2:5" x14ac:dyDescent="0.3">
      <c r="B1310" s="4"/>
      <c r="E1310" s="1"/>
    </row>
    <row r="1311" spans="2:5" x14ac:dyDescent="0.3">
      <c r="B1311" s="4"/>
      <c r="E1311" s="1"/>
    </row>
    <row r="1312" spans="2:5" x14ac:dyDescent="0.3">
      <c r="B1312" s="4"/>
      <c r="E1312" s="1"/>
    </row>
    <row r="1313" spans="2:5" x14ac:dyDescent="0.3">
      <c r="B1313" s="4"/>
      <c r="E1313" s="1"/>
    </row>
    <row r="1314" spans="2:5" x14ac:dyDescent="0.3">
      <c r="B1314" s="4"/>
      <c r="E1314" s="1"/>
    </row>
    <row r="1315" spans="2:5" x14ac:dyDescent="0.3">
      <c r="B1315" s="4"/>
      <c r="E1315" s="1"/>
    </row>
    <row r="1316" spans="2:5" x14ac:dyDescent="0.3">
      <c r="B1316" s="4"/>
      <c r="E1316" s="1"/>
    </row>
    <row r="1317" spans="2:5" x14ac:dyDescent="0.3">
      <c r="B1317" s="4"/>
      <c r="E1317" s="1"/>
    </row>
    <row r="1318" spans="2:5" x14ac:dyDescent="0.3">
      <c r="B1318" s="4"/>
      <c r="E1318" s="1"/>
    </row>
    <row r="1319" spans="2:5" x14ac:dyDescent="0.3">
      <c r="B1319" s="4"/>
      <c r="E1319" s="1"/>
    </row>
    <row r="1320" spans="2:5" x14ac:dyDescent="0.3">
      <c r="B1320" s="4"/>
      <c r="E1320" s="1"/>
    </row>
    <row r="1321" spans="2:5" x14ac:dyDescent="0.3">
      <c r="B1321" s="4"/>
      <c r="E1321" s="1"/>
    </row>
    <row r="1322" spans="2:5" x14ac:dyDescent="0.3">
      <c r="B1322" s="4"/>
      <c r="E1322" s="1"/>
    </row>
    <row r="1323" spans="2:5" x14ac:dyDescent="0.3">
      <c r="B1323" s="4"/>
      <c r="E1323" s="1"/>
    </row>
    <row r="1324" spans="2:5" x14ac:dyDescent="0.3">
      <c r="B1324" s="4"/>
      <c r="E1324" s="1"/>
    </row>
    <row r="1325" spans="2:5" x14ac:dyDescent="0.3">
      <c r="B1325" s="4"/>
      <c r="E1325" s="1"/>
    </row>
    <row r="1326" spans="2:5" x14ac:dyDescent="0.3">
      <c r="B1326" s="4"/>
      <c r="E1326" s="1"/>
    </row>
    <row r="1327" spans="2:5" x14ac:dyDescent="0.3">
      <c r="B1327" s="4"/>
      <c r="E1327" s="1"/>
    </row>
    <row r="1328" spans="2:5" x14ac:dyDescent="0.3">
      <c r="B1328" s="4"/>
      <c r="E1328" s="1"/>
    </row>
    <row r="1329" spans="2:5" x14ac:dyDescent="0.3">
      <c r="B1329" s="4"/>
      <c r="E1329" s="1"/>
    </row>
    <row r="1330" spans="2:5" x14ac:dyDescent="0.3">
      <c r="B1330" s="4"/>
      <c r="E1330" s="1"/>
    </row>
    <row r="1331" spans="2:5" x14ac:dyDescent="0.3">
      <c r="B1331" s="4"/>
      <c r="E1331" s="1"/>
    </row>
    <row r="1332" spans="2:5" x14ac:dyDescent="0.3">
      <c r="B1332" s="4"/>
      <c r="E1332" s="1"/>
    </row>
    <row r="1333" spans="2:5" x14ac:dyDescent="0.3">
      <c r="B1333" s="4"/>
      <c r="E1333" s="1"/>
    </row>
    <row r="1334" spans="2:5" x14ac:dyDescent="0.3">
      <c r="B1334" s="4"/>
      <c r="E1334" s="1"/>
    </row>
    <row r="1335" spans="2:5" x14ac:dyDescent="0.3">
      <c r="B1335" s="4"/>
      <c r="E1335" s="1"/>
    </row>
    <row r="1336" spans="2:5" x14ac:dyDescent="0.3">
      <c r="B1336" s="4"/>
      <c r="E1336" s="1"/>
    </row>
    <row r="1337" spans="2:5" x14ac:dyDescent="0.3">
      <c r="B1337" s="4"/>
      <c r="E1337" s="1"/>
    </row>
    <row r="1338" spans="2:5" x14ac:dyDescent="0.3">
      <c r="B1338" s="4"/>
      <c r="E1338" s="1"/>
    </row>
    <row r="1339" spans="2:5" x14ac:dyDescent="0.3">
      <c r="B1339" s="4"/>
      <c r="E1339" s="1"/>
    </row>
    <row r="1340" spans="2:5" x14ac:dyDescent="0.3">
      <c r="B1340" s="4"/>
      <c r="E1340" s="1"/>
    </row>
    <row r="1341" spans="2:5" x14ac:dyDescent="0.3">
      <c r="B1341" s="4"/>
      <c r="E1341" s="1"/>
    </row>
    <row r="1342" spans="2:5" x14ac:dyDescent="0.3">
      <c r="B1342" s="4"/>
      <c r="E1342" s="1"/>
    </row>
    <row r="1343" spans="2:5" x14ac:dyDescent="0.3">
      <c r="B1343" s="4"/>
      <c r="E1343" s="1"/>
    </row>
    <row r="1344" spans="2:5" x14ac:dyDescent="0.3">
      <c r="B1344" s="4"/>
      <c r="E1344" s="1"/>
    </row>
    <row r="1345" spans="2:5" x14ac:dyDescent="0.3">
      <c r="B1345" s="4"/>
      <c r="E1345" s="1"/>
    </row>
    <row r="1346" spans="2:5" x14ac:dyDescent="0.3">
      <c r="B1346" s="4"/>
      <c r="E1346" s="1"/>
    </row>
    <row r="1347" spans="2:5" x14ac:dyDescent="0.3">
      <c r="B1347" s="4"/>
      <c r="E1347" s="1"/>
    </row>
    <row r="1348" spans="2:5" x14ac:dyDescent="0.3">
      <c r="B1348" s="4"/>
      <c r="E1348" s="1"/>
    </row>
    <row r="1349" spans="2:5" x14ac:dyDescent="0.3">
      <c r="B1349" s="4"/>
      <c r="E1349" s="1"/>
    </row>
    <row r="1350" spans="2:5" x14ac:dyDescent="0.3">
      <c r="B1350" s="4"/>
      <c r="E1350" s="1"/>
    </row>
    <row r="1351" spans="2:5" x14ac:dyDescent="0.3">
      <c r="B1351" s="4"/>
      <c r="E1351" s="1"/>
    </row>
    <row r="1352" spans="2:5" x14ac:dyDescent="0.3">
      <c r="B1352" s="4"/>
      <c r="E1352" s="1"/>
    </row>
    <row r="1353" spans="2:5" x14ac:dyDescent="0.3">
      <c r="B1353" s="4"/>
      <c r="E1353" s="1"/>
    </row>
    <row r="1354" spans="2:5" x14ac:dyDescent="0.3">
      <c r="B1354" s="4"/>
      <c r="E1354" s="1"/>
    </row>
    <row r="1355" spans="2:5" x14ac:dyDescent="0.3">
      <c r="B1355" s="4"/>
      <c r="E1355" s="1"/>
    </row>
    <row r="1356" spans="2:5" x14ac:dyDescent="0.3">
      <c r="B1356" s="4"/>
      <c r="E1356" s="1"/>
    </row>
    <row r="1357" spans="2:5" x14ac:dyDescent="0.3">
      <c r="B1357" s="4"/>
      <c r="E1357" s="1"/>
    </row>
    <row r="1358" spans="2:5" x14ac:dyDescent="0.3">
      <c r="B1358" s="4"/>
      <c r="E1358" s="1"/>
    </row>
    <row r="1359" spans="2:5" x14ac:dyDescent="0.3">
      <c r="B1359" s="4"/>
      <c r="E1359" s="1"/>
    </row>
    <row r="1360" spans="2:5" x14ac:dyDescent="0.3">
      <c r="B1360" s="4"/>
      <c r="E1360" s="1"/>
    </row>
    <row r="1361" spans="2:5" x14ac:dyDescent="0.3">
      <c r="B1361" s="4"/>
      <c r="E1361" s="1"/>
    </row>
    <row r="1362" spans="2:5" x14ac:dyDescent="0.3">
      <c r="B1362" s="4"/>
      <c r="E1362" s="1"/>
    </row>
    <row r="1363" spans="2:5" x14ac:dyDescent="0.3">
      <c r="B1363" s="4"/>
      <c r="E1363" s="1"/>
    </row>
    <row r="1364" spans="2:5" x14ac:dyDescent="0.3">
      <c r="B1364" s="4"/>
      <c r="E1364" s="1"/>
    </row>
    <row r="1365" spans="2:5" x14ac:dyDescent="0.3">
      <c r="B1365" s="4"/>
      <c r="E1365" s="1"/>
    </row>
    <row r="1366" spans="2:5" x14ac:dyDescent="0.3">
      <c r="B1366" s="4"/>
      <c r="E1366" s="1"/>
    </row>
    <row r="1367" spans="2:5" x14ac:dyDescent="0.3">
      <c r="B1367" s="4"/>
      <c r="E1367" s="1"/>
    </row>
    <row r="1368" spans="2:5" x14ac:dyDescent="0.3">
      <c r="B1368" s="4"/>
      <c r="E1368" s="1"/>
    </row>
    <row r="1369" spans="2:5" x14ac:dyDescent="0.3">
      <c r="B1369" s="4"/>
      <c r="E1369" s="1"/>
    </row>
    <row r="1370" spans="2:5" x14ac:dyDescent="0.3">
      <c r="B1370" s="4"/>
      <c r="E1370" s="1"/>
    </row>
    <row r="1371" spans="2:5" x14ac:dyDescent="0.3">
      <c r="B1371" s="4"/>
      <c r="E1371" s="1"/>
    </row>
    <row r="1372" spans="2:5" x14ac:dyDescent="0.3">
      <c r="B1372" s="4"/>
      <c r="E1372" s="1"/>
    </row>
    <row r="1373" spans="2:5" x14ac:dyDescent="0.3">
      <c r="B1373" s="4"/>
      <c r="E1373" s="1"/>
    </row>
    <row r="1374" spans="2:5" x14ac:dyDescent="0.3">
      <c r="B1374" s="4"/>
      <c r="E1374" s="1"/>
    </row>
    <row r="1375" spans="2:5" x14ac:dyDescent="0.3">
      <c r="B1375" s="4"/>
      <c r="E1375" s="1"/>
    </row>
    <row r="1376" spans="2:5" x14ac:dyDescent="0.3">
      <c r="B1376" s="4"/>
      <c r="E1376" s="1"/>
    </row>
    <row r="1377" spans="2:5" x14ac:dyDescent="0.3">
      <c r="B1377" s="4"/>
      <c r="E1377" s="1"/>
    </row>
    <row r="1378" spans="2:5" x14ac:dyDescent="0.3">
      <c r="B1378" s="4"/>
      <c r="E1378" s="1"/>
    </row>
    <row r="1379" spans="2:5" x14ac:dyDescent="0.3">
      <c r="B1379" s="4"/>
      <c r="E1379" s="1"/>
    </row>
    <row r="1380" spans="2:5" x14ac:dyDescent="0.3">
      <c r="B1380" s="4"/>
      <c r="E1380" s="1"/>
    </row>
    <row r="1381" spans="2:5" x14ac:dyDescent="0.3">
      <c r="B1381" s="4"/>
      <c r="E1381" s="1"/>
    </row>
    <row r="1382" spans="2:5" x14ac:dyDescent="0.3">
      <c r="B1382" s="4"/>
      <c r="E1382" s="1"/>
    </row>
    <row r="1383" spans="2:5" x14ac:dyDescent="0.3">
      <c r="B1383" s="4"/>
      <c r="E1383" s="1"/>
    </row>
    <row r="1384" spans="2:5" x14ac:dyDescent="0.3">
      <c r="B1384" s="4"/>
      <c r="E1384" s="1"/>
    </row>
    <row r="1385" spans="2:5" x14ac:dyDescent="0.3">
      <c r="B1385" s="4"/>
      <c r="E1385" s="1"/>
    </row>
    <row r="1386" spans="2:5" x14ac:dyDescent="0.3">
      <c r="B1386" s="4"/>
      <c r="E1386" s="1"/>
    </row>
    <row r="1387" spans="2:5" x14ac:dyDescent="0.3">
      <c r="B1387" s="4"/>
      <c r="E1387" s="1"/>
    </row>
    <row r="1388" spans="2:5" x14ac:dyDescent="0.3">
      <c r="B1388" s="4"/>
      <c r="E1388" s="1"/>
    </row>
    <row r="1389" spans="2:5" x14ac:dyDescent="0.3">
      <c r="B1389" s="4"/>
      <c r="E1389" s="1"/>
    </row>
    <row r="1390" spans="2:5" x14ac:dyDescent="0.3">
      <c r="B1390" s="4"/>
      <c r="E1390" s="1"/>
    </row>
    <row r="1391" spans="2:5" x14ac:dyDescent="0.3">
      <c r="B1391" s="4"/>
      <c r="E1391" s="1"/>
    </row>
    <row r="1392" spans="2:5" x14ac:dyDescent="0.3">
      <c r="B1392" s="4"/>
      <c r="E1392" s="1"/>
    </row>
    <row r="1393" spans="2:5" x14ac:dyDescent="0.3">
      <c r="B1393" s="4"/>
      <c r="E1393" s="1"/>
    </row>
    <row r="1394" spans="2:5" x14ac:dyDescent="0.3">
      <c r="B1394" s="4"/>
      <c r="E1394" s="1"/>
    </row>
    <row r="1395" spans="2:5" x14ac:dyDescent="0.3">
      <c r="B1395" s="4"/>
      <c r="E1395" s="1"/>
    </row>
    <row r="1396" spans="2:5" x14ac:dyDescent="0.3">
      <c r="B1396" s="4"/>
      <c r="E1396" s="1"/>
    </row>
    <row r="1397" spans="2:5" x14ac:dyDescent="0.3">
      <c r="B1397" s="4"/>
      <c r="E1397" s="1"/>
    </row>
    <row r="1398" spans="2:5" x14ac:dyDescent="0.3">
      <c r="B1398" s="4"/>
      <c r="E1398" s="1"/>
    </row>
    <row r="1399" spans="2:5" x14ac:dyDescent="0.3">
      <c r="B1399" s="4"/>
      <c r="E1399" s="1"/>
    </row>
    <row r="1400" spans="2:5" x14ac:dyDescent="0.3">
      <c r="B1400" s="4"/>
      <c r="E1400" s="1"/>
    </row>
    <row r="1401" spans="2:5" x14ac:dyDescent="0.3">
      <c r="B1401" s="4"/>
      <c r="E1401" s="1"/>
    </row>
    <row r="1402" spans="2:5" x14ac:dyDescent="0.3">
      <c r="B1402" s="4"/>
      <c r="E1402" s="1"/>
    </row>
    <row r="1403" spans="2:5" x14ac:dyDescent="0.3">
      <c r="B1403" s="4"/>
      <c r="E1403" s="1"/>
    </row>
    <row r="1404" spans="2:5" x14ac:dyDescent="0.3">
      <c r="B1404" s="4"/>
      <c r="E1404" s="1"/>
    </row>
    <row r="1405" spans="2:5" x14ac:dyDescent="0.3">
      <c r="B1405" s="4"/>
      <c r="E1405" s="1"/>
    </row>
    <row r="1406" spans="2:5" x14ac:dyDescent="0.3">
      <c r="B1406" s="4"/>
      <c r="E1406" s="1"/>
    </row>
    <row r="1407" spans="2:5" x14ac:dyDescent="0.3">
      <c r="B1407" s="4"/>
      <c r="E1407" s="1"/>
    </row>
    <row r="1408" spans="2:5" x14ac:dyDescent="0.3">
      <c r="B1408" s="4"/>
      <c r="E1408" s="1"/>
    </row>
    <row r="1409" spans="2:5" x14ac:dyDescent="0.3">
      <c r="B1409" s="4"/>
      <c r="E1409" s="1"/>
    </row>
    <row r="1410" spans="2:5" x14ac:dyDescent="0.3">
      <c r="B1410" s="4"/>
      <c r="E1410" s="1"/>
    </row>
    <row r="1411" spans="2:5" x14ac:dyDescent="0.3">
      <c r="B1411" s="4"/>
      <c r="E1411" s="1"/>
    </row>
    <row r="1412" spans="2:5" x14ac:dyDescent="0.3">
      <c r="B1412" s="4"/>
      <c r="E1412" s="1"/>
    </row>
    <row r="1413" spans="2:5" x14ac:dyDescent="0.3">
      <c r="B1413" s="4"/>
      <c r="E1413" s="1"/>
    </row>
    <row r="1414" spans="2:5" x14ac:dyDescent="0.3">
      <c r="B1414" s="4"/>
      <c r="E1414" s="1"/>
    </row>
    <row r="1415" spans="2:5" x14ac:dyDescent="0.3">
      <c r="B1415" s="4"/>
      <c r="E1415" s="1"/>
    </row>
    <row r="1416" spans="2:5" x14ac:dyDescent="0.3">
      <c r="B1416" s="4"/>
      <c r="E1416" s="1"/>
    </row>
    <row r="1417" spans="2:5" x14ac:dyDescent="0.3">
      <c r="B1417" s="4"/>
      <c r="E1417" s="1"/>
    </row>
    <row r="1418" spans="2:5" x14ac:dyDescent="0.3">
      <c r="B1418" s="4"/>
      <c r="E1418" s="1"/>
    </row>
    <row r="1419" spans="2:5" x14ac:dyDescent="0.3">
      <c r="B1419" s="4"/>
      <c r="E1419" s="1"/>
    </row>
    <row r="1420" spans="2:5" x14ac:dyDescent="0.3">
      <c r="B1420" s="4"/>
      <c r="E1420" s="1"/>
    </row>
    <row r="1421" spans="2:5" x14ac:dyDescent="0.3">
      <c r="B1421" s="4"/>
      <c r="E1421" s="1"/>
    </row>
    <row r="1422" spans="2:5" x14ac:dyDescent="0.3">
      <c r="B1422" s="4"/>
      <c r="E1422" s="1"/>
    </row>
    <row r="1423" spans="2:5" x14ac:dyDescent="0.3">
      <c r="B1423" s="4"/>
      <c r="E1423" s="1"/>
    </row>
    <row r="1424" spans="2:5" x14ac:dyDescent="0.3">
      <c r="B1424" s="4"/>
      <c r="E1424" s="1"/>
    </row>
    <row r="1425" spans="2:5" x14ac:dyDescent="0.3">
      <c r="B1425" s="4"/>
      <c r="E1425" s="1"/>
    </row>
    <row r="1426" spans="2:5" x14ac:dyDescent="0.3">
      <c r="B1426" s="4"/>
      <c r="E1426" s="1"/>
    </row>
    <row r="1427" spans="2:5" x14ac:dyDescent="0.3">
      <c r="B1427" s="4"/>
      <c r="E1427" s="1"/>
    </row>
    <row r="1428" spans="2:5" x14ac:dyDescent="0.3">
      <c r="B1428" s="4"/>
      <c r="E1428" s="1"/>
    </row>
    <row r="1429" spans="2:5" x14ac:dyDescent="0.3">
      <c r="B1429" s="4"/>
      <c r="E1429" s="1"/>
    </row>
    <row r="1430" spans="2:5" x14ac:dyDescent="0.3">
      <c r="B1430" s="4"/>
      <c r="E1430" s="1"/>
    </row>
    <row r="1431" spans="2:5" x14ac:dyDescent="0.3">
      <c r="B1431" s="4"/>
      <c r="E1431" s="1"/>
    </row>
    <row r="1432" spans="2:5" x14ac:dyDescent="0.3">
      <c r="B1432" s="4"/>
      <c r="E1432" s="1"/>
    </row>
    <row r="1433" spans="2:5" x14ac:dyDescent="0.3">
      <c r="B1433" s="4"/>
      <c r="E1433" s="1"/>
    </row>
    <row r="1434" spans="2:5" x14ac:dyDescent="0.3">
      <c r="B1434" s="4"/>
      <c r="E1434" s="1"/>
    </row>
    <row r="1435" spans="2:5" x14ac:dyDescent="0.3">
      <c r="B1435" s="4"/>
      <c r="E1435" s="1"/>
    </row>
    <row r="1436" spans="2:5" x14ac:dyDescent="0.3">
      <c r="B1436" s="4"/>
      <c r="E1436" s="1"/>
    </row>
    <row r="1437" spans="2:5" x14ac:dyDescent="0.3">
      <c r="B1437" s="4"/>
      <c r="E1437" s="1"/>
    </row>
    <row r="1438" spans="2:5" x14ac:dyDescent="0.3">
      <c r="B1438" s="4"/>
      <c r="E1438" s="1"/>
    </row>
    <row r="1439" spans="2:5" x14ac:dyDescent="0.3">
      <c r="B1439" s="4"/>
      <c r="E1439" s="1"/>
    </row>
    <row r="1440" spans="2:5" x14ac:dyDescent="0.3">
      <c r="B1440" s="4"/>
      <c r="E1440" s="1"/>
    </row>
    <row r="1441" spans="2:5" x14ac:dyDescent="0.3">
      <c r="B1441" s="4"/>
      <c r="E1441" s="1"/>
    </row>
    <row r="1442" spans="2:5" x14ac:dyDescent="0.3">
      <c r="B1442" s="4"/>
      <c r="E1442" s="1"/>
    </row>
    <row r="1443" spans="2:5" x14ac:dyDescent="0.3">
      <c r="B1443" s="4"/>
      <c r="E1443" s="1"/>
    </row>
    <row r="1444" spans="2:5" x14ac:dyDescent="0.3">
      <c r="B1444" s="4"/>
      <c r="E1444" s="1"/>
    </row>
    <row r="1445" spans="2:5" x14ac:dyDescent="0.3">
      <c r="B1445" s="4"/>
      <c r="E1445" s="1"/>
    </row>
    <row r="1446" spans="2:5" x14ac:dyDescent="0.3">
      <c r="B1446" s="4"/>
      <c r="E1446" s="1"/>
    </row>
    <row r="1447" spans="2:5" x14ac:dyDescent="0.3">
      <c r="B1447" s="4"/>
      <c r="E1447" s="1"/>
    </row>
    <row r="1448" spans="2:5" x14ac:dyDescent="0.3">
      <c r="B1448" s="4"/>
      <c r="E1448" s="1"/>
    </row>
    <row r="1449" spans="2:5" x14ac:dyDescent="0.3">
      <c r="B1449" s="4"/>
      <c r="E1449" s="1"/>
    </row>
    <row r="1450" spans="2:5" x14ac:dyDescent="0.3">
      <c r="B1450" s="4"/>
      <c r="E1450" s="1"/>
    </row>
    <row r="1451" spans="2:5" x14ac:dyDescent="0.3">
      <c r="B1451" s="4"/>
      <c r="E1451" s="1"/>
    </row>
    <row r="1452" spans="2:5" x14ac:dyDescent="0.3">
      <c r="B1452" s="4"/>
      <c r="E1452" s="1"/>
    </row>
    <row r="1453" spans="2:5" x14ac:dyDescent="0.3">
      <c r="B1453" s="4"/>
      <c r="E1453" s="1"/>
    </row>
    <row r="1454" spans="2:5" x14ac:dyDescent="0.3">
      <c r="B1454" s="4"/>
      <c r="E1454" s="1"/>
    </row>
    <row r="1455" spans="2:5" x14ac:dyDescent="0.3">
      <c r="B1455" s="4"/>
      <c r="E1455" s="1"/>
    </row>
    <row r="1456" spans="2:5" x14ac:dyDescent="0.3">
      <c r="B1456" s="4"/>
      <c r="E1456" s="1"/>
    </row>
    <row r="1457" spans="2:5" x14ac:dyDescent="0.3">
      <c r="B1457" s="4"/>
      <c r="E1457" s="1"/>
    </row>
    <row r="1458" spans="2:5" x14ac:dyDescent="0.3">
      <c r="B1458" s="4"/>
      <c r="E1458" s="1"/>
    </row>
    <row r="1459" spans="2:5" x14ac:dyDescent="0.3">
      <c r="B1459" s="4"/>
      <c r="E1459" s="1"/>
    </row>
    <row r="1460" spans="2:5" x14ac:dyDescent="0.3">
      <c r="B1460" s="4"/>
      <c r="E1460" s="1"/>
    </row>
    <row r="1461" spans="2:5" x14ac:dyDescent="0.3">
      <c r="B1461" s="4"/>
      <c r="E1461" s="1"/>
    </row>
    <row r="1462" spans="2:5" x14ac:dyDescent="0.3">
      <c r="B1462" s="4"/>
      <c r="E1462" s="1"/>
    </row>
    <row r="1463" spans="2:5" x14ac:dyDescent="0.3">
      <c r="B1463" s="4"/>
      <c r="E1463" s="1"/>
    </row>
    <row r="1464" spans="2:5" x14ac:dyDescent="0.3">
      <c r="B1464" s="4"/>
      <c r="E1464" s="1"/>
    </row>
    <row r="1465" spans="2:5" x14ac:dyDescent="0.3">
      <c r="B1465" s="4"/>
      <c r="E1465" s="1"/>
    </row>
    <row r="1466" spans="2:5" x14ac:dyDescent="0.3">
      <c r="B1466" s="4"/>
      <c r="E1466" s="1"/>
    </row>
    <row r="1467" spans="2:5" x14ac:dyDescent="0.3">
      <c r="B1467" s="4"/>
      <c r="E1467" s="1"/>
    </row>
    <row r="1468" spans="2:5" x14ac:dyDescent="0.3">
      <c r="B1468" s="4"/>
      <c r="E1468" s="1"/>
    </row>
    <row r="1469" spans="2:5" x14ac:dyDescent="0.3">
      <c r="B1469" s="4"/>
      <c r="E1469" s="1"/>
    </row>
    <row r="1470" spans="2:5" x14ac:dyDescent="0.3">
      <c r="B1470" s="4"/>
      <c r="E1470" s="1"/>
    </row>
    <row r="1471" spans="2:5" x14ac:dyDescent="0.3">
      <c r="B1471" s="4"/>
      <c r="E1471" s="1"/>
    </row>
    <row r="1472" spans="2:5" x14ac:dyDescent="0.3">
      <c r="B1472" s="4"/>
      <c r="E1472" s="1"/>
    </row>
    <row r="1473" spans="2:5" x14ac:dyDescent="0.3">
      <c r="B1473" s="4"/>
      <c r="E1473" s="1"/>
    </row>
    <row r="1474" spans="2:5" x14ac:dyDescent="0.3">
      <c r="B1474" s="4"/>
      <c r="E1474" s="1"/>
    </row>
    <row r="1475" spans="2:5" x14ac:dyDescent="0.3">
      <c r="B1475" s="4"/>
      <c r="E1475" s="1"/>
    </row>
    <row r="1476" spans="2:5" x14ac:dyDescent="0.3">
      <c r="B1476" s="4"/>
      <c r="E1476" s="1"/>
    </row>
    <row r="1477" spans="2:5" x14ac:dyDescent="0.3">
      <c r="B1477" s="4"/>
      <c r="E1477" s="1"/>
    </row>
    <row r="1478" spans="2:5" x14ac:dyDescent="0.3">
      <c r="B1478" s="4"/>
      <c r="E1478" s="1"/>
    </row>
    <row r="1479" spans="2:5" x14ac:dyDescent="0.3">
      <c r="B1479" s="4"/>
      <c r="E1479" s="1"/>
    </row>
    <row r="1480" spans="2:5" x14ac:dyDescent="0.3">
      <c r="B1480" s="4"/>
      <c r="E1480" s="1"/>
    </row>
    <row r="1481" spans="2:5" x14ac:dyDescent="0.3">
      <c r="B1481" s="4"/>
      <c r="E1481" s="1"/>
    </row>
    <row r="1482" spans="2:5" x14ac:dyDescent="0.3">
      <c r="B1482" s="4"/>
      <c r="E1482" s="1"/>
    </row>
    <row r="1483" spans="2:5" x14ac:dyDescent="0.3">
      <c r="B1483" s="4"/>
      <c r="E1483" s="1"/>
    </row>
    <row r="1484" spans="2:5" x14ac:dyDescent="0.3">
      <c r="B1484" s="4"/>
      <c r="E1484" s="1"/>
    </row>
    <row r="1485" spans="2:5" x14ac:dyDescent="0.3">
      <c r="B1485" s="4"/>
      <c r="E1485" s="1"/>
    </row>
    <row r="1486" spans="2:5" x14ac:dyDescent="0.3">
      <c r="B1486" s="4"/>
      <c r="E1486" s="1"/>
    </row>
    <row r="1487" spans="2:5" x14ac:dyDescent="0.3">
      <c r="B1487" s="4"/>
      <c r="E1487" s="1"/>
    </row>
    <row r="1488" spans="2:5" x14ac:dyDescent="0.3">
      <c r="B1488" s="4"/>
      <c r="E1488" s="1"/>
    </row>
    <row r="1489" spans="2:5" x14ac:dyDescent="0.3">
      <c r="B1489" s="4"/>
      <c r="E1489" s="1"/>
    </row>
    <row r="1490" spans="2:5" x14ac:dyDescent="0.3">
      <c r="B1490" s="4"/>
      <c r="E1490" s="1"/>
    </row>
    <row r="1491" spans="2:5" x14ac:dyDescent="0.3">
      <c r="B1491" s="4"/>
      <c r="E1491" s="1"/>
    </row>
    <row r="1492" spans="2:5" x14ac:dyDescent="0.3">
      <c r="B1492" s="4"/>
      <c r="E1492" s="1"/>
    </row>
    <row r="1493" spans="2:5" x14ac:dyDescent="0.3">
      <c r="B1493" s="4"/>
      <c r="E1493" s="1"/>
    </row>
    <row r="1494" spans="2:5" x14ac:dyDescent="0.3">
      <c r="B1494" s="4"/>
      <c r="E1494" s="1"/>
    </row>
    <row r="1495" spans="2:5" x14ac:dyDescent="0.3">
      <c r="B1495" s="4"/>
      <c r="E1495" s="1"/>
    </row>
    <row r="1496" spans="2:5" x14ac:dyDescent="0.3">
      <c r="B1496" s="4"/>
      <c r="E1496" s="1"/>
    </row>
    <row r="1497" spans="2:5" x14ac:dyDescent="0.3">
      <c r="B1497" s="4"/>
      <c r="E1497" s="1"/>
    </row>
    <row r="1498" spans="2:5" x14ac:dyDescent="0.3">
      <c r="B1498" s="4"/>
      <c r="E1498" s="1"/>
    </row>
    <row r="1499" spans="2:5" x14ac:dyDescent="0.3">
      <c r="B1499" s="4"/>
      <c r="E1499" s="1"/>
    </row>
    <row r="1500" spans="2:5" x14ac:dyDescent="0.3">
      <c r="B1500" s="4"/>
      <c r="E1500" s="1"/>
    </row>
    <row r="1501" spans="2:5" x14ac:dyDescent="0.3">
      <c r="B1501" s="4"/>
      <c r="E1501" s="1"/>
    </row>
    <row r="1502" spans="2:5" x14ac:dyDescent="0.3">
      <c r="B1502" s="4"/>
      <c r="E1502" s="1"/>
    </row>
    <row r="1503" spans="2:5" x14ac:dyDescent="0.3">
      <c r="B1503" s="4"/>
      <c r="E1503" s="1"/>
    </row>
    <row r="1504" spans="2:5" x14ac:dyDescent="0.3">
      <c r="B1504" s="4"/>
      <c r="E1504" s="1"/>
    </row>
    <row r="1505" spans="2:5" x14ac:dyDescent="0.3">
      <c r="B1505" s="4"/>
      <c r="E1505" s="1"/>
    </row>
    <row r="1506" spans="2:5" x14ac:dyDescent="0.3">
      <c r="B1506" s="4"/>
      <c r="E1506" s="1"/>
    </row>
    <row r="1507" spans="2:5" x14ac:dyDescent="0.3">
      <c r="B1507" s="4"/>
      <c r="E1507" s="1"/>
    </row>
    <row r="1508" spans="2:5" x14ac:dyDescent="0.3">
      <c r="B1508" s="4"/>
      <c r="E1508" s="1"/>
    </row>
    <row r="1509" spans="2:5" x14ac:dyDescent="0.3">
      <c r="B1509" s="4"/>
      <c r="E1509" s="1"/>
    </row>
    <row r="1510" spans="2:5" x14ac:dyDescent="0.3">
      <c r="B1510" s="4"/>
      <c r="E1510" s="1"/>
    </row>
    <row r="1511" spans="2:5" x14ac:dyDescent="0.3">
      <c r="B1511" s="4"/>
      <c r="E1511" s="1"/>
    </row>
    <row r="1512" spans="2:5" x14ac:dyDescent="0.3">
      <c r="B1512" s="4"/>
      <c r="E1512" s="1"/>
    </row>
    <row r="1513" spans="2:5" x14ac:dyDescent="0.3">
      <c r="B1513" s="4"/>
      <c r="E1513" s="1"/>
    </row>
    <row r="1514" spans="2:5" x14ac:dyDescent="0.3">
      <c r="B1514" s="4"/>
      <c r="E1514" s="1"/>
    </row>
    <row r="1515" spans="2:5" x14ac:dyDescent="0.3">
      <c r="B1515" s="4"/>
      <c r="E1515" s="1"/>
    </row>
    <row r="1516" spans="2:5" x14ac:dyDescent="0.3">
      <c r="B1516" s="4"/>
      <c r="E1516" s="1"/>
    </row>
    <row r="1517" spans="2:5" x14ac:dyDescent="0.3">
      <c r="B1517" s="4"/>
      <c r="E1517" s="1"/>
    </row>
    <row r="1518" spans="2:5" x14ac:dyDescent="0.3">
      <c r="B1518" s="4"/>
      <c r="E1518" s="1"/>
    </row>
    <row r="1519" spans="2:5" x14ac:dyDescent="0.3">
      <c r="B1519" s="4"/>
      <c r="E1519" s="1"/>
    </row>
    <row r="1520" spans="2:5" x14ac:dyDescent="0.3">
      <c r="B1520" s="4"/>
      <c r="E1520" s="1"/>
    </row>
    <row r="1521" spans="2:5" x14ac:dyDescent="0.3">
      <c r="B1521" s="4"/>
      <c r="E1521" s="1"/>
    </row>
    <row r="1522" spans="2:5" x14ac:dyDescent="0.3">
      <c r="B1522" s="4"/>
      <c r="E1522" s="1"/>
    </row>
    <row r="1523" spans="2:5" x14ac:dyDescent="0.3">
      <c r="B1523" s="4"/>
      <c r="E1523" s="1"/>
    </row>
    <row r="1524" spans="2:5" x14ac:dyDescent="0.3">
      <c r="B1524" s="4"/>
      <c r="E1524" s="1"/>
    </row>
    <row r="1525" spans="2:5" x14ac:dyDescent="0.3">
      <c r="B1525" s="4"/>
      <c r="E1525" s="1"/>
    </row>
    <row r="1526" spans="2:5" x14ac:dyDescent="0.3">
      <c r="B1526" s="4"/>
      <c r="E1526" s="1"/>
    </row>
    <row r="1527" spans="2:5" x14ac:dyDescent="0.3">
      <c r="B1527" s="4"/>
      <c r="E1527" s="1"/>
    </row>
    <row r="1528" spans="2:5" x14ac:dyDescent="0.3">
      <c r="B1528" s="4"/>
      <c r="E1528" s="1"/>
    </row>
    <row r="1529" spans="2:5" x14ac:dyDescent="0.3">
      <c r="B1529" s="4"/>
      <c r="E1529" s="1"/>
    </row>
    <row r="1530" spans="2:5" x14ac:dyDescent="0.3">
      <c r="B1530" s="4"/>
      <c r="E1530" s="1"/>
    </row>
    <row r="1531" spans="2:5" x14ac:dyDescent="0.3">
      <c r="B1531" s="4"/>
      <c r="E1531" s="1"/>
    </row>
    <row r="1532" spans="2:5" x14ac:dyDescent="0.3">
      <c r="B1532" s="4"/>
      <c r="E1532" s="1"/>
    </row>
    <row r="1533" spans="2:5" x14ac:dyDescent="0.3">
      <c r="B1533" s="4"/>
      <c r="E1533" s="1"/>
    </row>
    <row r="1534" spans="2:5" x14ac:dyDescent="0.3">
      <c r="B1534" s="4"/>
      <c r="E1534" s="1"/>
    </row>
    <row r="1535" spans="2:5" x14ac:dyDescent="0.3">
      <c r="B1535" s="4"/>
      <c r="E1535" s="1"/>
    </row>
    <row r="1536" spans="2:5" x14ac:dyDescent="0.3">
      <c r="B1536" s="4"/>
      <c r="E1536" s="1"/>
    </row>
    <row r="1537" spans="2:5" x14ac:dyDescent="0.3">
      <c r="B1537" s="4"/>
      <c r="E1537" s="1"/>
    </row>
    <row r="1538" spans="2:5" x14ac:dyDescent="0.3">
      <c r="B1538" s="4"/>
      <c r="E1538" s="1"/>
    </row>
    <row r="1539" spans="2:5" x14ac:dyDescent="0.3">
      <c r="B1539" s="4"/>
      <c r="E1539" s="1"/>
    </row>
    <row r="1540" spans="2:5" x14ac:dyDescent="0.3">
      <c r="B1540" s="4"/>
      <c r="E1540" s="1"/>
    </row>
    <row r="1541" spans="2:5" x14ac:dyDescent="0.3">
      <c r="B1541" s="4"/>
      <c r="E1541" s="1"/>
    </row>
    <row r="1542" spans="2:5" x14ac:dyDescent="0.3">
      <c r="B1542" s="4"/>
      <c r="E1542" s="1"/>
    </row>
    <row r="1543" spans="2:5" x14ac:dyDescent="0.3">
      <c r="B1543" s="4"/>
      <c r="E1543" s="1"/>
    </row>
    <row r="1544" spans="2:5" x14ac:dyDescent="0.3">
      <c r="B1544" s="4"/>
      <c r="E1544" s="1"/>
    </row>
    <row r="1545" spans="2:5" x14ac:dyDescent="0.3">
      <c r="B1545" s="4"/>
      <c r="E1545" s="1"/>
    </row>
    <row r="1546" spans="2:5" x14ac:dyDescent="0.3">
      <c r="B1546" s="4"/>
      <c r="E1546" s="1"/>
    </row>
    <row r="1547" spans="2:5" x14ac:dyDescent="0.3">
      <c r="B1547" s="4"/>
      <c r="E1547" s="1"/>
    </row>
    <row r="1548" spans="2:5" x14ac:dyDescent="0.3">
      <c r="B1548" s="4"/>
      <c r="E1548" s="1"/>
    </row>
    <row r="1549" spans="2:5" x14ac:dyDescent="0.3">
      <c r="B1549" s="4"/>
      <c r="E1549" s="1"/>
    </row>
    <row r="1550" spans="2:5" x14ac:dyDescent="0.3">
      <c r="B1550" s="4"/>
      <c r="E1550" s="1"/>
    </row>
    <row r="1551" spans="2:5" x14ac:dyDescent="0.3">
      <c r="B1551" s="4"/>
      <c r="E1551" s="1"/>
    </row>
    <row r="1552" spans="2:5" x14ac:dyDescent="0.3">
      <c r="B1552" s="4"/>
      <c r="E1552" s="1"/>
    </row>
    <row r="1553" spans="2:5" x14ac:dyDescent="0.3">
      <c r="B1553" s="4"/>
      <c r="E1553" s="1"/>
    </row>
    <row r="1554" spans="2:5" x14ac:dyDescent="0.3">
      <c r="B1554" s="4"/>
      <c r="E1554" s="1"/>
    </row>
    <row r="1555" spans="2:5" x14ac:dyDescent="0.3">
      <c r="B1555" s="4"/>
      <c r="E1555" s="1"/>
    </row>
    <row r="1556" spans="2:5" x14ac:dyDescent="0.3">
      <c r="B1556" s="4"/>
      <c r="E1556" s="1"/>
    </row>
    <row r="1557" spans="2:5" x14ac:dyDescent="0.3">
      <c r="B1557" s="4"/>
      <c r="E1557" s="1"/>
    </row>
    <row r="1558" spans="2:5" x14ac:dyDescent="0.3">
      <c r="B1558" s="4"/>
      <c r="E1558" s="1"/>
    </row>
    <row r="1559" spans="2:5" x14ac:dyDescent="0.3">
      <c r="B1559" s="4"/>
      <c r="E1559" s="1"/>
    </row>
    <row r="1560" spans="2:5" x14ac:dyDescent="0.3">
      <c r="B1560" s="4"/>
      <c r="E1560" s="1"/>
    </row>
    <row r="1561" spans="2:5" x14ac:dyDescent="0.3">
      <c r="B1561" s="4"/>
      <c r="E1561" s="1"/>
    </row>
    <row r="1562" spans="2:5" x14ac:dyDescent="0.3">
      <c r="B1562" s="4"/>
      <c r="E1562" s="1"/>
    </row>
    <row r="1563" spans="2:5" x14ac:dyDescent="0.3">
      <c r="B1563" s="4"/>
      <c r="E1563" s="1"/>
    </row>
    <row r="1564" spans="2:5" x14ac:dyDescent="0.3">
      <c r="B1564" s="4"/>
      <c r="E1564" s="1"/>
    </row>
    <row r="1565" spans="2:5" x14ac:dyDescent="0.3">
      <c r="B1565" s="4"/>
      <c r="E1565" s="1"/>
    </row>
    <row r="1566" spans="2:5" x14ac:dyDescent="0.3">
      <c r="B1566" s="4"/>
      <c r="E1566" s="1"/>
    </row>
    <row r="1567" spans="2:5" x14ac:dyDescent="0.3">
      <c r="B1567" s="4"/>
      <c r="E1567" s="1"/>
    </row>
    <row r="1568" spans="2:5" x14ac:dyDescent="0.3">
      <c r="B1568" s="4"/>
      <c r="E1568" s="1"/>
    </row>
    <row r="1569" spans="2:5" x14ac:dyDescent="0.3">
      <c r="B1569" s="4"/>
      <c r="E1569" s="1"/>
    </row>
    <row r="1570" spans="2:5" x14ac:dyDescent="0.3">
      <c r="B1570" s="4"/>
      <c r="E1570" s="1"/>
    </row>
    <row r="1571" spans="2:5" x14ac:dyDescent="0.3">
      <c r="B1571" s="4"/>
      <c r="E1571" s="1"/>
    </row>
    <row r="1572" spans="2:5" x14ac:dyDescent="0.3">
      <c r="B1572" s="4"/>
      <c r="E1572" s="1"/>
    </row>
    <row r="1573" spans="2:5" x14ac:dyDescent="0.3">
      <c r="B1573" s="4"/>
      <c r="E1573" s="1"/>
    </row>
    <row r="1574" spans="2:5" x14ac:dyDescent="0.3">
      <c r="B1574" s="4"/>
      <c r="E1574" s="1"/>
    </row>
    <row r="1575" spans="2:5" x14ac:dyDescent="0.3">
      <c r="B1575" s="4"/>
      <c r="E1575" s="1"/>
    </row>
    <row r="1576" spans="2:5" x14ac:dyDescent="0.3">
      <c r="B1576" s="4"/>
      <c r="E1576" s="1"/>
    </row>
    <row r="1577" spans="2:5" x14ac:dyDescent="0.3">
      <c r="B1577" s="4"/>
      <c r="E1577" s="1"/>
    </row>
    <row r="1578" spans="2:5" x14ac:dyDescent="0.3">
      <c r="B1578" s="4"/>
      <c r="E1578" s="1"/>
    </row>
    <row r="1579" spans="2:5" x14ac:dyDescent="0.3">
      <c r="B1579" s="4"/>
      <c r="E1579" s="1"/>
    </row>
    <row r="1580" spans="2:5" x14ac:dyDescent="0.3">
      <c r="B1580" s="4"/>
      <c r="E1580" s="1"/>
    </row>
    <row r="1581" spans="2:5" x14ac:dyDescent="0.3">
      <c r="B1581" s="4"/>
      <c r="E1581" s="1"/>
    </row>
    <row r="1582" spans="2:5" x14ac:dyDescent="0.3">
      <c r="B1582" s="4"/>
      <c r="E1582" s="1"/>
    </row>
    <row r="1583" spans="2:5" x14ac:dyDescent="0.3">
      <c r="B1583" s="4"/>
      <c r="E1583" s="1"/>
    </row>
    <row r="1584" spans="2:5" x14ac:dyDescent="0.3">
      <c r="B1584" s="4"/>
      <c r="E1584" s="1"/>
    </row>
    <row r="1585" spans="2:5" x14ac:dyDescent="0.3">
      <c r="B1585" s="4"/>
      <c r="E1585" s="1"/>
    </row>
    <row r="1586" spans="2:5" x14ac:dyDescent="0.3">
      <c r="B1586" s="4"/>
      <c r="E1586" s="1"/>
    </row>
    <row r="1587" spans="2:5" x14ac:dyDescent="0.3">
      <c r="B1587" s="4"/>
      <c r="E1587" s="1"/>
    </row>
    <row r="1588" spans="2:5" x14ac:dyDescent="0.3">
      <c r="B1588" s="4"/>
      <c r="E1588" s="1"/>
    </row>
    <row r="1589" spans="2:5" x14ac:dyDescent="0.3">
      <c r="B1589" s="4"/>
      <c r="E1589" s="1"/>
    </row>
    <row r="1590" spans="2:5" x14ac:dyDescent="0.3">
      <c r="B1590" s="4"/>
      <c r="E1590" s="1"/>
    </row>
    <row r="1591" spans="2:5" x14ac:dyDescent="0.3">
      <c r="B1591" s="4"/>
      <c r="E1591" s="1"/>
    </row>
    <row r="1592" spans="2:5" x14ac:dyDescent="0.3">
      <c r="B1592" s="4"/>
      <c r="E1592" s="1"/>
    </row>
    <row r="1593" spans="2:5" x14ac:dyDescent="0.3">
      <c r="B1593" s="4"/>
      <c r="E1593" s="1"/>
    </row>
    <row r="1594" spans="2:5" x14ac:dyDescent="0.3">
      <c r="B1594" s="4"/>
      <c r="E1594" s="1"/>
    </row>
    <row r="1595" spans="2:5" x14ac:dyDescent="0.3">
      <c r="B1595" s="4"/>
      <c r="E1595" s="1"/>
    </row>
    <row r="1596" spans="2:5" x14ac:dyDescent="0.3">
      <c r="B1596" s="4"/>
      <c r="E1596" s="1"/>
    </row>
    <row r="1597" spans="2:5" x14ac:dyDescent="0.3">
      <c r="B1597" s="4"/>
      <c r="E1597" s="1"/>
    </row>
    <row r="1598" spans="2:5" x14ac:dyDescent="0.3">
      <c r="B1598" s="4"/>
      <c r="E1598" s="1"/>
    </row>
    <row r="1599" spans="2:5" x14ac:dyDescent="0.3">
      <c r="B1599" s="4"/>
      <c r="E1599" s="1"/>
    </row>
    <row r="1600" spans="2:5" x14ac:dyDescent="0.3">
      <c r="B1600" s="4"/>
      <c r="E1600" s="1"/>
    </row>
    <row r="1601" spans="2:5" x14ac:dyDescent="0.3">
      <c r="B1601" s="4"/>
      <c r="E1601" s="1"/>
    </row>
    <row r="1602" spans="2:5" x14ac:dyDescent="0.3">
      <c r="B1602" s="4"/>
      <c r="E1602" s="1"/>
    </row>
    <row r="1603" spans="2:5" x14ac:dyDescent="0.3">
      <c r="B1603" s="4"/>
      <c r="E1603" s="1"/>
    </row>
    <row r="1604" spans="2:5" x14ac:dyDescent="0.3">
      <c r="B1604" s="4"/>
      <c r="E1604" s="1"/>
    </row>
    <row r="1605" spans="2:5" x14ac:dyDescent="0.3">
      <c r="B1605" s="4"/>
      <c r="E1605" s="1"/>
    </row>
    <row r="1606" spans="2:5" x14ac:dyDescent="0.3">
      <c r="B1606" s="4"/>
      <c r="E1606" s="1"/>
    </row>
    <row r="1607" spans="2:5" x14ac:dyDescent="0.3">
      <c r="B1607" s="4"/>
      <c r="E1607" s="1"/>
    </row>
    <row r="1608" spans="2:5" x14ac:dyDescent="0.3">
      <c r="B1608" s="4"/>
      <c r="E1608" s="1"/>
    </row>
    <row r="1609" spans="2:5" x14ac:dyDescent="0.3">
      <c r="B1609" s="4"/>
      <c r="E1609" s="1"/>
    </row>
    <row r="1610" spans="2:5" x14ac:dyDescent="0.3">
      <c r="B1610" s="4"/>
      <c r="E1610" s="1"/>
    </row>
    <row r="1611" spans="2:5" x14ac:dyDescent="0.3">
      <c r="B1611" s="4"/>
      <c r="E1611" s="1"/>
    </row>
    <row r="1612" spans="2:5" x14ac:dyDescent="0.3">
      <c r="B1612" s="4"/>
      <c r="E1612" s="1"/>
    </row>
    <row r="1613" spans="2:5" x14ac:dyDescent="0.3">
      <c r="B1613" s="4"/>
      <c r="E1613" s="1"/>
    </row>
    <row r="1614" spans="2:5" x14ac:dyDescent="0.3">
      <c r="B1614" s="4"/>
      <c r="E1614" s="1"/>
    </row>
    <row r="1615" spans="2:5" x14ac:dyDescent="0.3">
      <c r="B1615" s="4"/>
      <c r="E1615" s="1"/>
    </row>
    <row r="1616" spans="2:5" x14ac:dyDescent="0.3">
      <c r="B1616" s="4"/>
      <c r="E1616" s="1"/>
    </row>
    <row r="1617" spans="2:5" x14ac:dyDescent="0.3">
      <c r="B1617" s="4"/>
      <c r="E1617" s="1"/>
    </row>
    <row r="1618" spans="2:5" x14ac:dyDescent="0.3">
      <c r="B1618" s="4"/>
      <c r="E1618" s="1"/>
    </row>
    <row r="1619" spans="2:5" x14ac:dyDescent="0.3">
      <c r="B1619" s="4"/>
      <c r="E1619" s="1"/>
    </row>
    <row r="1620" spans="2:5" x14ac:dyDescent="0.3">
      <c r="B1620" s="4"/>
      <c r="E1620" s="1"/>
    </row>
    <row r="1621" spans="2:5" x14ac:dyDescent="0.3">
      <c r="B1621" s="4"/>
      <c r="E1621" s="1"/>
    </row>
    <row r="1622" spans="2:5" x14ac:dyDescent="0.3">
      <c r="B1622" s="4"/>
      <c r="E1622" s="1"/>
    </row>
    <row r="1623" spans="2:5" x14ac:dyDescent="0.3">
      <c r="B1623" s="4"/>
      <c r="E1623" s="1"/>
    </row>
    <row r="1624" spans="2:5" x14ac:dyDescent="0.3">
      <c r="B1624" s="4"/>
      <c r="E1624" s="1"/>
    </row>
    <row r="1625" spans="2:5" x14ac:dyDescent="0.3">
      <c r="B1625" s="4"/>
      <c r="E1625" s="1"/>
    </row>
    <row r="1626" spans="2:5" x14ac:dyDescent="0.3">
      <c r="B1626" s="4"/>
      <c r="E1626" s="1"/>
    </row>
    <row r="1627" spans="2:5" x14ac:dyDescent="0.3">
      <c r="B1627" s="4"/>
      <c r="E1627" s="1"/>
    </row>
    <row r="1628" spans="2:5" x14ac:dyDescent="0.3">
      <c r="B1628" s="4"/>
      <c r="E1628" s="1"/>
    </row>
    <row r="1629" spans="2:5" x14ac:dyDescent="0.3">
      <c r="B1629" s="4"/>
      <c r="E1629" s="1"/>
    </row>
    <row r="1630" spans="2:5" x14ac:dyDescent="0.3">
      <c r="B1630" s="4"/>
      <c r="E1630" s="1"/>
    </row>
    <row r="1631" spans="2:5" x14ac:dyDescent="0.3">
      <c r="B1631" s="4"/>
      <c r="E1631" s="1"/>
    </row>
    <row r="1632" spans="2:5" x14ac:dyDescent="0.3">
      <c r="B1632" s="4"/>
      <c r="E1632" s="1"/>
    </row>
    <row r="1633" spans="2:5" x14ac:dyDescent="0.3">
      <c r="B1633" s="4"/>
      <c r="E1633" s="1"/>
    </row>
    <row r="1634" spans="2:5" x14ac:dyDescent="0.3">
      <c r="B1634" s="4"/>
      <c r="E1634" s="1"/>
    </row>
    <row r="1635" spans="2:5" x14ac:dyDescent="0.3">
      <c r="B1635" s="4"/>
      <c r="E1635" s="1"/>
    </row>
    <row r="1636" spans="2:5" x14ac:dyDescent="0.3">
      <c r="B1636" s="4"/>
      <c r="E1636" s="1"/>
    </row>
    <row r="1637" spans="2:5" x14ac:dyDescent="0.3">
      <c r="B1637" s="4"/>
      <c r="E1637" s="1"/>
    </row>
    <row r="1638" spans="2:5" x14ac:dyDescent="0.3">
      <c r="B1638" s="4"/>
      <c r="E1638" s="1"/>
    </row>
    <row r="1639" spans="2:5" x14ac:dyDescent="0.3">
      <c r="B1639" s="4"/>
      <c r="E1639" s="1"/>
    </row>
    <row r="1640" spans="2:5" x14ac:dyDescent="0.3">
      <c r="B1640" s="4"/>
      <c r="E1640" s="1"/>
    </row>
    <row r="1641" spans="2:5" x14ac:dyDescent="0.3">
      <c r="B1641" s="4"/>
      <c r="E1641" s="1"/>
    </row>
    <row r="1642" spans="2:5" x14ac:dyDescent="0.3">
      <c r="B1642" s="4"/>
      <c r="E1642" s="1"/>
    </row>
    <row r="1643" spans="2:5" x14ac:dyDescent="0.3">
      <c r="B1643" s="4"/>
      <c r="E1643" s="1"/>
    </row>
    <row r="1644" spans="2:5" x14ac:dyDescent="0.3">
      <c r="B1644" s="4"/>
      <c r="E1644" s="1"/>
    </row>
    <row r="1645" spans="2:5" x14ac:dyDescent="0.3">
      <c r="B1645" s="4"/>
      <c r="E1645" s="1"/>
    </row>
    <row r="1646" spans="2:5" x14ac:dyDescent="0.3">
      <c r="B1646" s="4"/>
      <c r="E1646" s="1"/>
    </row>
    <row r="1647" spans="2:5" x14ac:dyDescent="0.3">
      <c r="B1647" s="4"/>
      <c r="E1647" s="1"/>
    </row>
    <row r="1648" spans="2:5" x14ac:dyDescent="0.3">
      <c r="B1648" s="4"/>
      <c r="E1648" s="1"/>
    </row>
    <row r="1649" spans="2:5" x14ac:dyDescent="0.3">
      <c r="B1649" s="4"/>
      <c r="E1649" s="1"/>
    </row>
    <row r="1650" spans="2:5" x14ac:dyDescent="0.3">
      <c r="B1650" s="4"/>
      <c r="E1650" s="1"/>
    </row>
    <row r="1651" spans="2:5" x14ac:dyDescent="0.3">
      <c r="B1651" s="4"/>
      <c r="E1651" s="1"/>
    </row>
    <row r="1652" spans="2:5" x14ac:dyDescent="0.3">
      <c r="B1652" s="4"/>
      <c r="E1652" s="1"/>
    </row>
    <row r="1653" spans="2:5" x14ac:dyDescent="0.3">
      <c r="B1653" s="4"/>
      <c r="E1653" s="1"/>
    </row>
    <row r="1654" spans="2:5" x14ac:dyDescent="0.3">
      <c r="B1654" s="4"/>
      <c r="E1654" s="1"/>
    </row>
    <row r="1655" spans="2:5" x14ac:dyDescent="0.3">
      <c r="B1655" s="4"/>
      <c r="E1655" s="1"/>
    </row>
    <row r="1656" spans="2:5" x14ac:dyDescent="0.3">
      <c r="B1656" s="4"/>
      <c r="E1656" s="1"/>
    </row>
    <row r="1657" spans="2:5" x14ac:dyDescent="0.3">
      <c r="B1657" s="4"/>
      <c r="E1657" s="1"/>
    </row>
    <row r="1658" spans="2:5" x14ac:dyDescent="0.3">
      <c r="B1658" s="4"/>
      <c r="E1658" s="1"/>
    </row>
    <row r="1659" spans="2:5" x14ac:dyDescent="0.3">
      <c r="B1659" s="4"/>
      <c r="E1659" s="1"/>
    </row>
    <row r="1660" spans="2:5" x14ac:dyDescent="0.3">
      <c r="B1660" s="4"/>
      <c r="E1660" s="1"/>
    </row>
    <row r="1661" spans="2:5" x14ac:dyDescent="0.3">
      <c r="B1661" s="4"/>
      <c r="E1661" s="1"/>
    </row>
    <row r="1662" spans="2:5" x14ac:dyDescent="0.3">
      <c r="B1662" s="4"/>
      <c r="E1662" s="1"/>
    </row>
    <row r="1663" spans="2:5" x14ac:dyDescent="0.3">
      <c r="B1663" s="4"/>
      <c r="E1663" s="1"/>
    </row>
    <row r="1664" spans="2:5" x14ac:dyDescent="0.3">
      <c r="B1664" s="4"/>
      <c r="E1664" s="1"/>
    </row>
    <row r="1665" spans="2:5" x14ac:dyDescent="0.3">
      <c r="B1665" s="4"/>
      <c r="E1665" s="1"/>
    </row>
    <row r="1666" spans="2:5" x14ac:dyDescent="0.3">
      <c r="B1666" s="4"/>
      <c r="E1666" s="1"/>
    </row>
    <row r="1667" spans="2:5" x14ac:dyDescent="0.3">
      <c r="B1667" s="4"/>
      <c r="E1667" s="1"/>
    </row>
    <row r="1668" spans="2:5" x14ac:dyDescent="0.3">
      <c r="B1668" s="4"/>
      <c r="E1668" s="1"/>
    </row>
    <row r="1669" spans="2:5" x14ac:dyDescent="0.3">
      <c r="B1669" s="4"/>
      <c r="E1669" s="1"/>
    </row>
    <row r="1670" spans="2:5" x14ac:dyDescent="0.3">
      <c r="B1670" s="4"/>
      <c r="E1670" s="1"/>
    </row>
    <row r="1671" spans="2:5" x14ac:dyDescent="0.3">
      <c r="B1671" s="4"/>
      <c r="E1671" s="1"/>
    </row>
    <row r="1672" spans="2:5" x14ac:dyDescent="0.3">
      <c r="B1672" s="4"/>
      <c r="E1672" s="1"/>
    </row>
    <row r="1673" spans="2:5" x14ac:dyDescent="0.3">
      <c r="B1673" s="4"/>
      <c r="E1673" s="1"/>
    </row>
    <row r="1674" spans="2:5" x14ac:dyDescent="0.3">
      <c r="B1674" s="4"/>
      <c r="E1674" s="1"/>
    </row>
    <row r="1675" spans="2:5" x14ac:dyDescent="0.3">
      <c r="B1675" s="4"/>
      <c r="E1675" s="1"/>
    </row>
    <row r="1676" spans="2:5" x14ac:dyDescent="0.3">
      <c r="B1676" s="4"/>
      <c r="E1676" s="1"/>
    </row>
    <row r="1677" spans="2:5" x14ac:dyDescent="0.3">
      <c r="B1677" s="4"/>
      <c r="E1677" s="1"/>
    </row>
    <row r="1678" spans="2:5" x14ac:dyDescent="0.3">
      <c r="B1678" s="4"/>
      <c r="E1678" s="1"/>
    </row>
    <row r="1679" spans="2:5" x14ac:dyDescent="0.3">
      <c r="B1679" s="4"/>
      <c r="E1679" s="1"/>
    </row>
    <row r="1680" spans="2:5" x14ac:dyDescent="0.3">
      <c r="B1680" s="4"/>
      <c r="E1680" s="1"/>
    </row>
    <row r="1681" spans="2:5" x14ac:dyDescent="0.3">
      <c r="B1681" s="4"/>
      <c r="E1681" s="1"/>
    </row>
    <row r="1682" spans="2:5" x14ac:dyDescent="0.3">
      <c r="B1682" s="4"/>
      <c r="E1682" s="1"/>
    </row>
    <row r="1683" spans="2:5" x14ac:dyDescent="0.3">
      <c r="B1683" s="4"/>
      <c r="E1683" s="1"/>
    </row>
    <row r="1684" spans="2:5" x14ac:dyDescent="0.3">
      <c r="B1684" s="4"/>
      <c r="E1684" s="1"/>
    </row>
    <row r="1685" spans="2:5" x14ac:dyDescent="0.3">
      <c r="B1685" s="4"/>
      <c r="E1685" s="1"/>
    </row>
    <row r="1686" spans="2:5" x14ac:dyDescent="0.3">
      <c r="B1686" s="4"/>
      <c r="E1686" s="1"/>
    </row>
    <row r="1687" spans="2:5" x14ac:dyDescent="0.3">
      <c r="B1687" s="4"/>
      <c r="E1687" s="1"/>
    </row>
    <row r="1688" spans="2:5" x14ac:dyDescent="0.3">
      <c r="B1688" s="4"/>
      <c r="E1688" s="1"/>
    </row>
    <row r="1689" spans="2:5" x14ac:dyDescent="0.3">
      <c r="B1689" s="4"/>
      <c r="E1689" s="1"/>
    </row>
    <row r="1690" spans="2:5" x14ac:dyDescent="0.3">
      <c r="B1690" s="4"/>
      <c r="E1690" s="1"/>
    </row>
    <row r="1691" spans="2:5" x14ac:dyDescent="0.3">
      <c r="B1691" s="4"/>
      <c r="E1691" s="1"/>
    </row>
    <row r="1692" spans="2:5" x14ac:dyDescent="0.3">
      <c r="B1692" s="4"/>
      <c r="E1692" s="1"/>
    </row>
    <row r="1693" spans="2:5" x14ac:dyDescent="0.3">
      <c r="B1693" s="4"/>
      <c r="E1693" s="1"/>
    </row>
    <row r="1694" spans="2:5" x14ac:dyDescent="0.3">
      <c r="B1694" s="4"/>
      <c r="E1694" s="1"/>
    </row>
    <row r="1695" spans="2:5" x14ac:dyDescent="0.3">
      <c r="B1695" s="4"/>
      <c r="E1695" s="1"/>
    </row>
    <row r="1696" spans="2:5" x14ac:dyDescent="0.3">
      <c r="B1696" s="4"/>
      <c r="E1696" s="1"/>
    </row>
    <row r="1697" spans="2:5" x14ac:dyDescent="0.3">
      <c r="B1697" s="4"/>
      <c r="E1697" s="1"/>
    </row>
    <row r="1698" spans="2:5" x14ac:dyDescent="0.3">
      <c r="B1698" s="4"/>
      <c r="E1698" s="1"/>
    </row>
    <row r="1699" spans="2:5" x14ac:dyDescent="0.3">
      <c r="B1699" s="4"/>
      <c r="E1699" s="1"/>
    </row>
    <row r="1700" spans="2:5" x14ac:dyDescent="0.3">
      <c r="B1700" s="4"/>
      <c r="E1700" s="1"/>
    </row>
    <row r="1701" spans="2:5" x14ac:dyDescent="0.3">
      <c r="B1701" s="4"/>
      <c r="E1701" s="1"/>
    </row>
    <row r="1702" spans="2:5" x14ac:dyDescent="0.3">
      <c r="B1702" s="4"/>
      <c r="E1702" s="1"/>
    </row>
    <row r="1703" spans="2:5" x14ac:dyDescent="0.3">
      <c r="B1703" s="4"/>
      <c r="E1703" s="1"/>
    </row>
    <row r="1704" spans="2:5" x14ac:dyDescent="0.3">
      <c r="B1704" s="4"/>
      <c r="E1704" s="1"/>
    </row>
    <row r="1705" spans="2:5" x14ac:dyDescent="0.3">
      <c r="B1705" s="4"/>
      <c r="E1705" s="1"/>
    </row>
    <row r="1706" spans="2:5" x14ac:dyDescent="0.3">
      <c r="B1706" s="4"/>
      <c r="E1706" s="1"/>
    </row>
    <row r="1707" spans="2:5" x14ac:dyDescent="0.3">
      <c r="B1707" s="4"/>
      <c r="E1707" s="1"/>
    </row>
    <row r="1708" spans="2:5" x14ac:dyDescent="0.3">
      <c r="B1708" s="4"/>
      <c r="E1708" s="1"/>
    </row>
    <row r="1709" spans="2:5" x14ac:dyDescent="0.3">
      <c r="B1709" s="4"/>
      <c r="E1709" s="1"/>
    </row>
    <row r="1710" spans="2:5" x14ac:dyDescent="0.3">
      <c r="B1710" s="4"/>
      <c r="E1710" s="1"/>
    </row>
    <row r="1711" spans="2:5" x14ac:dyDescent="0.3">
      <c r="B1711" s="4"/>
      <c r="E1711" s="1"/>
    </row>
    <row r="1712" spans="2:5" x14ac:dyDescent="0.3">
      <c r="B1712" s="4"/>
      <c r="E1712" s="1"/>
    </row>
    <row r="1713" spans="2:5" x14ac:dyDescent="0.3">
      <c r="B1713" s="4"/>
      <c r="E1713" s="1"/>
    </row>
    <row r="1714" spans="2:5" x14ac:dyDescent="0.3">
      <c r="B1714" s="4"/>
      <c r="E1714" s="1"/>
    </row>
    <row r="1715" spans="2:5" x14ac:dyDescent="0.3">
      <c r="B1715" s="4"/>
      <c r="E1715" s="1"/>
    </row>
    <row r="1716" spans="2:5" x14ac:dyDescent="0.3">
      <c r="B1716" s="4"/>
      <c r="E1716" s="1"/>
    </row>
    <row r="1717" spans="2:5" x14ac:dyDescent="0.3">
      <c r="B1717" s="4"/>
      <c r="E1717" s="1"/>
    </row>
    <row r="1718" spans="2:5" x14ac:dyDescent="0.3">
      <c r="B1718" s="4"/>
      <c r="E1718" s="1"/>
    </row>
    <row r="1719" spans="2:5" x14ac:dyDescent="0.3">
      <c r="B1719" s="4"/>
      <c r="E1719" s="1"/>
    </row>
    <row r="1720" spans="2:5" x14ac:dyDescent="0.3">
      <c r="B1720" s="4"/>
      <c r="E1720" s="1"/>
    </row>
    <row r="1721" spans="2:5" x14ac:dyDescent="0.3">
      <c r="B1721" s="4"/>
      <c r="E1721" s="1"/>
    </row>
    <row r="1722" spans="2:5" x14ac:dyDescent="0.3">
      <c r="B1722" s="4"/>
      <c r="E1722" s="1"/>
    </row>
    <row r="1723" spans="2:5" x14ac:dyDescent="0.3">
      <c r="B1723" s="4"/>
      <c r="E1723" s="1"/>
    </row>
    <row r="1724" spans="2:5" x14ac:dyDescent="0.3">
      <c r="B1724" s="4"/>
      <c r="E1724" s="1"/>
    </row>
    <row r="1725" spans="2:5" x14ac:dyDescent="0.3">
      <c r="B1725" s="4"/>
      <c r="E1725" s="1"/>
    </row>
    <row r="1726" spans="2:5" x14ac:dyDescent="0.3">
      <c r="B1726" s="4"/>
      <c r="E1726" s="1"/>
    </row>
    <row r="1727" spans="2:5" x14ac:dyDescent="0.3">
      <c r="B1727" s="4"/>
      <c r="E1727" s="1"/>
    </row>
    <row r="1728" spans="2:5" x14ac:dyDescent="0.3">
      <c r="B1728" s="4"/>
      <c r="E1728" s="1"/>
    </row>
    <row r="1729" spans="2:5" x14ac:dyDescent="0.3">
      <c r="B1729" s="4"/>
      <c r="E1729" s="1"/>
    </row>
    <row r="1730" spans="2:5" x14ac:dyDescent="0.3">
      <c r="B1730" s="4"/>
      <c r="E1730" s="1"/>
    </row>
    <row r="1731" spans="2:5" x14ac:dyDescent="0.3">
      <c r="B1731" s="4"/>
      <c r="E1731" s="1"/>
    </row>
    <row r="1732" spans="2:5" x14ac:dyDescent="0.3">
      <c r="B1732" s="4"/>
      <c r="E1732" s="1"/>
    </row>
    <row r="1733" spans="2:5" x14ac:dyDescent="0.3">
      <c r="B1733" s="4"/>
      <c r="E1733" s="1"/>
    </row>
    <row r="1734" spans="2:5" x14ac:dyDescent="0.3">
      <c r="B1734" s="4"/>
      <c r="E1734" s="1"/>
    </row>
    <row r="1735" spans="2:5" x14ac:dyDescent="0.3">
      <c r="B1735" s="4"/>
      <c r="E1735" s="1"/>
    </row>
    <row r="1736" spans="2:5" x14ac:dyDescent="0.3">
      <c r="B1736" s="4"/>
      <c r="E1736" s="1"/>
    </row>
    <row r="1737" spans="2:5" x14ac:dyDescent="0.3">
      <c r="B1737" s="4"/>
      <c r="E1737" s="1"/>
    </row>
    <row r="1738" spans="2:5" x14ac:dyDescent="0.3">
      <c r="B1738" s="4"/>
      <c r="E1738" s="1"/>
    </row>
    <row r="1739" spans="2:5" x14ac:dyDescent="0.3">
      <c r="B1739" s="4"/>
      <c r="E1739" s="1"/>
    </row>
    <row r="1740" spans="2:5" x14ac:dyDescent="0.3">
      <c r="B1740" s="4"/>
      <c r="E1740" s="1"/>
    </row>
    <row r="1741" spans="2:5" x14ac:dyDescent="0.3">
      <c r="B1741" s="4"/>
      <c r="E1741" s="1"/>
    </row>
    <row r="1742" spans="2:5" x14ac:dyDescent="0.3">
      <c r="B1742" s="4"/>
      <c r="E1742" s="1"/>
    </row>
    <row r="1743" spans="2:5" x14ac:dyDescent="0.3">
      <c r="B1743" s="4"/>
      <c r="E1743" s="1"/>
    </row>
    <row r="1744" spans="2:5" x14ac:dyDescent="0.3">
      <c r="B1744" s="4"/>
      <c r="E1744" s="1"/>
    </row>
    <row r="1745" spans="2:5" x14ac:dyDescent="0.3">
      <c r="B1745" s="4"/>
      <c r="E1745" s="1"/>
    </row>
    <row r="1746" spans="2:5" x14ac:dyDescent="0.3">
      <c r="B1746" s="4"/>
      <c r="E1746" s="1"/>
    </row>
    <row r="1747" spans="2:5" x14ac:dyDescent="0.3">
      <c r="B1747" s="4"/>
      <c r="E1747" s="1"/>
    </row>
    <row r="1748" spans="2:5" x14ac:dyDescent="0.3">
      <c r="B1748" s="4"/>
      <c r="E1748" s="1"/>
    </row>
    <row r="1749" spans="2:5" x14ac:dyDescent="0.3">
      <c r="B1749" s="4"/>
      <c r="E1749" s="1"/>
    </row>
    <row r="1750" spans="2:5" x14ac:dyDescent="0.3">
      <c r="B1750" s="4"/>
      <c r="E1750" s="1"/>
    </row>
    <row r="1751" spans="2:5" x14ac:dyDescent="0.3">
      <c r="B1751" s="4"/>
      <c r="E1751" s="1"/>
    </row>
    <row r="1752" spans="2:5" x14ac:dyDescent="0.3">
      <c r="B1752" s="4"/>
      <c r="E1752" s="1"/>
    </row>
    <row r="1753" spans="2:5" x14ac:dyDescent="0.3">
      <c r="B1753" s="4"/>
      <c r="E1753" s="1"/>
    </row>
    <row r="1754" spans="2:5" x14ac:dyDescent="0.3">
      <c r="B1754" s="4"/>
      <c r="E1754" s="1"/>
    </row>
    <row r="1755" spans="2:5" x14ac:dyDescent="0.3">
      <c r="B1755" s="4"/>
      <c r="E1755" s="1"/>
    </row>
    <row r="1756" spans="2:5" x14ac:dyDescent="0.3">
      <c r="B1756" s="4"/>
      <c r="E1756" s="1"/>
    </row>
    <row r="1757" spans="2:5" x14ac:dyDescent="0.3">
      <c r="B1757" s="4"/>
      <c r="E1757" s="1"/>
    </row>
    <row r="1758" spans="2:5" x14ac:dyDescent="0.3">
      <c r="B1758" s="4"/>
      <c r="E1758" s="1"/>
    </row>
    <row r="1759" spans="2:5" x14ac:dyDescent="0.3">
      <c r="B1759" s="4"/>
      <c r="E1759" s="1"/>
    </row>
    <row r="1760" spans="2:5" x14ac:dyDescent="0.3">
      <c r="B1760" s="4"/>
      <c r="E1760" s="1"/>
    </row>
    <row r="1761" spans="2:5" x14ac:dyDescent="0.3">
      <c r="B1761" s="4"/>
      <c r="E1761" s="1"/>
    </row>
    <row r="1762" spans="2:5" x14ac:dyDescent="0.3">
      <c r="B1762" s="4"/>
      <c r="E1762" s="1"/>
    </row>
    <row r="1763" spans="2:5" x14ac:dyDescent="0.3">
      <c r="B1763" s="4"/>
      <c r="E1763" s="1"/>
    </row>
    <row r="1764" spans="2:5" x14ac:dyDescent="0.3">
      <c r="B1764" s="4"/>
      <c r="E1764" s="1"/>
    </row>
    <row r="1765" spans="2:5" x14ac:dyDescent="0.3">
      <c r="B1765" s="4"/>
      <c r="E1765" s="1"/>
    </row>
    <row r="1766" spans="2:5" x14ac:dyDescent="0.3">
      <c r="B1766" s="4"/>
      <c r="E1766" s="1"/>
    </row>
    <row r="1767" spans="2:5" x14ac:dyDescent="0.3">
      <c r="B1767" s="4"/>
      <c r="E1767" s="1"/>
    </row>
    <row r="1768" spans="2:5" x14ac:dyDescent="0.3">
      <c r="B1768" s="4"/>
      <c r="E1768" s="1"/>
    </row>
    <row r="1769" spans="2:5" x14ac:dyDescent="0.3">
      <c r="B1769" s="4"/>
      <c r="E1769" s="1"/>
    </row>
    <row r="1770" spans="2:5" x14ac:dyDescent="0.3">
      <c r="B1770" s="4"/>
      <c r="E1770" s="1"/>
    </row>
    <row r="1771" spans="2:5" x14ac:dyDescent="0.3">
      <c r="B1771" s="4"/>
      <c r="E1771" s="1"/>
    </row>
    <row r="1772" spans="2:5" x14ac:dyDescent="0.3">
      <c r="B1772" s="4"/>
      <c r="E1772" s="1"/>
    </row>
    <row r="1773" spans="2:5" x14ac:dyDescent="0.3">
      <c r="B1773" s="4"/>
      <c r="E1773" s="1"/>
    </row>
    <row r="1774" spans="2:5" x14ac:dyDescent="0.3">
      <c r="B1774" s="4"/>
      <c r="E1774" s="1"/>
    </row>
    <row r="1775" spans="2:5" x14ac:dyDescent="0.3">
      <c r="B1775" s="4"/>
      <c r="E1775" s="1"/>
    </row>
    <row r="1776" spans="2:5" x14ac:dyDescent="0.3">
      <c r="B1776" s="4"/>
      <c r="E1776" s="1"/>
    </row>
    <row r="1777" spans="2:5" x14ac:dyDescent="0.3">
      <c r="B1777" s="4"/>
      <c r="E1777" s="1"/>
    </row>
    <row r="1778" spans="2:5" x14ac:dyDescent="0.3">
      <c r="B1778" s="4"/>
      <c r="E1778" s="1"/>
    </row>
    <row r="1779" spans="2:5" x14ac:dyDescent="0.3">
      <c r="B1779" s="4"/>
      <c r="E1779" s="1"/>
    </row>
    <row r="1780" spans="2:5" x14ac:dyDescent="0.3">
      <c r="B1780" s="4"/>
      <c r="E1780" s="1"/>
    </row>
    <row r="1781" spans="2:5" x14ac:dyDescent="0.3">
      <c r="B1781" s="4"/>
      <c r="E1781" s="1"/>
    </row>
    <row r="1782" spans="2:5" x14ac:dyDescent="0.3">
      <c r="B1782" s="4"/>
      <c r="E1782" s="1"/>
    </row>
    <row r="1783" spans="2:5" x14ac:dyDescent="0.3">
      <c r="B1783" s="4"/>
      <c r="E1783" s="1"/>
    </row>
    <row r="1784" spans="2:5" x14ac:dyDescent="0.3">
      <c r="B1784" s="4"/>
      <c r="E1784" s="1"/>
    </row>
    <row r="1785" spans="2:5" x14ac:dyDescent="0.3">
      <c r="B1785" s="4"/>
      <c r="E1785" s="1"/>
    </row>
    <row r="1786" spans="2:5" x14ac:dyDescent="0.3">
      <c r="B1786" s="4"/>
      <c r="E1786" s="1"/>
    </row>
    <row r="1787" spans="2:5" x14ac:dyDescent="0.3">
      <c r="B1787" s="4"/>
      <c r="E1787" s="1"/>
    </row>
    <row r="1788" spans="2:5" x14ac:dyDescent="0.3">
      <c r="B1788" s="4"/>
      <c r="E1788" s="1"/>
    </row>
    <row r="1789" spans="2:5" x14ac:dyDescent="0.3">
      <c r="B1789" s="4"/>
      <c r="E1789" s="1"/>
    </row>
    <row r="1790" spans="2:5" x14ac:dyDescent="0.3">
      <c r="B1790" s="4"/>
      <c r="E1790" s="1"/>
    </row>
    <row r="1791" spans="2:5" x14ac:dyDescent="0.3">
      <c r="B1791" s="4"/>
      <c r="E1791" s="1"/>
    </row>
    <row r="1792" spans="2:5" x14ac:dyDescent="0.3">
      <c r="B1792" s="4"/>
      <c r="E1792" s="1"/>
    </row>
    <row r="1793" spans="2:5" x14ac:dyDescent="0.3">
      <c r="B1793" s="4"/>
      <c r="E1793" s="1"/>
    </row>
    <row r="1794" spans="2:5" x14ac:dyDescent="0.3">
      <c r="B1794" s="4"/>
      <c r="E1794" s="1"/>
    </row>
    <row r="1795" spans="2:5" x14ac:dyDescent="0.3">
      <c r="B1795" s="4"/>
      <c r="E1795" s="1"/>
    </row>
    <row r="1796" spans="2:5" x14ac:dyDescent="0.3">
      <c r="B1796" s="4"/>
      <c r="E1796" s="1"/>
    </row>
    <row r="1797" spans="2:5" x14ac:dyDescent="0.3">
      <c r="B1797" s="4"/>
      <c r="E1797" s="1"/>
    </row>
    <row r="1798" spans="2:5" x14ac:dyDescent="0.3">
      <c r="B1798" s="4"/>
      <c r="E1798" s="1"/>
    </row>
    <row r="1799" spans="2:5" x14ac:dyDescent="0.3">
      <c r="B1799" s="4"/>
      <c r="E1799" s="1"/>
    </row>
    <row r="1800" spans="2:5" x14ac:dyDescent="0.3">
      <c r="B1800" s="4"/>
      <c r="E1800" s="1"/>
    </row>
    <row r="1801" spans="2:5" x14ac:dyDescent="0.3">
      <c r="B1801" s="4"/>
      <c r="E1801" s="1"/>
    </row>
    <row r="1802" spans="2:5" x14ac:dyDescent="0.3">
      <c r="B1802" s="4"/>
      <c r="E1802" s="1"/>
    </row>
    <row r="1803" spans="2:5" x14ac:dyDescent="0.3">
      <c r="B1803" s="4"/>
      <c r="E1803" s="1"/>
    </row>
    <row r="1804" spans="2:5" x14ac:dyDescent="0.3">
      <c r="B1804" s="4"/>
      <c r="E1804" s="1"/>
    </row>
    <row r="1805" spans="2:5" x14ac:dyDescent="0.3">
      <c r="B1805" s="4"/>
      <c r="E1805" s="1"/>
    </row>
    <row r="1806" spans="2:5" x14ac:dyDescent="0.3">
      <c r="B1806" s="4"/>
      <c r="E1806" s="1"/>
    </row>
    <row r="1807" spans="2:5" x14ac:dyDescent="0.3">
      <c r="B1807" s="4"/>
      <c r="E1807" s="1"/>
    </row>
    <row r="1808" spans="2:5" x14ac:dyDescent="0.3">
      <c r="B1808" s="4"/>
      <c r="E1808" s="1"/>
    </row>
    <row r="1809" spans="2:5" x14ac:dyDescent="0.3">
      <c r="B1809" s="4"/>
      <c r="E1809" s="1"/>
    </row>
    <row r="1810" spans="2:5" x14ac:dyDescent="0.3">
      <c r="B1810" s="4"/>
      <c r="E1810" s="1"/>
    </row>
    <row r="1811" spans="2:5" x14ac:dyDescent="0.3">
      <c r="B1811" s="4"/>
      <c r="E1811" s="1"/>
    </row>
    <row r="1812" spans="2:5" x14ac:dyDescent="0.3">
      <c r="B1812" s="4"/>
      <c r="E1812" s="1"/>
    </row>
    <row r="1813" spans="2:5" x14ac:dyDescent="0.3">
      <c r="B1813" s="4"/>
      <c r="E1813" s="1"/>
    </row>
    <row r="1814" spans="2:5" x14ac:dyDescent="0.3">
      <c r="B1814" s="4"/>
      <c r="E1814" s="1"/>
    </row>
    <row r="1815" spans="2:5" x14ac:dyDescent="0.3">
      <c r="B1815" s="4"/>
      <c r="E1815" s="1"/>
    </row>
    <row r="1816" spans="2:5" x14ac:dyDescent="0.3">
      <c r="B1816" s="4"/>
      <c r="E1816" s="1"/>
    </row>
    <row r="1817" spans="2:5" x14ac:dyDescent="0.3">
      <c r="B1817" s="4"/>
      <c r="E1817" s="1"/>
    </row>
    <row r="1818" spans="2:5" x14ac:dyDescent="0.3">
      <c r="B1818" s="4"/>
      <c r="E1818" s="1"/>
    </row>
    <row r="1819" spans="2:5" x14ac:dyDescent="0.3">
      <c r="B1819" s="4"/>
      <c r="E1819" s="1"/>
    </row>
    <row r="1820" spans="2:5" x14ac:dyDescent="0.3">
      <c r="B1820" s="4"/>
      <c r="E1820" s="1"/>
    </row>
    <row r="1821" spans="2:5" x14ac:dyDescent="0.3">
      <c r="B1821" s="4"/>
      <c r="E1821" s="1"/>
    </row>
    <row r="1822" spans="2:5" x14ac:dyDescent="0.3">
      <c r="B1822" s="4"/>
      <c r="E1822" s="1"/>
    </row>
    <row r="1823" spans="2:5" x14ac:dyDescent="0.3">
      <c r="B1823" s="4"/>
      <c r="E1823" s="1"/>
    </row>
    <row r="1824" spans="2:5" x14ac:dyDescent="0.3">
      <c r="B1824" s="4"/>
      <c r="E1824" s="1"/>
    </row>
    <row r="1825" spans="2:5" x14ac:dyDescent="0.3">
      <c r="B1825" s="4"/>
      <c r="E1825" s="1"/>
    </row>
    <row r="1826" spans="2:5" x14ac:dyDescent="0.3">
      <c r="B1826" s="4"/>
      <c r="E1826" s="1"/>
    </row>
    <row r="1827" spans="2:5" x14ac:dyDescent="0.3">
      <c r="B1827" s="4"/>
      <c r="E1827" s="1"/>
    </row>
    <row r="1828" spans="2:5" x14ac:dyDescent="0.3">
      <c r="B1828" s="4"/>
      <c r="E1828" s="1"/>
    </row>
    <row r="1829" spans="2:5" x14ac:dyDescent="0.3">
      <c r="B1829" s="4"/>
      <c r="E1829" s="1"/>
    </row>
    <row r="1830" spans="2:5" x14ac:dyDescent="0.3">
      <c r="B1830" s="4"/>
      <c r="E1830" s="1"/>
    </row>
    <row r="1831" spans="2:5" x14ac:dyDescent="0.3">
      <c r="B1831" s="4"/>
      <c r="E1831" s="1"/>
    </row>
    <row r="1832" spans="2:5" x14ac:dyDescent="0.3">
      <c r="B1832" s="4"/>
      <c r="E1832" s="1"/>
    </row>
    <row r="1833" spans="2:5" x14ac:dyDescent="0.3">
      <c r="B1833" s="4"/>
      <c r="E1833" s="1"/>
    </row>
    <row r="1834" spans="2:5" x14ac:dyDescent="0.3">
      <c r="B1834" s="4"/>
      <c r="E1834" s="1"/>
    </row>
    <row r="1835" spans="2:5" x14ac:dyDescent="0.3">
      <c r="B1835" s="4"/>
      <c r="E1835" s="1"/>
    </row>
    <row r="1836" spans="2:5" x14ac:dyDescent="0.3">
      <c r="B1836" s="4"/>
      <c r="E1836" s="1"/>
    </row>
    <row r="1837" spans="2:5" x14ac:dyDescent="0.3">
      <c r="B1837" s="4"/>
      <c r="E1837" s="1"/>
    </row>
    <row r="1838" spans="2:5" x14ac:dyDescent="0.3">
      <c r="B1838" s="4"/>
      <c r="E1838" s="1"/>
    </row>
    <row r="1839" spans="2:5" x14ac:dyDescent="0.3">
      <c r="B1839" s="4"/>
      <c r="E1839" s="1"/>
    </row>
    <row r="1840" spans="2:5" x14ac:dyDescent="0.3">
      <c r="B1840" s="4"/>
      <c r="E1840" s="1"/>
    </row>
    <row r="1841" spans="2:5" x14ac:dyDescent="0.3">
      <c r="B1841" s="4"/>
      <c r="E1841" s="1"/>
    </row>
    <row r="1842" spans="2:5" x14ac:dyDescent="0.3">
      <c r="B1842" s="4"/>
      <c r="E1842" s="1"/>
    </row>
    <row r="1843" spans="2:5" x14ac:dyDescent="0.3">
      <c r="B1843" s="4"/>
      <c r="E1843" s="1"/>
    </row>
    <row r="1844" spans="2:5" x14ac:dyDescent="0.3">
      <c r="B1844" s="4"/>
      <c r="E1844" s="1"/>
    </row>
    <row r="1845" spans="2:5" x14ac:dyDescent="0.3">
      <c r="B1845" s="4"/>
      <c r="E1845" s="1"/>
    </row>
    <row r="1846" spans="2:5" x14ac:dyDescent="0.3">
      <c r="B1846" s="4"/>
      <c r="E1846" s="1"/>
    </row>
    <row r="1847" spans="2:5" x14ac:dyDescent="0.3">
      <c r="B1847" s="4"/>
      <c r="E1847" s="1"/>
    </row>
    <row r="1848" spans="2:5" x14ac:dyDescent="0.3">
      <c r="B1848" s="4"/>
      <c r="E1848" s="1"/>
    </row>
    <row r="1849" spans="2:5" x14ac:dyDescent="0.3">
      <c r="B1849" s="4"/>
      <c r="E1849" s="1"/>
    </row>
    <row r="1850" spans="2:5" x14ac:dyDescent="0.3">
      <c r="B1850" s="4"/>
      <c r="E1850" s="1"/>
    </row>
    <row r="1851" spans="2:5" x14ac:dyDescent="0.3">
      <c r="B1851" s="4"/>
      <c r="E1851" s="1"/>
    </row>
    <row r="1852" spans="2:5" x14ac:dyDescent="0.3">
      <c r="B1852" s="4"/>
      <c r="E1852" s="1"/>
    </row>
    <row r="1853" spans="2:5" x14ac:dyDescent="0.3">
      <c r="B1853" s="4"/>
      <c r="E1853" s="1"/>
    </row>
    <row r="1854" spans="2:5" x14ac:dyDescent="0.3">
      <c r="B1854" s="4"/>
      <c r="E1854" s="1"/>
    </row>
    <row r="1855" spans="2:5" x14ac:dyDescent="0.3">
      <c r="B1855" s="4"/>
      <c r="E1855" s="1"/>
    </row>
    <row r="1856" spans="2:5" x14ac:dyDescent="0.3">
      <c r="B1856" s="4"/>
      <c r="E1856" s="1"/>
    </row>
    <row r="1857" spans="2:5" x14ac:dyDescent="0.3">
      <c r="B1857" s="4"/>
      <c r="E1857" s="1"/>
    </row>
    <row r="1858" spans="2:5" x14ac:dyDescent="0.3">
      <c r="B1858" s="4"/>
      <c r="E1858" s="1"/>
    </row>
    <row r="1859" spans="2:5" x14ac:dyDescent="0.3">
      <c r="B1859" s="4"/>
      <c r="E1859" s="1"/>
    </row>
    <row r="1860" spans="2:5" x14ac:dyDescent="0.3">
      <c r="B1860" s="4"/>
      <c r="E1860" s="1"/>
    </row>
    <row r="1861" spans="2:5" x14ac:dyDescent="0.3">
      <c r="B1861" s="4"/>
      <c r="E1861" s="1"/>
    </row>
    <row r="1862" spans="2:5" x14ac:dyDescent="0.3">
      <c r="B1862" s="4"/>
      <c r="E1862" s="1"/>
    </row>
    <row r="1863" spans="2:5" x14ac:dyDescent="0.3">
      <c r="B1863" s="4"/>
      <c r="E1863" s="1"/>
    </row>
    <row r="1864" spans="2:5" x14ac:dyDescent="0.3">
      <c r="B1864" s="4"/>
      <c r="E1864" s="1"/>
    </row>
    <row r="1865" spans="2:5" x14ac:dyDescent="0.3">
      <c r="B1865" s="4"/>
      <c r="E1865" s="1"/>
    </row>
    <row r="1866" spans="2:5" x14ac:dyDescent="0.3">
      <c r="B1866" s="4"/>
      <c r="E1866" s="1"/>
    </row>
    <row r="1867" spans="2:5" x14ac:dyDescent="0.3">
      <c r="B1867" s="4"/>
      <c r="E1867" s="1"/>
    </row>
    <row r="1868" spans="2:5" x14ac:dyDescent="0.3">
      <c r="B1868" s="4"/>
      <c r="E1868" s="1"/>
    </row>
    <row r="1869" spans="2:5" x14ac:dyDescent="0.3">
      <c r="B1869" s="4"/>
      <c r="E1869" s="1"/>
    </row>
    <row r="1870" spans="2:5" x14ac:dyDescent="0.3">
      <c r="B1870" s="4"/>
      <c r="E1870" s="1"/>
    </row>
    <row r="1871" spans="2:5" x14ac:dyDescent="0.3">
      <c r="B1871" s="4"/>
      <c r="E1871" s="1"/>
    </row>
    <row r="1872" spans="2:5" x14ac:dyDescent="0.3">
      <c r="B1872" s="4"/>
      <c r="E1872" s="1"/>
    </row>
    <row r="1873" spans="2:5" x14ac:dyDescent="0.3">
      <c r="B1873" s="4"/>
      <c r="E1873" s="1"/>
    </row>
    <row r="1874" spans="2:5" x14ac:dyDescent="0.3">
      <c r="B1874" s="4"/>
      <c r="E1874" s="1"/>
    </row>
    <row r="1875" spans="2:5" x14ac:dyDescent="0.3">
      <c r="B1875" s="4"/>
      <c r="E1875" s="1"/>
    </row>
    <row r="1876" spans="2:5" x14ac:dyDescent="0.3">
      <c r="B1876" s="4"/>
      <c r="E1876" s="1"/>
    </row>
    <row r="1877" spans="2:5" x14ac:dyDescent="0.3">
      <c r="B1877" s="4"/>
      <c r="E1877" s="1"/>
    </row>
    <row r="1878" spans="2:5" x14ac:dyDescent="0.3">
      <c r="B1878" s="4"/>
      <c r="E1878" s="1"/>
    </row>
    <row r="1879" spans="2:5" x14ac:dyDescent="0.3">
      <c r="B1879" s="4"/>
      <c r="E1879" s="1"/>
    </row>
    <row r="1880" spans="2:5" x14ac:dyDescent="0.3">
      <c r="B1880" s="4"/>
      <c r="E1880" s="1"/>
    </row>
    <row r="1881" spans="2:5" x14ac:dyDescent="0.3">
      <c r="B1881" s="4"/>
      <c r="E1881" s="1"/>
    </row>
    <row r="1882" spans="2:5" x14ac:dyDescent="0.3">
      <c r="B1882" s="4"/>
      <c r="E1882" s="1"/>
    </row>
    <row r="1883" spans="2:5" x14ac:dyDescent="0.3">
      <c r="B1883" s="4"/>
      <c r="E1883" s="1"/>
    </row>
    <row r="1884" spans="2:5" x14ac:dyDescent="0.3">
      <c r="B1884" s="4"/>
      <c r="E1884" s="1"/>
    </row>
    <row r="1885" spans="2:5" x14ac:dyDescent="0.3">
      <c r="B1885" s="4"/>
      <c r="E1885" s="1"/>
    </row>
    <row r="1886" spans="2:5" x14ac:dyDescent="0.3">
      <c r="B1886" s="4"/>
      <c r="E1886" s="1"/>
    </row>
    <row r="1887" spans="2:5" x14ac:dyDescent="0.3">
      <c r="B1887" s="4"/>
      <c r="E1887" s="1"/>
    </row>
    <row r="1888" spans="2:5" x14ac:dyDescent="0.3">
      <c r="B1888" s="4"/>
      <c r="E1888" s="1"/>
    </row>
    <row r="1889" spans="2:5" x14ac:dyDescent="0.3">
      <c r="B1889" s="4"/>
      <c r="E1889" s="1"/>
    </row>
    <row r="1890" spans="2:5" x14ac:dyDescent="0.3">
      <c r="B1890" s="4"/>
      <c r="E1890" s="1"/>
    </row>
    <row r="1891" spans="2:5" x14ac:dyDescent="0.3">
      <c r="B1891" s="4"/>
      <c r="E1891" s="1"/>
    </row>
    <row r="1892" spans="2:5" x14ac:dyDescent="0.3">
      <c r="B1892" s="4"/>
      <c r="E1892" s="1"/>
    </row>
    <row r="1893" spans="2:5" x14ac:dyDescent="0.3">
      <c r="B1893" s="4"/>
      <c r="E1893" s="1"/>
    </row>
    <row r="1894" spans="2:5" x14ac:dyDescent="0.3">
      <c r="B1894" s="4"/>
      <c r="E1894" s="1"/>
    </row>
    <row r="1895" spans="2:5" x14ac:dyDescent="0.3">
      <c r="B1895" s="4"/>
      <c r="E1895" s="1"/>
    </row>
    <row r="1896" spans="2:5" x14ac:dyDescent="0.3">
      <c r="B1896" s="4"/>
      <c r="E1896" s="1"/>
    </row>
    <row r="1897" spans="2:5" x14ac:dyDescent="0.3">
      <c r="B1897" s="4"/>
      <c r="E1897" s="1"/>
    </row>
    <row r="1898" spans="2:5" x14ac:dyDescent="0.3">
      <c r="B1898" s="4"/>
      <c r="E1898" s="1"/>
    </row>
    <row r="1899" spans="2:5" x14ac:dyDescent="0.3">
      <c r="B1899" s="4"/>
      <c r="E1899" s="1"/>
    </row>
    <row r="1900" spans="2:5" x14ac:dyDescent="0.3">
      <c r="B1900" s="4"/>
      <c r="E1900" s="1"/>
    </row>
    <row r="1901" spans="2:5" x14ac:dyDescent="0.3">
      <c r="B1901" s="4"/>
      <c r="E1901" s="1"/>
    </row>
    <row r="1902" spans="2:5" x14ac:dyDescent="0.3">
      <c r="B1902" s="4"/>
      <c r="E1902" s="1"/>
    </row>
    <row r="1903" spans="2:5" x14ac:dyDescent="0.3">
      <c r="B1903" s="4"/>
      <c r="E1903" s="1"/>
    </row>
    <row r="1904" spans="2:5" x14ac:dyDescent="0.3">
      <c r="B1904" s="4"/>
      <c r="E1904" s="1"/>
    </row>
    <row r="1905" spans="2:5" x14ac:dyDescent="0.3">
      <c r="B1905" s="4"/>
      <c r="E1905" s="1"/>
    </row>
    <row r="1906" spans="2:5" x14ac:dyDescent="0.3">
      <c r="B1906" s="4"/>
      <c r="E1906" s="1"/>
    </row>
    <row r="1907" spans="2:5" x14ac:dyDescent="0.3">
      <c r="B1907" s="4"/>
      <c r="E1907" s="1"/>
    </row>
    <row r="1908" spans="2:5" x14ac:dyDescent="0.3">
      <c r="B1908" s="4"/>
      <c r="E1908" s="1"/>
    </row>
    <row r="1909" spans="2:5" x14ac:dyDescent="0.3">
      <c r="B1909" s="4"/>
      <c r="E1909" s="1"/>
    </row>
    <row r="1910" spans="2:5" x14ac:dyDescent="0.3">
      <c r="B1910" s="4"/>
      <c r="E1910" s="1"/>
    </row>
    <row r="1911" spans="2:5" x14ac:dyDescent="0.3">
      <c r="B1911" s="4"/>
      <c r="E1911" s="1"/>
    </row>
    <row r="1912" spans="2:5" x14ac:dyDescent="0.3">
      <c r="B1912" s="4"/>
      <c r="E1912" s="1"/>
    </row>
    <row r="1913" spans="2:5" x14ac:dyDescent="0.3">
      <c r="B1913" s="4"/>
      <c r="E1913" s="1"/>
    </row>
    <row r="1914" spans="2:5" x14ac:dyDescent="0.3">
      <c r="B1914" s="4"/>
      <c r="E1914" s="1"/>
    </row>
    <row r="1915" spans="2:5" x14ac:dyDescent="0.3">
      <c r="B1915" s="4"/>
      <c r="E1915" s="1"/>
    </row>
    <row r="1916" spans="2:5" x14ac:dyDescent="0.3">
      <c r="B1916" s="4"/>
      <c r="E1916" s="1"/>
    </row>
    <row r="1917" spans="2:5" x14ac:dyDescent="0.3">
      <c r="B1917" s="4"/>
      <c r="E1917" s="1"/>
    </row>
    <row r="1918" spans="2:5" x14ac:dyDescent="0.3">
      <c r="B1918" s="4"/>
      <c r="E1918" s="1"/>
    </row>
    <row r="1919" spans="2:5" x14ac:dyDescent="0.3">
      <c r="B1919" s="4"/>
      <c r="E1919" s="1"/>
    </row>
    <row r="1920" spans="2:5" x14ac:dyDescent="0.3">
      <c r="B1920" s="4"/>
      <c r="E1920" s="1"/>
    </row>
    <row r="1921" spans="2:5" x14ac:dyDescent="0.3">
      <c r="B1921" s="4"/>
      <c r="E1921" s="1"/>
    </row>
    <row r="1922" spans="2:5" x14ac:dyDescent="0.3">
      <c r="B1922" s="4"/>
      <c r="E1922" s="1"/>
    </row>
    <row r="1923" spans="2:5" x14ac:dyDescent="0.3">
      <c r="B1923" s="4"/>
      <c r="E1923" s="1"/>
    </row>
    <row r="1924" spans="2:5" x14ac:dyDescent="0.3">
      <c r="B1924" s="4"/>
      <c r="E1924" s="1"/>
    </row>
    <row r="1925" spans="2:5" x14ac:dyDescent="0.3">
      <c r="B1925" s="4"/>
      <c r="E1925" s="1"/>
    </row>
    <row r="1926" spans="2:5" x14ac:dyDescent="0.3">
      <c r="B1926" s="4"/>
      <c r="E1926" s="1"/>
    </row>
    <row r="1927" spans="2:5" x14ac:dyDescent="0.3">
      <c r="B1927" s="4"/>
      <c r="E1927" s="1"/>
    </row>
    <row r="1928" spans="2:5" x14ac:dyDescent="0.3">
      <c r="B1928" s="4"/>
      <c r="E1928" s="1"/>
    </row>
    <row r="1929" spans="2:5" x14ac:dyDescent="0.3">
      <c r="B1929" s="4"/>
      <c r="E1929" s="1"/>
    </row>
    <row r="1930" spans="2:5" x14ac:dyDescent="0.3">
      <c r="B1930" s="4"/>
      <c r="E1930" s="1"/>
    </row>
    <row r="1931" spans="2:5" x14ac:dyDescent="0.3">
      <c r="B1931" s="4"/>
      <c r="E1931" s="1"/>
    </row>
    <row r="1932" spans="2:5" x14ac:dyDescent="0.3">
      <c r="B1932" s="4"/>
      <c r="E1932" s="1"/>
    </row>
    <row r="1933" spans="2:5" x14ac:dyDescent="0.3">
      <c r="B1933" s="4"/>
      <c r="E1933" s="1"/>
    </row>
    <row r="1934" spans="2:5" x14ac:dyDescent="0.3">
      <c r="B1934" s="4"/>
      <c r="E1934" s="1"/>
    </row>
    <row r="1935" spans="2:5" x14ac:dyDescent="0.3">
      <c r="B1935" s="4"/>
      <c r="E1935" s="1"/>
    </row>
    <row r="1936" spans="2:5" x14ac:dyDescent="0.3">
      <c r="B1936" s="4"/>
      <c r="E1936" s="1"/>
    </row>
    <row r="1937" spans="2:5" x14ac:dyDescent="0.3">
      <c r="B1937" s="4"/>
      <c r="E1937" s="1"/>
    </row>
    <row r="1938" spans="2:5" x14ac:dyDescent="0.3">
      <c r="B1938" s="4"/>
      <c r="E1938" s="1"/>
    </row>
    <row r="1939" spans="2:5" x14ac:dyDescent="0.3">
      <c r="B1939" s="4"/>
      <c r="E1939" s="1"/>
    </row>
    <row r="1940" spans="2:5" x14ac:dyDescent="0.3">
      <c r="B1940" s="4"/>
      <c r="E1940" s="1"/>
    </row>
    <row r="1941" spans="2:5" x14ac:dyDescent="0.3">
      <c r="B1941" s="4"/>
      <c r="E1941" s="1"/>
    </row>
    <row r="1942" spans="2:5" x14ac:dyDescent="0.3">
      <c r="B1942" s="4"/>
      <c r="E1942" s="1"/>
    </row>
    <row r="1943" spans="2:5" x14ac:dyDescent="0.3">
      <c r="B1943" s="4"/>
      <c r="E1943" s="1"/>
    </row>
    <row r="1944" spans="2:5" x14ac:dyDescent="0.3">
      <c r="B1944" s="4"/>
      <c r="E1944" s="1"/>
    </row>
    <row r="1945" spans="2:5" x14ac:dyDescent="0.3">
      <c r="B1945" s="4"/>
      <c r="E1945" s="1"/>
    </row>
    <row r="1946" spans="2:5" x14ac:dyDescent="0.3">
      <c r="B1946" s="4"/>
      <c r="E1946" s="1"/>
    </row>
    <row r="1947" spans="2:5" x14ac:dyDescent="0.3">
      <c r="B1947" s="4"/>
      <c r="E1947" s="1"/>
    </row>
    <row r="1948" spans="2:5" x14ac:dyDescent="0.3">
      <c r="B1948" s="4"/>
      <c r="E1948" s="1"/>
    </row>
    <row r="1949" spans="2:5" x14ac:dyDescent="0.3">
      <c r="B1949" s="4"/>
      <c r="E1949" s="1"/>
    </row>
    <row r="1950" spans="2:5" x14ac:dyDescent="0.3">
      <c r="B1950" s="4"/>
      <c r="E1950" s="1"/>
    </row>
    <row r="1951" spans="2:5" x14ac:dyDescent="0.3">
      <c r="B1951" s="4"/>
      <c r="E1951" s="1"/>
    </row>
    <row r="1952" spans="2:5" x14ac:dyDescent="0.3">
      <c r="B1952" s="4"/>
      <c r="E1952" s="1"/>
    </row>
    <row r="1953" spans="2:5" x14ac:dyDescent="0.3">
      <c r="B1953" s="4"/>
      <c r="E1953" s="1"/>
    </row>
    <row r="1954" spans="2:5" x14ac:dyDescent="0.3">
      <c r="B1954" s="4"/>
      <c r="E1954" s="1"/>
    </row>
    <row r="1955" spans="2:5" x14ac:dyDescent="0.3">
      <c r="B1955" s="4"/>
      <c r="E1955" s="1"/>
    </row>
    <row r="1956" spans="2:5" x14ac:dyDescent="0.3">
      <c r="B1956" s="4"/>
      <c r="E1956" s="1"/>
    </row>
    <row r="1957" spans="2:5" x14ac:dyDescent="0.3">
      <c r="B1957" s="4"/>
      <c r="E1957" s="1"/>
    </row>
    <row r="1958" spans="2:5" x14ac:dyDescent="0.3">
      <c r="B1958" s="4"/>
      <c r="E1958" s="1"/>
    </row>
    <row r="1959" spans="2:5" x14ac:dyDescent="0.3">
      <c r="B1959" s="4"/>
      <c r="E1959" s="1"/>
    </row>
    <row r="1960" spans="2:5" x14ac:dyDescent="0.3">
      <c r="B1960" s="4"/>
      <c r="E1960" s="1"/>
    </row>
    <row r="1961" spans="2:5" x14ac:dyDescent="0.3">
      <c r="B1961" s="4"/>
      <c r="E1961" s="1"/>
    </row>
    <row r="1962" spans="2:5" x14ac:dyDescent="0.3">
      <c r="B1962" s="4"/>
      <c r="E1962" s="1"/>
    </row>
    <row r="1963" spans="2:5" x14ac:dyDescent="0.3">
      <c r="B1963" s="4"/>
      <c r="E1963" s="1"/>
    </row>
    <row r="1964" spans="2:5" x14ac:dyDescent="0.3">
      <c r="B1964" s="4"/>
      <c r="E1964" s="1"/>
    </row>
    <row r="1965" spans="2:5" x14ac:dyDescent="0.3">
      <c r="B1965" s="4"/>
      <c r="E1965" s="1"/>
    </row>
    <row r="1966" spans="2:5" x14ac:dyDescent="0.3">
      <c r="B1966" s="4"/>
      <c r="E1966" s="1"/>
    </row>
    <row r="1967" spans="2:5" x14ac:dyDescent="0.3">
      <c r="B1967" s="4"/>
      <c r="E1967" s="1"/>
    </row>
    <row r="1968" spans="2:5" x14ac:dyDescent="0.3">
      <c r="B1968" s="4"/>
      <c r="E1968" s="1"/>
    </row>
    <row r="1969" spans="2:5" x14ac:dyDescent="0.3">
      <c r="B1969" s="4"/>
      <c r="E1969" s="1"/>
    </row>
    <row r="1970" spans="2:5" x14ac:dyDescent="0.3">
      <c r="B1970" s="4"/>
      <c r="E1970" s="1"/>
    </row>
    <row r="1971" spans="2:5" x14ac:dyDescent="0.3">
      <c r="B1971" s="4"/>
      <c r="E1971" s="1"/>
    </row>
    <row r="1972" spans="2:5" x14ac:dyDescent="0.3">
      <c r="B1972" s="4"/>
      <c r="E1972" s="1"/>
    </row>
    <row r="1973" spans="2:5" x14ac:dyDescent="0.3">
      <c r="B1973" s="4"/>
      <c r="E1973" s="1"/>
    </row>
    <row r="1974" spans="2:5" x14ac:dyDescent="0.3">
      <c r="B1974" s="4"/>
      <c r="E1974" s="1"/>
    </row>
    <row r="1975" spans="2:5" x14ac:dyDescent="0.3">
      <c r="B1975" s="4"/>
      <c r="E1975" s="1"/>
    </row>
    <row r="1976" spans="2:5" x14ac:dyDescent="0.3">
      <c r="B1976" s="4"/>
      <c r="E1976" s="1"/>
    </row>
    <row r="1977" spans="2:5" x14ac:dyDescent="0.3">
      <c r="B1977" s="4"/>
      <c r="E1977" s="1"/>
    </row>
    <row r="1978" spans="2:5" x14ac:dyDescent="0.3">
      <c r="B1978" s="4"/>
      <c r="E1978" s="1"/>
    </row>
    <row r="1979" spans="2:5" x14ac:dyDescent="0.3">
      <c r="B1979" s="4"/>
      <c r="E1979" s="1"/>
    </row>
    <row r="1980" spans="2:5" x14ac:dyDescent="0.3">
      <c r="B1980" s="4"/>
      <c r="E1980" s="1"/>
    </row>
    <row r="1981" spans="2:5" x14ac:dyDescent="0.3">
      <c r="B1981" s="4"/>
      <c r="E1981" s="1"/>
    </row>
    <row r="1982" spans="2:5" x14ac:dyDescent="0.3">
      <c r="B1982" s="4"/>
      <c r="E1982" s="1"/>
    </row>
    <row r="1983" spans="2:5" x14ac:dyDescent="0.3">
      <c r="B1983" s="4"/>
      <c r="E1983" s="1"/>
    </row>
    <row r="1984" spans="2:5" x14ac:dyDescent="0.3">
      <c r="B1984" s="4"/>
      <c r="E1984" s="1"/>
    </row>
    <row r="1985" spans="2:5" x14ac:dyDescent="0.3">
      <c r="B1985" s="4"/>
      <c r="E1985" s="1"/>
    </row>
    <row r="1986" spans="2:5" x14ac:dyDescent="0.3">
      <c r="B1986" s="4"/>
      <c r="E1986" s="1"/>
    </row>
    <row r="1987" spans="2:5" x14ac:dyDescent="0.3">
      <c r="B1987" s="4"/>
      <c r="E1987" s="1"/>
    </row>
    <row r="1988" spans="2:5" x14ac:dyDescent="0.3">
      <c r="B1988" s="4"/>
      <c r="E1988" s="1"/>
    </row>
    <row r="1989" spans="2:5" x14ac:dyDescent="0.3">
      <c r="B1989" s="4"/>
      <c r="E1989" s="1"/>
    </row>
    <row r="1990" spans="2:5" x14ac:dyDescent="0.3">
      <c r="B1990" s="4"/>
      <c r="E1990" s="1"/>
    </row>
    <row r="1991" spans="2:5" x14ac:dyDescent="0.3">
      <c r="B1991" s="4"/>
      <c r="E1991" s="1"/>
    </row>
    <row r="1992" spans="2:5" x14ac:dyDescent="0.3">
      <c r="B1992" s="4"/>
      <c r="E1992" s="1"/>
    </row>
    <row r="1993" spans="2:5" x14ac:dyDescent="0.3">
      <c r="B1993" s="4"/>
      <c r="E1993" s="1"/>
    </row>
    <row r="1994" spans="2:5" x14ac:dyDescent="0.3">
      <c r="B1994" s="4"/>
      <c r="E1994" s="1"/>
    </row>
    <row r="1995" spans="2:5" x14ac:dyDescent="0.3">
      <c r="B1995" s="4"/>
      <c r="E1995" s="1"/>
    </row>
    <row r="1996" spans="2:5" x14ac:dyDescent="0.3">
      <c r="B1996" s="4"/>
      <c r="E1996" s="1"/>
    </row>
    <row r="1997" spans="2:5" x14ac:dyDescent="0.3">
      <c r="B1997" s="4"/>
      <c r="E1997" s="1"/>
    </row>
    <row r="1998" spans="2:5" x14ac:dyDescent="0.3">
      <c r="B1998" s="4"/>
      <c r="E1998" s="1"/>
    </row>
    <row r="1999" spans="2:5" x14ac:dyDescent="0.3">
      <c r="B1999" s="4"/>
      <c r="E1999" s="1"/>
    </row>
    <row r="2000" spans="2:5" x14ac:dyDescent="0.3">
      <c r="B2000" s="4"/>
      <c r="E2000" s="1"/>
    </row>
    <row r="2001" spans="2:5" x14ac:dyDescent="0.3">
      <c r="B2001" s="4"/>
      <c r="E2001" s="1"/>
    </row>
    <row r="2002" spans="2:5" x14ac:dyDescent="0.3">
      <c r="B2002" s="4"/>
      <c r="E2002" s="1"/>
    </row>
    <row r="2003" spans="2:5" x14ac:dyDescent="0.3">
      <c r="B2003" s="4"/>
      <c r="E2003" s="1"/>
    </row>
    <row r="2004" spans="2:5" x14ac:dyDescent="0.3">
      <c r="B2004" s="4"/>
      <c r="E2004" s="1"/>
    </row>
    <row r="2005" spans="2:5" x14ac:dyDescent="0.3">
      <c r="B2005" s="4"/>
      <c r="E2005" s="1"/>
    </row>
    <row r="2006" spans="2:5" x14ac:dyDescent="0.3">
      <c r="B2006" s="4"/>
      <c r="E2006" s="1"/>
    </row>
    <row r="2007" spans="2:5" x14ac:dyDescent="0.3">
      <c r="B2007" s="4"/>
      <c r="E2007" s="1"/>
    </row>
    <row r="2008" spans="2:5" x14ac:dyDescent="0.3">
      <c r="B2008" s="4"/>
      <c r="E2008" s="1"/>
    </row>
    <row r="2009" spans="2:5" x14ac:dyDescent="0.3">
      <c r="B2009" s="4"/>
      <c r="E2009" s="1"/>
    </row>
    <row r="2010" spans="2:5" x14ac:dyDescent="0.3">
      <c r="B2010" s="4"/>
      <c r="E2010" s="1"/>
    </row>
    <row r="2011" spans="2:5" x14ac:dyDescent="0.3">
      <c r="B2011" s="4"/>
      <c r="E2011" s="1"/>
    </row>
    <row r="2012" spans="2:5" x14ac:dyDescent="0.3">
      <c r="B2012" s="4"/>
      <c r="E2012" s="1"/>
    </row>
    <row r="2013" spans="2:5" x14ac:dyDescent="0.3">
      <c r="B2013" s="4"/>
      <c r="E2013" s="1"/>
    </row>
    <row r="2014" spans="2:5" x14ac:dyDescent="0.3">
      <c r="B2014" s="4"/>
      <c r="E2014" s="1"/>
    </row>
    <row r="2015" spans="2:5" x14ac:dyDescent="0.3">
      <c r="B2015" s="4"/>
      <c r="E2015" s="1"/>
    </row>
    <row r="2016" spans="2:5" x14ac:dyDescent="0.3">
      <c r="B2016" s="4"/>
      <c r="E2016" s="1"/>
    </row>
    <row r="2017" spans="2:5" x14ac:dyDescent="0.3">
      <c r="B2017" s="4"/>
      <c r="E2017" s="1"/>
    </row>
    <row r="2018" spans="2:5" x14ac:dyDescent="0.3">
      <c r="B2018" s="4"/>
      <c r="E2018" s="1"/>
    </row>
    <row r="2019" spans="2:5" x14ac:dyDescent="0.3">
      <c r="B2019" s="4"/>
      <c r="E2019" s="1"/>
    </row>
    <row r="2020" spans="2:5" x14ac:dyDescent="0.3">
      <c r="B2020" s="4"/>
      <c r="E2020" s="1"/>
    </row>
    <row r="2021" spans="2:5" x14ac:dyDescent="0.3">
      <c r="B2021" s="4"/>
      <c r="E2021" s="1"/>
    </row>
    <row r="2022" spans="2:5" x14ac:dyDescent="0.3">
      <c r="B2022" s="4"/>
      <c r="E2022" s="1"/>
    </row>
    <row r="2023" spans="2:5" x14ac:dyDescent="0.3">
      <c r="B2023" s="4"/>
      <c r="E2023" s="1"/>
    </row>
    <row r="2024" spans="2:5" x14ac:dyDescent="0.3">
      <c r="B2024" s="4"/>
      <c r="E2024" s="1"/>
    </row>
    <row r="2025" spans="2:5" x14ac:dyDescent="0.3">
      <c r="B2025" s="4"/>
      <c r="E2025" s="1"/>
    </row>
    <row r="2026" spans="2:5" x14ac:dyDescent="0.3">
      <c r="B2026" s="4"/>
      <c r="E2026" s="1"/>
    </row>
    <row r="2027" spans="2:5" x14ac:dyDescent="0.3">
      <c r="B2027" s="4"/>
      <c r="E2027" s="1"/>
    </row>
    <row r="2028" spans="2:5" x14ac:dyDescent="0.3">
      <c r="B2028" s="4"/>
      <c r="E2028" s="1"/>
    </row>
    <row r="2029" spans="2:5" x14ac:dyDescent="0.3">
      <c r="B2029" s="4"/>
      <c r="E2029" s="1"/>
    </row>
    <row r="2030" spans="2:5" x14ac:dyDescent="0.3">
      <c r="B2030" s="4"/>
      <c r="E2030" s="1"/>
    </row>
    <row r="2031" spans="2:5" x14ac:dyDescent="0.3">
      <c r="B2031" s="4"/>
      <c r="E2031" s="1"/>
    </row>
    <row r="2032" spans="2:5" x14ac:dyDescent="0.3">
      <c r="B2032" s="4"/>
      <c r="E2032" s="1"/>
    </row>
    <row r="2033" spans="2:5" x14ac:dyDescent="0.3">
      <c r="B2033" s="4"/>
      <c r="E2033" s="1"/>
    </row>
    <row r="2034" spans="2:5" x14ac:dyDescent="0.3">
      <c r="B2034" s="4"/>
      <c r="E2034" s="1"/>
    </row>
    <row r="2035" spans="2:5" x14ac:dyDescent="0.3">
      <c r="B2035" s="4"/>
      <c r="E2035" s="1"/>
    </row>
    <row r="2036" spans="2:5" x14ac:dyDescent="0.3">
      <c r="B2036" s="4"/>
      <c r="E2036" s="1"/>
    </row>
    <row r="2037" spans="2:5" x14ac:dyDescent="0.3">
      <c r="B2037" s="4"/>
      <c r="E2037" s="1"/>
    </row>
    <row r="2038" spans="2:5" x14ac:dyDescent="0.3">
      <c r="B2038" s="4"/>
      <c r="E2038" s="1"/>
    </row>
    <row r="2039" spans="2:5" x14ac:dyDescent="0.3">
      <c r="B2039" s="4"/>
      <c r="E2039" s="1"/>
    </row>
    <row r="2040" spans="2:5" x14ac:dyDescent="0.3">
      <c r="B2040" s="4"/>
      <c r="E2040" s="1"/>
    </row>
    <row r="2041" spans="2:5" x14ac:dyDescent="0.3">
      <c r="B2041" s="4"/>
      <c r="E2041" s="1"/>
    </row>
    <row r="2042" spans="2:5" x14ac:dyDescent="0.3">
      <c r="B2042" s="4"/>
      <c r="E2042" s="1"/>
    </row>
    <row r="2043" spans="2:5" x14ac:dyDescent="0.3">
      <c r="B2043" s="4"/>
      <c r="E2043" s="1"/>
    </row>
    <row r="2044" spans="2:5" x14ac:dyDescent="0.3">
      <c r="B2044" s="4"/>
      <c r="E2044" s="1"/>
    </row>
    <row r="2045" spans="2:5" x14ac:dyDescent="0.3">
      <c r="B2045" s="4"/>
      <c r="E2045" s="1"/>
    </row>
    <row r="2046" spans="2:5" x14ac:dyDescent="0.3">
      <c r="B2046" s="4"/>
      <c r="E2046" s="1"/>
    </row>
    <row r="2047" spans="2:5" x14ac:dyDescent="0.3">
      <c r="B2047" s="4"/>
      <c r="E2047" s="1"/>
    </row>
    <row r="2048" spans="2:5" x14ac:dyDescent="0.3">
      <c r="B2048" s="4"/>
      <c r="E2048" s="1"/>
    </row>
    <row r="2049" spans="2:5" x14ac:dyDescent="0.3">
      <c r="B2049" s="4"/>
      <c r="E2049" s="1"/>
    </row>
    <row r="2050" spans="2:5" x14ac:dyDescent="0.3">
      <c r="B2050" s="4"/>
      <c r="E2050" s="1"/>
    </row>
    <row r="2051" spans="2:5" x14ac:dyDescent="0.3">
      <c r="B2051" s="4"/>
      <c r="E2051" s="1"/>
    </row>
    <row r="2052" spans="2:5" x14ac:dyDescent="0.3">
      <c r="B2052" s="4"/>
      <c r="E2052" s="1"/>
    </row>
    <row r="2053" spans="2:5" x14ac:dyDescent="0.3">
      <c r="B2053" s="4"/>
      <c r="E2053" s="1"/>
    </row>
    <row r="2054" spans="2:5" x14ac:dyDescent="0.3">
      <c r="B2054" s="4"/>
      <c r="E2054" s="1"/>
    </row>
    <row r="2055" spans="2:5" x14ac:dyDescent="0.3">
      <c r="B2055" s="4"/>
      <c r="E2055" s="1"/>
    </row>
    <row r="2056" spans="2:5" x14ac:dyDescent="0.3">
      <c r="B2056" s="4"/>
      <c r="E2056" s="1"/>
    </row>
    <row r="2057" spans="2:5" x14ac:dyDescent="0.3">
      <c r="B2057" s="4"/>
      <c r="E2057" s="1"/>
    </row>
    <row r="2058" spans="2:5" x14ac:dyDescent="0.3">
      <c r="B2058" s="4"/>
      <c r="E2058" s="1"/>
    </row>
    <row r="2059" spans="2:5" x14ac:dyDescent="0.3">
      <c r="B2059" s="4"/>
      <c r="E2059" s="1"/>
    </row>
    <row r="2060" spans="2:5" x14ac:dyDescent="0.3">
      <c r="B2060" s="4"/>
      <c r="E2060" s="1"/>
    </row>
    <row r="2061" spans="2:5" x14ac:dyDescent="0.3">
      <c r="B2061" s="4"/>
      <c r="E2061" s="1"/>
    </row>
    <row r="2062" spans="2:5" x14ac:dyDescent="0.3">
      <c r="B2062" s="4"/>
      <c r="E2062" s="1"/>
    </row>
    <row r="2063" spans="2:5" x14ac:dyDescent="0.3">
      <c r="B2063" s="4"/>
      <c r="E2063" s="1"/>
    </row>
    <row r="2064" spans="2:5" x14ac:dyDescent="0.3">
      <c r="B2064" s="4"/>
      <c r="E2064" s="1"/>
    </row>
    <row r="2065" spans="2:5" x14ac:dyDescent="0.3">
      <c r="B2065" s="4"/>
      <c r="E2065" s="1"/>
    </row>
    <row r="2066" spans="2:5" x14ac:dyDescent="0.3">
      <c r="B2066" s="4"/>
      <c r="E2066" s="1"/>
    </row>
    <row r="2067" spans="2:5" x14ac:dyDescent="0.3">
      <c r="B2067" s="4"/>
      <c r="E2067" s="1"/>
    </row>
    <row r="2068" spans="2:5" x14ac:dyDescent="0.3">
      <c r="B2068" s="4"/>
      <c r="E2068" s="1"/>
    </row>
    <row r="2069" spans="2:5" x14ac:dyDescent="0.3">
      <c r="B2069" s="4"/>
      <c r="E2069" s="1"/>
    </row>
    <row r="2070" spans="2:5" x14ac:dyDescent="0.3">
      <c r="B2070" s="4"/>
      <c r="E2070" s="1"/>
    </row>
    <row r="2071" spans="2:5" x14ac:dyDescent="0.3">
      <c r="B2071" s="4"/>
      <c r="E2071" s="1"/>
    </row>
    <row r="2072" spans="2:5" x14ac:dyDescent="0.3">
      <c r="B2072" s="4"/>
      <c r="E2072" s="1"/>
    </row>
    <row r="2073" spans="2:5" x14ac:dyDescent="0.3">
      <c r="B2073" s="4"/>
      <c r="E2073" s="1"/>
    </row>
    <row r="2074" spans="2:5" x14ac:dyDescent="0.3">
      <c r="B2074" s="4"/>
      <c r="E2074" s="1"/>
    </row>
    <row r="2075" spans="2:5" x14ac:dyDescent="0.3">
      <c r="B2075" s="4"/>
      <c r="E2075" s="1"/>
    </row>
    <row r="2076" spans="2:5" x14ac:dyDescent="0.3">
      <c r="B2076" s="4"/>
      <c r="E2076" s="1"/>
    </row>
    <row r="2077" spans="2:5" x14ac:dyDescent="0.3">
      <c r="B2077" s="4"/>
      <c r="E2077" s="1"/>
    </row>
    <row r="2078" spans="2:5" x14ac:dyDescent="0.3">
      <c r="B2078" s="4"/>
      <c r="E2078" s="1"/>
    </row>
    <row r="2079" spans="2:5" x14ac:dyDescent="0.3">
      <c r="B2079" s="4"/>
      <c r="E2079" s="1"/>
    </row>
    <row r="2080" spans="2:5" x14ac:dyDescent="0.3">
      <c r="B2080" s="4"/>
      <c r="E2080" s="1"/>
    </row>
  </sheetData>
  <sortState ref="B2:G2080">
    <sortCondition ref="C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3" sqref="K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>
      <selection activeCell="L96" sqref="L9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92"/>
  <sheetViews>
    <sheetView zoomScale="70" zoomScaleNormal="70" workbookViewId="0">
      <selection activeCell="N73" sqref="N73"/>
    </sheetView>
  </sheetViews>
  <sheetFormatPr defaultRowHeight="14.4" x14ac:dyDescent="0.3"/>
  <cols>
    <col min="1" max="2" width="8.88671875" style="1"/>
    <col min="20" max="21" width="8.88671875" style="1"/>
  </cols>
  <sheetData>
    <row r="1" spans="1:23" x14ac:dyDescent="0.3">
      <c r="A1" s="17" t="s">
        <v>13</v>
      </c>
      <c r="B1" s="17"/>
      <c r="C1" s="17" t="s">
        <v>150</v>
      </c>
      <c r="D1" s="17"/>
      <c r="T1" s="17" t="s">
        <v>14</v>
      </c>
      <c r="U1" s="17"/>
      <c r="V1" s="17" t="s">
        <v>106</v>
      </c>
      <c r="W1" s="17"/>
    </row>
    <row r="2" spans="1:23" x14ac:dyDescent="0.3">
      <c r="A2" s="1" t="s">
        <v>11</v>
      </c>
      <c r="B2" s="1" t="s">
        <v>12</v>
      </c>
      <c r="C2" s="14" t="s">
        <v>15</v>
      </c>
      <c r="D2" s="14" t="s">
        <v>12</v>
      </c>
      <c r="T2" s="1" t="s">
        <v>15</v>
      </c>
      <c r="U2" s="1" t="s">
        <v>12</v>
      </c>
      <c r="V2" t="s">
        <v>15</v>
      </c>
      <c r="W2" t="s">
        <v>12</v>
      </c>
    </row>
    <row r="3" spans="1:23" x14ac:dyDescent="0.3">
      <c r="A3" s="1">
        <f>(MiRTest2Cross!C2-MiRTest2Cross!E2)/2 +MiRTest2Cross!E2</f>
        <v>2145.5</v>
      </c>
      <c r="B3" s="1">
        <f>(MiRTest2Cross!D2-MiRTest2Cross!F2)/2 +MiRTest2Cross!F2</f>
        <v>4919</v>
      </c>
      <c r="C3" s="14">
        <f>(MiRTest2Cross!R2-MiRTest2Cross!T2)/2 +MiRTest2Cross!T2</f>
        <v>2145.1111111111113</v>
      </c>
      <c r="D3" s="14">
        <f>(MiRTest2Cross!S2-MiRTest2Cross!U2)/2 +MiRTest2Cross!U2</f>
        <v>4927.2222222222226</v>
      </c>
      <c r="T3" s="1">
        <f>(MiRTest1!F2-MiRTest1!D2)/2+MiRTest1!D2</f>
        <v>1905.5</v>
      </c>
      <c r="U3" s="14">
        <f>(MiRTest1!G2-MiRTest1!E2)/2+MiRTest1!E2</f>
        <v>767</v>
      </c>
      <c r="V3">
        <f>(MiRTest1!S2-MiRTest1!U2)/2 +MiRTest1!U2</f>
        <v>1923.2222222222222</v>
      </c>
      <c r="W3">
        <f>(MiRTest1!T2-MiRTest1!V2)/2 +MiRTest1!V2</f>
        <v>767.66666666666674</v>
      </c>
    </row>
    <row r="4" spans="1:23" x14ac:dyDescent="0.3">
      <c r="A4" s="1">
        <f>(MiRTest2Cross!C3-MiRTest2Cross!E3)/2 +MiRTest2Cross!E3</f>
        <v>2133</v>
      </c>
      <c r="B4" s="1">
        <f>(MiRTest2Cross!D3-MiRTest2Cross!F3)/2 +MiRTest2Cross!F3</f>
        <v>4916.5</v>
      </c>
      <c r="C4" s="14">
        <f>(MiRTest2Cross!R3-MiRTest2Cross!T3)/2 +MiRTest2Cross!T3</f>
        <v>2186.333333333333</v>
      </c>
      <c r="D4" s="14">
        <f>(MiRTest2Cross!S3-MiRTest2Cross!U3)/2 +MiRTest2Cross!U3</f>
        <v>4909</v>
      </c>
      <c r="T4" s="14">
        <f>(MiRTest1!F3-MiRTest1!D3)/2+MiRTest1!D3</f>
        <v>1912</v>
      </c>
      <c r="U4" s="14">
        <f>(MiRTest1!G3-MiRTest1!E3)/2+MiRTest1!E3</f>
        <v>759.5</v>
      </c>
      <c r="V4">
        <f>(MiRTest1!S3-MiRTest1!U3)/2 +MiRTest1!U3</f>
        <v>1923.4444444444443</v>
      </c>
      <c r="W4">
        <f>(MiRTest1!T3-MiRTest1!V3)/2 +MiRTest1!V3</f>
        <v>772.88888888888891</v>
      </c>
    </row>
    <row r="5" spans="1:23" x14ac:dyDescent="0.3">
      <c r="A5" s="1">
        <f>(MiRTest2Cross!C4-MiRTest2Cross!E4)/2 +MiRTest2Cross!E4</f>
        <v>2136.5</v>
      </c>
      <c r="B5" s="1">
        <f>(MiRTest2Cross!D4-MiRTest2Cross!F4)/2 +MiRTest2Cross!F4</f>
        <v>4917.5</v>
      </c>
      <c r="C5" s="14">
        <f>(MiRTest2Cross!R4-MiRTest2Cross!T4)/2 +MiRTest2Cross!T4</f>
        <v>2326.2777777777778</v>
      </c>
      <c r="D5" s="14">
        <f>(MiRTest2Cross!S4-MiRTest2Cross!U4)/2 +MiRTest2Cross!U4</f>
        <v>4858.5555555555557</v>
      </c>
      <c r="T5" s="14">
        <f>(MiRTest1!F4-MiRTest1!D4)/2+MiRTest1!D4</f>
        <v>1912</v>
      </c>
      <c r="U5" s="14">
        <f>(MiRTest1!G4-MiRTest1!E4)/2+MiRTest1!E4</f>
        <v>764.5</v>
      </c>
      <c r="V5">
        <f>(MiRTest1!S4-MiRTest1!U4)/2 +MiRTest1!U4</f>
        <v>1914.1111111111111</v>
      </c>
      <c r="W5">
        <f>(MiRTest1!T4-MiRTest1!V4)/2 +MiRTest1!V4</f>
        <v>773</v>
      </c>
    </row>
    <row r="6" spans="1:23" x14ac:dyDescent="0.3">
      <c r="A6" s="1">
        <f>(MiRTest2Cross!C5-MiRTest2Cross!E5)/2 +MiRTest2Cross!E5</f>
        <v>2147</v>
      </c>
      <c r="B6" s="1">
        <f>(MiRTest2Cross!D5-MiRTest2Cross!F5)/2 +MiRTest2Cross!F5</f>
        <v>4918.5</v>
      </c>
      <c r="C6" s="14">
        <f>(MiRTest2Cross!R5-MiRTest2Cross!T5)/2 +MiRTest2Cross!T5</f>
        <v>2458.3888888888887</v>
      </c>
      <c r="D6" s="14">
        <f>(MiRTest2Cross!S5-MiRTest2Cross!U5)/2 +MiRTest2Cross!U5</f>
        <v>4776.7777777777774</v>
      </c>
      <c r="T6" s="14">
        <f>(MiRTest1!F5-MiRTest1!D5)/2+MiRTest1!D5</f>
        <v>1914.5</v>
      </c>
      <c r="U6" s="14">
        <f>(MiRTest1!G5-MiRTest1!E5)/2+MiRTest1!E5</f>
        <v>765.5</v>
      </c>
      <c r="V6">
        <f>(MiRTest1!S5-MiRTest1!U5)/2 +MiRTest1!U5</f>
        <v>1926.9444444444443</v>
      </c>
      <c r="W6">
        <f>(MiRTest1!T5-MiRTest1!V5)/2 +MiRTest1!V5</f>
        <v>773.16666666666674</v>
      </c>
    </row>
    <row r="7" spans="1:23" x14ac:dyDescent="0.3">
      <c r="A7" s="1">
        <f>(MiRTest2Cross!C6-MiRTest2Cross!E6)/2 +MiRTest2Cross!E6</f>
        <v>2162</v>
      </c>
      <c r="B7" s="1">
        <f>(MiRTest2Cross!D6-MiRTest2Cross!F6)/2 +MiRTest2Cross!F6</f>
        <v>4932.5</v>
      </c>
      <c r="C7" s="14">
        <f>(MiRTest2Cross!R6-MiRTest2Cross!T6)/2 +MiRTest2Cross!T6</f>
        <v>2650.3333333333335</v>
      </c>
      <c r="D7" s="14">
        <f>(MiRTest2Cross!S6-MiRTest2Cross!U6)/2 +MiRTest2Cross!U6</f>
        <v>4789.3888888888887</v>
      </c>
      <c r="T7" s="14">
        <f>(MiRTest1!F6-MiRTest1!D6)/2+MiRTest1!D6</f>
        <v>1929.5</v>
      </c>
      <c r="U7" s="14">
        <f>(MiRTest1!G6-MiRTest1!E6)/2+MiRTest1!E6</f>
        <v>764</v>
      </c>
      <c r="V7">
        <f>(MiRTest1!S6-MiRTest1!U6)/2 +MiRTest1!U6</f>
        <v>1919.7222222222222</v>
      </c>
      <c r="W7">
        <f>(MiRTest1!T6-MiRTest1!V6)/2 +MiRTest1!V6</f>
        <v>772.5</v>
      </c>
    </row>
    <row r="8" spans="1:23" x14ac:dyDescent="0.3">
      <c r="A8" s="1">
        <f>(MiRTest2Cross!C7-MiRTest2Cross!E7)/2 +MiRTest2Cross!E7</f>
        <v>2156.5</v>
      </c>
      <c r="B8" s="1">
        <f>(MiRTest2Cross!D7-MiRTest2Cross!F7)/2 +MiRTest2Cross!F7</f>
        <v>4933</v>
      </c>
      <c r="C8" s="14">
        <f>(MiRTest2Cross!R7-MiRTest2Cross!T7)/2 +MiRTest2Cross!T7</f>
        <v>2910.4444444444443</v>
      </c>
      <c r="D8" s="14">
        <f>(MiRTest2Cross!S7-MiRTest2Cross!U7)/2 +MiRTest2Cross!U7</f>
        <v>4853.0555555555557</v>
      </c>
      <c r="T8" s="14">
        <f>(MiRTest1!F7-MiRTest1!D7)/2+MiRTest1!D7</f>
        <v>1927</v>
      </c>
      <c r="U8" s="14">
        <f>(MiRTest1!G7-MiRTest1!E7)/2+MiRTest1!E7</f>
        <v>766</v>
      </c>
      <c r="V8">
        <f>(MiRTest1!S7-MiRTest1!U7)/2 +MiRTest1!U7</f>
        <v>1925.9444444444443</v>
      </c>
      <c r="W8">
        <f>(MiRTest1!T7-MiRTest1!V7)/2 +MiRTest1!V7</f>
        <v>774</v>
      </c>
    </row>
    <row r="9" spans="1:23" x14ac:dyDescent="0.3">
      <c r="A9" s="1">
        <f>(MiRTest2Cross!C8-MiRTest2Cross!E8)/2 +MiRTest2Cross!E8</f>
        <v>2152.5</v>
      </c>
      <c r="B9" s="1">
        <f>(MiRTest2Cross!D8-MiRTest2Cross!F8)/2 +MiRTest2Cross!F8</f>
        <v>4927</v>
      </c>
      <c r="C9" s="14">
        <f>(MiRTest2Cross!R8-MiRTest2Cross!T8)/2 +MiRTest2Cross!T8</f>
        <v>2985.6111111111113</v>
      </c>
      <c r="D9" s="14">
        <f>(MiRTest2Cross!S8-MiRTest2Cross!U8)/2 +MiRTest2Cross!U8</f>
        <v>4859.5555555555557</v>
      </c>
      <c r="T9" s="14">
        <f>(MiRTest1!F8-MiRTest1!D8)/2+MiRTest1!D8</f>
        <v>1924</v>
      </c>
      <c r="U9" s="14">
        <f>(MiRTest1!G8-MiRTest1!E8)/2+MiRTest1!E8</f>
        <v>769.5</v>
      </c>
      <c r="V9">
        <f>(MiRTest1!S8-MiRTest1!U8)/2 +MiRTest1!U8</f>
        <v>1882.8333333333333</v>
      </c>
      <c r="W9">
        <f>(MiRTest1!T8-MiRTest1!V8)/2 +MiRTest1!V8</f>
        <v>770.33333333333326</v>
      </c>
    </row>
    <row r="10" spans="1:23" x14ac:dyDescent="0.3">
      <c r="A10" s="1">
        <f>(MiRTest2Cross!C9-MiRTest2Cross!E9)/2 +MiRTest2Cross!E9</f>
        <v>2141</v>
      </c>
      <c r="B10" s="1">
        <f>(MiRTest2Cross!D9-MiRTest2Cross!F9)/2 +MiRTest2Cross!F9</f>
        <v>4930.5</v>
      </c>
      <c r="C10" s="14">
        <f>(MiRTest2Cross!R9-MiRTest2Cross!T9)/2 +MiRTest2Cross!T9</f>
        <v>3070.2777777777778</v>
      </c>
      <c r="D10" s="14">
        <f>(MiRTest2Cross!S9-MiRTest2Cross!U9)/2 +MiRTest2Cross!U9</f>
        <v>4878.4444444444453</v>
      </c>
      <c r="T10" s="14">
        <f>(MiRTest1!F9-MiRTest1!D9)/2+MiRTest1!D9</f>
        <v>1935.5</v>
      </c>
      <c r="U10" s="14">
        <f>(MiRTest1!G9-MiRTest1!E9)/2+MiRTest1!E9</f>
        <v>777</v>
      </c>
      <c r="V10">
        <f>(MiRTest1!S9-MiRTest1!U9)/2 +MiRTest1!U9</f>
        <v>1877.1666666666665</v>
      </c>
      <c r="W10">
        <f>(MiRTest1!T9-MiRTest1!V9)/2 +MiRTest1!V9</f>
        <v>828.44444444444434</v>
      </c>
    </row>
    <row r="11" spans="1:23" x14ac:dyDescent="0.3">
      <c r="A11" s="1">
        <f>(MiRTest2Cross!C10-MiRTest2Cross!E10)/2 +MiRTest2Cross!E10</f>
        <v>2134</v>
      </c>
      <c r="B11" s="1">
        <f>(MiRTest2Cross!D10-MiRTest2Cross!F10)/2 +MiRTest2Cross!F10</f>
        <v>4934.5</v>
      </c>
      <c r="C11" s="14">
        <f>(MiRTest2Cross!R10-MiRTest2Cross!T10)/2 +MiRTest2Cross!T10</f>
        <v>3118.833333333333</v>
      </c>
      <c r="D11" s="14">
        <f>(MiRTest2Cross!S10-MiRTest2Cross!U10)/2 +MiRTest2Cross!U10</f>
        <v>4870.5</v>
      </c>
      <c r="T11" s="14">
        <f>(MiRTest1!F10-MiRTest1!D10)/2+MiRTest1!D10</f>
        <v>1927</v>
      </c>
      <c r="U11" s="14">
        <f>(MiRTest1!G10-MiRTest1!E10)/2+MiRTest1!E10</f>
        <v>773.5</v>
      </c>
      <c r="V11">
        <f>(MiRTest1!S10-MiRTest1!U10)/2 +MiRTest1!U10</f>
        <v>1978.1111111111111</v>
      </c>
      <c r="W11">
        <f>(MiRTest1!T10-MiRTest1!V10)/2 +MiRTest1!V10</f>
        <v>870.5</v>
      </c>
    </row>
    <row r="12" spans="1:23" x14ac:dyDescent="0.3">
      <c r="A12" s="1">
        <f>(MiRTest2Cross!C11-MiRTest2Cross!E11)/2 +MiRTest2Cross!E11</f>
        <v>2143.5</v>
      </c>
      <c r="B12" s="1">
        <f>(MiRTest2Cross!D11-MiRTest2Cross!F11)/2 +MiRTest2Cross!F11</f>
        <v>4935</v>
      </c>
      <c r="C12" s="14">
        <f>(MiRTest2Cross!R11-MiRTest2Cross!T11)/2 +MiRTest2Cross!T11</f>
        <v>3318.0555555555557</v>
      </c>
      <c r="D12" s="14">
        <f>(MiRTest2Cross!S11-MiRTest2Cross!U11)/2 +MiRTest2Cross!U11</f>
        <v>4843.5</v>
      </c>
      <c r="T12" s="14">
        <f>(MiRTest1!F11-MiRTest1!D11)/2+MiRTest1!D11</f>
        <v>1927.5</v>
      </c>
      <c r="U12" s="14">
        <f>(MiRTest1!G11-MiRTest1!E11)/2+MiRTest1!E11</f>
        <v>769.5</v>
      </c>
      <c r="V12">
        <f>(MiRTest1!S11-MiRTest1!U11)/2 +MiRTest1!U11</f>
        <v>2167.3888888888887</v>
      </c>
      <c r="W12">
        <f>(MiRTest1!T11-MiRTest1!V11)/2 +MiRTest1!V11</f>
        <v>955.38888888888891</v>
      </c>
    </row>
    <row r="13" spans="1:23" x14ac:dyDescent="0.3">
      <c r="A13" s="1">
        <f>(MiRTest2Cross!C12-MiRTest2Cross!E12)/2 +MiRTest2Cross!E12</f>
        <v>2148.5</v>
      </c>
      <c r="B13" s="1">
        <f>(MiRTest2Cross!D12-MiRTest2Cross!F12)/2 +MiRTest2Cross!F12</f>
        <v>4934</v>
      </c>
      <c r="C13" s="14">
        <f>(MiRTest2Cross!R12-MiRTest2Cross!T12)/2 +MiRTest2Cross!T12</f>
        <v>3759.7777777777778</v>
      </c>
      <c r="D13" s="14">
        <f>(MiRTest2Cross!S12-MiRTest2Cross!U12)/2 +MiRTest2Cross!U12</f>
        <v>4787.5555555555557</v>
      </c>
      <c r="T13" s="14">
        <f>(MiRTest1!F12-MiRTest1!D12)/2+MiRTest1!D12</f>
        <v>1933</v>
      </c>
      <c r="U13" s="14">
        <f>(MiRTest1!G12-MiRTest1!E12)/2+MiRTest1!E12</f>
        <v>777.5</v>
      </c>
      <c r="V13">
        <f>(MiRTest1!S12-MiRTest1!U12)/2 +MiRTest1!U12</f>
        <v>2263.0555555555557</v>
      </c>
      <c r="W13">
        <f>(MiRTest1!T12-MiRTest1!V12)/2 +MiRTest1!V12</f>
        <v>1049.5555555555557</v>
      </c>
    </row>
    <row r="14" spans="1:23" x14ac:dyDescent="0.3">
      <c r="A14" s="1">
        <f>(MiRTest2Cross!C13-MiRTest2Cross!E13)/2 +MiRTest2Cross!E13</f>
        <v>2154</v>
      </c>
      <c r="B14" s="1">
        <f>(MiRTest2Cross!D13-MiRTest2Cross!F13)/2 +MiRTest2Cross!F13</f>
        <v>4934</v>
      </c>
      <c r="C14" s="14">
        <f>(MiRTest2Cross!R13-MiRTest2Cross!T13)/2 +MiRTest2Cross!T13</f>
        <v>4509.5</v>
      </c>
      <c r="D14" s="14">
        <f>(MiRTest2Cross!S13-MiRTest2Cross!U13)/2 +MiRTest2Cross!U13</f>
        <v>4812</v>
      </c>
      <c r="T14" s="14">
        <f>(MiRTest1!F13-MiRTest1!D13)/2+MiRTest1!D13</f>
        <v>1920</v>
      </c>
      <c r="U14" s="14">
        <f>(MiRTest1!G13-MiRTest1!E13)/2+MiRTest1!E13</f>
        <v>776</v>
      </c>
      <c r="V14">
        <f>(MiRTest1!S13-MiRTest1!U13)/2 +MiRTest1!U13</f>
        <v>2411.6111111111113</v>
      </c>
      <c r="W14">
        <f>(MiRTest1!T13-MiRTest1!V13)/2 +MiRTest1!V13</f>
        <v>1183.6111111111111</v>
      </c>
    </row>
    <row r="15" spans="1:23" x14ac:dyDescent="0.3">
      <c r="A15" s="1">
        <f>(MiRTest2Cross!C14-MiRTest2Cross!E14)/2 +MiRTest2Cross!E14</f>
        <v>2161</v>
      </c>
      <c r="B15" s="1">
        <f>(MiRTest2Cross!D14-MiRTest2Cross!F14)/2 +MiRTest2Cross!F14</f>
        <v>4921.5</v>
      </c>
      <c r="C15" s="14">
        <f>(MiRTest2Cross!R14-MiRTest2Cross!T14)/2 +MiRTest2Cross!T14</f>
        <v>5651.7777777777774</v>
      </c>
      <c r="D15" s="14">
        <f>(MiRTest2Cross!S14-MiRTest2Cross!U14)/2 +MiRTest2Cross!U14</f>
        <v>4735.4444444444443</v>
      </c>
      <c r="T15" s="14">
        <f>(MiRTest1!F14-MiRTest1!D14)/2+MiRTest1!D14</f>
        <v>1916.5</v>
      </c>
      <c r="U15" s="14">
        <f>(MiRTest1!G14-MiRTest1!E14)/2+MiRTest1!E14</f>
        <v>765.5</v>
      </c>
      <c r="V15">
        <f>(MiRTest1!S14-MiRTest1!U14)/2 +MiRTest1!U14</f>
        <v>2541.166666666667</v>
      </c>
      <c r="W15">
        <f>(MiRTest1!T14-MiRTest1!V14)/2 +MiRTest1!V14</f>
        <v>1374.7777777777778</v>
      </c>
    </row>
    <row r="16" spans="1:23" x14ac:dyDescent="0.3">
      <c r="A16" s="1">
        <f>(MiRTest2Cross!C15-MiRTest2Cross!E15)/2 +MiRTest2Cross!E15</f>
        <v>2171.5</v>
      </c>
      <c r="B16" s="1">
        <f>(MiRTest2Cross!D15-MiRTest2Cross!F15)/2 +MiRTest2Cross!F15</f>
        <v>4918</v>
      </c>
      <c r="C16" s="14">
        <f>(MiRTest2Cross!R15-MiRTest2Cross!T15)/2 +MiRTest2Cross!T15</f>
        <v>6839.1666666666661</v>
      </c>
      <c r="D16" s="14">
        <f>(MiRTest2Cross!S15-MiRTest2Cross!U15)/2 +MiRTest2Cross!U15</f>
        <v>4710.4444444444443</v>
      </c>
      <c r="T16" s="14">
        <f>(MiRTest1!F15-MiRTest1!D15)/2+MiRTest1!D15</f>
        <v>1917</v>
      </c>
      <c r="U16" s="14">
        <f>(MiRTest1!G15-MiRTest1!E15)/2+MiRTest1!E15</f>
        <v>768</v>
      </c>
      <c r="V16">
        <f>(MiRTest1!S15-MiRTest1!U15)/2 +MiRTest1!U15</f>
        <v>2625.3888888888887</v>
      </c>
      <c r="W16">
        <f>(MiRTest1!T15-MiRTest1!V15)/2 +MiRTest1!V15</f>
        <v>1503.9444444444443</v>
      </c>
    </row>
    <row r="17" spans="1:23" x14ac:dyDescent="0.3">
      <c r="A17" s="1">
        <f>(MiRTest2Cross!C16-MiRTest2Cross!E16)/2 +MiRTest2Cross!E16</f>
        <v>2166.5</v>
      </c>
      <c r="B17" s="1">
        <f>(MiRTest2Cross!D16-MiRTest2Cross!F16)/2 +MiRTest2Cross!F16</f>
        <v>4907.5</v>
      </c>
      <c r="C17" s="14">
        <f>(MiRTest2Cross!R16-MiRTest2Cross!T16)/2 +MiRTest2Cross!T16</f>
        <v>7761.2777777777774</v>
      </c>
      <c r="D17" s="14">
        <f>(MiRTest2Cross!S16-MiRTest2Cross!U16)/2 +MiRTest2Cross!U16</f>
        <v>4652</v>
      </c>
      <c r="T17" s="14">
        <f>(MiRTest1!F16-MiRTest1!D16)/2+MiRTest1!D16</f>
        <v>1920.5</v>
      </c>
      <c r="U17" s="14">
        <f>(MiRTest1!G16-MiRTest1!E16)/2+MiRTest1!E16</f>
        <v>767.5</v>
      </c>
      <c r="V17">
        <f>(MiRTest1!S16-MiRTest1!U16)/2 +MiRTest1!U16</f>
        <v>2807.7222222222222</v>
      </c>
      <c r="W17">
        <f>(MiRTest1!T16-MiRTest1!V16)/2 +MiRTest1!V16</f>
        <v>1713.0555555555557</v>
      </c>
    </row>
    <row r="18" spans="1:23" x14ac:dyDescent="0.3">
      <c r="A18" s="1">
        <f>(MiRTest2Cross!C17-MiRTest2Cross!E17)/2 +MiRTest2Cross!E17</f>
        <v>2180.5</v>
      </c>
      <c r="B18" s="1">
        <f>(MiRTest2Cross!D17-MiRTest2Cross!F17)/2 +MiRTest2Cross!F17</f>
        <v>4903.5</v>
      </c>
      <c r="C18" s="14">
        <f>(MiRTest2Cross!R17-MiRTest2Cross!T17)/2 +MiRTest2Cross!T17</f>
        <v>8358.1666666666679</v>
      </c>
      <c r="D18" s="14">
        <f>(MiRTest2Cross!S17-MiRTest2Cross!U17)/2 +MiRTest2Cross!U17</f>
        <v>4636.5555555555557</v>
      </c>
      <c r="T18" s="14">
        <f>(MiRTest1!F17-MiRTest1!D17)/2+MiRTest1!D17</f>
        <v>1920.5</v>
      </c>
      <c r="U18" s="14">
        <f>(MiRTest1!G17-MiRTest1!E17)/2+MiRTest1!E17</f>
        <v>773.5</v>
      </c>
      <c r="V18">
        <f>(MiRTest1!S17-MiRTest1!U17)/2 +MiRTest1!U17</f>
        <v>2860.9444444444443</v>
      </c>
      <c r="W18">
        <f>(MiRTest1!T17-MiRTest1!V17)/2 +MiRTest1!V17</f>
        <v>1781.6111111111111</v>
      </c>
    </row>
    <row r="19" spans="1:23" x14ac:dyDescent="0.3">
      <c r="A19" s="1">
        <f>(MiRTest2Cross!C18-MiRTest2Cross!E18)/2 +MiRTest2Cross!E18</f>
        <v>2197.5</v>
      </c>
      <c r="B19" s="1">
        <f>(MiRTest2Cross!D18-MiRTest2Cross!F18)/2 +MiRTest2Cross!F18</f>
        <v>4906.5</v>
      </c>
      <c r="C19" s="14">
        <f>(MiRTest2Cross!R18-MiRTest2Cross!T18)/2 +MiRTest2Cross!T18</f>
        <v>8780.2777777777774</v>
      </c>
      <c r="D19" s="14">
        <f>(MiRTest2Cross!S18-MiRTest2Cross!U18)/2 +MiRTest2Cross!U18</f>
        <v>4698.9444444444443</v>
      </c>
      <c r="T19" s="14">
        <f>(MiRTest1!F18-MiRTest1!D18)/2+MiRTest1!D18</f>
        <v>1925.5</v>
      </c>
      <c r="U19" s="14">
        <f>(MiRTest1!G18-MiRTest1!E18)/2+MiRTest1!E18</f>
        <v>778.5</v>
      </c>
      <c r="V19">
        <f>(MiRTest1!S18-MiRTest1!U18)/2 +MiRTest1!U18</f>
        <v>2906.4444444444443</v>
      </c>
      <c r="W19">
        <f>(MiRTest1!T18-MiRTest1!V18)/2 +MiRTest1!V18</f>
        <v>1835.2222222222222</v>
      </c>
    </row>
    <row r="20" spans="1:23" x14ac:dyDescent="0.3">
      <c r="A20" s="1">
        <f>(MiRTest2Cross!C19-MiRTest2Cross!E19)/2 +MiRTest2Cross!E19</f>
        <v>2211</v>
      </c>
      <c r="B20" s="1">
        <f>(MiRTest2Cross!D19-MiRTest2Cross!F19)/2 +MiRTest2Cross!F19</f>
        <v>4902</v>
      </c>
      <c r="C20" s="14">
        <f>(MiRTest2Cross!R19-MiRTest2Cross!T19)/2 +MiRTest2Cross!T19</f>
        <v>9040.5</v>
      </c>
      <c r="D20" s="14">
        <f>(MiRTest2Cross!S19-MiRTest2Cross!U19)/2 +MiRTest2Cross!U19</f>
        <v>4811.1666666666661</v>
      </c>
      <c r="T20" s="14">
        <f>(MiRTest1!F19-MiRTest1!D19)/2+MiRTest1!D19</f>
        <v>1927.5</v>
      </c>
      <c r="U20" s="14">
        <f>(MiRTest1!G19-MiRTest1!E19)/2+MiRTest1!E19</f>
        <v>774.5</v>
      </c>
      <c r="V20">
        <f>(MiRTest1!S19-MiRTest1!U19)/2 +MiRTest1!U19</f>
        <v>2948.8888888888887</v>
      </c>
      <c r="W20">
        <f>(MiRTest1!T19-MiRTest1!V19)/2 +MiRTest1!V19</f>
        <v>1863</v>
      </c>
    </row>
    <row r="21" spans="1:23" x14ac:dyDescent="0.3">
      <c r="A21" s="1">
        <f>(MiRTest2Cross!C20-MiRTest2Cross!E20)/2 +MiRTest2Cross!E20</f>
        <v>2215</v>
      </c>
      <c r="B21" s="1">
        <f>(MiRTest2Cross!D20-MiRTest2Cross!F20)/2 +MiRTest2Cross!F20</f>
        <v>4894.5</v>
      </c>
      <c r="C21" s="14">
        <f>(MiRTest2Cross!R20-MiRTest2Cross!T20)/2 +MiRTest2Cross!T20</f>
        <v>9008.8888888888887</v>
      </c>
      <c r="D21" s="14">
        <f>(MiRTest2Cross!S20-MiRTest2Cross!U20)/2 +MiRTest2Cross!U20</f>
        <v>4716.3888888888887</v>
      </c>
      <c r="T21" s="14">
        <f>(MiRTest1!F20-MiRTest1!D20)/2+MiRTest1!D20</f>
        <v>1931</v>
      </c>
      <c r="U21" s="14">
        <f>(MiRTest1!G20-MiRTest1!E20)/2+MiRTest1!E20</f>
        <v>777.5</v>
      </c>
      <c r="V21">
        <f>(MiRTest1!S20-MiRTest1!U20)/2 +MiRTest1!U20</f>
        <v>2967.7777777777774</v>
      </c>
      <c r="W21">
        <f>(MiRTest1!T20-MiRTest1!V20)/2 +MiRTest1!V20</f>
        <v>1883.6111111111113</v>
      </c>
    </row>
    <row r="22" spans="1:23" x14ac:dyDescent="0.3">
      <c r="A22" s="1">
        <f>(MiRTest2Cross!C21-MiRTest2Cross!E21)/2 +MiRTest2Cross!E21</f>
        <v>2220</v>
      </c>
      <c r="B22" s="1">
        <f>(MiRTest2Cross!D21-MiRTest2Cross!F21)/2 +MiRTest2Cross!F21</f>
        <v>4893.5</v>
      </c>
      <c r="C22" s="14">
        <f>(MiRTest2Cross!R21-MiRTest2Cross!T21)/2 +MiRTest2Cross!T21</f>
        <v>9126.1111111111113</v>
      </c>
      <c r="D22" s="14">
        <f>(MiRTest2Cross!S21-MiRTest2Cross!U21)/2 +MiRTest2Cross!U21</f>
        <v>4745.8333333333339</v>
      </c>
      <c r="T22" s="14">
        <f>(MiRTest1!F21-MiRTest1!D21)/2+MiRTest1!D21</f>
        <v>1932.5</v>
      </c>
      <c r="U22" s="14">
        <f>(MiRTest1!G21-MiRTest1!E21)/2+MiRTest1!E21</f>
        <v>775</v>
      </c>
      <c r="V22">
        <f>(MiRTest1!S21-MiRTest1!U21)/2 +MiRTest1!U21</f>
        <v>3073.833333333333</v>
      </c>
      <c r="W22">
        <f>(MiRTest1!T21-MiRTest1!V21)/2 +MiRTest1!V21</f>
        <v>2029.4444444444443</v>
      </c>
    </row>
    <row r="23" spans="1:23" x14ac:dyDescent="0.3">
      <c r="A23" s="1">
        <f>(MiRTest2Cross!C22-MiRTest2Cross!E22)/2 +MiRTest2Cross!E22</f>
        <v>2245</v>
      </c>
      <c r="B23" s="1">
        <f>(MiRTest2Cross!D22-MiRTest2Cross!F22)/2 +MiRTest2Cross!F22</f>
        <v>4890</v>
      </c>
      <c r="C23" s="14">
        <f>(MiRTest2Cross!R22-MiRTest2Cross!T22)/2 +MiRTest2Cross!T22</f>
        <v>9405.2777777777774</v>
      </c>
      <c r="D23" s="14">
        <f>(MiRTest2Cross!S22-MiRTest2Cross!U22)/2 +MiRTest2Cross!U22</f>
        <v>4818.8888888888887</v>
      </c>
      <c r="T23" s="14">
        <f>(MiRTest1!F22-MiRTest1!D22)/2+MiRTest1!D22</f>
        <v>1928.5</v>
      </c>
      <c r="U23" s="14">
        <f>(MiRTest1!G22-MiRTest1!E22)/2+MiRTest1!E22</f>
        <v>786</v>
      </c>
      <c r="V23">
        <f>(MiRTest1!S22-MiRTest1!U22)/2 +MiRTest1!U22</f>
        <v>3389.1111111111113</v>
      </c>
      <c r="W23">
        <f>(MiRTest1!T22-MiRTest1!V22)/2 +MiRTest1!V22</f>
        <v>2396.1666666666665</v>
      </c>
    </row>
    <row r="24" spans="1:23" x14ac:dyDescent="0.3">
      <c r="A24" s="1">
        <f>(MiRTest2Cross!C23-MiRTest2Cross!E23)/2 +MiRTest2Cross!E23</f>
        <v>2255.5</v>
      </c>
      <c r="B24" s="1">
        <f>(MiRTest2Cross!D23-MiRTest2Cross!F23)/2 +MiRTest2Cross!F23</f>
        <v>4885</v>
      </c>
      <c r="C24" s="14">
        <f>(MiRTest2Cross!R23-MiRTest2Cross!T23)/2 +MiRTest2Cross!T23</f>
        <v>9445.4444444444453</v>
      </c>
      <c r="D24" s="14">
        <f>(MiRTest2Cross!S23-MiRTest2Cross!U23)/2 +MiRTest2Cross!U23</f>
        <v>4845.5555555555547</v>
      </c>
      <c r="T24" s="14">
        <f>(MiRTest1!F23-MiRTest1!D23)/2+MiRTest1!D23</f>
        <v>1923</v>
      </c>
      <c r="U24" s="14">
        <f>(MiRTest1!G23-MiRTest1!E23)/2+MiRTest1!E23</f>
        <v>780</v>
      </c>
      <c r="V24">
        <f>(MiRTest1!S23-MiRTest1!U23)/2 +MiRTest1!U23</f>
        <v>3930.5</v>
      </c>
      <c r="W24">
        <f>(MiRTest1!T23-MiRTest1!V23)/2 +MiRTest1!V23</f>
        <v>2966.2777777777778</v>
      </c>
    </row>
    <row r="25" spans="1:23" x14ac:dyDescent="0.3">
      <c r="A25" s="1">
        <f>(MiRTest2Cross!C24-MiRTest2Cross!E24)/2 +MiRTest2Cross!E24</f>
        <v>2284.5</v>
      </c>
      <c r="B25" s="1">
        <f>(MiRTest2Cross!D24-MiRTest2Cross!F24)/2 +MiRTest2Cross!F24</f>
        <v>4878.5</v>
      </c>
      <c r="C25" s="14">
        <f>(MiRTest2Cross!R24-MiRTest2Cross!T24)/2 +MiRTest2Cross!T24</f>
        <v>9681.5</v>
      </c>
      <c r="D25" s="14">
        <f>(MiRTest2Cross!S24-MiRTest2Cross!U24)/2 +MiRTest2Cross!U24</f>
        <v>4930.6666666666661</v>
      </c>
      <c r="T25" s="14">
        <f>(MiRTest1!F24-MiRTest1!D24)/2+MiRTest1!D24</f>
        <v>1919</v>
      </c>
      <c r="U25" s="14">
        <f>(MiRTest1!G24-MiRTest1!E24)/2+MiRTest1!E24</f>
        <v>782.5</v>
      </c>
      <c r="V25">
        <f>(MiRTest1!S24-MiRTest1!U24)/2 +MiRTest1!U24</f>
        <v>4692.833333333333</v>
      </c>
      <c r="W25">
        <f>(MiRTest1!T24-MiRTest1!V24)/2 +MiRTest1!V24</f>
        <v>3726.9444444444443</v>
      </c>
    </row>
    <row r="26" spans="1:23" x14ac:dyDescent="0.3">
      <c r="A26" s="1">
        <f>(MiRTest2Cross!C25-MiRTest2Cross!E25)/2 +MiRTest2Cross!E25</f>
        <v>2310</v>
      </c>
      <c r="B26" s="1">
        <f>(MiRTest2Cross!D25-MiRTest2Cross!F25)/2 +MiRTest2Cross!F25</f>
        <v>4875.5</v>
      </c>
      <c r="C26" s="14">
        <f>(MiRTest2Cross!R25-MiRTest2Cross!T25)/2 +MiRTest2Cross!T25</f>
        <v>9783.7222222222226</v>
      </c>
      <c r="D26" s="14">
        <f>(MiRTest2Cross!S25-MiRTest2Cross!U25)/2 +MiRTest2Cross!U25</f>
        <v>4853.5</v>
      </c>
      <c r="T26" s="14">
        <f>(MiRTest1!F25-MiRTest1!D25)/2+MiRTest1!D25</f>
        <v>1915.5</v>
      </c>
      <c r="U26" s="14">
        <f>(MiRTest1!G25-MiRTest1!E25)/2+MiRTest1!E25</f>
        <v>777.5</v>
      </c>
      <c r="V26">
        <f>(MiRTest1!S25-MiRTest1!U25)/2 +MiRTest1!U25</f>
        <v>5613.8333333333339</v>
      </c>
      <c r="W26">
        <f>(MiRTest1!T25-MiRTest1!V25)/2 +MiRTest1!V25</f>
        <v>4637.9444444444443</v>
      </c>
    </row>
    <row r="27" spans="1:23" x14ac:dyDescent="0.3">
      <c r="A27" s="1">
        <f>(MiRTest2Cross!C26-MiRTest2Cross!E26)/2 +MiRTest2Cross!E26</f>
        <v>2315</v>
      </c>
      <c r="B27" s="1">
        <f>(MiRTest2Cross!D26-MiRTest2Cross!F26)/2 +MiRTest2Cross!F26</f>
        <v>4869.5</v>
      </c>
      <c r="C27" s="14">
        <f>(MiRTest2Cross!R26-MiRTest2Cross!T26)/2 +MiRTest2Cross!T26</f>
        <v>10013.055555555555</v>
      </c>
      <c r="D27" s="14">
        <f>(MiRTest2Cross!S26-MiRTest2Cross!U26)/2 +MiRTest2Cross!U26</f>
        <v>4796.6111111111113</v>
      </c>
      <c r="T27" s="14">
        <f>(MiRTest1!F26-MiRTest1!D26)/2+MiRTest1!D26</f>
        <v>1907</v>
      </c>
      <c r="U27" s="14">
        <f>(MiRTest1!G26-MiRTest1!E26)/2+MiRTest1!E26</f>
        <v>778.5</v>
      </c>
      <c r="V27">
        <f>(MiRTest1!S26-MiRTest1!U26)/2 +MiRTest1!U26</f>
        <v>6621.0555555555557</v>
      </c>
      <c r="W27">
        <f>(MiRTest1!T26-MiRTest1!V26)/2 +MiRTest1!V26</f>
        <v>5554.5</v>
      </c>
    </row>
    <row r="28" spans="1:23" x14ac:dyDescent="0.3">
      <c r="A28" s="1">
        <f>(MiRTest2Cross!C27-MiRTest2Cross!E27)/2 +MiRTest2Cross!E27</f>
        <v>2315</v>
      </c>
      <c r="B28" s="1">
        <f>(MiRTest2Cross!D27-MiRTest2Cross!F27)/2 +MiRTest2Cross!F27</f>
        <v>4859</v>
      </c>
      <c r="C28" s="14">
        <f>(MiRTest2Cross!R27-MiRTest2Cross!T27)/2 +MiRTest2Cross!T27</f>
        <v>9748.5555555555547</v>
      </c>
      <c r="D28" s="14">
        <f>(MiRTest2Cross!S27-MiRTest2Cross!U27)/2 +MiRTest2Cross!U27</f>
        <v>4781.5555555555557</v>
      </c>
      <c r="T28" s="14">
        <f>(MiRTest1!F27-MiRTest1!D27)/2+MiRTest1!D27</f>
        <v>1901</v>
      </c>
      <c r="U28" s="14">
        <f>(MiRTest1!G27-MiRTest1!E27)/2+MiRTest1!E27</f>
        <v>770.5</v>
      </c>
      <c r="V28">
        <f>(MiRTest1!S27-MiRTest1!U27)/2 +MiRTest1!U27</f>
        <v>7535.8888888888887</v>
      </c>
      <c r="W28">
        <f>(MiRTest1!T27-MiRTest1!V27)/2 +MiRTest1!V27</f>
        <v>6375.3888888888887</v>
      </c>
    </row>
    <row r="29" spans="1:23" x14ac:dyDescent="0.3">
      <c r="A29" s="1">
        <f>(MiRTest2Cross!C28-MiRTest2Cross!E28)/2 +MiRTest2Cross!E28</f>
        <v>2338.5</v>
      </c>
      <c r="B29" s="1">
        <f>(MiRTest2Cross!D28-MiRTest2Cross!F28)/2 +MiRTest2Cross!F28</f>
        <v>4848.5</v>
      </c>
      <c r="C29" s="14">
        <f>(MiRTest2Cross!R28-MiRTest2Cross!T28)/2 +MiRTest2Cross!T28</f>
        <v>9658.3333333333321</v>
      </c>
      <c r="D29" s="14">
        <f>(MiRTest2Cross!S28-MiRTest2Cross!U28)/2 +MiRTest2Cross!U28</f>
        <v>4754.9444444444443</v>
      </c>
      <c r="T29" s="14">
        <f>(MiRTest1!F28-MiRTest1!D28)/2+MiRTest1!D28</f>
        <v>1905.5</v>
      </c>
      <c r="U29" s="14">
        <f>(MiRTest1!G28-MiRTest1!E28)/2+MiRTest1!E28</f>
        <v>762.5</v>
      </c>
      <c r="V29">
        <f>(MiRTest1!S28-MiRTest1!U28)/2 +MiRTest1!U28</f>
        <v>8148.3888888888887</v>
      </c>
      <c r="W29">
        <f>(MiRTest1!T28-MiRTest1!V28)/2 +MiRTest1!V28</f>
        <v>6971.3888888888887</v>
      </c>
    </row>
    <row r="30" spans="1:23" x14ac:dyDescent="0.3">
      <c r="A30" s="1">
        <f>(MiRTest2Cross!C29-MiRTest2Cross!E29)/2 +MiRTest2Cross!E29</f>
        <v>2361</v>
      </c>
      <c r="B30" s="1">
        <f>(MiRTest2Cross!D29-MiRTest2Cross!F29)/2 +MiRTest2Cross!F29</f>
        <v>4841.5</v>
      </c>
      <c r="C30" s="14">
        <f>(MiRTest2Cross!R29-MiRTest2Cross!T29)/2 +MiRTest2Cross!T29</f>
        <v>9603.6666666666661</v>
      </c>
      <c r="D30" s="14">
        <f>(MiRTest2Cross!S29-MiRTest2Cross!U29)/2 +MiRTest2Cross!U29</f>
        <v>4662.6666666666661</v>
      </c>
      <c r="T30" s="14">
        <f>(MiRTest1!F29-MiRTest1!D29)/2+MiRTest1!D29</f>
        <v>1916.5</v>
      </c>
      <c r="U30" s="14">
        <f>(MiRTest1!G29-MiRTest1!E29)/2+MiRTest1!E29</f>
        <v>765</v>
      </c>
      <c r="V30">
        <f>(MiRTest1!S29-MiRTest1!U29)/2 +MiRTest1!U29</f>
        <v>8496.9444444444453</v>
      </c>
      <c r="W30">
        <f>(MiRTest1!T29-MiRTest1!V29)/2 +MiRTest1!V29</f>
        <v>7310.6666666666661</v>
      </c>
    </row>
    <row r="31" spans="1:23" x14ac:dyDescent="0.3">
      <c r="A31" s="1">
        <f>(MiRTest2Cross!C30-MiRTest2Cross!E30)/2 +MiRTest2Cross!E30</f>
        <v>2375</v>
      </c>
      <c r="B31" s="1">
        <f>(MiRTest2Cross!D30-MiRTest2Cross!F30)/2 +MiRTest2Cross!F30</f>
        <v>4837</v>
      </c>
      <c r="C31" s="14">
        <f>(MiRTest2Cross!R30-MiRTest2Cross!T30)/2 +MiRTest2Cross!T30</f>
        <v>9672.2777777777774</v>
      </c>
      <c r="D31" s="14">
        <f>(MiRTest2Cross!S30-MiRTest2Cross!U30)/2 +MiRTest2Cross!U30</f>
        <v>4709.7222222222226</v>
      </c>
      <c r="T31" s="14">
        <f>(MiRTest1!F30-MiRTest1!D30)/2+MiRTest1!D30</f>
        <v>1917</v>
      </c>
      <c r="U31" s="14">
        <f>(MiRTest1!G30-MiRTest1!E30)/2+MiRTest1!E30</f>
        <v>769</v>
      </c>
      <c r="V31">
        <f>(MiRTest1!S30-MiRTest1!U30)/2 +MiRTest1!U30</f>
        <v>8657.2777777777774</v>
      </c>
      <c r="W31">
        <f>(MiRTest1!T30-MiRTest1!V30)/2 +MiRTest1!V30</f>
        <v>7461.7777777777774</v>
      </c>
    </row>
    <row r="32" spans="1:23" x14ac:dyDescent="0.3">
      <c r="A32" s="1">
        <f>(MiRTest2Cross!C31-MiRTest2Cross!E31)/2 +MiRTest2Cross!E31</f>
        <v>2382</v>
      </c>
      <c r="B32" s="1">
        <f>(MiRTest2Cross!D31-MiRTest2Cross!F31)/2 +MiRTest2Cross!F31</f>
        <v>4832.5</v>
      </c>
      <c r="C32" s="14">
        <f>(MiRTest2Cross!R31-MiRTest2Cross!T31)/2 +MiRTest2Cross!T31</f>
        <v>9731.4444444444453</v>
      </c>
      <c r="D32" s="14">
        <f>(MiRTest2Cross!S31-MiRTest2Cross!U31)/2 +MiRTest2Cross!U31</f>
        <v>4798.6666666666661</v>
      </c>
      <c r="T32" s="14">
        <f>(MiRTest1!F31-MiRTest1!D31)/2+MiRTest1!D31</f>
        <v>1922.5</v>
      </c>
      <c r="U32" s="14">
        <f>(MiRTest1!G31-MiRTest1!E31)/2+MiRTest1!E31</f>
        <v>771.5</v>
      </c>
      <c r="V32">
        <f>(MiRTest1!S31-MiRTest1!U31)/2 +MiRTest1!U31</f>
        <v>8758.3333333333321</v>
      </c>
      <c r="W32">
        <f>(MiRTest1!T31-MiRTest1!V31)/2 +MiRTest1!V31</f>
        <v>7534.833333333333</v>
      </c>
    </row>
    <row r="33" spans="1:23" x14ac:dyDescent="0.3">
      <c r="A33" s="1">
        <f>(MiRTest2Cross!C32-MiRTest2Cross!E32)/2 +MiRTest2Cross!E32</f>
        <v>2385</v>
      </c>
      <c r="B33" s="1">
        <f>(MiRTest2Cross!D32-MiRTest2Cross!F32)/2 +MiRTest2Cross!F32</f>
        <v>4819.5</v>
      </c>
      <c r="C33" s="14">
        <f>(MiRTest2Cross!R32-MiRTest2Cross!T32)/2 +MiRTest2Cross!T32</f>
        <v>9861</v>
      </c>
      <c r="D33" s="14">
        <f>(MiRTest2Cross!S32-MiRTest2Cross!U32)/2 +MiRTest2Cross!U32</f>
        <v>4779.2222222222226</v>
      </c>
      <c r="T33" s="14">
        <f>(MiRTest1!F32-MiRTest1!D32)/2+MiRTest1!D32</f>
        <v>1933</v>
      </c>
      <c r="U33" s="14">
        <f>(MiRTest1!G32-MiRTest1!E32)/2+MiRTest1!E32</f>
        <v>758.5</v>
      </c>
      <c r="V33">
        <f>(MiRTest1!S32-MiRTest1!U32)/2 +MiRTest1!U32</f>
        <v>8805.1666666666661</v>
      </c>
      <c r="W33">
        <f>(MiRTest1!T32-MiRTest1!V32)/2 +MiRTest1!V32</f>
        <v>7584.6666666666661</v>
      </c>
    </row>
    <row r="34" spans="1:23" x14ac:dyDescent="0.3">
      <c r="A34" s="1">
        <f>(MiRTest2Cross!C33-MiRTest2Cross!E33)/2 +MiRTest2Cross!E33</f>
        <v>2405.5</v>
      </c>
      <c r="B34" s="1">
        <f>(MiRTest2Cross!D33-MiRTest2Cross!F33)/2 +MiRTest2Cross!F33</f>
        <v>4808</v>
      </c>
      <c r="C34" s="14">
        <f>(MiRTest2Cross!R33-MiRTest2Cross!T33)/2 +MiRTest2Cross!T33</f>
        <v>9808.2222222222226</v>
      </c>
      <c r="D34" s="14">
        <f>(MiRTest2Cross!S33-MiRTest2Cross!U33)/2 +MiRTest2Cross!U33</f>
        <v>4795.7222222222226</v>
      </c>
      <c r="T34" s="14">
        <f>(MiRTest1!F33-MiRTest1!D33)/2+MiRTest1!D33</f>
        <v>1941</v>
      </c>
      <c r="U34" s="14">
        <f>(MiRTest1!G33-MiRTest1!E33)/2+MiRTest1!E33</f>
        <v>761</v>
      </c>
      <c r="V34">
        <f>(MiRTest1!S33-MiRTest1!U33)/2 +MiRTest1!U33</f>
        <v>8856.1111111111113</v>
      </c>
      <c r="W34">
        <f>(MiRTest1!T33-MiRTest1!V33)/2 +MiRTest1!V33</f>
        <v>7652.4444444444443</v>
      </c>
    </row>
    <row r="35" spans="1:23" x14ac:dyDescent="0.3">
      <c r="A35" s="1">
        <f>(MiRTest2Cross!C34-MiRTest2Cross!E34)/2 +MiRTest2Cross!E34</f>
        <v>2417</v>
      </c>
      <c r="B35" s="1">
        <f>(MiRTest2Cross!D34-MiRTest2Cross!F34)/2 +MiRTest2Cross!F34</f>
        <v>4797.5</v>
      </c>
      <c r="C35" s="14">
        <f>(MiRTest2Cross!R34-MiRTest2Cross!T34)/2 +MiRTest2Cross!T34</f>
        <v>9665.5555555555547</v>
      </c>
      <c r="D35" s="14">
        <f>(MiRTest2Cross!S34-MiRTest2Cross!U34)/2 +MiRTest2Cross!U34</f>
        <v>4795.6111111111113</v>
      </c>
      <c r="T35" s="14">
        <f>(MiRTest1!F34-MiRTest1!D34)/2+MiRTest1!D34</f>
        <v>1932.5</v>
      </c>
      <c r="U35" s="14">
        <f>(MiRTest1!G34-MiRTest1!E34)/2+MiRTest1!E34</f>
        <v>770</v>
      </c>
      <c r="V35">
        <f>(MiRTest1!S34-MiRTest1!U34)/2 +MiRTest1!U34</f>
        <v>8980.5555555555547</v>
      </c>
      <c r="W35">
        <f>(MiRTest1!T34-MiRTest1!V34)/2 +MiRTest1!V34</f>
        <v>7784.2222222222226</v>
      </c>
    </row>
    <row r="36" spans="1:23" x14ac:dyDescent="0.3">
      <c r="A36" s="1">
        <f>(MiRTest2Cross!C35-MiRTest2Cross!E35)/2 +MiRTest2Cross!E35</f>
        <v>2433.5</v>
      </c>
      <c r="B36" s="1">
        <f>(MiRTest2Cross!D35-MiRTest2Cross!F35)/2 +MiRTest2Cross!F35</f>
        <v>4786.5</v>
      </c>
      <c r="C36" s="14">
        <f>(MiRTest2Cross!R35-MiRTest2Cross!T35)/2 +MiRTest2Cross!T35</f>
        <v>9516.3888888888887</v>
      </c>
      <c r="D36" s="14">
        <f>(MiRTest2Cross!S35-MiRTest2Cross!U35)/2 +MiRTest2Cross!U35</f>
        <v>4801.8333333333339</v>
      </c>
      <c r="T36" s="14">
        <f>(MiRTest1!F35-MiRTest1!D35)/2+MiRTest1!D35</f>
        <v>1925.5</v>
      </c>
      <c r="U36" s="14">
        <f>(MiRTest1!G35-MiRTest1!E35)/2+MiRTest1!E35</f>
        <v>773</v>
      </c>
      <c r="V36">
        <f>(MiRTest1!S35-MiRTest1!U35)/2 +MiRTest1!U35</f>
        <v>9118.1111111111095</v>
      </c>
      <c r="W36">
        <f>(MiRTest1!T35-MiRTest1!V35)/2 +MiRTest1!V35</f>
        <v>7922.7777777777774</v>
      </c>
    </row>
    <row r="37" spans="1:23" x14ac:dyDescent="0.3">
      <c r="A37" s="1">
        <f>(MiRTest2Cross!C36-MiRTest2Cross!E36)/2 +MiRTest2Cross!E36</f>
        <v>2437</v>
      </c>
      <c r="B37" s="1">
        <f>(MiRTest2Cross!D36-MiRTest2Cross!F36)/2 +MiRTest2Cross!F36</f>
        <v>4790</v>
      </c>
      <c r="C37" s="14">
        <f>(MiRTest2Cross!R36-MiRTest2Cross!T36)/2 +MiRTest2Cross!T36</f>
        <v>9320.9444444444453</v>
      </c>
      <c r="D37" s="14">
        <f>(MiRTest2Cross!S36-MiRTest2Cross!U36)/2 +MiRTest2Cross!U36</f>
        <v>4853.3888888888887</v>
      </c>
      <c r="T37" s="14">
        <f>(MiRTest1!F36-MiRTest1!D36)/2+MiRTest1!D36</f>
        <v>1933</v>
      </c>
      <c r="U37" s="14">
        <f>(MiRTest1!G36-MiRTest1!E36)/2+MiRTest1!E36</f>
        <v>771</v>
      </c>
      <c r="V37">
        <f>(MiRTest1!S36-MiRTest1!U36)/2 +MiRTest1!U36</f>
        <v>9253.6666666666679</v>
      </c>
      <c r="W37">
        <f>(MiRTest1!T36-MiRTest1!V36)/2 +MiRTest1!V36</f>
        <v>8084.7222222222226</v>
      </c>
    </row>
    <row r="38" spans="1:23" x14ac:dyDescent="0.3">
      <c r="A38" s="1">
        <f>(MiRTest2Cross!C37-MiRTest2Cross!E37)/2 +MiRTest2Cross!E37</f>
        <v>2459</v>
      </c>
      <c r="B38" s="1">
        <f>(MiRTest2Cross!D37-MiRTest2Cross!F37)/2 +MiRTest2Cross!F37</f>
        <v>4789.5</v>
      </c>
      <c r="C38" s="14">
        <f>(MiRTest2Cross!R37-MiRTest2Cross!T37)/2 +MiRTest2Cross!T37</f>
        <v>9216.6111111111113</v>
      </c>
      <c r="D38" s="14">
        <f>(MiRTest2Cross!S37-MiRTest2Cross!U37)/2 +MiRTest2Cross!U37</f>
        <v>4826</v>
      </c>
      <c r="T38" s="14">
        <f>(MiRTest1!F37-MiRTest1!D37)/2+MiRTest1!D37</f>
        <v>1929</v>
      </c>
      <c r="U38" s="14">
        <f>(MiRTest1!G37-MiRTest1!E37)/2+MiRTest1!E37</f>
        <v>779</v>
      </c>
      <c r="V38">
        <f>(MiRTest1!S37-MiRTest1!U37)/2 +MiRTest1!U37</f>
        <v>9393.6666666666679</v>
      </c>
      <c r="W38">
        <f>(MiRTest1!T37-MiRTest1!V37)/2 +MiRTest1!V37</f>
        <v>8259.5555555555547</v>
      </c>
    </row>
    <row r="39" spans="1:23" x14ac:dyDescent="0.3">
      <c r="A39" s="1">
        <f>(MiRTest2Cross!C38-MiRTest2Cross!E38)/2 +MiRTest2Cross!E38</f>
        <v>2469.5</v>
      </c>
      <c r="B39" s="1">
        <f>(MiRTest2Cross!D38-MiRTest2Cross!F38)/2 +MiRTest2Cross!F38</f>
        <v>4774</v>
      </c>
      <c r="C39" s="14">
        <f>(MiRTest2Cross!R38-MiRTest2Cross!T38)/2 +MiRTest2Cross!T38</f>
        <v>9043.6111111111113</v>
      </c>
      <c r="D39" s="14">
        <f>(MiRTest2Cross!S38-MiRTest2Cross!U38)/2 +MiRTest2Cross!U38</f>
        <v>4811.2777777777774</v>
      </c>
      <c r="T39" s="14">
        <f>(MiRTest1!F38-MiRTest1!D38)/2+MiRTest1!D38</f>
        <v>1927.5</v>
      </c>
      <c r="U39" s="14">
        <f>(MiRTest1!G38-MiRTest1!E38)/2+MiRTest1!E38</f>
        <v>776</v>
      </c>
      <c r="V39">
        <f>(MiRTest1!S38-MiRTest1!U38)/2 +MiRTest1!U38</f>
        <v>9516.3888888888887</v>
      </c>
      <c r="W39">
        <f>(MiRTest1!T38-MiRTest1!V38)/2 +MiRTest1!V38</f>
        <v>8391.7777777777774</v>
      </c>
    </row>
    <row r="40" spans="1:23" x14ac:dyDescent="0.3">
      <c r="A40" s="1">
        <f>(MiRTest2Cross!C39-MiRTest2Cross!E39)/2 +MiRTest2Cross!E39</f>
        <v>2482.5</v>
      </c>
      <c r="B40" s="1">
        <f>(MiRTest2Cross!D39-MiRTest2Cross!F39)/2 +MiRTest2Cross!F39</f>
        <v>4751.5</v>
      </c>
      <c r="C40" s="14">
        <f>(MiRTest2Cross!R39-MiRTest2Cross!T39)/2 +MiRTest2Cross!T39</f>
        <v>8979.5</v>
      </c>
      <c r="D40" s="14">
        <f>(MiRTest2Cross!S39-MiRTest2Cross!U39)/2 +MiRTest2Cross!U39</f>
        <v>4794.2222222222226</v>
      </c>
      <c r="T40" s="14">
        <f>(MiRTest1!F39-MiRTest1!D39)/2+MiRTest1!D39</f>
        <v>1919.5</v>
      </c>
      <c r="U40" s="14">
        <f>(MiRTest1!G39-MiRTest1!E39)/2+MiRTest1!E39</f>
        <v>775</v>
      </c>
      <c r="V40">
        <f>(MiRTest1!S39-MiRTest1!U39)/2 +MiRTest1!U39</f>
        <v>9654.6111111111113</v>
      </c>
      <c r="W40">
        <f>(MiRTest1!T39-MiRTest1!V39)/2 +MiRTest1!V39</f>
        <v>8499.0555555555547</v>
      </c>
    </row>
    <row r="41" spans="1:23" x14ac:dyDescent="0.3">
      <c r="A41" s="1">
        <f>(MiRTest2Cross!C40-MiRTest2Cross!E40)/2 +MiRTest2Cross!E40</f>
        <v>2500.5</v>
      </c>
      <c r="B41" s="1">
        <f>(MiRTest2Cross!D40-MiRTest2Cross!F40)/2 +MiRTest2Cross!F40</f>
        <v>4741.5</v>
      </c>
      <c r="C41" s="14">
        <f>(MiRTest2Cross!R40-MiRTest2Cross!T40)/2 +MiRTest2Cross!T40</f>
        <v>9094.1111111111113</v>
      </c>
      <c r="D41" s="14">
        <f>(MiRTest2Cross!S40-MiRTest2Cross!U40)/2 +MiRTest2Cross!U40</f>
        <v>4848.5555555555547</v>
      </c>
      <c r="T41" s="14">
        <f>(MiRTest1!F40-MiRTest1!D40)/2+MiRTest1!D40</f>
        <v>1910.5</v>
      </c>
      <c r="U41" s="14">
        <f>(MiRTest1!G40-MiRTest1!E40)/2+MiRTest1!E40</f>
        <v>774.5</v>
      </c>
      <c r="V41">
        <f>(MiRTest1!S40-MiRTest1!U40)/2 +MiRTest1!U40</f>
        <v>9714.5555555555547</v>
      </c>
      <c r="W41">
        <f>(MiRTest1!T40-MiRTest1!V40)/2 +MiRTest1!V40</f>
        <v>8515.4444444444453</v>
      </c>
    </row>
    <row r="42" spans="1:23" x14ac:dyDescent="0.3">
      <c r="A42" s="1">
        <f>(MiRTest2Cross!C41-MiRTest2Cross!E41)/2 +MiRTest2Cross!E41</f>
        <v>2521</v>
      </c>
      <c r="B42" s="1">
        <f>(MiRTest2Cross!D41-MiRTest2Cross!F41)/2 +MiRTest2Cross!F41</f>
        <v>4752.5</v>
      </c>
      <c r="C42" s="14">
        <f>(MiRTest2Cross!R41-MiRTest2Cross!T41)/2 +MiRTest2Cross!T41</f>
        <v>8964.8888888888887</v>
      </c>
      <c r="D42" s="14">
        <f>(MiRTest2Cross!S41-MiRTest2Cross!U41)/2 +MiRTest2Cross!U41</f>
        <v>4872.9444444444453</v>
      </c>
      <c r="T42" s="14">
        <f>(MiRTest1!F41-MiRTest1!D41)/2+MiRTest1!D41</f>
        <v>1924</v>
      </c>
      <c r="U42" s="14">
        <f>(MiRTest1!G41-MiRTest1!E41)/2+MiRTest1!E41</f>
        <v>779</v>
      </c>
      <c r="V42">
        <f>(MiRTest1!S41-MiRTest1!U41)/2 +MiRTest1!U41</f>
        <v>9698.0555555555547</v>
      </c>
      <c r="W42">
        <f>(MiRTest1!T41-MiRTest1!V41)/2 +MiRTest1!V41</f>
        <v>8533.2777777777774</v>
      </c>
    </row>
    <row r="43" spans="1:23" x14ac:dyDescent="0.3">
      <c r="A43" s="1">
        <f>(MiRTest2Cross!C42-MiRTest2Cross!E42)/2 +MiRTest2Cross!E42</f>
        <v>2537.5</v>
      </c>
      <c r="B43" s="1">
        <f>(MiRTest2Cross!D42-MiRTest2Cross!F42)/2 +MiRTest2Cross!F42</f>
        <v>4755.5</v>
      </c>
      <c r="C43" s="14">
        <f>(MiRTest2Cross!R42-MiRTest2Cross!T42)/2 +MiRTest2Cross!T42</f>
        <v>8632.5</v>
      </c>
      <c r="D43" s="14">
        <f>(MiRTest2Cross!S42-MiRTest2Cross!U42)/2 +MiRTest2Cross!U42</f>
        <v>4932.4444444444443</v>
      </c>
      <c r="T43" s="14">
        <f>(MiRTest1!F42-MiRTest1!D42)/2+MiRTest1!D42</f>
        <v>1927</v>
      </c>
      <c r="U43" s="14">
        <f>(MiRTest1!G42-MiRTest1!E42)/2+MiRTest1!E42</f>
        <v>789</v>
      </c>
      <c r="V43">
        <f>(MiRTest1!S42-MiRTest1!U42)/2 +MiRTest1!U42</f>
        <v>9690.8888888888887</v>
      </c>
      <c r="W43">
        <f>(MiRTest1!T42-MiRTest1!V42)/2 +MiRTest1!V42</f>
        <v>8505.8333333333321</v>
      </c>
    </row>
    <row r="44" spans="1:23" x14ac:dyDescent="0.3">
      <c r="A44" s="1">
        <f>(MiRTest2Cross!C43-MiRTest2Cross!E43)/2 +MiRTest2Cross!E43</f>
        <v>2541.5</v>
      </c>
      <c r="B44" s="1">
        <f>(MiRTest2Cross!D43-MiRTest2Cross!F43)/2 +MiRTest2Cross!F43</f>
        <v>4751</v>
      </c>
      <c r="C44" s="14">
        <f>(MiRTest2Cross!R43-MiRTest2Cross!T43)/2 +MiRTest2Cross!T43</f>
        <v>7896.4444444444434</v>
      </c>
      <c r="D44" s="14">
        <f>(MiRTest2Cross!S43-MiRTest2Cross!U43)/2 +MiRTest2Cross!U43</f>
        <v>4884.7222222222226</v>
      </c>
      <c r="T44" s="14">
        <f>(MiRTest1!F43-MiRTest1!D43)/2+MiRTest1!D43</f>
        <v>1924.5</v>
      </c>
      <c r="U44" s="14">
        <f>(MiRTest1!G43-MiRTest1!E43)/2+MiRTest1!E43</f>
        <v>784</v>
      </c>
      <c r="V44">
        <f>(MiRTest1!S43-MiRTest1!U43)/2 +MiRTest1!U43</f>
        <v>9703.3333333333339</v>
      </c>
      <c r="W44">
        <f>(MiRTest1!T43-MiRTest1!V43)/2 +MiRTest1!V43</f>
        <v>8481.7222222222226</v>
      </c>
    </row>
    <row r="45" spans="1:23" x14ac:dyDescent="0.3">
      <c r="A45" s="1">
        <f>(MiRTest2Cross!C44-MiRTest2Cross!E44)/2 +MiRTest2Cross!E44</f>
        <v>2556.5</v>
      </c>
      <c r="B45" s="1">
        <f>(MiRTest2Cross!D44-MiRTest2Cross!F44)/2 +MiRTest2Cross!F44</f>
        <v>4752</v>
      </c>
      <c r="C45" s="14">
        <f>(MiRTest2Cross!R44-MiRTest2Cross!T44)/2 +MiRTest2Cross!T44</f>
        <v>7100.1666666666661</v>
      </c>
      <c r="D45" s="14">
        <f>(MiRTest2Cross!S44-MiRTest2Cross!U44)/2 +MiRTest2Cross!U44</f>
        <v>4864.5555555555557</v>
      </c>
      <c r="T45" s="14">
        <f>(MiRTest1!F44-MiRTest1!D44)/2+MiRTest1!D44</f>
        <v>1921.5</v>
      </c>
      <c r="U45" s="14">
        <f>(MiRTest1!G44-MiRTest1!E44)/2+MiRTest1!E44</f>
        <v>781</v>
      </c>
      <c r="V45">
        <f>(MiRTest1!S44-MiRTest1!U44)/2 +MiRTest1!U44</f>
        <v>9660.0555555555547</v>
      </c>
      <c r="W45">
        <f>(MiRTest1!T44-MiRTest1!V44)/2 +MiRTest1!V44</f>
        <v>8449.6666666666679</v>
      </c>
    </row>
    <row r="46" spans="1:23" x14ac:dyDescent="0.3">
      <c r="A46" s="1">
        <f>(MiRTest2Cross!C45-MiRTest2Cross!E45)/2 +MiRTest2Cross!E45</f>
        <v>2572.5</v>
      </c>
      <c r="B46" s="1">
        <f>(MiRTest2Cross!D45-MiRTest2Cross!F45)/2 +MiRTest2Cross!F45</f>
        <v>4747.5</v>
      </c>
      <c r="C46" s="14">
        <f>(MiRTest2Cross!R45-MiRTest2Cross!T45)/2 +MiRTest2Cross!T45</f>
        <v>6008.2222222222226</v>
      </c>
      <c r="D46" s="14">
        <f>(MiRTest2Cross!S45-MiRTest2Cross!U45)/2 +MiRTest2Cross!U45</f>
        <v>4827.3888888888887</v>
      </c>
      <c r="T46" s="14">
        <f>(MiRTest1!F45-MiRTest1!D45)/2+MiRTest1!D45</f>
        <v>1920.5</v>
      </c>
      <c r="U46" s="14">
        <f>(MiRTest1!G45-MiRTest1!E45)/2+MiRTest1!E45</f>
        <v>772.5</v>
      </c>
      <c r="V46">
        <f>(MiRTest1!S45-MiRTest1!U45)/2 +MiRTest1!U45</f>
        <v>9638.2222222222226</v>
      </c>
      <c r="W46">
        <f>(MiRTest1!T45-MiRTest1!V45)/2 +MiRTest1!V45</f>
        <v>8499.5</v>
      </c>
    </row>
    <row r="47" spans="1:23" x14ac:dyDescent="0.3">
      <c r="A47" s="1">
        <f>(MiRTest2Cross!C46-MiRTest2Cross!E46)/2 +MiRTest2Cross!E46</f>
        <v>2611</v>
      </c>
      <c r="B47" s="1">
        <f>(MiRTest2Cross!D46-MiRTest2Cross!F46)/2 +MiRTest2Cross!F46</f>
        <v>4767</v>
      </c>
      <c r="C47" s="14">
        <f>(MiRTest2Cross!R46-MiRTest2Cross!T46)/2 +MiRTest2Cross!T46</f>
        <v>4725.6666666666661</v>
      </c>
      <c r="D47" s="14">
        <f>(MiRTest2Cross!S46-MiRTest2Cross!U46)/2 +MiRTest2Cross!U46</f>
        <v>4835.2777777777774</v>
      </c>
      <c r="T47" s="14">
        <f>(MiRTest1!F46-MiRTest1!D46)/2+MiRTest1!D46</f>
        <v>1916</v>
      </c>
      <c r="U47" s="14">
        <f>(MiRTest1!G46-MiRTest1!E46)/2+MiRTest1!E46</f>
        <v>767.5</v>
      </c>
      <c r="V47">
        <f>(MiRTest1!S46-MiRTest1!U46)/2 +MiRTest1!U46</f>
        <v>9431.8333333333321</v>
      </c>
      <c r="W47">
        <f>(MiRTest1!T46-MiRTest1!V46)/2 +MiRTest1!V46</f>
        <v>8727</v>
      </c>
    </row>
    <row r="48" spans="1:23" x14ac:dyDescent="0.3">
      <c r="A48" s="1">
        <f>(MiRTest2Cross!C47-MiRTest2Cross!E47)/2 +MiRTest2Cross!E47</f>
        <v>2646</v>
      </c>
      <c r="B48" s="1">
        <f>(MiRTest2Cross!D47-MiRTest2Cross!F47)/2 +MiRTest2Cross!F47</f>
        <v>4789</v>
      </c>
      <c r="C48" s="14">
        <f>(MiRTest2Cross!R47-MiRTest2Cross!T47)/2 +MiRTest2Cross!T47</f>
        <v>3935.3888888888887</v>
      </c>
      <c r="D48" s="14">
        <f>(MiRTest2Cross!S47-MiRTest2Cross!U47)/2 +MiRTest2Cross!U47</f>
        <v>4915.2222222222226</v>
      </c>
      <c r="T48" s="14">
        <f>(MiRTest1!F47-MiRTest1!D47)/2+MiRTest1!D47</f>
        <v>1909.5</v>
      </c>
      <c r="U48" s="14">
        <f>(MiRTest1!G47-MiRTest1!E47)/2+MiRTest1!E47</f>
        <v>769</v>
      </c>
      <c r="V48">
        <f>(MiRTest1!S47-MiRTest1!U47)/2 +MiRTest1!U47</f>
        <v>9505</v>
      </c>
      <c r="W48">
        <f>(MiRTest1!T47-MiRTest1!V47)/2 +MiRTest1!V47</f>
        <v>8641.0555555555547</v>
      </c>
    </row>
    <row r="49" spans="1:23" x14ac:dyDescent="0.3">
      <c r="A49" s="1">
        <f>(MiRTest2Cross!C48-MiRTest2Cross!E48)/2 +MiRTest2Cross!E48</f>
        <v>2684.5</v>
      </c>
      <c r="B49" s="1">
        <f>(MiRTest2Cross!D48-MiRTest2Cross!F48)/2 +MiRTest2Cross!F48</f>
        <v>4810</v>
      </c>
      <c r="C49" s="14">
        <f>(MiRTest2Cross!R48-MiRTest2Cross!T48)/2 +MiRTest2Cross!T48</f>
        <v>3438.5</v>
      </c>
      <c r="D49" s="14">
        <f>(MiRTest2Cross!S48-MiRTest2Cross!U48)/2 +MiRTest2Cross!U48</f>
        <v>4929.1666666666661</v>
      </c>
      <c r="T49" s="14">
        <f>(MiRTest1!F48-MiRTest1!D48)/2+MiRTest1!D48</f>
        <v>1910.5</v>
      </c>
      <c r="U49" s="14">
        <f>(MiRTest1!G48-MiRTest1!E48)/2+MiRTest1!E48</f>
        <v>769.5</v>
      </c>
      <c r="V49">
        <f>(MiRTest1!S48-MiRTest1!U48)/2 +MiRTest1!U48</f>
        <v>9447.6111111111113</v>
      </c>
      <c r="W49">
        <f>(MiRTest1!T48-MiRTest1!V48)/2 +MiRTest1!V48</f>
        <v>8386.7222222222226</v>
      </c>
    </row>
    <row r="50" spans="1:23" x14ac:dyDescent="0.3">
      <c r="A50" s="1">
        <f>(MiRTest2Cross!C49-MiRTest2Cross!E49)/2 +MiRTest2Cross!E49</f>
        <v>2721</v>
      </c>
      <c r="B50" s="1">
        <f>(MiRTest2Cross!D49-MiRTest2Cross!F49)/2 +MiRTest2Cross!F49</f>
        <v>4818.5</v>
      </c>
      <c r="C50" s="14">
        <f>(MiRTest2Cross!R49-MiRTest2Cross!T49)/2 +MiRTest2Cross!T49</f>
        <v>3167.6111111111113</v>
      </c>
      <c r="D50" s="14">
        <f>(MiRTest2Cross!S49-MiRTest2Cross!U49)/2 +MiRTest2Cross!U49</f>
        <v>4904.9444444444443</v>
      </c>
      <c r="T50" s="14">
        <f>(MiRTest1!F49-MiRTest1!D49)/2+MiRTest1!D49</f>
        <v>1919.5</v>
      </c>
      <c r="U50" s="14">
        <f>(MiRTest1!G49-MiRTest1!E49)/2+MiRTest1!E49</f>
        <v>771.5</v>
      </c>
      <c r="V50">
        <f>(MiRTest1!S49-MiRTest1!U49)/2 +MiRTest1!U49</f>
        <v>9297.8333333333321</v>
      </c>
      <c r="W50">
        <f>(MiRTest1!T49-MiRTest1!V49)/2 +MiRTest1!V49</f>
        <v>8206.8888888888887</v>
      </c>
    </row>
    <row r="51" spans="1:23" x14ac:dyDescent="0.3">
      <c r="A51" s="1">
        <f>(MiRTest2Cross!C50-MiRTest2Cross!E50)/2 +MiRTest2Cross!E50</f>
        <v>2740</v>
      </c>
      <c r="B51" s="1">
        <f>(MiRTest2Cross!D50-MiRTest2Cross!F50)/2 +MiRTest2Cross!F50</f>
        <v>4830</v>
      </c>
      <c r="C51" s="14">
        <f>(MiRTest2Cross!R50-MiRTest2Cross!T50)/2 +MiRTest2Cross!T50</f>
        <v>3040.6111111111113</v>
      </c>
      <c r="D51" s="14">
        <f>(MiRTest2Cross!S50-MiRTest2Cross!U50)/2 +MiRTest2Cross!U50</f>
        <v>4864.7777777777774</v>
      </c>
      <c r="T51" s="14">
        <f>(MiRTest1!F50-MiRTest1!D50)/2+MiRTest1!D50</f>
        <v>1926.5</v>
      </c>
      <c r="U51" s="14">
        <f>(MiRTest1!G50-MiRTest1!E50)/2+MiRTest1!E50</f>
        <v>773</v>
      </c>
      <c r="V51">
        <f>(MiRTest1!S50-MiRTest1!U50)/2 +MiRTest1!U50</f>
        <v>9180.3888888888887</v>
      </c>
      <c r="W51">
        <f>(MiRTest1!T50-MiRTest1!V50)/2 +MiRTest1!V50</f>
        <v>8088.4444444444443</v>
      </c>
    </row>
    <row r="52" spans="1:23" x14ac:dyDescent="0.3">
      <c r="A52" s="1">
        <f>(MiRTest2Cross!C51-MiRTest2Cross!E51)/2 +MiRTest2Cross!E51</f>
        <v>2780</v>
      </c>
      <c r="B52" s="1">
        <f>(MiRTest2Cross!D51-MiRTest2Cross!F51)/2 +MiRTest2Cross!F51</f>
        <v>4839.5</v>
      </c>
      <c r="C52" s="14">
        <f>(MiRTest2Cross!R51-MiRTest2Cross!T51)/2 +MiRTest2Cross!T51</f>
        <v>2923.7777777777778</v>
      </c>
      <c r="D52" s="14">
        <f>(MiRTest2Cross!S51-MiRTest2Cross!U51)/2 +MiRTest2Cross!U51</f>
        <v>4839.5555555555557</v>
      </c>
      <c r="T52" s="14">
        <f>(MiRTest1!F51-MiRTest1!D51)/2+MiRTest1!D51</f>
        <v>1929</v>
      </c>
      <c r="U52" s="14">
        <f>(MiRTest1!G51-MiRTest1!E51)/2+MiRTest1!E51</f>
        <v>764.5</v>
      </c>
      <c r="V52">
        <f>(MiRTest1!S51-MiRTest1!U51)/2 +MiRTest1!U51</f>
        <v>9025.9444444444453</v>
      </c>
      <c r="W52">
        <f>(MiRTest1!T51-MiRTest1!V51)/2 +MiRTest1!V51</f>
        <v>7936.0555555555557</v>
      </c>
    </row>
    <row r="53" spans="1:23" x14ac:dyDescent="0.3">
      <c r="A53" s="1">
        <f>(MiRTest2Cross!C52-MiRTest2Cross!E52)/2 +MiRTest2Cross!E52</f>
        <v>2813</v>
      </c>
      <c r="B53" s="1">
        <f>(MiRTest2Cross!D52-MiRTest2Cross!F52)/2 +MiRTest2Cross!F52</f>
        <v>4846</v>
      </c>
      <c r="C53" s="14">
        <f>(MiRTest2Cross!R52-MiRTest2Cross!T52)/2 +MiRTest2Cross!T52</f>
        <v>2950.4444444444443</v>
      </c>
      <c r="D53" s="14">
        <f>(MiRTest2Cross!S52-MiRTest2Cross!U52)/2 +MiRTest2Cross!U52</f>
        <v>4908.4444444444443</v>
      </c>
      <c r="T53" s="14">
        <f>(MiRTest1!F52-MiRTest1!D52)/2+MiRTest1!D52</f>
        <v>1925</v>
      </c>
      <c r="U53" s="14">
        <f>(MiRTest1!G52-MiRTest1!E52)/2+MiRTest1!E52</f>
        <v>771.5</v>
      </c>
      <c r="V53">
        <f>(MiRTest1!S52-MiRTest1!U52)/2 +MiRTest1!U52</f>
        <v>8936.8888888888887</v>
      </c>
      <c r="W53">
        <f>(MiRTest1!T52-MiRTest1!V52)/2 +MiRTest1!V52</f>
        <v>7802.833333333333</v>
      </c>
    </row>
    <row r="54" spans="1:23" x14ac:dyDescent="0.3">
      <c r="A54" s="1">
        <f>(MiRTest2Cross!C53-MiRTest2Cross!E53)/2 +MiRTest2Cross!E53</f>
        <v>2843.5</v>
      </c>
      <c r="B54" s="1">
        <f>(MiRTest2Cross!D53-MiRTest2Cross!F53)/2 +MiRTest2Cross!F53</f>
        <v>4849.5</v>
      </c>
      <c r="C54" s="14">
        <f>(MiRTest2Cross!R53-MiRTest2Cross!T53)/2 +MiRTest2Cross!T53</f>
        <v>2947.333333333333</v>
      </c>
      <c r="D54" s="14">
        <f>(MiRTest2Cross!S53-MiRTest2Cross!U53)/2 +MiRTest2Cross!U53</f>
        <v>4910.8888888888887</v>
      </c>
      <c r="T54" s="14">
        <f>(MiRTest1!F53-MiRTest1!D53)/2+MiRTest1!D53</f>
        <v>1924.5</v>
      </c>
      <c r="U54" s="14">
        <f>(MiRTest1!G53-MiRTest1!E53)/2+MiRTest1!E53</f>
        <v>772</v>
      </c>
      <c r="V54">
        <f>(MiRTest1!S53-MiRTest1!U53)/2 +MiRTest1!U53</f>
        <v>8848.6666666666679</v>
      </c>
      <c r="W54">
        <f>(MiRTest1!T53-MiRTest1!V53)/2 +MiRTest1!V53</f>
        <v>7724.7777777777774</v>
      </c>
    </row>
    <row r="55" spans="1:23" x14ac:dyDescent="0.3">
      <c r="A55" s="1">
        <f>(MiRTest2Cross!C54-MiRTest2Cross!E54)/2 +MiRTest2Cross!E54</f>
        <v>2862.5</v>
      </c>
      <c r="B55" s="1">
        <f>(MiRTest2Cross!D54-MiRTest2Cross!F54)/2 +MiRTest2Cross!F54</f>
        <v>4821.5</v>
      </c>
      <c r="C55" s="14">
        <f>(MiRTest2Cross!R54-MiRTest2Cross!T54)/2 +MiRTest2Cross!T54</f>
        <v>2963.0555555555557</v>
      </c>
      <c r="D55" s="14">
        <f>(MiRTest2Cross!S54-MiRTest2Cross!U54)/2 +MiRTest2Cross!U54</f>
        <v>4913.0555555555557</v>
      </c>
      <c r="T55" s="14">
        <f>(MiRTest1!F54-MiRTest1!D54)/2+MiRTest1!D54</f>
        <v>1931.5</v>
      </c>
      <c r="U55" s="14">
        <f>(MiRTest1!G54-MiRTest1!E54)/2+MiRTest1!E54</f>
        <v>774.5</v>
      </c>
      <c r="V55">
        <f>(MiRTest1!S54-MiRTest1!U54)/2 +MiRTest1!U54</f>
        <v>8765.1111111111113</v>
      </c>
      <c r="W55">
        <f>(MiRTest1!T54-MiRTest1!V54)/2 +MiRTest1!V54</f>
        <v>7636.9444444444443</v>
      </c>
    </row>
    <row r="56" spans="1:23" x14ac:dyDescent="0.3">
      <c r="A56" s="1">
        <f>(MiRTest2Cross!C55-MiRTest2Cross!E55)/2 +MiRTest2Cross!E55</f>
        <v>2871</v>
      </c>
      <c r="B56" s="1">
        <f>(MiRTest2Cross!D55-MiRTest2Cross!F55)/2 +MiRTest2Cross!F55</f>
        <v>4832</v>
      </c>
      <c r="C56" s="14">
        <f>(MiRTest2Cross!R55-MiRTest2Cross!T55)/2 +MiRTest2Cross!T55</f>
        <v>2989</v>
      </c>
      <c r="D56" s="14">
        <f>(MiRTest2Cross!S55-MiRTest2Cross!U55)/2 +MiRTest2Cross!U55</f>
        <v>4928.9444444444443</v>
      </c>
      <c r="T56" s="14">
        <f>(MiRTest1!F55-MiRTest1!D55)/2+MiRTest1!D55</f>
        <v>1934</v>
      </c>
      <c r="U56" s="14">
        <f>(MiRTest1!G55-MiRTest1!E55)/2+MiRTest1!E55</f>
        <v>785.5</v>
      </c>
      <c r="V56">
        <f>(MiRTest1!S55-MiRTest1!U55)/2 +MiRTest1!U55</f>
        <v>8763.0555555555547</v>
      </c>
      <c r="W56">
        <f>(MiRTest1!T55-MiRTest1!V55)/2 +MiRTest1!V55</f>
        <v>7644.1666666666661</v>
      </c>
    </row>
    <row r="57" spans="1:23" x14ac:dyDescent="0.3">
      <c r="A57" s="1">
        <f>(MiRTest2Cross!C56-MiRTest2Cross!E56)/2 +MiRTest2Cross!E56</f>
        <v>2899</v>
      </c>
      <c r="B57" s="1">
        <f>(MiRTest2Cross!D56-MiRTest2Cross!F56)/2 +MiRTest2Cross!F56</f>
        <v>4849</v>
      </c>
      <c r="C57" s="14">
        <f>(MiRTest2Cross!R56-MiRTest2Cross!T56)/2 +MiRTest2Cross!T56</f>
        <v>2810.166666666667</v>
      </c>
      <c r="D57" s="14">
        <f>(MiRTest2Cross!S56-MiRTest2Cross!U56)/2 +MiRTest2Cross!U56</f>
        <v>4783.8333333333339</v>
      </c>
      <c r="T57" s="14">
        <f>(MiRTest1!F56-MiRTest1!D56)/2+MiRTest1!D56</f>
        <v>1926</v>
      </c>
      <c r="U57" s="14">
        <f>(MiRTest1!G56-MiRTest1!E56)/2+MiRTest1!E56</f>
        <v>780.5</v>
      </c>
      <c r="V57">
        <f>(MiRTest1!S56-MiRTest1!U56)/2 +MiRTest1!U56</f>
        <v>8660.6666666666661</v>
      </c>
      <c r="W57">
        <f>(MiRTest1!T56-MiRTest1!V56)/2 +MiRTest1!V56</f>
        <v>7477.3888888888887</v>
      </c>
    </row>
    <row r="58" spans="1:23" x14ac:dyDescent="0.3">
      <c r="A58" s="1">
        <f>(MiRTest2Cross!C57-MiRTest2Cross!E57)/2 +MiRTest2Cross!E57</f>
        <v>2917</v>
      </c>
      <c r="B58" s="1">
        <f>(MiRTest2Cross!D57-MiRTest2Cross!F57)/2 +MiRTest2Cross!F57</f>
        <v>4854.5</v>
      </c>
      <c r="C58" s="14">
        <f>(MiRTest2Cross!R57-MiRTest2Cross!T57)/2 +MiRTest2Cross!T57</f>
        <v>2523.666666666667</v>
      </c>
      <c r="D58" s="14">
        <f>(MiRTest2Cross!S57-MiRTest2Cross!U57)/2 +MiRTest2Cross!U57</f>
        <v>4244.7777777777774</v>
      </c>
      <c r="T58" s="14">
        <f>(MiRTest1!F57-MiRTest1!D57)/2+MiRTest1!D57</f>
        <v>1932</v>
      </c>
      <c r="U58" s="14">
        <f>(MiRTest1!G57-MiRTest1!E57)/2+MiRTest1!E57</f>
        <v>782.5</v>
      </c>
      <c r="V58">
        <f>(MiRTest1!S57-MiRTest1!U57)/2 +MiRTest1!U57</f>
        <v>8272.1111111111113</v>
      </c>
      <c r="W58">
        <f>(MiRTest1!T57-MiRTest1!V57)/2 +MiRTest1!V57</f>
        <v>7204.6666666666661</v>
      </c>
    </row>
    <row r="59" spans="1:23" x14ac:dyDescent="0.3">
      <c r="A59" s="1">
        <f>(MiRTest2Cross!C58-MiRTest2Cross!E58)/2 +MiRTest2Cross!E58</f>
        <v>2943</v>
      </c>
      <c r="B59" s="1">
        <f>(MiRTest2Cross!D58-MiRTest2Cross!F58)/2 +MiRTest2Cross!F58</f>
        <v>4866.5</v>
      </c>
      <c r="C59" s="14">
        <f>(MiRTest2Cross!R58-MiRTest2Cross!T58)/2 +MiRTest2Cross!T58</f>
        <v>2614.5555555555557</v>
      </c>
      <c r="D59" s="14">
        <f>(MiRTest2Cross!S58-MiRTest2Cross!U58)/2 +MiRTest2Cross!U58</f>
        <v>3562.5</v>
      </c>
      <c r="T59" s="14">
        <f>(MiRTest1!F58-MiRTest1!D58)/2+MiRTest1!D58</f>
        <v>1932</v>
      </c>
      <c r="U59" s="14">
        <f>(MiRTest1!G58-MiRTest1!E58)/2+MiRTest1!E58</f>
        <v>772.5</v>
      </c>
      <c r="V59">
        <f>(MiRTest1!S58-MiRTest1!U58)/2 +MiRTest1!U58</f>
        <v>7743.9444444444443</v>
      </c>
      <c r="W59">
        <f>(MiRTest1!T58-MiRTest1!V58)/2 +MiRTest1!V58</f>
        <v>6765.8888888888887</v>
      </c>
    </row>
    <row r="60" spans="1:23" x14ac:dyDescent="0.3">
      <c r="A60" s="1">
        <f>(MiRTest2Cross!C59-MiRTest2Cross!E59)/2 +MiRTest2Cross!E59</f>
        <v>2948</v>
      </c>
      <c r="B60" s="1">
        <f>(MiRTest2Cross!D59-MiRTest2Cross!F59)/2 +MiRTest2Cross!F59</f>
        <v>4867.5</v>
      </c>
      <c r="C60" s="14">
        <f>(MiRTest2Cross!R59-MiRTest2Cross!T59)/2 +MiRTest2Cross!T59</f>
        <v>2954.2222222222222</v>
      </c>
      <c r="D60" s="14">
        <f>(MiRTest2Cross!S59-MiRTest2Cross!U59)/2 +MiRTest2Cross!U59</f>
        <v>2786.9444444444443</v>
      </c>
      <c r="T60" s="14">
        <f>(MiRTest1!F59-MiRTest1!D59)/2+MiRTest1!D59</f>
        <v>1920.5</v>
      </c>
      <c r="U60" s="14">
        <f>(MiRTest1!G59-MiRTest1!E59)/2+MiRTest1!E59</f>
        <v>774.5</v>
      </c>
      <c r="V60">
        <f>(MiRTest1!S59-MiRTest1!U59)/2 +MiRTest1!U59</f>
        <v>7082.2222222222226</v>
      </c>
      <c r="W60">
        <f>(MiRTest1!T59-MiRTest1!V59)/2 +MiRTest1!V59</f>
        <v>6074.1111111111113</v>
      </c>
    </row>
    <row r="61" spans="1:23" x14ac:dyDescent="0.3">
      <c r="A61" s="1">
        <f>(MiRTest2Cross!C60-MiRTest2Cross!E60)/2 +MiRTest2Cross!E60</f>
        <v>2949</v>
      </c>
      <c r="B61" s="1">
        <f>(MiRTest2Cross!D60-MiRTest2Cross!F60)/2 +MiRTest2Cross!F60</f>
        <v>4864.5</v>
      </c>
      <c r="C61" s="14">
        <f>(MiRTest2Cross!R60-MiRTest2Cross!T60)/2 +MiRTest2Cross!T60</f>
        <v>3623.3333333333335</v>
      </c>
      <c r="D61" s="14">
        <f>(MiRTest2Cross!S60-MiRTest2Cross!U60)/2 +MiRTest2Cross!U60</f>
        <v>1992</v>
      </c>
      <c r="T61" s="14">
        <f>(MiRTest1!F60-MiRTest1!D60)/2+MiRTest1!D60</f>
        <v>1910</v>
      </c>
      <c r="U61" s="14">
        <f>(MiRTest1!G60-MiRTest1!E60)/2+MiRTest1!E60</f>
        <v>761</v>
      </c>
      <c r="V61">
        <f>(MiRTest1!S60-MiRTest1!U60)/2 +MiRTest1!U60</f>
        <v>6162.8333333333339</v>
      </c>
      <c r="W61">
        <f>(MiRTest1!T60-MiRTest1!V60)/2 +MiRTest1!V60</f>
        <v>5176.2777777777774</v>
      </c>
    </row>
    <row r="62" spans="1:23" x14ac:dyDescent="0.3">
      <c r="A62" s="1">
        <f>(MiRTest2Cross!C61-MiRTest2Cross!E61)/2 +MiRTest2Cross!E61</f>
        <v>2961</v>
      </c>
      <c r="B62" s="1">
        <f>(MiRTest2Cross!D61-MiRTest2Cross!F61)/2 +MiRTest2Cross!F61</f>
        <v>4872.5</v>
      </c>
      <c r="C62" s="14">
        <f>(MiRTest2Cross!R61-MiRTest2Cross!T61)/2 +MiRTest2Cross!T61</f>
        <v>4291.9444444444443</v>
      </c>
      <c r="D62" s="14">
        <f>(MiRTest2Cross!S61-MiRTest2Cross!U61)/2 +MiRTest2Cross!U61</f>
        <v>1360.5</v>
      </c>
      <c r="T62" s="14">
        <f>(MiRTest1!F61-MiRTest1!D61)/2+MiRTest1!D61</f>
        <v>1923</v>
      </c>
      <c r="U62" s="14">
        <f>(MiRTest1!G61-MiRTest1!E61)/2+MiRTest1!E61</f>
        <v>763</v>
      </c>
      <c r="V62">
        <f>(MiRTest1!S61-MiRTest1!U61)/2 +MiRTest1!U61</f>
        <v>5155.0555555555557</v>
      </c>
      <c r="W62">
        <f>(MiRTest1!T61-MiRTest1!V61)/2 +MiRTest1!V61</f>
        <v>4239.2222222222226</v>
      </c>
    </row>
    <row r="63" spans="1:23" x14ac:dyDescent="0.3">
      <c r="A63" s="1">
        <f>(MiRTest2Cross!C62-MiRTest2Cross!E62)/2 +MiRTest2Cross!E62</f>
        <v>2976.5</v>
      </c>
      <c r="B63" s="1">
        <f>(MiRTest2Cross!D62-MiRTest2Cross!F62)/2 +MiRTest2Cross!F62</f>
        <v>4881</v>
      </c>
      <c r="C63" s="14">
        <f>(MiRTest2Cross!R62-MiRTest2Cross!T62)/2 +MiRTest2Cross!T62</f>
        <v>4876.7777777777774</v>
      </c>
      <c r="D63" s="14">
        <f>(MiRTest2Cross!S62-MiRTest2Cross!U62)/2 +MiRTest2Cross!U62</f>
        <v>992</v>
      </c>
      <c r="T63" s="14">
        <f>(MiRTest1!F62-MiRTest1!D62)/2+MiRTest1!D62</f>
        <v>1924.5</v>
      </c>
      <c r="U63" s="14">
        <f>(MiRTest1!G62-MiRTest1!E62)/2+MiRTest1!E62</f>
        <v>769</v>
      </c>
      <c r="V63">
        <f>(MiRTest1!S62-MiRTest1!U62)/2 +MiRTest1!U62</f>
        <v>4219.6666666666661</v>
      </c>
      <c r="W63">
        <f>(MiRTest1!T62-MiRTest1!V62)/2 +MiRTest1!V62</f>
        <v>3361.3888888888887</v>
      </c>
    </row>
    <row r="64" spans="1:23" x14ac:dyDescent="0.3">
      <c r="A64" s="1">
        <f>(MiRTest2Cross!C63-MiRTest2Cross!E63)/2 +MiRTest2Cross!E63</f>
        <v>2988.5</v>
      </c>
      <c r="B64" s="1">
        <f>(MiRTest2Cross!D63-MiRTest2Cross!F63)/2 +MiRTest2Cross!F63</f>
        <v>4882.5</v>
      </c>
      <c r="C64" s="14">
        <f>(MiRTest2Cross!R63-MiRTest2Cross!T63)/2 +MiRTest2Cross!T63</f>
        <v>5239.7777777777774</v>
      </c>
      <c r="D64" s="14">
        <f>(MiRTest2Cross!S63-MiRTest2Cross!U63)/2 +MiRTest2Cross!U63</f>
        <v>850.72222222222217</v>
      </c>
      <c r="T64" s="14">
        <f>(MiRTest1!F63-MiRTest1!D63)/2+MiRTest1!D63</f>
        <v>1931.5</v>
      </c>
      <c r="U64" s="14">
        <f>(MiRTest1!G63-MiRTest1!E63)/2+MiRTest1!E63</f>
        <v>766.5</v>
      </c>
      <c r="V64">
        <f>(MiRTest1!S63-MiRTest1!U63)/2 +MiRTest1!U63</f>
        <v>3556.6666666666665</v>
      </c>
      <c r="W64">
        <f>(MiRTest1!T63-MiRTest1!V63)/2 +MiRTest1!V63</f>
        <v>2664.4444444444443</v>
      </c>
    </row>
    <row r="65" spans="1:23" x14ac:dyDescent="0.3">
      <c r="A65" s="1">
        <f>(MiRTest2Cross!C64-MiRTest2Cross!E64)/2 +MiRTest2Cross!E64</f>
        <v>3005</v>
      </c>
      <c r="B65" s="1">
        <f>(MiRTest2Cross!D64-MiRTest2Cross!F64)/2 +MiRTest2Cross!F64</f>
        <v>4896.5</v>
      </c>
      <c r="C65" s="14">
        <f>(MiRTest2Cross!R64-MiRTest2Cross!T64)/2 +MiRTest2Cross!T64</f>
        <v>5406.166666666667</v>
      </c>
      <c r="D65" s="14">
        <f>(MiRTest2Cross!S64-MiRTest2Cross!U64)/2 +MiRTest2Cross!U64</f>
        <v>827</v>
      </c>
      <c r="T65" s="14">
        <f>(MiRTest1!F64-MiRTest1!D64)/2+MiRTest1!D64</f>
        <v>1922</v>
      </c>
      <c r="U65" s="14">
        <f>(MiRTest1!G64-MiRTest1!E64)/2+MiRTest1!E64</f>
        <v>767</v>
      </c>
      <c r="V65">
        <f>(MiRTest1!S64-MiRTest1!U64)/2 +MiRTest1!U64</f>
        <v>3225.4444444444443</v>
      </c>
      <c r="W65">
        <f>(MiRTest1!T64-MiRTest1!V64)/2 +MiRTest1!V64</f>
        <v>2272.9444444444443</v>
      </c>
    </row>
    <row r="66" spans="1:23" x14ac:dyDescent="0.3">
      <c r="A66" s="1">
        <f>(MiRTest2Cross!C65-MiRTest2Cross!E65)/2 +MiRTest2Cross!E65</f>
        <v>2996.5</v>
      </c>
      <c r="B66" s="1">
        <f>(MiRTest2Cross!D65-MiRTest2Cross!F65)/2 +MiRTest2Cross!F65</f>
        <v>4879</v>
      </c>
      <c r="C66" s="14">
        <f>(MiRTest2Cross!R65-MiRTest2Cross!T65)/2 +MiRTest2Cross!T65</f>
        <v>5555.7222222222226</v>
      </c>
      <c r="D66" s="14">
        <f>(MiRTest2Cross!S65-MiRTest2Cross!U65)/2 +MiRTest2Cross!U65</f>
        <v>845.94444444444446</v>
      </c>
      <c r="T66" s="14">
        <f>(MiRTest1!F65-MiRTest1!D65)/2+MiRTest1!D65</f>
        <v>1909.5</v>
      </c>
      <c r="U66" s="14">
        <f>(MiRTest1!G65-MiRTest1!E65)/2+MiRTest1!E65</f>
        <v>766.5</v>
      </c>
      <c r="V66">
        <f>(MiRTest1!S65-MiRTest1!U65)/2 +MiRTest1!U65</f>
        <v>2983.7777777777774</v>
      </c>
      <c r="W66">
        <f>(MiRTest1!T65-MiRTest1!V65)/2 +MiRTest1!V65</f>
        <v>2024.4444444444443</v>
      </c>
    </row>
    <row r="67" spans="1:23" x14ac:dyDescent="0.3">
      <c r="A67" s="1">
        <f>(MiRTest2Cross!C66-MiRTest2Cross!E66)/2 +MiRTest2Cross!E66</f>
        <v>2997</v>
      </c>
      <c r="B67" s="1">
        <f>(MiRTest2Cross!D66-MiRTest2Cross!F66)/2 +MiRTest2Cross!F66</f>
        <v>4871</v>
      </c>
      <c r="C67" s="14">
        <f>(MiRTest2Cross!R66-MiRTest2Cross!T66)/2 +MiRTest2Cross!T66</f>
        <v>5635</v>
      </c>
      <c r="D67" s="14">
        <f>(MiRTest2Cross!S66-MiRTest2Cross!U66)/2 +MiRTest2Cross!U66</f>
        <v>835.38888888888891</v>
      </c>
      <c r="T67" s="14">
        <f>(MiRTest1!F66-MiRTest1!D66)/2+MiRTest1!D66</f>
        <v>1903</v>
      </c>
      <c r="U67" s="14">
        <f>(MiRTest1!G66-MiRTest1!E66)/2+MiRTest1!E66</f>
        <v>771</v>
      </c>
      <c r="V67">
        <f>(MiRTest1!S66-MiRTest1!U66)/2 +MiRTest1!U66</f>
        <v>2876</v>
      </c>
      <c r="W67">
        <f>(MiRTest1!T66-MiRTest1!V66)/2 +MiRTest1!V66</f>
        <v>1895.1666666666665</v>
      </c>
    </row>
    <row r="68" spans="1:23" x14ac:dyDescent="0.3">
      <c r="A68" s="1">
        <f>(MiRTest2Cross!C67-MiRTest2Cross!E67)/2 +MiRTest2Cross!E67</f>
        <v>3021.5</v>
      </c>
      <c r="B68" s="1">
        <f>(MiRTest2Cross!D67-MiRTest2Cross!F67)/2 +MiRTest2Cross!F67</f>
        <v>4886.5</v>
      </c>
      <c r="C68" s="14">
        <f>(MiRTest2Cross!R67-MiRTest2Cross!T67)/2 +MiRTest2Cross!T67</f>
        <v>5703.4444444444443</v>
      </c>
      <c r="D68" s="14">
        <f>(MiRTest2Cross!S67-MiRTest2Cross!U67)/2 +MiRTest2Cross!U67</f>
        <v>949.16666666666674</v>
      </c>
      <c r="T68" s="14">
        <f>(MiRTest1!F67-MiRTest1!D67)/2+MiRTest1!D67</f>
        <v>1879</v>
      </c>
      <c r="U68" s="14">
        <f>(MiRTest1!G67-MiRTest1!E67)/2+MiRTest1!E67</f>
        <v>766.5</v>
      </c>
      <c r="V68">
        <f>(MiRTest1!S67-MiRTest1!U67)/2 +MiRTest1!U67</f>
        <v>2891.5555555555557</v>
      </c>
      <c r="W68">
        <f>(MiRTest1!T67-MiRTest1!V67)/2 +MiRTest1!V67</f>
        <v>1908.6111111111113</v>
      </c>
    </row>
    <row r="69" spans="1:23" x14ac:dyDescent="0.3">
      <c r="A69" s="1">
        <f>(MiRTest2Cross!C68-MiRTest2Cross!E68)/2 +MiRTest2Cross!E68</f>
        <v>2984</v>
      </c>
      <c r="B69" s="1">
        <f>(MiRTest2Cross!D68-MiRTest2Cross!F68)/2 +MiRTest2Cross!F68</f>
        <v>4856</v>
      </c>
      <c r="C69" s="14">
        <f>(MiRTest2Cross!R68-MiRTest2Cross!T68)/2 +MiRTest2Cross!T68</f>
        <v>5773.9444444444453</v>
      </c>
      <c r="D69" s="14">
        <f>(MiRTest2Cross!S68-MiRTest2Cross!U68)/2 +MiRTest2Cross!U68</f>
        <v>961.38888888888891</v>
      </c>
      <c r="T69" s="14">
        <f>(MiRTest1!F68-MiRTest1!D68)/2+MiRTest1!D68</f>
        <v>1861</v>
      </c>
      <c r="U69" s="14">
        <f>(MiRTest1!G68-MiRTest1!E68)/2+MiRTest1!E68</f>
        <v>775</v>
      </c>
      <c r="V69">
        <f>(MiRTest1!S68-MiRTest1!U68)/2 +MiRTest1!U68</f>
        <v>2864.9444444444443</v>
      </c>
      <c r="W69">
        <f>(MiRTest1!T68-MiRTest1!V68)/2 +MiRTest1!V68</f>
        <v>1911.3888888888889</v>
      </c>
    </row>
    <row r="70" spans="1:23" x14ac:dyDescent="0.3">
      <c r="A70" s="1">
        <f>(MiRTest2Cross!C69-MiRTest2Cross!E69)/2 +MiRTest2Cross!E69</f>
        <v>2955</v>
      </c>
      <c r="B70" s="1">
        <f>(MiRTest2Cross!D69-MiRTest2Cross!F69)/2 +MiRTest2Cross!F69</f>
        <v>4827</v>
      </c>
      <c r="C70" s="14">
        <f>(MiRTest2Cross!R69-MiRTest2Cross!T69)/2 +MiRTest2Cross!T69</f>
        <v>5819.3333333333339</v>
      </c>
      <c r="D70" s="14">
        <f>(MiRTest2Cross!S69-MiRTest2Cross!U69)/2 +MiRTest2Cross!U69</f>
        <v>969.66666666666663</v>
      </c>
      <c r="T70" s="14">
        <f>(MiRTest1!F69-MiRTest1!D69)/2+MiRTest1!D69</f>
        <v>1855</v>
      </c>
      <c r="U70" s="14">
        <f>(MiRTest1!G69-MiRTest1!E69)/2+MiRTest1!E69</f>
        <v>773.5</v>
      </c>
      <c r="V70">
        <f>(MiRTest1!S69-MiRTest1!U69)/2 +MiRTest1!U69</f>
        <v>2730.7777777777774</v>
      </c>
      <c r="W70">
        <f>(MiRTest1!T69-MiRTest1!V69)/2 +MiRTest1!V69</f>
        <v>1782.7222222222222</v>
      </c>
    </row>
    <row r="71" spans="1:23" x14ac:dyDescent="0.3">
      <c r="A71" s="1">
        <f>(MiRTest2Cross!C70-MiRTest2Cross!E70)/2 +MiRTest2Cross!E70</f>
        <v>2953</v>
      </c>
      <c r="B71" s="1">
        <f>(MiRTest2Cross!D70-MiRTest2Cross!F70)/2 +MiRTest2Cross!F70</f>
        <v>4811.5</v>
      </c>
      <c r="C71" s="14">
        <f>(MiRTest2Cross!R70-MiRTest2Cross!T70)/2 +MiRTest2Cross!T70</f>
        <v>5780.9444444444443</v>
      </c>
      <c r="D71" s="14">
        <f>(MiRTest2Cross!S70-MiRTest2Cross!U70)/2 +MiRTest2Cross!U70</f>
        <v>954.72222222222217</v>
      </c>
      <c r="T71" s="14">
        <f>(MiRTest1!F70-MiRTest1!D70)/2+MiRTest1!D70</f>
        <v>1848</v>
      </c>
      <c r="U71" s="14">
        <f>(MiRTest1!G70-MiRTest1!E70)/2+MiRTest1!E70</f>
        <v>778.5</v>
      </c>
      <c r="V71">
        <f>(MiRTest1!S70-MiRTest1!U70)/2 +MiRTest1!U70</f>
        <v>2866.166666666667</v>
      </c>
      <c r="W71">
        <f>(MiRTest1!T70-MiRTest1!V70)/2 +MiRTest1!V70</f>
        <v>1803.4444444444443</v>
      </c>
    </row>
    <row r="72" spans="1:23" x14ac:dyDescent="0.3">
      <c r="A72" s="1">
        <f>(MiRTest2Cross!C71-MiRTest2Cross!E71)/2 +MiRTest2Cross!E71</f>
        <v>2970</v>
      </c>
      <c r="B72" s="1">
        <f>(MiRTest2Cross!D71-MiRTest2Cross!F71)/2 +MiRTest2Cross!F71</f>
        <v>4826</v>
      </c>
      <c r="C72" s="14">
        <f>(MiRTest2Cross!R71-MiRTest2Cross!T71)/2 +MiRTest2Cross!T71</f>
        <v>5775.833333333333</v>
      </c>
      <c r="D72" s="14">
        <f>(MiRTest2Cross!S71-MiRTest2Cross!U71)/2 +MiRTest2Cross!U71</f>
        <v>977</v>
      </c>
      <c r="T72" s="14">
        <f>(MiRTest1!F71-MiRTest1!D71)/2+MiRTest1!D71</f>
        <v>1836.5</v>
      </c>
      <c r="U72" s="14">
        <f>(MiRTest1!G71-MiRTest1!E71)/2+MiRTest1!E71</f>
        <v>768.5</v>
      </c>
      <c r="V72">
        <f>(MiRTest1!S71-MiRTest1!U71)/2 +MiRTest1!U71</f>
        <v>2889.0555555555557</v>
      </c>
      <c r="W72">
        <f>(MiRTest1!T71-MiRTest1!V71)/2 +MiRTest1!V71</f>
        <v>1863.7777777777778</v>
      </c>
    </row>
    <row r="73" spans="1:23" x14ac:dyDescent="0.3">
      <c r="A73" s="1">
        <f>(MiRTest2Cross!C72-MiRTest2Cross!E72)/2 +MiRTest2Cross!E72</f>
        <v>2980.5</v>
      </c>
      <c r="B73" s="1">
        <f>(MiRTest2Cross!D72-MiRTest2Cross!F72)/2 +MiRTest2Cross!F72</f>
        <v>4833</v>
      </c>
      <c r="C73" s="14">
        <f>(MiRTest2Cross!R72-MiRTest2Cross!T72)/2 +MiRTest2Cross!T72</f>
        <v>5770.6111111111113</v>
      </c>
      <c r="D73" s="14">
        <f>(MiRTest2Cross!S72-MiRTest2Cross!U72)/2 +MiRTest2Cross!U72</f>
        <v>1016.3888888888889</v>
      </c>
      <c r="T73" s="14">
        <f>(MiRTest1!F72-MiRTest1!D72)/2+MiRTest1!D72</f>
        <v>1827.5</v>
      </c>
      <c r="U73" s="14">
        <f>(MiRTest1!G72-MiRTest1!E72)/2+MiRTest1!E72</f>
        <v>777.5</v>
      </c>
      <c r="V73">
        <f>(MiRTest1!S72-MiRTest1!U72)/2 +MiRTest1!U72</f>
        <v>2791.2777777777778</v>
      </c>
      <c r="W73">
        <f>(MiRTest1!T72-MiRTest1!V72)/2 +MiRTest1!V72</f>
        <v>1381.0555555555557</v>
      </c>
    </row>
    <row r="74" spans="1:23" x14ac:dyDescent="0.3">
      <c r="A74" s="1">
        <f>(MiRTest2Cross!C73-MiRTest2Cross!E73)/2 +MiRTest2Cross!E73</f>
        <v>3008</v>
      </c>
      <c r="B74" s="1">
        <f>(MiRTest2Cross!D73-MiRTest2Cross!F73)/2 +MiRTest2Cross!F73</f>
        <v>4846</v>
      </c>
      <c r="C74" s="14">
        <f>(MiRTest2Cross!R73-MiRTest2Cross!T73)/2 +MiRTest2Cross!T73</f>
        <v>5759.1666666666661</v>
      </c>
      <c r="D74" s="14">
        <f>(MiRTest2Cross!S73-MiRTest2Cross!U73)/2 +MiRTest2Cross!U73</f>
        <v>1201.1666666666665</v>
      </c>
      <c r="T74" s="14">
        <f>(MiRTest1!F73-MiRTest1!D73)/2+MiRTest1!D73</f>
        <v>1824</v>
      </c>
      <c r="U74" s="14">
        <f>(MiRTest1!G73-MiRTest1!E73)/2+MiRTest1!E73</f>
        <v>774.5</v>
      </c>
      <c r="V74">
        <f>(MiRTest1!S73-MiRTest1!U73)/2 +MiRTest1!U73</f>
        <v>3035</v>
      </c>
      <c r="W74">
        <f>(MiRTest1!T73-MiRTest1!V73)/2 +MiRTest1!V73</f>
        <v>939.22222222222217</v>
      </c>
    </row>
    <row r="75" spans="1:23" x14ac:dyDescent="0.3">
      <c r="A75" s="1">
        <f>(MiRTest2Cross!C74-MiRTest2Cross!E74)/2 +MiRTest2Cross!E74</f>
        <v>3041.5</v>
      </c>
      <c r="B75" s="1">
        <f>(MiRTest2Cross!D74-MiRTest2Cross!F74)/2 +MiRTest2Cross!F74</f>
        <v>4875</v>
      </c>
      <c r="C75" s="14">
        <f>(MiRTest2Cross!R74-MiRTest2Cross!T74)/2 +MiRTest2Cross!T74</f>
        <v>5745.6666666666661</v>
      </c>
      <c r="D75" s="14">
        <f>(MiRTest2Cross!S74-MiRTest2Cross!U74)/2 +MiRTest2Cross!U74</f>
        <v>1455.0555555555557</v>
      </c>
      <c r="T75" s="14">
        <f>(MiRTest1!F74-MiRTest1!D74)/2+MiRTest1!D74</f>
        <v>1831</v>
      </c>
      <c r="U75" s="14">
        <f>(MiRTest1!G74-MiRTest1!E74)/2+MiRTest1!E74</f>
        <v>786</v>
      </c>
      <c r="V75">
        <f>(MiRTest1!S74-MiRTest1!U74)/2 +MiRTest1!U74</f>
        <v>3632.5</v>
      </c>
      <c r="W75">
        <f>(MiRTest1!T74-MiRTest1!V74)/2 +MiRTest1!V74</f>
        <v>696.72222222222217</v>
      </c>
    </row>
    <row r="76" spans="1:23" x14ac:dyDescent="0.3">
      <c r="A76" s="1">
        <f>(MiRTest2Cross!C75-MiRTest2Cross!E75)/2 +MiRTest2Cross!E75</f>
        <v>3053</v>
      </c>
      <c r="B76" s="1">
        <f>(MiRTest2Cross!D75-MiRTest2Cross!F75)/2 +MiRTest2Cross!F75</f>
        <v>4872</v>
      </c>
      <c r="C76" s="14">
        <f>(MiRTest2Cross!R75-MiRTest2Cross!T75)/2 +MiRTest2Cross!T75</f>
        <v>5733.333333333333</v>
      </c>
      <c r="D76" s="14">
        <f>(MiRTest2Cross!S75-MiRTest2Cross!U75)/2 +MiRTest2Cross!U75</f>
        <v>1633.6111111111113</v>
      </c>
      <c r="T76" s="14">
        <f>(MiRTest1!F75-MiRTest1!D75)/2+MiRTest1!D75</f>
        <v>1838</v>
      </c>
      <c r="U76" s="14">
        <f>(MiRTest1!G75-MiRTest1!E75)/2+MiRTest1!E75</f>
        <v>800</v>
      </c>
      <c r="V76">
        <f>(MiRTest1!S75-MiRTest1!U75)/2 +MiRTest1!U75</f>
        <v>4448.5555555555557</v>
      </c>
      <c r="W76">
        <f>(MiRTest1!T75-MiRTest1!V75)/2 +MiRTest1!V75</f>
        <v>763</v>
      </c>
    </row>
    <row r="77" spans="1:23" x14ac:dyDescent="0.3">
      <c r="A77" s="1">
        <f>(MiRTest2Cross!C76-MiRTest2Cross!E76)/2 +MiRTest2Cross!E76</f>
        <v>3066.5</v>
      </c>
      <c r="B77" s="1">
        <f>(MiRTest2Cross!D76-MiRTest2Cross!F76)/2 +MiRTest2Cross!F76</f>
        <v>4882</v>
      </c>
      <c r="C77" s="14">
        <f>(MiRTest2Cross!R76-MiRTest2Cross!T76)/2 +MiRTest2Cross!T76</f>
        <v>5732.9444444444443</v>
      </c>
      <c r="D77" s="14">
        <f>(MiRTest2Cross!S76-MiRTest2Cross!U76)/2 +MiRTest2Cross!U76</f>
        <v>1670.8888888888889</v>
      </c>
      <c r="T77" s="14">
        <f>(MiRTest1!F76-MiRTest1!D76)/2+MiRTest1!D76</f>
        <v>1872.5</v>
      </c>
      <c r="U77" s="14">
        <f>(MiRTest1!G76-MiRTest1!E76)/2+MiRTest1!E76</f>
        <v>821</v>
      </c>
      <c r="V77">
        <f>(MiRTest1!S76-MiRTest1!U76)/2 +MiRTest1!U76</f>
        <v>5058.0555555555557</v>
      </c>
      <c r="W77">
        <f>(MiRTest1!T76-MiRTest1!V76)/2 +MiRTest1!V76</f>
        <v>849.55555555555554</v>
      </c>
    </row>
    <row r="78" spans="1:23" x14ac:dyDescent="0.3">
      <c r="A78" s="1">
        <f>(MiRTest2Cross!C77-MiRTest2Cross!E77)/2 +MiRTest2Cross!E77</f>
        <v>3083</v>
      </c>
      <c r="B78" s="1">
        <f>(MiRTest2Cross!D77-MiRTest2Cross!F77)/2 +MiRTest2Cross!F77</f>
        <v>4885</v>
      </c>
      <c r="C78" s="14">
        <f>(MiRTest2Cross!R77-MiRTest2Cross!T77)/2 +MiRTest2Cross!T77</f>
        <v>5740.2222222222226</v>
      </c>
      <c r="D78" s="14">
        <f>(MiRTest2Cross!S77-MiRTest2Cross!U77)/2 +MiRTest2Cross!U77</f>
        <v>1766.6666666666667</v>
      </c>
      <c r="T78" s="14">
        <f>(MiRTest1!F77-MiRTest1!D77)/2+MiRTest1!D77</f>
        <v>1893.5</v>
      </c>
      <c r="U78" s="14">
        <f>(MiRTest1!G77-MiRTest1!E77)/2+MiRTest1!E77</f>
        <v>849</v>
      </c>
      <c r="V78">
        <f>(MiRTest1!S77-MiRTest1!U77)/2 +MiRTest1!U77</f>
        <v>5440.5</v>
      </c>
      <c r="W78">
        <f>(MiRTest1!T77-MiRTest1!V77)/2 +MiRTest1!V77</f>
        <v>941.38888888888891</v>
      </c>
    </row>
    <row r="79" spans="1:23" x14ac:dyDescent="0.3">
      <c r="A79" s="1">
        <f>(MiRTest2Cross!C78-MiRTest2Cross!E78)/2 +MiRTest2Cross!E78</f>
        <v>3098.5</v>
      </c>
      <c r="B79" s="1">
        <f>(MiRTest2Cross!D78-MiRTest2Cross!F78)/2 +MiRTest2Cross!F78</f>
        <v>4886.5</v>
      </c>
      <c r="C79" s="14">
        <f>(MiRTest2Cross!R78-MiRTest2Cross!T78)/2 +MiRTest2Cross!T78</f>
        <v>5744.0555555555547</v>
      </c>
      <c r="D79" s="14">
        <f>(MiRTest2Cross!S78-MiRTest2Cross!U78)/2 +MiRTest2Cross!U78</f>
        <v>1877.7222222222222</v>
      </c>
      <c r="T79" s="14">
        <f>(MiRTest1!F78-MiRTest1!D78)/2+MiRTest1!D78</f>
        <v>1906</v>
      </c>
      <c r="U79" s="14">
        <f>(MiRTest1!G78-MiRTest1!E78)/2+MiRTest1!E78</f>
        <v>856</v>
      </c>
      <c r="V79">
        <f>(MiRTest1!S78-MiRTest1!U78)/2 +MiRTest1!U78</f>
        <v>5617</v>
      </c>
      <c r="W79">
        <f>(MiRTest1!T78-MiRTest1!V78)/2 +MiRTest1!V78</f>
        <v>938.05555555555554</v>
      </c>
    </row>
    <row r="80" spans="1:23" x14ac:dyDescent="0.3">
      <c r="A80" s="1">
        <f>(MiRTest2Cross!C79-MiRTest2Cross!E79)/2 +MiRTest2Cross!E79</f>
        <v>3092</v>
      </c>
      <c r="B80" s="1">
        <f>(MiRTest2Cross!D79-MiRTest2Cross!F79)/2 +MiRTest2Cross!F79</f>
        <v>4884</v>
      </c>
      <c r="C80" s="14">
        <f>(MiRTest2Cross!R79-MiRTest2Cross!T79)/2 +MiRTest2Cross!T79</f>
        <v>5737.8888888888887</v>
      </c>
      <c r="D80" s="14">
        <f>(MiRTest2Cross!S79-MiRTest2Cross!U79)/2 +MiRTest2Cross!U79</f>
        <v>1915.4444444444443</v>
      </c>
      <c r="T80" s="14">
        <f>(MiRTest1!F79-MiRTest1!D79)/2+MiRTest1!D79</f>
        <v>1914.5</v>
      </c>
      <c r="U80" s="14">
        <f>(MiRTest1!G79-MiRTest1!E79)/2+MiRTest1!E79</f>
        <v>850.5</v>
      </c>
      <c r="V80">
        <f>(MiRTest1!S79-MiRTest1!U79)/2 +MiRTest1!U79</f>
        <v>5737.2222222222226</v>
      </c>
      <c r="W80">
        <f>(MiRTest1!T79-MiRTest1!V79)/2 +MiRTest1!V79</f>
        <v>924.72222222222217</v>
      </c>
    </row>
    <row r="81" spans="1:23" x14ac:dyDescent="0.3">
      <c r="A81" s="1">
        <f>(MiRTest2Cross!C80-MiRTest2Cross!E80)/2 +MiRTest2Cross!E80</f>
        <v>3095</v>
      </c>
      <c r="B81" s="1">
        <f>(MiRTest2Cross!D80-MiRTest2Cross!F80)/2 +MiRTest2Cross!F80</f>
        <v>4888</v>
      </c>
      <c r="C81" s="14">
        <f>(MiRTest2Cross!R80-MiRTest2Cross!T80)/2 +MiRTest2Cross!T80</f>
        <v>5745.9444444444443</v>
      </c>
      <c r="D81" s="14">
        <f>(MiRTest2Cross!S80-MiRTest2Cross!U80)/2 +MiRTest2Cross!U80</f>
        <v>2057.8888888888887</v>
      </c>
      <c r="T81" s="14">
        <f>(MiRTest1!F80-MiRTest1!D80)/2+MiRTest1!D80</f>
        <v>1908.5</v>
      </c>
      <c r="U81" s="14">
        <f>(MiRTest1!G80-MiRTest1!E80)/2+MiRTest1!E80</f>
        <v>859.5</v>
      </c>
      <c r="V81">
        <f>(MiRTest1!S80-MiRTest1!U80)/2 +MiRTest1!U80</f>
        <v>5787.3888888888887</v>
      </c>
      <c r="W81">
        <f>(MiRTest1!T80-MiRTest1!V80)/2 +MiRTest1!V80</f>
        <v>894</v>
      </c>
    </row>
    <row r="82" spans="1:23" x14ac:dyDescent="0.3">
      <c r="A82" s="1">
        <f>(MiRTest2Cross!C81-MiRTest2Cross!E81)/2 +MiRTest2Cross!E81</f>
        <v>3095</v>
      </c>
      <c r="B82" s="1">
        <f>(MiRTest2Cross!D81-MiRTest2Cross!F81)/2 +MiRTest2Cross!F81</f>
        <v>4887.5</v>
      </c>
      <c r="C82" s="14">
        <f>(MiRTest2Cross!R81-MiRTest2Cross!T81)/2 +MiRTest2Cross!T81</f>
        <v>5757.1111111111113</v>
      </c>
      <c r="D82" s="14">
        <f>(MiRTest2Cross!S81-MiRTest2Cross!U81)/2 +MiRTest2Cross!U81</f>
        <v>2486.3888888888887</v>
      </c>
      <c r="T82" s="14">
        <f>(MiRTest1!F81-MiRTest1!D81)/2+MiRTest1!D81</f>
        <v>1906.5</v>
      </c>
      <c r="U82" s="14">
        <f>(MiRTest1!G81-MiRTest1!E81)/2+MiRTest1!E81</f>
        <v>859.5</v>
      </c>
      <c r="V82">
        <f>(MiRTest1!S81-MiRTest1!U81)/2 +MiRTest1!U81</f>
        <v>5838.6111111111113</v>
      </c>
      <c r="W82">
        <f>(MiRTest1!T81-MiRTest1!V81)/2 +MiRTest1!V81</f>
        <v>904.44444444444446</v>
      </c>
    </row>
    <row r="83" spans="1:23" x14ac:dyDescent="0.3">
      <c r="A83" s="1">
        <f>(MiRTest2Cross!C82-MiRTest2Cross!E82)/2 +MiRTest2Cross!E82</f>
        <v>3110</v>
      </c>
      <c r="B83" s="1">
        <f>(MiRTest2Cross!D82-MiRTest2Cross!F82)/2 +MiRTest2Cross!F82</f>
        <v>4888.5</v>
      </c>
      <c r="C83" s="14">
        <f>(MiRTest2Cross!R82-MiRTest2Cross!T82)/2 +MiRTest2Cross!T82</f>
        <v>5774</v>
      </c>
      <c r="D83" s="14">
        <f>(MiRTest2Cross!S82-MiRTest2Cross!U82)/2 +MiRTest2Cross!U82</f>
        <v>3183.5</v>
      </c>
      <c r="T83" s="14">
        <f>(MiRTest1!F82-MiRTest1!D82)/2+MiRTest1!D82</f>
        <v>1908</v>
      </c>
      <c r="U83" s="14">
        <f>(MiRTest1!G82-MiRTest1!E82)/2+MiRTest1!E82</f>
        <v>858</v>
      </c>
      <c r="V83">
        <f>(MiRTest1!S82-MiRTest1!U82)/2 +MiRTest1!U82</f>
        <v>5858.666666666667</v>
      </c>
      <c r="W83">
        <f>(MiRTest1!T82-MiRTest1!V82)/2 +MiRTest1!V82</f>
        <v>910.44444444444446</v>
      </c>
    </row>
    <row r="84" spans="1:23" x14ac:dyDescent="0.3">
      <c r="A84" s="1">
        <f>(MiRTest2Cross!C83-MiRTest2Cross!E83)/2 +MiRTest2Cross!E83</f>
        <v>3116</v>
      </c>
      <c r="B84" s="1">
        <f>(MiRTest2Cross!D83-MiRTest2Cross!F83)/2 +MiRTest2Cross!F83</f>
        <v>4883.5</v>
      </c>
      <c r="C84" s="14">
        <f>(MiRTest2Cross!R83-MiRTest2Cross!T83)/2 +MiRTest2Cross!T83</f>
        <v>5806.2222222222226</v>
      </c>
      <c r="D84" s="14">
        <f>(MiRTest2Cross!S83-MiRTest2Cross!U83)/2 +MiRTest2Cross!U83</f>
        <v>4181.8333333333339</v>
      </c>
      <c r="T84" s="14">
        <f>(MiRTest1!F83-MiRTest1!D83)/2+MiRTest1!D83</f>
        <v>1919</v>
      </c>
      <c r="U84" s="14">
        <f>(MiRTest1!G83-MiRTest1!E83)/2+MiRTest1!E83</f>
        <v>868.5</v>
      </c>
      <c r="V84">
        <f>(MiRTest1!S83-MiRTest1!U83)/2 +MiRTest1!U83</f>
        <v>5866.8888888888887</v>
      </c>
      <c r="W84">
        <f>(MiRTest1!T83-MiRTest1!V83)/2 +MiRTest1!V83</f>
        <v>895.16666666666674</v>
      </c>
    </row>
    <row r="85" spans="1:23" x14ac:dyDescent="0.3">
      <c r="A85" s="1">
        <f>(MiRTest2Cross!C84-MiRTest2Cross!E84)/2 +MiRTest2Cross!E84</f>
        <v>3113</v>
      </c>
      <c r="B85" s="1">
        <f>(MiRTest2Cross!D84-MiRTest2Cross!F84)/2 +MiRTest2Cross!F84</f>
        <v>4883.5</v>
      </c>
      <c r="C85" s="14">
        <f>(MiRTest2Cross!R84-MiRTest2Cross!T84)/2 +MiRTest2Cross!T84</f>
        <v>5798.4444444444443</v>
      </c>
      <c r="D85" s="14">
        <f>(MiRTest2Cross!S84-MiRTest2Cross!U84)/2 +MiRTest2Cross!U84</f>
        <v>5436.5</v>
      </c>
      <c r="T85" s="14">
        <f>(MiRTest1!F84-MiRTest1!D84)/2+MiRTest1!D84</f>
        <v>1940</v>
      </c>
      <c r="U85" s="14">
        <f>(MiRTest1!G84-MiRTest1!E84)/2+MiRTest1!E84</f>
        <v>868.5</v>
      </c>
      <c r="V85">
        <f>(MiRTest1!S84-MiRTest1!U84)/2 +MiRTest1!U84</f>
        <v>5862.8333333333339</v>
      </c>
      <c r="W85">
        <f>(MiRTest1!T84-MiRTest1!V84)/2 +MiRTest1!V84</f>
        <v>904.94444444444446</v>
      </c>
    </row>
    <row r="86" spans="1:23" x14ac:dyDescent="0.3">
      <c r="A86" s="1">
        <f>(MiRTest2Cross!C85-MiRTest2Cross!E85)/2 +MiRTest2Cross!E85</f>
        <v>3111</v>
      </c>
      <c r="B86" s="1">
        <f>(MiRTest2Cross!D85-MiRTest2Cross!F85)/2 +MiRTest2Cross!F85</f>
        <v>4881.5</v>
      </c>
      <c r="C86" s="14">
        <f>(MiRTest2Cross!R85-MiRTest2Cross!T85)/2 +MiRTest2Cross!T85</f>
        <v>5844.1111111111113</v>
      </c>
      <c r="D86" s="14">
        <f>(MiRTest2Cross!S85-MiRTest2Cross!U85)/2 +MiRTest2Cross!U85</f>
        <v>6421.2222222222226</v>
      </c>
      <c r="T86" s="14">
        <f>(MiRTest1!F85-MiRTest1!D85)/2+MiRTest1!D85</f>
        <v>1940.5</v>
      </c>
      <c r="U86" s="14">
        <f>(MiRTest1!G85-MiRTest1!E85)/2+MiRTest1!E85</f>
        <v>868.5</v>
      </c>
      <c r="V86">
        <f>(MiRTest1!S85-MiRTest1!U85)/2 +MiRTest1!U85</f>
        <v>5882.5</v>
      </c>
      <c r="W86">
        <f>(MiRTest1!T85-MiRTest1!V85)/2 +MiRTest1!V85</f>
        <v>910.61111111111109</v>
      </c>
    </row>
    <row r="87" spans="1:23" x14ac:dyDescent="0.3">
      <c r="A87" s="1">
        <f>(MiRTest2Cross!C86-MiRTest2Cross!E86)/2 +MiRTest2Cross!E86</f>
        <v>3113.5</v>
      </c>
      <c r="B87" s="1">
        <f>(MiRTest2Cross!D86-MiRTest2Cross!F86)/2 +MiRTest2Cross!F86</f>
        <v>4877</v>
      </c>
      <c r="C87" s="14">
        <f>(MiRTest2Cross!R86-MiRTest2Cross!T86)/2 +MiRTest2Cross!T86</f>
        <v>5860.1666666666661</v>
      </c>
      <c r="D87" s="14">
        <f>(MiRTest2Cross!S86-MiRTest2Cross!U86)/2 +MiRTest2Cross!U86</f>
        <v>7177</v>
      </c>
      <c r="T87" s="14">
        <f>(MiRTest1!F86-MiRTest1!D86)/2+MiRTest1!D86</f>
        <v>1949</v>
      </c>
      <c r="U87" s="14">
        <f>(MiRTest1!G86-MiRTest1!E86)/2+MiRTest1!E86</f>
        <v>872.5</v>
      </c>
      <c r="V87">
        <f>(MiRTest1!S86-MiRTest1!U86)/2 +MiRTest1!U86</f>
        <v>5863.6111111111113</v>
      </c>
      <c r="W87">
        <f>(MiRTest1!T86-MiRTest1!V86)/2 +MiRTest1!V86</f>
        <v>884.61111111111109</v>
      </c>
    </row>
    <row r="88" spans="1:23" x14ac:dyDescent="0.3">
      <c r="A88" s="1">
        <f>(MiRTest2Cross!C87-MiRTest2Cross!E87)/2 +MiRTest2Cross!E87</f>
        <v>3116.5</v>
      </c>
      <c r="B88" s="1">
        <f>(MiRTest2Cross!D87-MiRTest2Cross!F87)/2 +MiRTest2Cross!F87</f>
        <v>4875.5</v>
      </c>
      <c r="C88" s="14">
        <f>(MiRTest2Cross!R87-MiRTest2Cross!T87)/2 +MiRTest2Cross!T87</f>
        <v>5889.8888888888887</v>
      </c>
      <c r="D88" s="14">
        <f>(MiRTest2Cross!S87-MiRTest2Cross!U87)/2 +MiRTest2Cross!U87</f>
        <v>7503.833333333333</v>
      </c>
      <c r="T88" s="14">
        <f>(MiRTest1!F87-MiRTest1!D87)/2+MiRTest1!D87</f>
        <v>1965.5</v>
      </c>
      <c r="U88" s="14">
        <f>(MiRTest1!G87-MiRTest1!E87)/2+MiRTest1!E87</f>
        <v>873.5</v>
      </c>
      <c r="V88">
        <f>(MiRTest1!S87-MiRTest1!U87)/2 +MiRTest1!U87</f>
        <v>5841.2222222222226</v>
      </c>
      <c r="W88">
        <f>(MiRTest1!T87-MiRTest1!V87)/2 +MiRTest1!V87</f>
        <v>881.55555555555554</v>
      </c>
    </row>
    <row r="89" spans="1:23" x14ac:dyDescent="0.3">
      <c r="A89" s="1">
        <f>(MiRTest2Cross!C88-MiRTest2Cross!E88)/2 +MiRTest2Cross!E88</f>
        <v>3118.5</v>
      </c>
      <c r="B89" s="1">
        <f>(MiRTest2Cross!D88-MiRTest2Cross!F88)/2 +MiRTest2Cross!F88</f>
        <v>4867</v>
      </c>
      <c r="C89" s="14">
        <f>(MiRTest2Cross!R88-MiRTest2Cross!T88)/2 +MiRTest2Cross!T88</f>
        <v>5889.333333333333</v>
      </c>
      <c r="D89" s="14">
        <f>(MiRTest2Cross!S88-MiRTest2Cross!U88)/2 +MiRTest2Cross!U88</f>
        <v>7683.2777777777774</v>
      </c>
      <c r="T89" s="14">
        <f>(MiRTest1!F88-MiRTest1!D88)/2+MiRTest1!D88</f>
        <v>1990.5</v>
      </c>
      <c r="U89" s="14">
        <f>(MiRTest1!G88-MiRTest1!E88)/2+MiRTest1!E88</f>
        <v>870.5</v>
      </c>
      <c r="V89">
        <f>(MiRTest1!S88-MiRTest1!U88)/2 +MiRTest1!U88</f>
        <v>5869.833333333333</v>
      </c>
      <c r="W89">
        <f>(MiRTest1!T88-MiRTest1!V88)/2 +MiRTest1!V88</f>
        <v>894.05555555555554</v>
      </c>
    </row>
    <row r="90" spans="1:23" x14ac:dyDescent="0.3">
      <c r="A90" s="1">
        <f>(MiRTest2Cross!C89-MiRTest2Cross!E89)/2 +MiRTest2Cross!E89</f>
        <v>3120</v>
      </c>
      <c r="B90" s="1">
        <f>(MiRTest2Cross!D89-MiRTest2Cross!F89)/2 +MiRTest2Cross!F89</f>
        <v>4858.5</v>
      </c>
      <c r="C90" s="14">
        <f>(MiRTest2Cross!R89-MiRTest2Cross!T89)/2 +MiRTest2Cross!T89</f>
        <v>5886.6111111111113</v>
      </c>
      <c r="D90" s="14">
        <f>(MiRTest2Cross!S89-MiRTest2Cross!U89)/2 +MiRTest2Cross!U89</f>
        <v>7796.9444444444443</v>
      </c>
      <c r="T90" s="14">
        <f>(MiRTest1!F89-MiRTest1!D89)/2+MiRTest1!D89</f>
        <v>2011</v>
      </c>
      <c r="U90" s="14">
        <f>(MiRTest1!G89-MiRTest1!E89)/2+MiRTest1!E89</f>
        <v>867</v>
      </c>
      <c r="V90">
        <f>(MiRTest1!S89-MiRTest1!U89)/2 +MiRTest1!U89</f>
        <v>5864.0555555555557</v>
      </c>
      <c r="W90">
        <f>(MiRTest1!T89-MiRTest1!V89)/2 +MiRTest1!V89</f>
        <v>895.38888888888891</v>
      </c>
    </row>
    <row r="91" spans="1:23" x14ac:dyDescent="0.3">
      <c r="A91" s="1">
        <f>(MiRTest2Cross!C90-MiRTest2Cross!E90)/2 +MiRTest2Cross!E90</f>
        <v>3121</v>
      </c>
      <c r="B91" s="1">
        <f>(MiRTest2Cross!D90-MiRTest2Cross!F90)/2 +MiRTest2Cross!F90</f>
        <v>4860</v>
      </c>
      <c r="C91" s="14">
        <f>(MiRTest2Cross!R90-MiRTest2Cross!T90)/2 +MiRTest2Cross!T90</f>
        <v>5882.333333333333</v>
      </c>
      <c r="D91" s="14">
        <f>(MiRTest2Cross!S90-MiRTest2Cross!U90)/2 +MiRTest2Cross!U90</f>
        <v>7838.9444444444443</v>
      </c>
      <c r="T91" s="14">
        <f>(MiRTest1!F90-MiRTest1!D90)/2+MiRTest1!D90</f>
        <v>2032</v>
      </c>
      <c r="U91" s="14">
        <f>(MiRTest1!G90-MiRTest1!E90)/2+MiRTest1!E90</f>
        <v>871</v>
      </c>
      <c r="V91">
        <f>(MiRTest1!S90-MiRTest1!U90)/2 +MiRTest1!U90</f>
        <v>5879.6111111111113</v>
      </c>
      <c r="W91">
        <f>(MiRTest1!T90-MiRTest1!V90)/2 +MiRTest1!V90</f>
        <v>881.55555555555554</v>
      </c>
    </row>
    <row r="92" spans="1:23" x14ac:dyDescent="0.3">
      <c r="A92" s="1">
        <f>(MiRTest2Cross!C91-MiRTest2Cross!E91)/2 +MiRTest2Cross!E91</f>
        <v>3140</v>
      </c>
      <c r="B92" s="1">
        <f>(MiRTest2Cross!D91-MiRTest2Cross!F91)/2 +MiRTest2Cross!F91</f>
        <v>4848</v>
      </c>
      <c r="C92" s="14">
        <f>(MiRTest2Cross!R91-MiRTest2Cross!T91)/2 +MiRTest2Cross!T91</f>
        <v>5899.1111111111113</v>
      </c>
      <c r="D92" s="14">
        <f>(MiRTest2Cross!S91-MiRTest2Cross!U91)/2 +MiRTest2Cross!U91</f>
        <v>7809.9444444444453</v>
      </c>
      <c r="T92" s="14">
        <f>(MiRTest1!F91-MiRTest1!D91)/2+MiRTest1!D91</f>
        <v>2055.5</v>
      </c>
      <c r="U92" s="14">
        <f>(MiRTest1!G91-MiRTest1!E91)/2+MiRTest1!E91</f>
        <v>874.5</v>
      </c>
      <c r="V92">
        <f>(MiRTest1!S91-MiRTest1!U91)/2 +MiRTest1!U91</f>
        <v>5850.333333333333</v>
      </c>
      <c r="W92">
        <f>(MiRTest1!T91-MiRTest1!V91)/2 +MiRTest1!V91</f>
        <v>886</v>
      </c>
    </row>
    <row r="93" spans="1:23" x14ac:dyDescent="0.3">
      <c r="A93" s="1">
        <f>(MiRTest2Cross!C92-MiRTest2Cross!E92)/2 +MiRTest2Cross!E92</f>
        <v>3155</v>
      </c>
      <c r="B93" s="1">
        <f>(MiRTest2Cross!D92-MiRTest2Cross!F92)/2 +MiRTest2Cross!F92</f>
        <v>4842.5</v>
      </c>
      <c r="C93" s="14">
        <f>(MiRTest2Cross!R92-MiRTest2Cross!T92)/2 +MiRTest2Cross!T92</f>
        <v>5874.6111111111113</v>
      </c>
      <c r="D93" s="14">
        <f>(MiRTest2Cross!S92-MiRTest2Cross!U92)/2 +MiRTest2Cross!U92</f>
        <v>7923.2777777777783</v>
      </c>
      <c r="T93" s="14">
        <f>(MiRTest1!F92-MiRTest1!D92)/2+MiRTest1!D92</f>
        <v>2075</v>
      </c>
      <c r="U93" s="14">
        <f>(MiRTest1!G92-MiRTest1!E92)/2+MiRTest1!E92</f>
        <v>884.5</v>
      </c>
      <c r="V93">
        <f>(MiRTest1!S92-MiRTest1!U92)/2 +MiRTest1!U92</f>
        <v>5859.5</v>
      </c>
      <c r="W93">
        <f>(MiRTest1!T92-MiRTest1!V92)/2 +MiRTest1!V92</f>
        <v>893.38888888888891</v>
      </c>
    </row>
    <row r="94" spans="1:23" x14ac:dyDescent="0.3">
      <c r="A94" s="1">
        <f>(MiRTest2Cross!C93-MiRTest2Cross!E93)/2 +MiRTest2Cross!E93</f>
        <v>3177.5</v>
      </c>
      <c r="B94" s="1">
        <f>(MiRTest2Cross!D93-MiRTest2Cross!F93)/2 +MiRTest2Cross!F93</f>
        <v>4839</v>
      </c>
      <c r="C94" s="14">
        <f>(MiRTest2Cross!R93-MiRTest2Cross!T93)/2 +MiRTest2Cross!T93</f>
        <v>5859.4444444444443</v>
      </c>
      <c r="D94" s="14">
        <f>(MiRTest2Cross!S93-MiRTest2Cross!U93)/2 +MiRTest2Cross!U93</f>
        <v>8176.4444444444443</v>
      </c>
      <c r="T94" s="14">
        <f>(MiRTest1!F93-MiRTest1!D93)/2+MiRTest1!D93</f>
        <v>2096.5</v>
      </c>
      <c r="U94" s="14">
        <f>(MiRTest1!G93-MiRTest1!E93)/2+MiRTest1!E93</f>
        <v>895.5</v>
      </c>
      <c r="V94">
        <f>(MiRTest1!S93-MiRTest1!U93)/2 +MiRTest1!U93</f>
        <v>5864.9444444444443</v>
      </c>
      <c r="W94">
        <f>(MiRTest1!T93-MiRTest1!V93)/2 +MiRTest1!V93</f>
        <v>902.5</v>
      </c>
    </row>
    <row r="95" spans="1:23" x14ac:dyDescent="0.3">
      <c r="A95" s="1">
        <f>(MiRTest2Cross!C94-MiRTest2Cross!E94)/2 +MiRTest2Cross!E94</f>
        <v>3198.5</v>
      </c>
      <c r="B95" s="1">
        <f>(MiRTest2Cross!D94-MiRTest2Cross!F94)/2 +MiRTest2Cross!F94</f>
        <v>4835</v>
      </c>
      <c r="C95" s="14">
        <f>(MiRTest2Cross!R94-MiRTest2Cross!T94)/2 +MiRTest2Cross!T94</f>
        <v>5798.7222222222226</v>
      </c>
      <c r="D95" s="14">
        <f>(MiRTest2Cross!S94-MiRTest2Cross!U94)/2 +MiRTest2Cross!U94</f>
        <v>8389</v>
      </c>
      <c r="T95" s="14">
        <f>(MiRTest1!F94-MiRTest1!D94)/2+MiRTest1!D94</f>
        <v>2121</v>
      </c>
      <c r="U95" s="14">
        <f>(MiRTest1!G94-MiRTest1!E94)/2+MiRTest1!E94</f>
        <v>910.5</v>
      </c>
      <c r="V95">
        <f>(MiRTest1!S94-MiRTest1!U94)/2 +MiRTest1!U94</f>
        <v>5874.1111111111113</v>
      </c>
      <c r="W95">
        <f>(MiRTest1!T94-MiRTest1!V94)/2 +MiRTest1!V94</f>
        <v>900.27777777777783</v>
      </c>
    </row>
    <row r="96" spans="1:23" x14ac:dyDescent="0.3">
      <c r="A96" s="1">
        <f>(MiRTest2Cross!C95-MiRTest2Cross!E95)/2 +MiRTest2Cross!E95</f>
        <v>3246</v>
      </c>
      <c r="B96" s="1">
        <f>(MiRTest2Cross!D95-MiRTest2Cross!F95)/2 +MiRTest2Cross!F95</f>
        <v>4840.5</v>
      </c>
      <c r="C96" s="14">
        <f>(MiRTest2Cross!R95-MiRTest2Cross!T95)/2 +MiRTest2Cross!T95</f>
        <v>5825.333333333333</v>
      </c>
      <c r="D96" s="14">
        <f>(MiRTest2Cross!S95-MiRTest2Cross!U95)/2 +MiRTest2Cross!U95</f>
        <v>8576.7777777777774</v>
      </c>
      <c r="T96" s="14">
        <f>(MiRTest1!F95-MiRTest1!D95)/2+MiRTest1!D95</f>
        <v>2145</v>
      </c>
      <c r="U96" s="14">
        <f>(MiRTest1!G95-MiRTest1!E95)/2+MiRTest1!E95</f>
        <v>924.5</v>
      </c>
      <c r="V96">
        <f>(MiRTest1!S95-MiRTest1!U95)/2 +MiRTest1!U95</f>
        <v>5861.3888888888887</v>
      </c>
      <c r="W96">
        <f>(MiRTest1!T95-MiRTest1!V95)/2 +MiRTest1!V95</f>
        <v>902.66666666666663</v>
      </c>
    </row>
    <row r="97" spans="1:23" x14ac:dyDescent="0.3">
      <c r="A97" s="1">
        <f>(MiRTest2Cross!C96-MiRTest2Cross!E96)/2 +MiRTest2Cross!E96</f>
        <v>3271</v>
      </c>
      <c r="B97" s="1">
        <f>(MiRTest2Cross!D96-MiRTest2Cross!F96)/2 +MiRTest2Cross!F96</f>
        <v>4843.5</v>
      </c>
      <c r="C97" s="14">
        <f>(MiRTest2Cross!R96-MiRTest2Cross!T96)/2 +MiRTest2Cross!T96</f>
        <v>5806.5555555555557</v>
      </c>
      <c r="D97" s="14">
        <f>(MiRTest2Cross!S96-MiRTest2Cross!U96)/2 +MiRTest2Cross!U96</f>
        <v>8608.7222222222226</v>
      </c>
      <c r="T97" s="14">
        <f>(MiRTest1!F96-MiRTest1!D96)/2+MiRTest1!D96</f>
        <v>2165</v>
      </c>
      <c r="U97" s="14">
        <f>(MiRTest1!G96-MiRTest1!E96)/2+MiRTest1!E96</f>
        <v>948.5</v>
      </c>
      <c r="V97">
        <f>(MiRTest1!S96-MiRTest1!U96)/2 +MiRTest1!U96</f>
        <v>5855.2777777777774</v>
      </c>
      <c r="W97">
        <f>(MiRTest1!T96-MiRTest1!V96)/2 +MiRTest1!V96</f>
        <v>879.94444444444446</v>
      </c>
    </row>
    <row r="98" spans="1:23" x14ac:dyDescent="0.3">
      <c r="A98" s="1">
        <f>(MiRTest2Cross!C97-MiRTest2Cross!E97)/2 +MiRTest2Cross!E97</f>
        <v>3313.5</v>
      </c>
      <c r="B98" s="1">
        <f>(MiRTest2Cross!D97-MiRTest2Cross!F97)/2 +MiRTest2Cross!F97</f>
        <v>4845.5</v>
      </c>
      <c r="C98" s="14">
        <f>(MiRTest2Cross!R97-MiRTest2Cross!T97)/2 +MiRTest2Cross!T97</f>
        <v>5904.3333333333339</v>
      </c>
      <c r="D98" s="14">
        <f>(MiRTest2Cross!S97-MiRTest2Cross!U97)/2 +MiRTest2Cross!U97</f>
        <v>8568.8888888888887</v>
      </c>
      <c r="T98" s="14">
        <f>(MiRTest1!F97-MiRTest1!D97)/2+MiRTest1!D97</f>
        <v>2186.5</v>
      </c>
      <c r="U98" s="14">
        <f>(MiRTest1!G97-MiRTest1!E97)/2+MiRTest1!E97</f>
        <v>970</v>
      </c>
      <c r="V98">
        <f>(MiRTest1!S97-MiRTest1!U97)/2 +MiRTest1!U97</f>
        <v>5857.833333333333</v>
      </c>
      <c r="W98">
        <f>(MiRTest1!T97-MiRTest1!V97)/2 +MiRTest1!V97</f>
        <v>882.44444444444434</v>
      </c>
    </row>
    <row r="99" spans="1:23" x14ac:dyDescent="0.3">
      <c r="A99" s="1">
        <f>(MiRTest2Cross!C98-MiRTest2Cross!E98)/2 +MiRTest2Cross!E98</f>
        <v>3351.5</v>
      </c>
      <c r="B99" s="1">
        <f>(MiRTest2Cross!D98-MiRTest2Cross!F98)/2 +MiRTest2Cross!F98</f>
        <v>4847.5</v>
      </c>
      <c r="C99" s="14">
        <f>(MiRTest2Cross!R98-MiRTest2Cross!T98)/2 +MiRTest2Cross!T98</f>
        <v>5942.2222222222226</v>
      </c>
      <c r="D99" s="14">
        <f>(MiRTest2Cross!S98-MiRTest2Cross!U98)/2 +MiRTest2Cross!U98</f>
        <v>8517.6111111111113</v>
      </c>
      <c r="T99" s="14">
        <f>(MiRTest1!F98-MiRTest1!D98)/2+MiRTest1!D98</f>
        <v>2188.5</v>
      </c>
      <c r="U99" s="14">
        <f>(MiRTest1!G98-MiRTest1!E98)/2+MiRTest1!E98</f>
        <v>993</v>
      </c>
      <c r="V99">
        <f>(MiRTest1!S98-MiRTest1!U98)/2 +MiRTest1!U98</f>
        <v>5873.2222222222226</v>
      </c>
      <c r="W99">
        <f>(MiRTest1!T98-MiRTest1!V98)/2 +MiRTest1!V98</f>
        <v>896.88888888888891</v>
      </c>
    </row>
    <row r="100" spans="1:23" x14ac:dyDescent="0.3">
      <c r="A100" s="1">
        <f>(MiRTest2Cross!C99-MiRTest2Cross!E99)/2 +MiRTest2Cross!E99</f>
        <v>3393.5</v>
      </c>
      <c r="B100" s="1">
        <f>(MiRTest2Cross!D99-MiRTest2Cross!F99)/2 +MiRTest2Cross!F99</f>
        <v>4851</v>
      </c>
      <c r="C100" s="14">
        <f>(MiRTest2Cross!R99-MiRTest2Cross!T99)/2 +MiRTest2Cross!T99</f>
        <v>5940.2222222222226</v>
      </c>
      <c r="D100" s="14">
        <f>(MiRTest2Cross!S99-MiRTest2Cross!U99)/2 +MiRTest2Cross!U99</f>
        <v>8545.8888888888905</v>
      </c>
      <c r="T100" s="14">
        <f>(MiRTest1!F99-MiRTest1!D99)/2+MiRTest1!D99</f>
        <v>2191.5</v>
      </c>
      <c r="U100" s="14">
        <f>(MiRTest1!G99-MiRTest1!E99)/2+MiRTest1!E99</f>
        <v>988</v>
      </c>
      <c r="V100">
        <f>(MiRTest1!S99-MiRTest1!U99)/2 +MiRTest1!U99</f>
        <v>5864.5</v>
      </c>
      <c r="W100">
        <f>(MiRTest1!T99-MiRTest1!V99)/2 +MiRTest1!V99</f>
        <v>878.38888888888891</v>
      </c>
    </row>
    <row r="101" spans="1:23" x14ac:dyDescent="0.3">
      <c r="A101" s="1">
        <f>(MiRTest2Cross!C100-MiRTest2Cross!E100)/2 +MiRTest2Cross!E100</f>
        <v>3435</v>
      </c>
      <c r="B101" s="1">
        <f>(MiRTest2Cross!D100-MiRTest2Cross!F100)/2 +MiRTest2Cross!F100</f>
        <v>4849</v>
      </c>
      <c r="C101" s="14">
        <f>(MiRTest2Cross!R100-MiRTest2Cross!T100)/2 +MiRTest2Cross!T100</f>
        <v>5880.9444444444443</v>
      </c>
      <c r="D101" s="14">
        <f>(MiRTest2Cross!S100-MiRTest2Cross!U100)/2 +MiRTest2Cross!U100</f>
        <v>8530.1666666666679</v>
      </c>
      <c r="T101" s="14">
        <f>(MiRTest1!F100-MiRTest1!D100)/2+MiRTest1!D100</f>
        <v>2201.5</v>
      </c>
      <c r="U101" s="14">
        <f>(MiRTest1!G100-MiRTest1!E100)/2+MiRTest1!E100</f>
        <v>979.5</v>
      </c>
      <c r="V101">
        <f>(MiRTest1!S100-MiRTest1!U100)/2 +MiRTest1!U100</f>
        <v>5870.9444444444443</v>
      </c>
      <c r="W101">
        <f>(MiRTest1!T100-MiRTest1!V100)/2 +MiRTest1!V100</f>
        <v>905.72222222222217</v>
      </c>
    </row>
    <row r="102" spans="1:23" x14ac:dyDescent="0.3">
      <c r="A102" s="1">
        <f>(MiRTest2Cross!C101-MiRTest2Cross!E101)/2 +MiRTest2Cross!E101</f>
        <v>3476</v>
      </c>
      <c r="B102" s="1">
        <f>(MiRTest2Cross!D101-MiRTest2Cross!F101)/2 +MiRTest2Cross!F101</f>
        <v>4840.5</v>
      </c>
      <c r="C102" s="14">
        <f>(MiRTest2Cross!R101-MiRTest2Cross!T101)/2 +MiRTest2Cross!T101</f>
        <v>5839.1111111111113</v>
      </c>
      <c r="D102" s="14">
        <f>(MiRTest2Cross!S101-MiRTest2Cross!U101)/2 +MiRTest2Cross!U101</f>
        <v>8527.1111111111113</v>
      </c>
      <c r="T102" s="14">
        <f>(MiRTest1!F101-MiRTest1!D101)/2+MiRTest1!D101</f>
        <v>2211</v>
      </c>
      <c r="U102" s="14">
        <f>(MiRTest1!G101-MiRTest1!E101)/2+MiRTest1!E101</f>
        <v>989</v>
      </c>
      <c r="V102">
        <f>(MiRTest1!S101-MiRTest1!U101)/2 +MiRTest1!U101</f>
        <v>5859.2222222222226</v>
      </c>
      <c r="W102">
        <f>(MiRTest1!T101-MiRTest1!V101)/2 +MiRTest1!V101</f>
        <v>906.88888888888891</v>
      </c>
    </row>
    <row r="103" spans="1:23" x14ac:dyDescent="0.3">
      <c r="A103" s="1">
        <f>(MiRTest2Cross!C102-MiRTest2Cross!E102)/2 +MiRTest2Cross!E102</f>
        <v>3526</v>
      </c>
      <c r="B103" s="1">
        <f>(MiRTest2Cross!D102-MiRTest2Cross!F102)/2 +MiRTest2Cross!F102</f>
        <v>4844.5</v>
      </c>
      <c r="C103" s="14">
        <f>(MiRTest2Cross!R102-MiRTest2Cross!T102)/2 +MiRTest2Cross!T102</f>
        <v>5807.2777777777774</v>
      </c>
      <c r="D103" s="14">
        <f>(MiRTest2Cross!S102-MiRTest2Cross!U102)/2 +MiRTest2Cross!U102</f>
        <v>8578.8888888888887</v>
      </c>
      <c r="T103" s="14">
        <f>(MiRTest1!F102-MiRTest1!D102)/2+MiRTest1!D102</f>
        <v>2213.5</v>
      </c>
      <c r="U103" s="14">
        <f>(MiRTest1!G102-MiRTest1!E102)/2+MiRTest1!E102</f>
        <v>1001</v>
      </c>
      <c r="V103">
        <f>(MiRTest1!S102-MiRTest1!U102)/2 +MiRTest1!U102</f>
        <v>5892.8333333333339</v>
      </c>
      <c r="W103">
        <f>(MiRTest1!T102-MiRTest1!V102)/2 +MiRTest1!V102</f>
        <v>905</v>
      </c>
    </row>
    <row r="104" spans="1:23" x14ac:dyDescent="0.3">
      <c r="A104" s="1">
        <f>(MiRTest2Cross!C103-MiRTest2Cross!E103)/2 +MiRTest2Cross!E103</f>
        <v>3544</v>
      </c>
      <c r="B104" s="1">
        <f>(MiRTest2Cross!D103-MiRTest2Cross!F103)/2 +MiRTest2Cross!F103</f>
        <v>4817.5</v>
      </c>
      <c r="C104" s="14">
        <f>(MiRTest2Cross!R103-MiRTest2Cross!T103)/2 +MiRTest2Cross!T103</f>
        <v>5769.6666666666661</v>
      </c>
      <c r="D104" s="14">
        <f>(MiRTest2Cross!S103-MiRTest2Cross!U103)/2 +MiRTest2Cross!U103</f>
        <v>8510.9444444444453</v>
      </c>
      <c r="T104" s="14">
        <f>(MiRTest1!F103-MiRTest1!D103)/2+MiRTest1!D103</f>
        <v>2230.5</v>
      </c>
      <c r="U104" s="14">
        <f>(MiRTest1!G103-MiRTest1!E103)/2+MiRTest1!E103</f>
        <v>1005</v>
      </c>
      <c r="V104">
        <f>(MiRTest1!S103-MiRTest1!U103)/2 +MiRTest1!U103</f>
        <v>5859.9444444444443</v>
      </c>
      <c r="W104">
        <f>(MiRTest1!T103-MiRTest1!V103)/2 +MiRTest1!V103</f>
        <v>906.77777777777783</v>
      </c>
    </row>
    <row r="105" spans="1:23" x14ac:dyDescent="0.3">
      <c r="A105" s="1">
        <f>(MiRTest2Cross!C104-MiRTest2Cross!E104)/2 +MiRTest2Cross!E104</f>
        <v>3610</v>
      </c>
      <c r="B105" s="1">
        <f>(MiRTest2Cross!D104-MiRTest2Cross!F104)/2 +MiRTest2Cross!F104</f>
        <v>4816.5</v>
      </c>
      <c r="C105" s="14">
        <f>(MiRTest2Cross!R104-MiRTest2Cross!T104)/2 +MiRTest2Cross!T104</f>
        <v>5704.2222222222226</v>
      </c>
      <c r="D105" s="14">
        <f>(MiRTest2Cross!S104-MiRTest2Cross!U104)/2 +MiRTest2Cross!U104</f>
        <v>8379.2777777777774</v>
      </c>
      <c r="T105" s="14">
        <f>(MiRTest1!F104-MiRTest1!D104)/2+MiRTest1!D104</f>
        <v>2229</v>
      </c>
      <c r="U105" s="14">
        <f>(MiRTest1!G104-MiRTest1!E104)/2+MiRTest1!E104</f>
        <v>1013.5</v>
      </c>
      <c r="V105">
        <f>(MiRTest1!S104-MiRTest1!U104)/2 +MiRTest1!U104</f>
        <v>5880</v>
      </c>
      <c r="W105">
        <f>(MiRTest1!T104-MiRTest1!V104)/2 +MiRTest1!V104</f>
        <v>898.55555555555554</v>
      </c>
    </row>
    <row r="106" spans="1:23" x14ac:dyDescent="0.3">
      <c r="A106" s="1">
        <f>(MiRTest2Cross!C105-MiRTest2Cross!E105)/2 +MiRTest2Cross!E105</f>
        <v>3664.5</v>
      </c>
      <c r="B106" s="1">
        <f>(MiRTest2Cross!D105-MiRTest2Cross!F105)/2 +MiRTest2Cross!F105</f>
        <v>4810.5</v>
      </c>
      <c r="C106" s="14">
        <f>(MiRTest2Cross!R105-MiRTest2Cross!T105)/2 +MiRTest2Cross!T105</f>
        <v>5657</v>
      </c>
      <c r="D106" s="14">
        <f>(MiRTest2Cross!S105-MiRTest2Cross!U105)/2 +MiRTest2Cross!U105</f>
        <v>8040.1111111111113</v>
      </c>
      <c r="T106" s="14">
        <f>(MiRTest1!F105-MiRTest1!D105)/2+MiRTest1!D105</f>
        <v>2239</v>
      </c>
      <c r="U106" s="14">
        <f>(MiRTest1!G105-MiRTest1!E105)/2+MiRTest1!E105</f>
        <v>1020</v>
      </c>
      <c r="V106">
        <f>(MiRTest1!S105-MiRTest1!U105)/2 +MiRTest1!U105</f>
        <v>5852.916666666667</v>
      </c>
      <c r="W106">
        <f>(MiRTest1!T105-MiRTest1!V105)/2 +MiRTest1!V105</f>
        <v>874.75</v>
      </c>
    </row>
    <row r="107" spans="1:23" x14ac:dyDescent="0.3">
      <c r="A107" s="1">
        <f>(MiRTest2Cross!C106-MiRTest2Cross!E106)/2 +MiRTest2Cross!E106</f>
        <v>3700</v>
      </c>
      <c r="B107" s="1">
        <f>(MiRTest2Cross!D106-MiRTest2Cross!F106)/2 +MiRTest2Cross!F106</f>
        <v>4793.5</v>
      </c>
      <c r="C107" s="14">
        <f>(MiRTest2Cross!R106-MiRTest2Cross!T106)/2 +MiRTest2Cross!T106</f>
        <v>5682</v>
      </c>
      <c r="D107" s="14">
        <f>(MiRTest2Cross!S106-MiRTest2Cross!U106)/2 +MiRTest2Cross!U106</f>
        <v>7878.4444444444434</v>
      </c>
      <c r="T107" s="14">
        <f>(MiRTest1!F106-MiRTest1!D106)/2+MiRTest1!D106</f>
        <v>2245</v>
      </c>
      <c r="U107" s="14">
        <f>(MiRTest1!G106-MiRTest1!E106)/2+MiRTest1!E106</f>
        <v>1030.5</v>
      </c>
    </row>
    <row r="108" spans="1:23" x14ac:dyDescent="0.3">
      <c r="A108" s="1">
        <f>(MiRTest2Cross!C107-MiRTest2Cross!E107)/2 +MiRTest2Cross!E107</f>
        <v>3738</v>
      </c>
      <c r="B108" s="1">
        <f>(MiRTest2Cross!D107-MiRTest2Cross!F107)/2 +MiRTest2Cross!F107</f>
        <v>4778</v>
      </c>
      <c r="C108" s="14">
        <f>(MiRTest2Cross!R107-MiRTest2Cross!T107)/2 +MiRTest2Cross!T107</f>
        <v>5691.1666666666661</v>
      </c>
      <c r="D108" s="14">
        <f>(MiRTest2Cross!S107-MiRTest2Cross!U107)/2 +MiRTest2Cross!U107</f>
        <v>7744.2222222222226</v>
      </c>
      <c r="T108" s="14">
        <f>(MiRTest1!F107-MiRTest1!D107)/2+MiRTest1!D107</f>
        <v>2263.5</v>
      </c>
      <c r="U108" s="14">
        <f>(MiRTest1!G107-MiRTest1!E107)/2+MiRTest1!E107</f>
        <v>1044</v>
      </c>
    </row>
    <row r="109" spans="1:23" x14ac:dyDescent="0.3">
      <c r="A109" s="1">
        <f>(MiRTest2Cross!C108-MiRTest2Cross!E108)/2 +MiRTest2Cross!E108</f>
        <v>3805.5</v>
      </c>
      <c r="B109" s="1">
        <f>(MiRTest2Cross!D108-MiRTest2Cross!F108)/2 +MiRTest2Cross!F108</f>
        <v>4776</v>
      </c>
      <c r="C109" s="14">
        <f>(MiRTest2Cross!R108-MiRTest2Cross!T108)/2 +MiRTest2Cross!T108</f>
        <v>5697.2222222222226</v>
      </c>
      <c r="D109" s="14">
        <f>(MiRTest2Cross!S108-MiRTest2Cross!U108)/2 +MiRTest2Cross!U108</f>
        <v>7675.333333333333</v>
      </c>
      <c r="T109" s="14">
        <f>(MiRTest1!F108-MiRTest1!D108)/2+MiRTest1!D108</f>
        <v>2273</v>
      </c>
      <c r="U109" s="14">
        <f>(MiRTest1!G108-MiRTest1!E108)/2+MiRTest1!E108</f>
        <v>1078.5</v>
      </c>
    </row>
    <row r="110" spans="1:23" x14ac:dyDescent="0.3">
      <c r="A110" s="1">
        <f>(MiRTest2Cross!C109-MiRTest2Cross!E109)/2 +MiRTest2Cross!E109</f>
        <v>3861</v>
      </c>
      <c r="B110" s="1">
        <f>(MiRTest2Cross!D109-MiRTest2Cross!F109)/2 +MiRTest2Cross!F109</f>
        <v>4766.5</v>
      </c>
      <c r="C110" s="14">
        <f>(MiRTest2Cross!R109-MiRTest2Cross!T109)/2 +MiRTest2Cross!T109</f>
        <v>5705.6111111111113</v>
      </c>
      <c r="D110" s="14">
        <f>(MiRTest2Cross!S109-MiRTest2Cross!U109)/2 +MiRTest2Cross!U109</f>
        <v>7633.5555555555557</v>
      </c>
      <c r="T110" s="14">
        <f>(MiRTest1!F109-MiRTest1!D109)/2+MiRTest1!D109</f>
        <v>2284</v>
      </c>
      <c r="U110" s="14">
        <f>(MiRTest1!G109-MiRTest1!E109)/2+MiRTest1!E109</f>
        <v>1073</v>
      </c>
    </row>
    <row r="111" spans="1:23" x14ac:dyDescent="0.3">
      <c r="A111" s="1">
        <f>(MiRTest2Cross!C110-MiRTest2Cross!E110)/2 +MiRTest2Cross!E110</f>
        <v>3928</v>
      </c>
      <c r="B111" s="1">
        <f>(MiRTest2Cross!D110-MiRTest2Cross!F110)/2 +MiRTest2Cross!F110</f>
        <v>4767.5</v>
      </c>
      <c r="C111" s="14">
        <f>(MiRTest2Cross!R110-MiRTest2Cross!T110)/2 +MiRTest2Cross!T110</f>
        <v>5725.5</v>
      </c>
      <c r="D111" s="14">
        <f>(MiRTest2Cross!S110-MiRTest2Cross!U110)/2 +MiRTest2Cross!U110</f>
        <v>7355.4444444444443</v>
      </c>
      <c r="T111" s="14">
        <f>(MiRTest1!F110-MiRTest1!D110)/2+MiRTest1!D110</f>
        <v>2294.5</v>
      </c>
      <c r="U111" s="14">
        <f>(MiRTest1!G110-MiRTest1!E110)/2+MiRTest1!E110</f>
        <v>1073.5</v>
      </c>
    </row>
    <row r="112" spans="1:23" x14ac:dyDescent="0.3">
      <c r="A112" s="1">
        <f>(MiRTest2Cross!C111-MiRTest2Cross!E111)/2 +MiRTest2Cross!E111</f>
        <v>3987</v>
      </c>
      <c r="B112" s="1">
        <f>(MiRTest2Cross!D111-MiRTest2Cross!F111)/2 +MiRTest2Cross!F111</f>
        <v>4762</v>
      </c>
      <c r="C112" s="14">
        <f>(MiRTest2Cross!R111-MiRTest2Cross!T111)/2 +MiRTest2Cross!T111</f>
        <v>5795</v>
      </c>
      <c r="D112" s="14">
        <f>(MiRTest2Cross!S111-MiRTest2Cross!U111)/2 +MiRTest2Cross!U111</f>
        <v>6847.333333333333</v>
      </c>
      <c r="T112" s="14">
        <f>(MiRTest1!F111-MiRTest1!D111)/2+MiRTest1!D111</f>
        <v>2309</v>
      </c>
      <c r="U112" s="14">
        <f>(MiRTest1!G111-MiRTest1!E111)/2+MiRTest1!E111</f>
        <v>1108</v>
      </c>
    </row>
    <row r="113" spans="1:21" x14ac:dyDescent="0.3">
      <c r="A113" s="1">
        <f>(MiRTest2Cross!C112-MiRTest2Cross!E112)/2 +MiRTest2Cross!E112</f>
        <v>4064</v>
      </c>
      <c r="B113" s="1">
        <f>(MiRTest2Cross!D112-MiRTest2Cross!F112)/2 +MiRTest2Cross!F112</f>
        <v>4770</v>
      </c>
      <c r="C113" s="14">
        <f>(MiRTest2Cross!R112-MiRTest2Cross!T112)/2 +MiRTest2Cross!T112</f>
        <v>5854</v>
      </c>
      <c r="D113" s="14">
        <f>(MiRTest2Cross!S112-MiRTest2Cross!U112)/2 +MiRTest2Cross!U112</f>
        <v>6108.4444444444443</v>
      </c>
      <c r="T113" s="14">
        <f>(MiRTest1!F112-MiRTest1!D112)/2+MiRTest1!D112</f>
        <v>2323</v>
      </c>
      <c r="U113" s="14">
        <f>(MiRTest1!G112-MiRTest1!E112)/2+MiRTest1!E112</f>
        <v>1108</v>
      </c>
    </row>
    <row r="114" spans="1:21" x14ac:dyDescent="0.3">
      <c r="A114" s="1">
        <f>(MiRTest2Cross!C113-MiRTest2Cross!E113)/2 +MiRTest2Cross!E113</f>
        <v>4142</v>
      </c>
      <c r="B114" s="1">
        <f>(MiRTest2Cross!D113-MiRTest2Cross!F113)/2 +MiRTest2Cross!F113</f>
        <v>4789</v>
      </c>
      <c r="C114" s="14">
        <f>(MiRTest2Cross!R113-MiRTest2Cross!T113)/2 +MiRTest2Cross!T113</f>
        <v>5786.7222222222226</v>
      </c>
      <c r="D114" s="14">
        <f>(MiRTest2Cross!S113-MiRTest2Cross!U113)/2 +MiRTest2Cross!U113</f>
        <v>5030.2777777777774</v>
      </c>
      <c r="T114" s="14">
        <f>(MiRTest1!F113-MiRTest1!D113)/2+MiRTest1!D113</f>
        <v>2333.5</v>
      </c>
      <c r="U114" s="14">
        <f>(MiRTest1!G113-MiRTest1!E113)/2+MiRTest1!E113</f>
        <v>1111</v>
      </c>
    </row>
    <row r="115" spans="1:21" x14ac:dyDescent="0.3">
      <c r="A115" s="1">
        <f>(MiRTest2Cross!C114-MiRTest2Cross!E114)/2 +MiRTest2Cross!E114</f>
        <v>4211.5</v>
      </c>
      <c r="B115" s="1">
        <f>(MiRTest2Cross!D114-MiRTest2Cross!F114)/2 +MiRTest2Cross!F114</f>
        <v>4798</v>
      </c>
      <c r="C115" s="14">
        <f>(MiRTest2Cross!R114-MiRTest2Cross!T114)/2 +MiRTest2Cross!T114</f>
        <v>5691.1111111111113</v>
      </c>
      <c r="D115" s="14">
        <f>(MiRTest2Cross!S114-MiRTest2Cross!U114)/2 +MiRTest2Cross!U114</f>
        <v>3791.4444444444443</v>
      </c>
      <c r="T115" s="14">
        <f>(MiRTest1!F114-MiRTest1!D114)/2+MiRTest1!D114</f>
        <v>2354</v>
      </c>
      <c r="U115" s="14">
        <f>(MiRTest1!G114-MiRTest1!E114)/2+MiRTest1!E114</f>
        <v>1133.5</v>
      </c>
    </row>
    <row r="116" spans="1:21" x14ac:dyDescent="0.3">
      <c r="A116" s="1">
        <f>(MiRTest2Cross!C115-MiRTest2Cross!E115)/2 +MiRTest2Cross!E115</f>
        <v>4292.5</v>
      </c>
      <c r="B116" s="1">
        <f>(MiRTest2Cross!D115-MiRTest2Cross!F115)/2 +MiRTest2Cross!F115</f>
        <v>4813</v>
      </c>
      <c r="C116" s="14">
        <f>(MiRTest2Cross!R115-MiRTest2Cross!T115)/2 +MiRTest2Cross!T115</f>
        <v>5712.2777777777774</v>
      </c>
      <c r="D116" s="14">
        <f>(MiRTest2Cross!S115-MiRTest2Cross!U115)/2 +MiRTest2Cross!U115</f>
        <v>2932.6111111111113</v>
      </c>
      <c r="T116" s="14">
        <f>(MiRTest1!F115-MiRTest1!D115)/2+MiRTest1!D115</f>
        <v>2384</v>
      </c>
      <c r="U116" s="14">
        <f>(MiRTest1!G115-MiRTest1!E115)/2+MiRTest1!E115</f>
        <v>1148.5</v>
      </c>
    </row>
    <row r="117" spans="1:21" x14ac:dyDescent="0.3">
      <c r="A117" s="1">
        <f>(MiRTest2Cross!C116-MiRTest2Cross!E116)/2 +MiRTest2Cross!E116</f>
        <v>4379</v>
      </c>
      <c r="B117" s="1">
        <f>(MiRTest2Cross!D116-MiRTest2Cross!F116)/2 +MiRTest2Cross!F116</f>
        <v>4824.5</v>
      </c>
      <c r="C117" s="14">
        <f>(MiRTest2Cross!R116-MiRTest2Cross!T116)/2 +MiRTest2Cross!T116</f>
        <v>5706.166666666667</v>
      </c>
      <c r="D117" s="14">
        <f>(MiRTest2Cross!S116-MiRTest2Cross!U116)/2 +MiRTest2Cross!U116</f>
        <v>2388.2777777777778</v>
      </c>
      <c r="T117" s="14">
        <f>(MiRTest1!F116-MiRTest1!D116)/2+MiRTest1!D116</f>
        <v>2381.5</v>
      </c>
      <c r="U117" s="14">
        <f>(MiRTest1!G116-MiRTest1!E116)/2+MiRTest1!E116</f>
        <v>1158</v>
      </c>
    </row>
    <row r="118" spans="1:21" x14ac:dyDescent="0.3">
      <c r="A118" s="1">
        <f>(MiRTest2Cross!C117-MiRTest2Cross!E117)/2 +MiRTest2Cross!E117</f>
        <v>4462</v>
      </c>
      <c r="B118" s="1">
        <f>(MiRTest2Cross!D117-MiRTest2Cross!F117)/2 +MiRTest2Cross!F117</f>
        <v>4832.5</v>
      </c>
      <c r="C118" s="14">
        <f>(MiRTest2Cross!R117-MiRTest2Cross!T117)/2 +MiRTest2Cross!T117</f>
        <v>5708.8888888888887</v>
      </c>
      <c r="D118" s="14">
        <f>(MiRTest2Cross!S117-MiRTest2Cross!U117)/2 +MiRTest2Cross!U117</f>
        <v>2054.3888888888887</v>
      </c>
      <c r="T118" s="14">
        <f>(MiRTest1!F117-MiRTest1!D117)/2+MiRTest1!D117</f>
        <v>2410</v>
      </c>
      <c r="U118" s="14">
        <f>(MiRTest1!G117-MiRTest1!E117)/2+MiRTest1!E117</f>
        <v>1177</v>
      </c>
    </row>
    <row r="119" spans="1:21" x14ac:dyDescent="0.3">
      <c r="A119" s="1">
        <f>(MiRTest2Cross!C118-MiRTest2Cross!E118)/2 +MiRTest2Cross!E118</f>
        <v>4599.5</v>
      </c>
      <c r="B119" s="1">
        <f>(MiRTest2Cross!D118-MiRTest2Cross!F118)/2 +MiRTest2Cross!F118</f>
        <v>4826.5</v>
      </c>
      <c r="C119" s="14">
        <f>(MiRTest2Cross!R118-MiRTest2Cross!T118)/2 +MiRTest2Cross!T118</f>
        <v>5701.5555555555547</v>
      </c>
      <c r="D119" s="14">
        <f>(MiRTest2Cross!S118-MiRTest2Cross!U118)/2 +MiRTest2Cross!U118</f>
        <v>1909.2777777777778</v>
      </c>
      <c r="T119" s="14">
        <f>(MiRTest1!F118-MiRTest1!D118)/2+MiRTest1!D118</f>
        <v>2437</v>
      </c>
      <c r="U119" s="14">
        <f>(MiRTest1!G118-MiRTest1!E118)/2+MiRTest1!E118</f>
        <v>1200</v>
      </c>
    </row>
    <row r="120" spans="1:21" x14ac:dyDescent="0.3">
      <c r="A120" s="1">
        <f>(MiRTest2Cross!C119-MiRTest2Cross!E119)/2 +MiRTest2Cross!E119</f>
        <v>4713.5</v>
      </c>
      <c r="B120" s="1">
        <f>(MiRTest2Cross!D119-MiRTest2Cross!F119)/2 +MiRTest2Cross!F119</f>
        <v>4816.5</v>
      </c>
      <c r="C120" s="14">
        <f>(MiRTest2Cross!R119-MiRTest2Cross!T119)/2 +MiRTest2Cross!T119</f>
        <v>5700.7222222222226</v>
      </c>
      <c r="D120" s="14">
        <f>(MiRTest2Cross!S119-MiRTest2Cross!U119)/2 +MiRTest2Cross!U119</f>
        <v>1787.6111111111111</v>
      </c>
      <c r="T120" s="14">
        <f>(MiRTest1!F119-MiRTest1!D119)/2+MiRTest1!D119</f>
        <v>2453.5</v>
      </c>
      <c r="U120" s="14">
        <f>(MiRTest1!G119-MiRTest1!E119)/2+MiRTest1!E119</f>
        <v>1223</v>
      </c>
    </row>
    <row r="121" spans="1:21" x14ac:dyDescent="0.3">
      <c r="A121" s="1">
        <f>(MiRTest2Cross!C120-MiRTest2Cross!E120)/2 +MiRTest2Cross!E120</f>
        <v>4828.5</v>
      </c>
      <c r="B121" s="1">
        <f>(MiRTest2Cross!D120-MiRTest2Cross!F120)/2 +MiRTest2Cross!F120</f>
        <v>4809.5</v>
      </c>
      <c r="C121" s="14">
        <f>(MiRTest2Cross!R120-MiRTest2Cross!T120)/2 +MiRTest2Cross!T120</f>
        <v>5707.7222222222226</v>
      </c>
      <c r="D121" s="14">
        <f>(MiRTest2Cross!S120-MiRTest2Cross!U120)/2 +MiRTest2Cross!U120</f>
        <v>1746</v>
      </c>
      <c r="T121" s="14">
        <f>(MiRTest1!F120-MiRTest1!D120)/2+MiRTest1!D120</f>
        <v>2468.5</v>
      </c>
      <c r="U121" s="14">
        <f>(MiRTest1!G120-MiRTest1!E120)/2+MiRTest1!E120</f>
        <v>1241.5</v>
      </c>
    </row>
    <row r="122" spans="1:21" x14ac:dyDescent="0.3">
      <c r="A122" s="1">
        <f>(MiRTest2Cross!C121-MiRTest2Cross!E121)/2 +MiRTest2Cross!E121</f>
        <v>4957</v>
      </c>
      <c r="B122" s="1">
        <f>(MiRTest2Cross!D121-MiRTest2Cross!F121)/2 +MiRTest2Cross!F121</f>
        <v>4798.5</v>
      </c>
      <c r="C122" s="14">
        <f>(MiRTest2Cross!R121-MiRTest2Cross!T121)/2 +MiRTest2Cross!T121</f>
        <v>5708.1666666666661</v>
      </c>
      <c r="D122" s="14">
        <f>(MiRTest2Cross!S121-MiRTest2Cross!U121)/2 +MiRTest2Cross!U121</f>
        <v>1747.7777777777778</v>
      </c>
      <c r="T122" s="14">
        <f>(MiRTest1!F121-MiRTest1!D121)/2+MiRTest1!D121</f>
        <v>2482.5</v>
      </c>
      <c r="U122" s="14">
        <f>(MiRTest1!G121-MiRTest1!E121)/2+MiRTest1!E121</f>
        <v>1260</v>
      </c>
    </row>
    <row r="123" spans="1:21" x14ac:dyDescent="0.3">
      <c r="A123" s="1">
        <f>(MiRTest2Cross!C122-MiRTest2Cross!E122)/2 +MiRTest2Cross!E122</f>
        <v>5065</v>
      </c>
      <c r="B123" s="1">
        <f>(MiRTest2Cross!D122-MiRTest2Cross!F122)/2 +MiRTest2Cross!F122</f>
        <v>4782</v>
      </c>
      <c r="C123" s="14">
        <f>(MiRTest2Cross!R122-MiRTest2Cross!T122)/2 +MiRTest2Cross!T122</f>
        <v>5693.0555555555557</v>
      </c>
      <c r="D123" s="14">
        <f>(MiRTest2Cross!S122-MiRTest2Cross!U122)/2 +MiRTest2Cross!U122</f>
        <v>1664.5555555555557</v>
      </c>
      <c r="T123" s="14">
        <f>(MiRTest1!F122-MiRTest1!D122)/2+MiRTest1!D122</f>
        <v>2500.5</v>
      </c>
      <c r="U123" s="14">
        <f>(MiRTest1!G122-MiRTest1!E122)/2+MiRTest1!E122</f>
        <v>1276</v>
      </c>
    </row>
    <row r="124" spans="1:21" x14ac:dyDescent="0.3">
      <c r="A124" s="1">
        <f>(MiRTest2Cross!C123-MiRTest2Cross!E123)/2 +MiRTest2Cross!E123</f>
        <v>5186</v>
      </c>
      <c r="B124" s="1">
        <f>(MiRTest2Cross!D123-MiRTest2Cross!F123)/2 +MiRTest2Cross!F123</f>
        <v>4772.5</v>
      </c>
      <c r="C124" s="14">
        <f>(MiRTest2Cross!R123-MiRTest2Cross!T123)/2 +MiRTest2Cross!T123</f>
        <v>5597.7222222222226</v>
      </c>
      <c r="D124" s="14">
        <f>(MiRTest2Cross!S123-MiRTest2Cross!U123)/2 +MiRTest2Cross!U123</f>
        <v>1382.1111111111113</v>
      </c>
      <c r="T124" s="14">
        <f>(MiRTest1!F123-MiRTest1!D123)/2+MiRTest1!D123</f>
        <v>2510</v>
      </c>
      <c r="U124" s="14">
        <f>(MiRTest1!G123-MiRTest1!E123)/2+MiRTest1!E123</f>
        <v>1305</v>
      </c>
    </row>
    <row r="125" spans="1:21" x14ac:dyDescent="0.3">
      <c r="A125" s="1">
        <f>(MiRTest2Cross!C124-MiRTest2Cross!E124)/2 +MiRTest2Cross!E124</f>
        <v>5299</v>
      </c>
      <c r="B125" s="1">
        <f>(MiRTest2Cross!D124-MiRTest2Cross!F124)/2 +MiRTest2Cross!F124</f>
        <v>4752</v>
      </c>
      <c r="C125" s="14">
        <f>(MiRTest2Cross!R124-MiRTest2Cross!T124)/2 +MiRTest2Cross!T124</f>
        <v>5211.9444444444443</v>
      </c>
      <c r="D125" s="14">
        <f>(MiRTest2Cross!S124-MiRTest2Cross!U124)/2 +MiRTest2Cross!U124</f>
        <v>963.55555555555554</v>
      </c>
      <c r="T125" s="14">
        <f>(MiRTest1!F124-MiRTest1!D124)/2+MiRTest1!D124</f>
        <v>2523.5</v>
      </c>
      <c r="U125" s="14">
        <f>(MiRTest1!G124-MiRTest1!E124)/2+MiRTest1!E124</f>
        <v>1324.5</v>
      </c>
    </row>
    <row r="126" spans="1:21" x14ac:dyDescent="0.3">
      <c r="A126" s="1">
        <f>(MiRTest2Cross!C125-MiRTest2Cross!E125)/2 +MiRTest2Cross!E125</f>
        <v>5421.5</v>
      </c>
      <c r="B126" s="1">
        <f>(MiRTest2Cross!D125-MiRTest2Cross!F125)/2 +MiRTest2Cross!F125</f>
        <v>4740</v>
      </c>
      <c r="C126" s="14">
        <f>(MiRTest2Cross!R125-MiRTest2Cross!T125)/2 +MiRTest2Cross!T125</f>
        <v>4488.7222222222226</v>
      </c>
      <c r="D126" s="14">
        <f>(MiRTest2Cross!S125-MiRTest2Cross!U125)/2 +MiRTest2Cross!U125</f>
        <v>568.77777777777783</v>
      </c>
      <c r="T126" s="14">
        <f>(MiRTest1!F125-MiRTest1!D125)/2+MiRTest1!D125</f>
        <v>2524.5</v>
      </c>
      <c r="U126" s="14">
        <f>(MiRTest1!G125-MiRTest1!E125)/2+MiRTest1!E125</f>
        <v>1338</v>
      </c>
    </row>
    <row r="127" spans="1:21" x14ac:dyDescent="0.3">
      <c r="A127" s="1">
        <f>(MiRTest2Cross!C126-MiRTest2Cross!E126)/2 +MiRTest2Cross!E126</f>
        <v>5532</v>
      </c>
      <c r="B127" s="1">
        <f>(MiRTest2Cross!D126-MiRTest2Cross!F126)/2 +MiRTest2Cross!F126</f>
        <v>4740.5</v>
      </c>
      <c r="C127" s="14">
        <f>(MiRTest2Cross!R126-MiRTest2Cross!T126)/2 +MiRTest2Cross!T126</f>
        <v>3550.833333333333</v>
      </c>
      <c r="D127" s="14">
        <f>(MiRTest2Cross!S126-MiRTest2Cross!U126)/2 +MiRTest2Cross!U126</f>
        <v>465.11111111111109</v>
      </c>
      <c r="T127" s="14">
        <f>(MiRTest1!F126-MiRTest1!D126)/2+MiRTest1!D126</f>
        <v>2536</v>
      </c>
      <c r="U127" s="14">
        <f>(MiRTest1!G126-MiRTest1!E126)/2+MiRTest1!E126</f>
        <v>1356</v>
      </c>
    </row>
    <row r="128" spans="1:21" x14ac:dyDescent="0.3">
      <c r="A128" s="1">
        <f>(MiRTest2Cross!C127-MiRTest2Cross!E127)/2 +MiRTest2Cross!E127</f>
        <v>5646</v>
      </c>
      <c r="B128" s="1">
        <f>(MiRTest2Cross!D127-MiRTest2Cross!F127)/2 +MiRTest2Cross!F127</f>
        <v>4735.5</v>
      </c>
      <c r="C128" s="14">
        <f>(MiRTest2Cross!R127-MiRTest2Cross!T127)/2 +MiRTest2Cross!T127</f>
        <v>2791.166666666667</v>
      </c>
      <c r="D128" s="14">
        <f>(MiRTest2Cross!S127-MiRTest2Cross!U127)/2 +MiRTest2Cross!U127</f>
        <v>511.05555555555554</v>
      </c>
      <c r="T128" s="14">
        <f>(MiRTest1!F127-MiRTest1!D127)/2+MiRTest1!D127</f>
        <v>2558.5</v>
      </c>
      <c r="U128" s="14">
        <f>(MiRTest1!G127-MiRTest1!E127)/2+MiRTest1!E127</f>
        <v>1390.5</v>
      </c>
    </row>
    <row r="129" spans="1:21" x14ac:dyDescent="0.3">
      <c r="A129" s="1">
        <f>(MiRTest2Cross!C128-MiRTest2Cross!E128)/2 +MiRTest2Cross!E128</f>
        <v>5760.5</v>
      </c>
      <c r="B129" s="1">
        <f>(MiRTest2Cross!D128-MiRTest2Cross!F128)/2 +MiRTest2Cross!F128</f>
        <v>4728.5</v>
      </c>
      <c r="C129" s="14">
        <f>(MiRTest2Cross!R128-MiRTest2Cross!T128)/2 +MiRTest2Cross!T128</f>
        <v>2499.0555555555557</v>
      </c>
      <c r="D129" s="14">
        <f>(MiRTest2Cross!S128-MiRTest2Cross!U128)/2 +MiRTest2Cross!U128</f>
        <v>611.44444444444446</v>
      </c>
      <c r="T129" s="14">
        <f>(MiRTest1!F128-MiRTest1!D128)/2+MiRTest1!D128</f>
        <v>2553</v>
      </c>
      <c r="U129" s="14">
        <f>(MiRTest1!G128-MiRTest1!E128)/2+MiRTest1!E128</f>
        <v>1395.5</v>
      </c>
    </row>
    <row r="130" spans="1:21" x14ac:dyDescent="0.3">
      <c r="A130" s="1">
        <f>(MiRTest2Cross!C129-MiRTest2Cross!E129)/2 +MiRTest2Cross!E129</f>
        <v>5883.5</v>
      </c>
      <c r="B130" s="1">
        <f>(MiRTest2Cross!D129-MiRTest2Cross!F129)/2 +MiRTest2Cross!F129</f>
        <v>4721.5</v>
      </c>
      <c r="C130" s="14">
        <f>(MiRTest2Cross!R129-MiRTest2Cross!T129)/2 +MiRTest2Cross!T129</f>
        <v>2279.1111111111113</v>
      </c>
      <c r="D130" s="14">
        <f>(MiRTest2Cross!S129-MiRTest2Cross!U129)/2 +MiRTest2Cross!U129</f>
        <v>658.72222222222217</v>
      </c>
      <c r="T130" s="14">
        <f>(MiRTest1!F129-MiRTest1!D129)/2+MiRTest1!D129</f>
        <v>2545</v>
      </c>
      <c r="U130" s="14">
        <f>(MiRTest1!G129-MiRTest1!E129)/2+MiRTest1!E129</f>
        <v>1405.5</v>
      </c>
    </row>
    <row r="131" spans="1:21" x14ac:dyDescent="0.3">
      <c r="A131" s="1">
        <f>(MiRTest2Cross!C130-MiRTest2Cross!E130)/2 +MiRTest2Cross!E130</f>
        <v>6009.5</v>
      </c>
      <c r="B131" s="1">
        <f>(MiRTest2Cross!D130-MiRTest2Cross!F130)/2 +MiRTest2Cross!F130</f>
        <v>4716</v>
      </c>
      <c r="C131" s="14">
        <f>(MiRTest2Cross!R130-MiRTest2Cross!T130)/2 +MiRTest2Cross!T130</f>
        <v>2142.3888888888887</v>
      </c>
      <c r="D131" s="14">
        <f>(MiRTest2Cross!S130-MiRTest2Cross!U130)/2 +MiRTest2Cross!U130</f>
        <v>613.88888888888891</v>
      </c>
      <c r="T131" s="14">
        <f>(MiRTest1!F130-MiRTest1!D130)/2+MiRTest1!D130</f>
        <v>2556.5</v>
      </c>
      <c r="U131" s="14">
        <f>(MiRTest1!G130-MiRTest1!E130)/2+MiRTest1!E130</f>
        <v>1434</v>
      </c>
    </row>
    <row r="132" spans="1:21" x14ac:dyDescent="0.3">
      <c r="A132" s="1">
        <f>(MiRTest2Cross!C131-MiRTest2Cross!E131)/2 +MiRTest2Cross!E131</f>
        <v>6128</v>
      </c>
      <c r="B132" s="1">
        <f>(MiRTest2Cross!D131-MiRTest2Cross!F131)/2 +MiRTest2Cross!F131</f>
        <v>4712.5</v>
      </c>
      <c r="C132" s="14">
        <f>(MiRTest2Cross!R131-MiRTest2Cross!T131)/2 +MiRTest2Cross!T131</f>
        <v>2037.8888888888889</v>
      </c>
      <c r="D132" s="14">
        <f>(MiRTest2Cross!S131-MiRTest2Cross!U131)/2 +MiRTest2Cross!U131</f>
        <v>550.11111111111109</v>
      </c>
      <c r="T132" s="14">
        <f>(MiRTest1!F131-MiRTest1!D131)/2+MiRTest1!D131</f>
        <v>2563.5</v>
      </c>
      <c r="U132" s="14">
        <f>(MiRTest1!G131-MiRTest1!E131)/2+MiRTest1!E131</f>
        <v>1424</v>
      </c>
    </row>
    <row r="133" spans="1:21" x14ac:dyDescent="0.3">
      <c r="A133" s="1">
        <f>(MiRTest2Cross!C132-MiRTest2Cross!E132)/2 +MiRTest2Cross!E132</f>
        <v>6249</v>
      </c>
      <c r="B133" s="1">
        <f>(MiRTest2Cross!D132-MiRTest2Cross!F132)/2 +MiRTest2Cross!F132</f>
        <v>4713.5</v>
      </c>
      <c r="C133" s="14">
        <f>(MiRTest2Cross!R132-MiRTest2Cross!T132)/2 +MiRTest2Cross!T132</f>
        <v>1887.4444444444443</v>
      </c>
      <c r="D133" s="14">
        <f>(MiRTest2Cross!S132-MiRTest2Cross!U132)/2 +MiRTest2Cross!U132</f>
        <v>687.05555555555554</v>
      </c>
      <c r="T133" s="14">
        <f>(MiRTest1!F132-MiRTest1!D132)/2+MiRTest1!D132</f>
        <v>2574.5</v>
      </c>
      <c r="U133" s="14">
        <f>(MiRTest1!G132-MiRTest1!E132)/2+MiRTest1!E132</f>
        <v>1429.5</v>
      </c>
    </row>
    <row r="134" spans="1:21" x14ac:dyDescent="0.3">
      <c r="A134" s="1">
        <f>(MiRTest2Cross!C133-MiRTest2Cross!E133)/2 +MiRTest2Cross!E133</f>
        <v>6372</v>
      </c>
      <c r="B134" s="1">
        <f>(MiRTest2Cross!D133-MiRTest2Cross!F133)/2 +MiRTest2Cross!F133</f>
        <v>4725</v>
      </c>
      <c r="C134" s="14">
        <f>(MiRTest2Cross!R133-MiRTest2Cross!T133)/2 +MiRTest2Cross!T133</f>
        <v>1950</v>
      </c>
      <c r="D134" s="14">
        <f>(MiRTest2Cross!S133-MiRTest2Cross!U133)/2 +MiRTest2Cross!U133</f>
        <v>687.44444444444446</v>
      </c>
      <c r="T134" s="14">
        <f>(MiRTest1!F133-MiRTest1!D133)/2+MiRTest1!D133</f>
        <v>2576.5</v>
      </c>
      <c r="U134" s="14">
        <f>(MiRTest1!G133-MiRTest1!E133)/2+MiRTest1!E133</f>
        <v>1429</v>
      </c>
    </row>
    <row r="135" spans="1:21" x14ac:dyDescent="0.3">
      <c r="A135" s="1">
        <f>(MiRTest2Cross!C134-MiRTest2Cross!E134)/2 +MiRTest2Cross!E134</f>
        <v>6513.5</v>
      </c>
      <c r="B135" s="1">
        <f>(MiRTest2Cross!D134-MiRTest2Cross!F134)/2 +MiRTest2Cross!F134</f>
        <v>4751</v>
      </c>
      <c r="C135" s="14">
        <f>(MiRTest2Cross!R134-MiRTest2Cross!T134)/2 +MiRTest2Cross!T134</f>
        <v>1907.6111111111113</v>
      </c>
      <c r="D135" s="14">
        <f>(MiRTest2Cross!S134-MiRTest2Cross!U134)/2 +MiRTest2Cross!U134</f>
        <v>693.77777777777783</v>
      </c>
      <c r="T135" s="14">
        <f>(MiRTest1!F134-MiRTest1!D134)/2+MiRTest1!D134</f>
        <v>2577.5</v>
      </c>
      <c r="U135" s="14">
        <f>(MiRTest1!G134-MiRTest1!E134)/2+MiRTest1!E134</f>
        <v>1439</v>
      </c>
    </row>
    <row r="136" spans="1:21" x14ac:dyDescent="0.3">
      <c r="A136" s="1">
        <f>(MiRTest2Cross!C135-MiRTest2Cross!E135)/2 +MiRTest2Cross!E135</f>
        <v>6621.5</v>
      </c>
      <c r="B136" s="1">
        <f>(MiRTest2Cross!D135-MiRTest2Cross!F135)/2 +MiRTest2Cross!F135</f>
        <v>4739.5</v>
      </c>
      <c r="C136" s="14">
        <f>(MiRTest2Cross!R135-MiRTest2Cross!T135)/2 +MiRTest2Cross!T135</f>
        <v>1937.3333333333335</v>
      </c>
      <c r="D136" s="14">
        <f>(MiRTest2Cross!S135-MiRTest2Cross!U135)/2 +MiRTest2Cross!U135</f>
        <v>803</v>
      </c>
      <c r="T136" s="14">
        <f>(MiRTest1!F135-MiRTest1!D135)/2+MiRTest1!D135</f>
        <v>2583.5</v>
      </c>
      <c r="U136" s="14">
        <f>(MiRTest1!G135-MiRTest1!E135)/2+MiRTest1!E135</f>
        <v>1452</v>
      </c>
    </row>
    <row r="137" spans="1:21" x14ac:dyDescent="0.3">
      <c r="A137" s="1">
        <f>(MiRTest2Cross!C136-MiRTest2Cross!E136)/2 +MiRTest2Cross!E136</f>
        <v>6739</v>
      </c>
      <c r="B137" s="1">
        <f>(MiRTest2Cross!D136-MiRTest2Cross!F136)/2 +MiRTest2Cross!F136</f>
        <v>4721.5</v>
      </c>
      <c r="C137" s="14">
        <f>(MiRTest2Cross!R136-MiRTest2Cross!T136)/2 +MiRTest2Cross!T136</f>
        <v>1959.1111111111111</v>
      </c>
      <c r="D137" s="14">
        <f>(MiRTest2Cross!S136-MiRTest2Cross!U136)/2 +MiRTest2Cross!U136</f>
        <v>769</v>
      </c>
      <c r="T137" s="14">
        <f>(MiRTest1!F136-MiRTest1!D136)/2+MiRTest1!D136</f>
        <v>2582</v>
      </c>
      <c r="U137" s="14">
        <f>(MiRTest1!G136-MiRTest1!E136)/2+MiRTest1!E136</f>
        <v>1463</v>
      </c>
    </row>
    <row r="138" spans="1:21" x14ac:dyDescent="0.3">
      <c r="A138" s="1">
        <f>(MiRTest2Cross!C137-MiRTest2Cross!E137)/2 +MiRTest2Cross!E137</f>
        <v>6842</v>
      </c>
      <c r="B138" s="1">
        <f>(MiRTest2Cross!D137-MiRTest2Cross!F137)/2 +MiRTest2Cross!F137</f>
        <v>4711</v>
      </c>
      <c r="C138" s="14">
        <f>(MiRTest2Cross!R137-MiRTest2Cross!T137)/2 +MiRTest2Cross!T137</f>
        <v>1995.5555555555557</v>
      </c>
      <c r="D138" s="14">
        <f>(MiRTest2Cross!S137-MiRTest2Cross!U137)/2 +MiRTest2Cross!U137</f>
        <v>809.77777777777783</v>
      </c>
      <c r="T138" s="14">
        <f>(MiRTest1!F137-MiRTest1!D137)/2+MiRTest1!D137</f>
        <v>2615.5</v>
      </c>
      <c r="U138" s="14">
        <f>(MiRTest1!G137-MiRTest1!E137)/2+MiRTest1!E137</f>
        <v>1502</v>
      </c>
    </row>
    <row r="139" spans="1:21" x14ac:dyDescent="0.3">
      <c r="A139" s="1">
        <f>(MiRTest2Cross!C138-MiRTest2Cross!E138)/2 +MiRTest2Cross!E138</f>
        <v>6957.5</v>
      </c>
      <c r="B139" s="1">
        <f>(MiRTest2Cross!D138-MiRTest2Cross!F138)/2 +MiRTest2Cross!F138</f>
        <v>4701.5</v>
      </c>
      <c r="C139" s="14">
        <f>(MiRTest2Cross!R138-MiRTest2Cross!T138)/2 +MiRTest2Cross!T138</f>
        <v>1987.4444444444446</v>
      </c>
      <c r="D139" s="14">
        <f>(MiRTest2Cross!S138-MiRTest2Cross!U138)/2 +MiRTest2Cross!U138</f>
        <v>891</v>
      </c>
      <c r="T139" s="14">
        <f>(MiRTest1!F138-MiRTest1!D138)/2+MiRTest1!D138</f>
        <v>2644</v>
      </c>
      <c r="U139" s="14">
        <f>(MiRTest1!G138-MiRTest1!E138)/2+MiRTest1!E138</f>
        <v>1519.5</v>
      </c>
    </row>
    <row r="140" spans="1:21" x14ac:dyDescent="0.3">
      <c r="A140" s="1">
        <f>(MiRTest2Cross!C139-MiRTest2Cross!E139)/2 +MiRTest2Cross!E139</f>
        <v>7067</v>
      </c>
      <c r="B140" s="1">
        <f>(MiRTest2Cross!D139-MiRTest2Cross!F139)/2 +MiRTest2Cross!F139</f>
        <v>4686</v>
      </c>
      <c r="C140" s="14">
        <f>(MiRTest2Cross!R139-MiRTest2Cross!T139)/2 +MiRTest2Cross!T139</f>
        <v>1970.4444444444443</v>
      </c>
      <c r="D140" s="14">
        <f>(MiRTest2Cross!S139-MiRTest2Cross!U139)/2 +MiRTest2Cross!U139</f>
        <v>885.55555555555566</v>
      </c>
      <c r="T140" s="14">
        <f>(MiRTest1!F139-MiRTest1!D139)/2+MiRTest1!D139</f>
        <v>2656.5</v>
      </c>
      <c r="U140" s="14">
        <f>(MiRTest1!G139-MiRTest1!E139)/2+MiRTest1!E139</f>
        <v>1543.5</v>
      </c>
    </row>
    <row r="141" spans="1:21" x14ac:dyDescent="0.3">
      <c r="A141" s="1">
        <f>(MiRTest2Cross!C140-MiRTest2Cross!E140)/2 +MiRTest2Cross!E140</f>
        <v>7174</v>
      </c>
      <c r="B141" s="1">
        <f>(MiRTest2Cross!D140-MiRTest2Cross!F140)/2 +MiRTest2Cross!F140</f>
        <v>4685</v>
      </c>
      <c r="C141" s="14">
        <f>(MiRTest2Cross!R140-MiRTest2Cross!T140)/2 +MiRTest2Cross!T140</f>
        <v>2102.9444444444443</v>
      </c>
      <c r="D141" s="14">
        <f>(MiRTest2Cross!S140-MiRTest2Cross!U140)/2 +MiRTest2Cross!U140</f>
        <v>991.38888888888891</v>
      </c>
      <c r="T141" s="14">
        <f>(MiRTest1!F140-MiRTest1!D140)/2+MiRTest1!D140</f>
        <v>2680.5</v>
      </c>
      <c r="U141" s="14">
        <f>(MiRTest1!G140-MiRTest1!E140)/2+MiRTest1!E140</f>
        <v>1578.5</v>
      </c>
    </row>
    <row r="142" spans="1:21" x14ac:dyDescent="0.3">
      <c r="A142" s="1">
        <f>(MiRTest2Cross!C141-MiRTest2Cross!E141)/2 +MiRTest2Cross!E141</f>
        <v>7266</v>
      </c>
      <c r="B142" s="1">
        <f>(MiRTest2Cross!D141-MiRTest2Cross!F141)/2 +MiRTest2Cross!F141</f>
        <v>4673.5</v>
      </c>
      <c r="C142" s="14">
        <f>(MiRTest2Cross!R141-MiRTest2Cross!T141)/2 +MiRTest2Cross!T141</f>
        <v>2226.2222222222222</v>
      </c>
      <c r="D142" s="14">
        <f>(MiRTest2Cross!S141-MiRTest2Cross!U141)/2 +MiRTest2Cross!U141</f>
        <v>1132.1666666666667</v>
      </c>
      <c r="T142" s="14">
        <f>(MiRTest1!F141-MiRTest1!D141)/2+MiRTest1!D141</f>
        <v>2712.5</v>
      </c>
      <c r="U142" s="14">
        <f>(MiRTest1!G141-MiRTest1!E141)/2+MiRTest1!E141</f>
        <v>1609</v>
      </c>
    </row>
    <row r="143" spans="1:21" x14ac:dyDescent="0.3">
      <c r="A143" s="1">
        <f>(MiRTest2Cross!C142-MiRTest2Cross!E142)/2 +MiRTest2Cross!E142</f>
        <v>7356</v>
      </c>
      <c r="B143" s="1">
        <f>(MiRTest2Cross!D142-MiRTest2Cross!F142)/2 +MiRTest2Cross!F142</f>
        <v>4672</v>
      </c>
      <c r="C143" s="14">
        <f>(MiRTest2Cross!R142-MiRTest2Cross!T142)/2 +MiRTest2Cross!T142</f>
        <v>2400.5555555555557</v>
      </c>
      <c r="D143" s="14">
        <f>(MiRTest2Cross!S142-MiRTest2Cross!U142)/2 +MiRTest2Cross!U142</f>
        <v>1300.5</v>
      </c>
      <c r="T143" s="14">
        <f>(MiRTest1!F142-MiRTest1!D142)/2+MiRTest1!D142</f>
        <v>2725</v>
      </c>
      <c r="U143" s="14">
        <f>(MiRTest1!G142-MiRTest1!E142)/2+MiRTest1!E142</f>
        <v>1627.5</v>
      </c>
    </row>
    <row r="144" spans="1:21" x14ac:dyDescent="0.3">
      <c r="A144" s="1">
        <f>(MiRTest2Cross!C143-MiRTest2Cross!E143)/2 +MiRTest2Cross!E143</f>
        <v>7446.5</v>
      </c>
      <c r="B144" s="1">
        <f>(MiRTest2Cross!D143-MiRTest2Cross!F143)/2 +MiRTest2Cross!F143</f>
        <v>4667</v>
      </c>
      <c r="C144" s="14">
        <f>(MiRTest2Cross!R143-MiRTest2Cross!T143)/2 +MiRTest2Cross!T143</f>
        <v>2548.1111111111113</v>
      </c>
      <c r="D144" s="14">
        <f>(MiRTest2Cross!S143-MiRTest2Cross!U143)/2 +MiRTest2Cross!U143</f>
        <v>1432.2777777777778</v>
      </c>
      <c r="T144" s="14">
        <f>(MiRTest1!F143-MiRTest1!D143)/2+MiRTest1!D143</f>
        <v>2755.5</v>
      </c>
      <c r="U144" s="14">
        <f>(MiRTest1!G143-MiRTest1!E143)/2+MiRTest1!E143</f>
        <v>1654</v>
      </c>
    </row>
    <row r="145" spans="1:21" x14ac:dyDescent="0.3">
      <c r="A145" s="1">
        <f>(MiRTest2Cross!C144-MiRTest2Cross!E144)/2 +MiRTest2Cross!E144</f>
        <v>7523</v>
      </c>
      <c r="B145" s="1">
        <f>(MiRTest2Cross!D144-MiRTest2Cross!F144)/2 +MiRTest2Cross!F144</f>
        <v>4661</v>
      </c>
      <c r="C145" s="14">
        <f>(MiRTest2Cross!R144-MiRTest2Cross!T144)/2 +MiRTest2Cross!T144</f>
        <v>2707</v>
      </c>
      <c r="D145" s="14">
        <f>(MiRTest2Cross!S144-MiRTest2Cross!U144)/2 +MiRTest2Cross!U144</f>
        <v>1590.4444444444443</v>
      </c>
      <c r="T145" s="14">
        <f>(MiRTest1!F144-MiRTest1!D144)/2+MiRTest1!D144</f>
        <v>2777</v>
      </c>
      <c r="U145" s="14">
        <f>(MiRTest1!G144-MiRTest1!E144)/2+MiRTest1!E144</f>
        <v>1686.5</v>
      </c>
    </row>
    <row r="146" spans="1:21" x14ac:dyDescent="0.3">
      <c r="A146" s="1">
        <f>(MiRTest2Cross!C145-MiRTest2Cross!E145)/2 +MiRTest2Cross!E145</f>
        <v>7616.5</v>
      </c>
      <c r="B146" s="1">
        <f>(MiRTest2Cross!D145-MiRTest2Cross!F145)/2 +MiRTest2Cross!F145</f>
        <v>4653</v>
      </c>
      <c r="C146" s="14">
        <f>(MiRTest2Cross!R145-MiRTest2Cross!T145)/2 +MiRTest2Cross!T145</f>
        <v>2826.9444444444443</v>
      </c>
      <c r="D146" s="14">
        <f>(MiRTest2Cross!S145-MiRTest2Cross!U145)/2 +MiRTest2Cross!U145</f>
        <v>1698.1666666666665</v>
      </c>
      <c r="T146" s="14">
        <f>(MiRTest1!F145-MiRTest1!D145)/2+MiRTest1!D145</f>
        <v>2782</v>
      </c>
      <c r="U146" s="14">
        <f>(MiRTest1!G145-MiRTest1!E145)/2+MiRTest1!E145</f>
        <v>1695.5</v>
      </c>
    </row>
    <row r="147" spans="1:21" x14ac:dyDescent="0.3">
      <c r="A147" s="1">
        <f>(MiRTest2Cross!C146-MiRTest2Cross!E146)/2 +MiRTest2Cross!E146</f>
        <v>7699</v>
      </c>
      <c r="B147" s="1">
        <f>(MiRTest2Cross!D146-MiRTest2Cross!F146)/2 +MiRTest2Cross!F146</f>
        <v>4648</v>
      </c>
      <c r="C147" s="14">
        <f>(MiRTest2Cross!R146-MiRTest2Cross!T146)/2 +MiRTest2Cross!T146</f>
        <v>2907.3333333333335</v>
      </c>
      <c r="D147" s="14">
        <f>(MiRTest2Cross!S146-MiRTest2Cross!U146)/2 +MiRTest2Cross!U146</f>
        <v>1791</v>
      </c>
      <c r="T147" s="14">
        <f>(MiRTest1!F146-MiRTest1!D146)/2+MiRTest1!D146</f>
        <v>2800</v>
      </c>
      <c r="U147" s="14">
        <f>(MiRTest1!G146-MiRTest1!E146)/2+MiRTest1!E146</f>
        <v>1711</v>
      </c>
    </row>
    <row r="148" spans="1:21" x14ac:dyDescent="0.3">
      <c r="A148" s="1">
        <f>(MiRTest2Cross!C147-MiRTest2Cross!E147)/2 +MiRTest2Cross!E147</f>
        <v>7774</v>
      </c>
      <c r="B148" s="1">
        <f>(MiRTest2Cross!D147-MiRTest2Cross!F147)/2 +MiRTest2Cross!F147</f>
        <v>4648</v>
      </c>
      <c r="C148" s="14">
        <f>(MiRTest2Cross!R147-MiRTest2Cross!T147)/2 +MiRTest2Cross!T147</f>
        <v>3008.2777777777778</v>
      </c>
      <c r="D148" s="14">
        <f>(MiRTest2Cross!S147-MiRTest2Cross!U147)/2 +MiRTest2Cross!U147</f>
        <v>1865.7222222222222</v>
      </c>
      <c r="T148" s="14">
        <f>(MiRTest1!F147-MiRTest1!D147)/2+MiRTest1!D147</f>
        <v>2816</v>
      </c>
      <c r="U148" s="14">
        <f>(MiRTest1!G147-MiRTest1!E147)/2+MiRTest1!E147</f>
        <v>1726.5</v>
      </c>
    </row>
    <row r="149" spans="1:21" x14ac:dyDescent="0.3">
      <c r="A149" s="1">
        <f>(MiRTest2Cross!C148-MiRTest2Cross!E148)/2 +MiRTest2Cross!E148</f>
        <v>7849</v>
      </c>
      <c r="B149" s="1">
        <f>(MiRTest2Cross!D148-MiRTest2Cross!F148)/2 +MiRTest2Cross!F148</f>
        <v>4644</v>
      </c>
      <c r="C149" s="14">
        <f>(MiRTest2Cross!R148-MiRTest2Cross!T148)/2 +MiRTest2Cross!T148</f>
        <v>3005.833333333333</v>
      </c>
      <c r="D149" s="14">
        <f>(MiRTest2Cross!S148-MiRTest2Cross!U148)/2 +MiRTest2Cross!U148</f>
        <v>1863.0555555555557</v>
      </c>
      <c r="T149" s="14">
        <f>(MiRTest1!F148-MiRTest1!D148)/2+MiRTest1!D148</f>
        <v>2826.5</v>
      </c>
      <c r="U149" s="14">
        <f>(MiRTest1!G148-MiRTest1!E148)/2+MiRTest1!E148</f>
        <v>1720</v>
      </c>
    </row>
    <row r="150" spans="1:21" x14ac:dyDescent="0.3">
      <c r="A150" s="1">
        <f>(MiRTest2Cross!C149-MiRTest2Cross!E149)/2 +MiRTest2Cross!E149</f>
        <v>7917.5</v>
      </c>
      <c r="B150" s="1">
        <f>(MiRTest2Cross!D149-MiRTest2Cross!F149)/2 +MiRTest2Cross!F149</f>
        <v>4645</v>
      </c>
      <c r="C150" s="14">
        <f>(MiRTest2Cross!R149-MiRTest2Cross!T149)/2 +MiRTest2Cross!T149</f>
        <v>3160.4444444444443</v>
      </c>
      <c r="D150" s="14">
        <f>(MiRTest2Cross!S149-MiRTest2Cross!U149)/2 +MiRTest2Cross!U149</f>
        <v>2092.1666666666665</v>
      </c>
      <c r="T150" s="14">
        <f>(MiRTest1!F149-MiRTest1!D149)/2+MiRTest1!D149</f>
        <v>2840</v>
      </c>
      <c r="U150" s="14">
        <f>(MiRTest1!G149-MiRTest1!E149)/2+MiRTest1!E149</f>
        <v>1737.5</v>
      </c>
    </row>
    <row r="151" spans="1:21" x14ac:dyDescent="0.3">
      <c r="A151" s="1">
        <f>(MiRTest2Cross!C150-MiRTest2Cross!E150)/2 +MiRTest2Cross!E150</f>
        <v>7975.5</v>
      </c>
      <c r="B151" s="1">
        <f>(MiRTest2Cross!D150-MiRTest2Cross!F150)/2 +MiRTest2Cross!F150</f>
        <v>4650</v>
      </c>
      <c r="C151" s="14">
        <f>(MiRTest2Cross!R150-MiRTest2Cross!T150)/2 +MiRTest2Cross!T150</f>
        <v>3498.666666666667</v>
      </c>
      <c r="D151" s="14">
        <f>(MiRTest2Cross!S150-MiRTest2Cross!U150)/2 +MiRTest2Cross!U150</f>
        <v>2507.333333333333</v>
      </c>
      <c r="T151" s="14">
        <f>(MiRTest1!F150-MiRTest1!D150)/2+MiRTest1!D150</f>
        <v>2847</v>
      </c>
      <c r="U151" s="14">
        <f>(MiRTest1!G150-MiRTest1!E150)/2+MiRTest1!E150</f>
        <v>1749.5</v>
      </c>
    </row>
    <row r="152" spans="1:21" x14ac:dyDescent="0.3">
      <c r="A152" s="1">
        <f>(MiRTest2Cross!C151-MiRTest2Cross!E151)/2 +MiRTest2Cross!E151</f>
        <v>8050.5</v>
      </c>
      <c r="B152" s="1">
        <f>(MiRTest2Cross!D151-MiRTest2Cross!F151)/2 +MiRTest2Cross!F151</f>
        <v>4652</v>
      </c>
      <c r="C152" s="14">
        <f>(MiRTest2Cross!R151-MiRTest2Cross!T151)/2 +MiRTest2Cross!T151</f>
        <v>4066.2222222222226</v>
      </c>
      <c r="D152" s="14">
        <f>(MiRTest2Cross!S151-MiRTest2Cross!U151)/2 +MiRTest2Cross!U151</f>
        <v>3102.3333333333335</v>
      </c>
      <c r="T152" s="14">
        <f>(MiRTest1!F151-MiRTest1!D151)/2+MiRTest1!D151</f>
        <v>2825.5</v>
      </c>
      <c r="U152" s="14">
        <f>(MiRTest1!G151-MiRTest1!E151)/2+MiRTest1!E151</f>
        <v>1737</v>
      </c>
    </row>
    <row r="153" spans="1:21" x14ac:dyDescent="0.3">
      <c r="A153" s="1">
        <f>(MiRTest2Cross!C152-MiRTest2Cross!E152)/2 +MiRTest2Cross!E152</f>
        <v>8115.5</v>
      </c>
      <c r="B153" s="1">
        <f>(MiRTest2Cross!D152-MiRTest2Cross!F152)/2 +MiRTest2Cross!F152</f>
        <v>4654.5</v>
      </c>
      <c r="C153" s="14">
        <f>(MiRTest2Cross!R152-MiRTest2Cross!T152)/2 +MiRTest2Cross!T152</f>
        <v>4877.5</v>
      </c>
      <c r="D153" s="14">
        <f>(MiRTest2Cross!S152-MiRTest2Cross!U152)/2 +MiRTest2Cross!U152</f>
        <v>3890.5555555555557</v>
      </c>
      <c r="T153" s="14">
        <f>(MiRTest1!F152-MiRTest1!D152)/2+MiRTest1!D152</f>
        <v>2821</v>
      </c>
      <c r="U153" s="14">
        <f>(MiRTest1!G152-MiRTest1!E152)/2+MiRTest1!E152</f>
        <v>1733</v>
      </c>
    </row>
    <row r="154" spans="1:21" x14ac:dyDescent="0.3">
      <c r="A154" s="1">
        <f>(MiRTest2Cross!C153-MiRTest2Cross!E153)/2 +MiRTest2Cross!E153</f>
        <v>8184.5</v>
      </c>
      <c r="B154" s="1">
        <f>(MiRTest2Cross!D153-MiRTest2Cross!F153)/2 +MiRTest2Cross!F153</f>
        <v>4640.5</v>
      </c>
      <c r="C154" s="14">
        <f>(MiRTest2Cross!R153-MiRTest2Cross!T153)/2 +MiRTest2Cross!T153</f>
        <v>5823.3333333333339</v>
      </c>
      <c r="D154" s="14">
        <f>(MiRTest2Cross!S153-MiRTest2Cross!U153)/2 +MiRTest2Cross!U153</f>
        <v>4816.5555555555557</v>
      </c>
      <c r="T154" s="14">
        <f>(MiRTest1!F153-MiRTest1!D153)/2+MiRTest1!D153</f>
        <v>2870</v>
      </c>
      <c r="U154" s="14">
        <f>(MiRTest1!G153-MiRTest1!E153)/2+MiRTest1!E153</f>
        <v>1779</v>
      </c>
    </row>
    <row r="155" spans="1:21" x14ac:dyDescent="0.3">
      <c r="A155" s="1">
        <f>(MiRTest2Cross!C154-MiRTest2Cross!E154)/2 +MiRTest2Cross!E154</f>
        <v>8238.5</v>
      </c>
      <c r="B155" s="1">
        <f>(MiRTest2Cross!D154-MiRTest2Cross!F154)/2 +MiRTest2Cross!F154</f>
        <v>4625.5</v>
      </c>
      <c r="C155" s="14">
        <f>(MiRTest2Cross!R154-MiRTest2Cross!T154)/2 +MiRTest2Cross!T154</f>
        <v>6783.9444444444443</v>
      </c>
      <c r="D155" s="14">
        <f>(MiRTest2Cross!S154-MiRTest2Cross!U154)/2 +MiRTest2Cross!U154</f>
        <v>5619.2777777777774</v>
      </c>
      <c r="T155" s="14">
        <f>(MiRTest1!F154-MiRTest1!D154)/2+MiRTest1!D154</f>
        <v>2866</v>
      </c>
      <c r="U155" s="14">
        <f>(MiRTest1!G154-MiRTest1!E154)/2+MiRTest1!E154</f>
        <v>1778</v>
      </c>
    </row>
    <row r="156" spans="1:21" x14ac:dyDescent="0.3">
      <c r="A156" s="1">
        <f>(MiRTest2Cross!C155-MiRTest2Cross!E155)/2 +MiRTest2Cross!E155</f>
        <v>8308.5</v>
      </c>
      <c r="B156" s="1">
        <f>(MiRTest2Cross!D155-MiRTest2Cross!F155)/2 +MiRTest2Cross!F155</f>
        <v>4614</v>
      </c>
      <c r="C156" s="14">
        <f>(MiRTest2Cross!R155-MiRTest2Cross!T155)/2 +MiRTest2Cross!T155</f>
        <v>7643.3333333333339</v>
      </c>
      <c r="D156" s="14">
        <f>(MiRTest2Cross!S155-MiRTest2Cross!U155)/2 +MiRTest2Cross!U155</f>
        <v>6349.1111111111113</v>
      </c>
      <c r="T156" s="14">
        <f>(MiRTest1!F155-MiRTest1!D155)/2+MiRTest1!D155</f>
        <v>2851</v>
      </c>
      <c r="U156" s="14">
        <f>(MiRTest1!G155-MiRTest1!E155)/2+MiRTest1!E155</f>
        <v>1764.5</v>
      </c>
    </row>
    <row r="157" spans="1:21" x14ac:dyDescent="0.3">
      <c r="A157" s="1">
        <f>(MiRTest2Cross!C156-MiRTest2Cross!E156)/2 +MiRTest2Cross!E156</f>
        <v>8321</v>
      </c>
      <c r="B157" s="1">
        <f>(MiRTest2Cross!D156-MiRTest2Cross!F156)/2 +MiRTest2Cross!F156</f>
        <v>4619.5</v>
      </c>
      <c r="C157" s="14">
        <f>(MiRTest2Cross!R156-MiRTest2Cross!T156)/2 +MiRTest2Cross!T156</f>
        <v>8203.5</v>
      </c>
      <c r="D157" s="14">
        <f>(MiRTest2Cross!S156-MiRTest2Cross!U156)/2 +MiRTest2Cross!U156</f>
        <v>6925.8888888888887</v>
      </c>
      <c r="T157" s="14">
        <f>(MiRTest1!F156-MiRTest1!D156)/2+MiRTest1!D156</f>
        <v>2862</v>
      </c>
      <c r="U157" s="14">
        <f>(MiRTest1!G156-MiRTest1!E156)/2+MiRTest1!E156</f>
        <v>1778</v>
      </c>
    </row>
    <row r="158" spans="1:21" x14ac:dyDescent="0.3">
      <c r="A158" s="1">
        <f>(MiRTest2Cross!C157-MiRTest2Cross!E157)/2 +MiRTest2Cross!E157</f>
        <v>8341.5</v>
      </c>
      <c r="B158" s="1">
        <f>(MiRTest2Cross!D157-MiRTest2Cross!F157)/2 +MiRTest2Cross!F157</f>
        <v>4628</v>
      </c>
      <c r="C158" s="14">
        <f>(MiRTest2Cross!R157-MiRTest2Cross!T157)/2 +MiRTest2Cross!T157</f>
        <v>8519.0555555555547</v>
      </c>
      <c r="D158" s="14">
        <f>(MiRTest2Cross!S157-MiRTest2Cross!U157)/2 +MiRTest2Cross!U157</f>
        <v>7249</v>
      </c>
      <c r="T158" s="14">
        <f>(MiRTest1!F157-MiRTest1!D157)/2+MiRTest1!D157</f>
        <v>2858.5</v>
      </c>
      <c r="U158" s="14">
        <f>(MiRTest1!G157-MiRTest1!E157)/2+MiRTest1!E157</f>
        <v>1774</v>
      </c>
    </row>
    <row r="159" spans="1:21" x14ac:dyDescent="0.3">
      <c r="A159" s="1">
        <f>(MiRTest2Cross!C158-MiRTest2Cross!E158)/2 +MiRTest2Cross!E158</f>
        <v>8397.5</v>
      </c>
      <c r="B159" s="1">
        <f>(MiRTest2Cross!D158-MiRTest2Cross!F158)/2 +MiRTest2Cross!F158</f>
        <v>4637.5</v>
      </c>
      <c r="C159" s="14">
        <f>(MiRTest2Cross!R158-MiRTest2Cross!T158)/2 +MiRTest2Cross!T158</f>
        <v>8680.8888888888887</v>
      </c>
      <c r="D159" s="14">
        <f>(MiRTest2Cross!S158-MiRTest2Cross!U158)/2 +MiRTest2Cross!U158</f>
        <v>7375.166666666667</v>
      </c>
      <c r="T159" s="14">
        <f>(MiRTest1!F158-MiRTest1!D158)/2+MiRTest1!D158</f>
        <v>2856.5</v>
      </c>
      <c r="U159" s="14">
        <f>(MiRTest1!G158-MiRTest1!E158)/2+MiRTest1!E158</f>
        <v>1776</v>
      </c>
    </row>
    <row r="160" spans="1:21" x14ac:dyDescent="0.3">
      <c r="A160" s="1">
        <f>(MiRTest2Cross!C159-MiRTest2Cross!E159)/2 +MiRTest2Cross!E159</f>
        <v>8433.5</v>
      </c>
      <c r="B160" s="1">
        <f>(MiRTest2Cross!D159-MiRTest2Cross!F159)/2 +MiRTest2Cross!F159</f>
        <v>4648</v>
      </c>
      <c r="C160" s="14">
        <f>(MiRTest2Cross!R159-MiRTest2Cross!T159)/2 +MiRTest2Cross!T159</f>
        <v>8744.1111111111113</v>
      </c>
      <c r="D160" s="14">
        <f>(MiRTest2Cross!S159-MiRTest2Cross!U159)/2 +MiRTest2Cross!U159</f>
        <v>7458.7222222222226</v>
      </c>
      <c r="T160" s="14">
        <f>(MiRTest1!F159-MiRTest1!D159)/2+MiRTest1!D159</f>
        <v>2853</v>
      </c>
      <c r="U160" s="14">
        <f>(MiRTest1!G159-MiRTest1!E159)/2+MiRTest1!E159</f>
        <v>1783</v>
      </c>
    </row>
    <row r="161" spans="1:21" x14ac:dyDescent="0.3">
      <c r="A161" s="1">
        <f>(MiRTest2Cross!C160-MiRTest2Cross!E160)/2 +MiRTest2Cross!E160</f>
        <v>8473</v>
      </c>
      <c r="B161" s="1">
        <f>(MiRTest2Cross!D160-MiRTest2Cross!F160)/2 +MiRTest2Cross!F160</f>
        <v>4656.5</v>
      </c>
      <c r="C161" s="14">
        <f>(MiRTest2Cross!R160-MiRTest2Cross!T160)/2 +MiRTest2Cross!T160</f>
        <v>8804.2222222222226</v>
      </c>
      <c r="D161" s="14">
        <f>(MiRTest2Cross!S160-MiRTest2Cross!U160)/2 +MiRTest2Cross!U160</f>
        <v>7521.2777777777774</v>
      </c>
      <c r="T161" s="14">
        <f>(MiRTest1!F160-MiRTest1!D160)/2+MiRTest1!D160</f>
        <v>2863.5</v>
      </c>
      <c r="U161" s="14">
        <f>(MiRTest1!G160-MiRTest1!E160)/2+MiRTest1!E160</f>
        <v>1794.5</v>
      </c>
    </row>
    <row r="162" spans="1:21" x14ac:dyDescent="0.3">
      <c r="A162" s="1">
        <f>(MiRTest2Cross!C161-MiRTest2Cross!E161)/2 +MiRTest2Cross!E161</f>
        <v>8525.5</v>
      </c>
      <c r="B162" s="1">
        <f>(MiRTest2Cross!D161-MiRTest2Cross!F161)/2 +MiRTest2Cross!F161</f>
        <v>4659.5</v>
      </c>
      <c r="C162" s="14">
        <f>(MiRTest2Cross!R161-MiRTest2Cross!T161)/2 +MiRTest2Cross!T161</f>
        <v>8839.9444444444453</v>
      </c>
      <c r="D162" s="14">
        <f>(MiRTest2Cross!S161-MiRTest2Cross!U161)/2 +MiRTest2Cross!U161</f>
        <v>7537.5555555555557</v>
      </c>
      <c r="T162" s="14">
        <f>(MiRTest1!F161-MiRTest1!D161)/2+MiRTest1!D161</f>
        <v>2868</v>
      </c>
      <c r="U162" s="14">
        <f>(MiRTest1!G161-MiRTest1!E161)/2+MiRTest1!E161</f>
        <v>1807.5</v>
      </c>
    </row>
    <row r="163" spans="1:21" x14ac:dyDescent="0.3">
      <c r="A163" s="1">
        <f>(MiRTest2Cross!C162-MiRTest2Cross!E162)/2 +MiRTest2Cross!E162</f>
        <v>8578</v>
      </c>
      <c r="B163" s="1">
        <f>(MiRTest2Cross!D162-MiRTest2Cross!F162)/2 +MiRTest2Cross!F162</f>
        <v>4677</v>
      </c>
      <c r="C163" s="14">
        <f>(MiRTest2Cross!R162-MiRTest2Cross!T162)/2 +MiRTest2Cross!T162</f>
        <v>8949.0555555555547</v>
      </c>
      <c r="D163" s="14">
        <f>(MiRTest2Cross!S162-MiRTest2Cross!U162)/2 +MiRTest2Cross!U162</f>
        <v>7649.5555555555557</v>
      </c>
      <c r="T163" s="14">
        <f>(MiRTest1!F162-MiRTest1!D162)/2+MiRTest1!D162</f>
        <v>2868</v>
      </c>
      <c r="U163" s="14">
        <f>(MiRTest1!G162-MiRTest1!E162)/2+MiRTest1!E162</f>
        <v>1796.5</v>
      </c>
    </row>
    <row r="164" spans="1:21" x14ac:dyDescent="0.3">
      <c r="A164" s="1">
        <f>(MiRTest2Cross!C163-MiRTest2Cross!E163)/2 +MiRTest2Cross!E163</f>
        <v>8652</v>
      </c>
      <c r="B164" s="1">
        <f>(MiRTest2Cross!D163-MiRTest2Cross!F163)/2 +MiRTest2Cross!F163</f>
        <v>4686</v>
      </c>
      <c r="C164" s="14">
        <f>(MiRTest2Cross!R163-MiRTest2Cross!T163)/2 +MiRTest2Cross!T163</f>
        <v>9106.6666666666679</v>
      </c>
      <c r="D164" s="14">
        <f>(MiRTest2Cross!S163-MiRTest2Cross!U163)/2 +MiRTest2Cross!U163</f>
        <v>7805.7222222222226</v>
      </c>
      <c r="T164" s="14">
        <f>(MiRTest1!F163-MiRTest1!D163)/2+MiRTest1!D163</f>
        <v>2882.5</v>
      </c>
      <c r="U164" s="14">
        <f>(MiRTest1!G163-MiRTest1!E163)/2+MiRTest1!E163</f>
        <v>1812</v>
      </c>
    </row>
    <row r="165" spans="1:21" x14ac:dyDescent="0.3">
      <c r="A165" s="1">
        <f>(MiRTest2Cross!C164-MiRTest2Cross!E164)/2 +MiRTest2Cross!E164</f>
        <v>8700.5</v>
      </c>
      <c r="B165" s="1">
        <f>(MiRTest2Cross!D164-MiRTest2Cross!F164)/2 +MiRTest2Cross!F164</f>
        <v>4694.5</v>
      </c>
      <c r="C165" s="14">
        <f>(MiRTest2Cross!R164-MiRTest2Cross!T164)/2 +MiRTest2Cross!T164</f>
        <v>9223.6666666666679</v>
      </c>
      <c r="D165" s="14">
        <f>(MiRTest2Cross!S164-MiRTest2Cross!U164)/2 +MiRTest2Cross!U164</f>
        <v>7937.333333333333</v>
      </c>
      <c r="T165" s="14">
        <f>(MiRTest1!F164-MiRTest1!D164)/2+MiRTest1!D164</f>
        <v>2881</v>
      </c>
      <c r="U165" s="14">
        <f>(MiRTest1!G164-MiRTest1!E164)/2+MiRTest1!E164</f>
        <v>1810</v>
      </c>
    </row>
    <row r="166" spans="1:21" x14ac:dyDescent="0.3">
      <c r="A166" s="1">
        <f>(MiRTest2Cross!C165-MiRTest2Cross!E165)/2 +MiRTest2Cross!E165</f>
        <v>8744</v>
      </c>
      <c r="B166" s="1">
        <f>(MiRTest2Cross!D165-MiRTest2Cross!F165)/2 +MiRTest2Cross!F165</f>
        <v>4665</v>
      </c>
      <c r="C166" s="14">
        <f>(MiRTest2Cross!R165-MiRTest2Cross!T165)/2 +MiRTest2Cross!T165</f>
        <v>9341.3888888888905</v>
      </c>
      <c r="D166" s="14">
        <f>(MiRTest2Cross!S165-MiRTest2Cross!U165)/2 +MiRTest2Cross!U165</f>
        <v>8089.6111111111113</v>
      </c>
      <c r="T166" s="14">
        <f>(MiRTest1!F165-MiRTest1!D165)/2+MiRTest1!D165</f>
        <v>2881.5</v>
      </c>
      <c r="U166" s="14">
        <f>(MiRTest1!G165-MiRTest1!E165)/2+MiRTest1!E165</f>
        <v>1817.5</v>
      </c>
    </row>
    <row r="167" spans="1:21" x14ac:dyDescent="0.3">
      <c r="A167" s="1">
        <f>(MiRTest2Cross!C166-MiRTest2Cross!E166)/2 +MiRTest2Cross!E166</f>
        <v>8756.5</v>
      </c>
      <c r="B167" s="1">
        <f>(MiRTest2Cross!D166-MiRTest2Cross!F166)/2 +MiRTest2Cross!F166</f>
        <v>4678</v>
      </c>
      <c r="C167" s="14">
        <f>(MiRTest2Cross!R166-MiRTest2Cross!T166)/2 +MiRTest2Cross!T166</f>
        <v>9490.3333333333321</v>
      </c>
      <c r="D167" s="14">
        <f>(MiRTest2Cross!S166-MiRTest2Cross!U166)/2 +MiRTest2Cross!U166</f>
        <v>8253.8333333333339</v>
      </c>
      <c r="T167" s="14">
        <f>(MiRTest1!F166-MiRTest1!D166)/2+MiRTest1!D166</f>
        <v>2891.5</v>
      </c>
      <c r="U167" s="14">
        <f>(MiRTest1!G166-MiRTest1!E166)/2+MiRTest1!E166</f>
        <v>1829.5</v>
      </c>
    </row>
    <row r="168" spans="1:21" x14ac:dyDescent="0.3">
      <c r="A168" s="1">
        <f>(MiRTest2Cross!C167-MiRTest2Cross!E167)/2 +MiRTest2Cross!E167</f>
        <v>8788</v>
      </c>
      <c r="B168" s="1">
        <f>(MiRTest2Cross!D167-MiRTest2Cross!F167)/2 +MiRTest2Cross!F167</f>
        <v>4694.5</v>
      </c>
      <c r="C168" s="14">
        <f>(MiRTest2Cross!R167-MiRTest2Cross!T167)/2 +MiRTest2Cross!T167</f>
        <v>9612.2777777777774</v>
      </c>
      <c r="D168" s="14">
        <f>(MiRTest2Cross!S167-MiRTest2Cross!U167)/2 +MiRTest2Cross!U167</f>
        <v>8354.7777777777774</v>
      </c>
      <c r="T168" s="14">
        <f>(MiRTest1!F167-MiRTest1!D167)/2+MiRTest1!D167</f>
        <v>2910.5</v>
      </c>
      <c r="U168" s="14">
        <f>(MiRTest1!G167-MiRTest1!E167)/2+MiRTest1!E167</f>
        <v>1841.5</v>
      </c>
    </row>
    <row r="169" spans="1:21" x14ac:dyDescent="0.3">
      <c r="A169" s="1">
        <f>(MiRTest2Cross!C168-MiRTest2Cross!E168)/2 +MiRTest2Cross!E168</f>
        <v>8800.5</v>
      </c>
      <c r="B169" s="1">
        <f>(MiRTest2Cross!D168-MiRTest2Cross!F168)/2 +MiRTest2Cross!F168</f>
        <v>4704</v>
      </c>
      <c r="C169" s="14">
        <f>(MiRTest2Cross!R168-MiRTest2Cross!T168)/2 +MiRTest2Cross!T168</f>
        <v>9703.4444444444453</v>
      </c>
      <c r="D169" s="14">
        <f>(MiRTest2Cross!S168-MiRTest2Cross!U168)/2 +MiRTest2Cross!U168</f>
        <v>8457.2777777777774</v>
      </c>
      <c r="T169" s="14">
        <f>(MiRTest1!F168-MiRTest1!D168)/2+MiRTest1!D168</f>
        <v>2916</v>
      </c>
      <c r="U169" s="14">
        <f>(MiRTest1!G168-MiRTest1!E168)/2+MiRTest1!E168</f>
        <v>1844.5</v>
      </c>
    </row>
    <row r="170" spans="1:21" x14ac:dyDescent="0.3">
      <c r="A170" s="1">
        <f>(MiRTest2Cross!C169-MiRTest2Cross!E169)/2 +MiRTest2Cross!E169</f>
        <v>8835</v>
      </c>
      <c r="B170" s="1">
        <f>(MiRTest2Cross!D169-MiRTest2Cross!F169)/2 +MiRTest2Cross!F169</f>
        <v>4707</v>
      </c>
      <c r="C170" s="14">
        <f>(MiRTest2Cross!R169-MiRTest2Cross!T169)/2 +MiRTest2Cross!T169</f>
        <v>9720.2222222222226</v>
      </c>
      <c r="D170" s="14">
        <f>(MiRTest2Cross!S169-MiRTest2Cross!U169)/2 +MiRTest2Cross!U169</f>
        <v>8467.8333333333321</v>
      </c>
      <c r="T170" s="14">
        <f>(MiRTest1!F169-MiRTest1!D169)/2+MiRTest1!D169</f>
        <v>2932</v>
      </c>
      <c r="U170" s="14">
        <f>(MiRTest1!G169-MiRTest1!E169)/2+MiRTest1!E169</f>
        <v>1858.5</v>
      </c>
    </row>
    <row r="171" spans="1:21" x14ac:dyDescent="0.3">
      <c r="A171" s="1">
        <f>(MiRTest2Cross!C170-MiRTest2Cross!E170)/2 +MiRTest2Cross!E170</f>
        <v>8849</v>
      </c>
      <c r="B171" s="1">
        <f>(MiRTest2Cross!D170-MiRTest2Cross!F170)/2 +MiRTest2Cross!F170</f>
        <v>4710</v>
      </c>
      <c r="C171" s="14">
        <f>(MiRTest2Cross!R170-MiRTest2Cross!T170)/2 +MiRTest2Cross!T170</f>
        <v>9695.7222222222226</v>
      </c>
      <c r="D171" s="14">
        <f>(MiRTest2Cross!S170-MiRTest2Cross!U170)/2 +MiRTest2Cross!U170</f>
        <v>8497.2222222222226</v>
      </c>
      <c r="T171" s="14">
        <f>(MiRTest1!F170-MiRTest1!D170)/2+MiRTest1!D170</f>
        <v>2930</v>
      </c>
      <c r="U171" s="14">
        <f>(MiRTest1!G170-MiRTest1!E170)/2+MiRTest1!E170</f>
        <v>1850.5</v>
      </c>
    </row>
    <row r="172" spans="1:21" x14ac:dyDescent="0.3">
      <c r="A172" s="1">
        <f>(MiRTest2Cross!C171-MiRTest2Cross!E171)/2 +MiRTest2Cross!E171</f>
        <v>8897</v>
      </c>
      <c r="B172" s="1">
        <f>(MiRTest2Cross!D171-MiRTest2Cross!F171)/2 +MiRTest2Cross!F171</f>
        <v>4751.5</v>
      </c>
      <c r="C172" s="14">
        <f>(MiRTest2Cross!R171-MiRTest2Cross!T171)/2 +MiRTest2Cross!T171</f>
        <v>9770.7222222222226</v>
      </c>
      <c r="D172" s="14">
        <f>(MiRTest2Cross!S171-MiRTest2Cross!U171)/2 +MiRTest2Cross!U171</f>
        <v>8533.5</v>
      </c>
      <c r="T172" s="14">
        <f>(MiRTest1!F171-MiRTest1!D171)/2+MiRTest1!D171</f>
        <v>2933</v>
      </c>
      <c r="U172" s="14">
        <f>(MiRTest1!G171-MiRTest1!E171)/2+MiRTest1!E171</f>
        <v>1853</v>
      </c>
    </row>
    <row r="173" spans="1:21" x14ac:dyDescent="0.3">
      <c r="A173" s="1">
        <f>(MiRTest2Cross!C172-MiRTest2Cross!E172)/2 +MiRTest2Cross!E172</f>
        <v>8924.5</v>
      </c>
      <c r="B173" s="1">
        <f>(MiRTest2Cross!D172-MiRTest2Cross!F172)/2 +MiRTest2Cross!F172</f>
        <v>4775</v>
      </c>
      <c r="C173" s="14">
        <f>(MiRTest2Cross!R172-MiRTest2Cross!T172)/2 +MiRTest2Cross!T172</f>
        <v>9781.7777777777774</v>
      </c>
      <c r="D173" s="14">
        <f>(MiRTest2Cross!S172-MiRTest2Cross!U172)/2 +MiRTest2Cross!U172</f>
        <v>8521.3333333333321</v>
      </c>
      <c r="T173" s="14">
        <f>(MiRTest1!F172-MiRTest1!D172)/2+MiRTest1!D172</f>
        <v>2936.5</v>
      </c>
      <c r="U173" s="14">
        <f>(MiRTest1!G172-MiRTest1!E172)/2+MiRTest1!E172</f>
        <v>1856</v>
      </c>
    </row>
    <row r="174" spans="1:21" x14ac:dyDescent="0.3">
      <c r="A174" s="1">
        <f>(MiRTest2Cross!C173-MiRTest2Cross!E173)/2 +MiRTest2Cross!E173</f>
        <v>8953</v>
      </c>
      <c r="B174" s="1">
        <f>(MiRTest2Cross!D173-MiRTest2Cross!F173)/2 +MiRTest2Cross!F173</f>
        <v>4789</v>
      </c>
      <c r="C174" s="14">
        <f>(MiRTest2Cross!R173-MiRTest2Cross!T173)/2 +MiRTest2Cross!T173</f>
        <v>9713.5</v>
      </c>
      <c r="D174" s="14">
        <f>(MiRTest2Cross!S173-MiRTest2Cross!U173)/2 +MiRTest2Cross!U173</f>
        <v>8470.2777777777774</v>
      </c>
      <c r="T174" s="14">
        <f>(MiRTest1!F173-MiRTest1!D173)/2+MiRTest1!D173</f>
        <v>2938.5</v>
      </c>
      <c r="U174" s="14">
        <f>(MiRTest1!G173-MiRTest1!E173)/2+MiRTest1!E173</f>
        <v>1861.5</v>
      </c>
    </row>
    <row r="175" spans="1:21" x14ac:dyDescent="0.3">
      <c r="A175" s="1">
        <f>(MiRTest2Cross!C174-MiRTest2Cross!E174)/2 +MiRTest2Cross!E174</f>
        <v>9022</v>
      </c>
      <c r="B175" s="1">
        <f>(MiRTest2Cross!D174-MiRTest2Cross!F174)/2 +MiRTest2Cross!F174</f>
        <v>4837</v>
      </c>
      <c r="C175" s="14">
        <f>(MiRTest2Cross!R174-MiRTest2Cross!T174)/2 +MiRTest2Cross!T174</f>
        <v>9692</v>
      </c>
      <c r="D175" s="14">
        <f>(MiRTest2Cross!S174-MiRTest2Cross!U174)/2 +MiRTest2Cross!U174</f>
        <v>8487.5555555555547</v>
      </c>
      <c r="T175" s="14">
        <f>(MiRTest1!F174-MiRTest1!D174)/2+MiRTest1!D174</f>
        <v>2943</v>
      </c>
      <c r="U175" s="14">
        <f>(MiRTest1!G174-MiRTest1!E174)/2+MiRTest1!E174</f>
        <v>1869.5</v>
      </c>
    </row>
    <row r="176" spans="1:21" x14ac:dyDescent="0.3">
      <c r="A176" s="1">
        <f>(MiRTest2Cross!C175-MiRTest2Cross!E175)/2 +MiRTest2Cross!E175</f>
        <v>9030.5</v>
      </c>
      <c r="B176" s="1">
        <f>(MiRTest2Cross!D175-MiRTest2Cross!F175)/2 +MiRTest2Cross!F175</f>
        <v>4807.5</v>
      </c>
      <c r="C176" s="14">
        <f>(MiRTest2Cross!R175-MiRTest2Cross!T175)/2 +MiRTest2Cross!T175</f>
        <v>9610.5555555555547</v>
      </c>
      <c r="D176" s="14">
        <f>(MiRTest2Cross!S175-MiRTest2Cross!U175)/2 +MiRTest2Cross!U175</f>
        <v>8697.0555555555547</v>
      </c>
      <c r="T176" s="14">
        <f>(MiRTest1!F175-MiRTest1!D175)/2+MiRTest1!D175</f>
        <v>2942</v>
      </c>
      <c r="U176" s="14">
        <f>(MiRTest1!G175-MiRTest1!E175)/2+MiRTest1!E175</f>
        <v>1864</v>
      </c>
    </row>
    <row r="177" spans="1:21" x14ac:dyDescent="0.3">
      <c r="A177" s="1">
        <f>(MiRTest2Cross!C176-MiRTest2Cross!E176)/2 +MiRTest2Cross!E176</f>
        <v>9053</v>
      </c>
      <c r="B177" s="1">
        <f>(MiRTest2Cross!D176-MiRTest2Cross!F176)/2 +MiRTest2Cross!F176</f>
        <v>4829</v>
      </c>
      <c r="C177" s="14">
        <f>(MiRTest2Cross!R176-MiRTest2Cross!T176)/2 +MiRTest2Cross!T176</f>
        <v>9608.0555555555547</v>
      </c>
      <c r="D177" s="14">
        <f>(MiRTest2Cross!S176-MiRTest2Cross!U176)/2 +MiRTest2Cross!U176</f>
        <v>8560.5</v>
      </c>
      <c r="T177" s="14">
        <f>(MiRTest1!F176-MiRTest1!D176)/2+MiRTest1!D176</f>
        <v>2952.5</v>
      </c>
      <c r="U177" s="14">
        <f>(MiRTest1!G176-MiRTest1!E176)/2+MiRTest1!E176</f>
        <v>1870</v>
      </c>
    </row>
    <row r="178" spans="1:21" x14ac:dyDescent="0.3">
      <c r="A178" s="1">
        <f>(MiRTest2Cross!C177-MiRTest2Cross!E177)/2 +MiRTest2Cross!E177</f>
        <v>9051</v>
      </c>
      <c r="B178" s="1">
        <f>(MiRTest2Cross!D177-MiRTest2Cross!F177)/2 +MiRTest2Cross!F177</f>
        <v>4825.5</v>
      </c>
      <c r="C178" s="14">
        <f>(MiRTest2Cross!R177-MiRTest2Cross!T177)/2 +MiRTest2Cross!T177</f>
        <v>9475.7222222222226</v>
      </c>
      <c r="D178" s="14">
        <f>(MiRTest2Cross!S177-MiRTest2Cross!U177)/2 +MiRTest2Cross!U177</f>
        <v>8332.2777777777774</v>
      </c>
      <c r="T178" s="14">
        <f>(MiRTest1!F177-MiRTest1!D177)/2+MiRTest1!D177</f>
        <v>2951</v>
      </c>
      <c r="U178" s="14">
        <f>(MiRTest1!G177-MiRTest1!E177)/2+MiRTest1!E177</f>
        <v>1865</v>
      </c>
    </row>
    <row r="179" spans="1:21" x14ac:dyDescent="0.3">
      <c r="A179" s="1">
        <f>(MiRTest2Cross!C178-MiRTest2Cross!E178)/2 +MiRTest2Cross!E178</f>
        <v>9055</v>
      </c>
      <c r="B179" s="1">
        <f>(MiRTest2Cross!D178-MiRTest2Cross!F178)/2 +MiRTest2Cross!F178</f>
        <v>4833</v>
      </c>
      <c r="C179" s="14">
        <f>(MiRTest2Cross!R178-MiRTest2Cross!T178)/2 +MiRTest2Cross!T178</f>
        <v>9324.5555555555547</v>
      </c>
      <c r="D179" s="14">
        <f>(MiRTest2Cross!S178-MiRTest2Cross!U178)/2 +MiRTest2Cross!U178</f>
        <v>8167.5</v>
      </c>
      <c r="T179" s="14">
        <f>(MiRTest1!F178-MiRTest1!D178)/2+MiRTest1!D178</f>
        <v>2949.5</v>
      </c>
      <c r="U179" s="14">
        <f>(MiRTest1!G178-MiRTest1!E178)/2+MiRTest1!E178</f>
        <v>1855.5</v>
      </c>
    </row>
    <row r="180" spans="1:21" x14ac:dyDescent="0.3">
      <c r="A180" s="1">
        <f>(MiRTest2Cross!C179-MiRTest2Cross!E179)/2 +MiRTest2Cross!E179</f>
        <v>9053</v>
      </c>
      <c r="B180" s="1">
        <f>(MiRTest2Cross!D179-MiRTest2Cross!F179)/2 +MiRTest2Cross!F179</f>
        <v>4807</v>
      </c>
      <c r="C180" s="14">
        <f>(MiRTest2Cross!R179-MiRTest2Cross!T179)/2 +MiRTest2Cross!T179</f>
        <v>9196.8888888888887</v>
      </c>
      <c r="D180" s="14">
        <f>(MiRTest2Cross!S179-MiRTest2Cross!U179)/2 +MiRTest2Cross!U179</f>
        <v>8028.6111111111113</v>
      </c>
      <c r="T180" s="14">
        <f>(MiRTest1!F179-MiRTest1!D179)/2+MiRTest1!D179</f>
        <v>2955</v>
      </c>
      <c r="U180" s="14">
        <f>(MiRTest1!G179-MiRTest1!E179)/2+MiRTest1!E179</f>
        <v>1859</v>
      </c>
    </row>
    <row r="181" spans="1:21" x14ac:dyDescent="0.3">
      <c r="A181" s="1">
        <f>(MiRTest2Cross!C180-MiRTest2Cross!E180)/2 +MiRTest2Cross!E180</f>
        <v>9057</v>
      </c>
      <c r="B181" s="1">
        <f>(MiRTest2Cross!D180-MiRTest2Cross!F180)/2 +MiRTest2Cross!F180</f>
        <v>4808.5</v>
      </c>
      <c r="C181" s="14">
        <f>(MiRTest2Cross!R180-MiRTest2Cross!T180)/2 +MiRTest2Cross!T180</f>
        <v>9037.6666666666679</v>
      </c>
      <c r="D181" s="14">
        <f>(MiRTest2Cross!S180-MiRTest2Cross!U180)/2 +MiRTest2Cross!U180</f>
        <v>7858.0555555555557</v>
      </c>
      <c r="T181" s="14">
        <f>(MiRTest1!F180-MiRTest1!D180)/2+MiRTest1!D180</f>
        <v>2953.5</v>
      </c>
      <c r="U181" s="14">
        <f>(MiRTest1!G180-MiRTest1!E180)/2+MiRTest1!E180</f>
        <v>1859</v>
      </c>
    </row>
    <row r="182" spans="1:21" x14ac:dyDescent="0.3">
      <c r="A182" s="1">
        <f>(MiRTest2Cross!C181-MiRTest2Cross!E181)/2 +MiRTest2Cross!E181</f>
        <v>9090</v>
      </c>
      <c r="B182" s="1">
        <f>(MiRTest2Cross!D181-MiRTest2Cross!F181)/2 +MiRTest2Cross!F181</f>
        <v>4764</v>
      </c>
      <c r="C182" s="14">
        <f>(MiRTest2Cross!R181-MiRTest2Cross!T181)/2 +MiRTest2Cross!T181</f>
        <v>8933.7222222222226</v>
      </c>
      <c r="D182" s="14">
        <f>(MiRTest2Cross!S181-MiRTest2Cross!U181)/2 +MiRTest2Cross!U181</f>
        <v>7750.7222222222226</v>
      </c>
      <c r="T182" s="14">
        <f>(MiRTest1!F181-MiRTest1!D181)/2+MiRTest1!D181</f>
        <v>2955</v>
      </c>
      <c r="U182" s="14">
        <f>(MiRTest1!G181-MiRTest1!E181)/2+MiRTest1!E181</f>
        <v>1863.5</v>
      </c>
    </row>
    <row r="183" spans="1:21" x14ac:dyDescent="0.3">
      <c r="A183" s="1">
        <f>(MiRTest2Cross!C182-MiRTest2Cross!E182)/2 +MiRTest2Cross!E182</f>
        <v>9087.5</v>
      </c>
      <c r="B183" s="1">
        <f>(MiRTest2Cross!D182-MiRTest2Cross!F182)/2 +MiRTest2Cross!F182</f>
        <v>4763</v>
      </c>
      <c r="C183" s="14">
        <f>(MiRTest2Cross!R182-MiRTest2Cross!T182)/2 +MiRTest2Cross!T182</f>
        <v>8838.9444444444453</v>
      </c>
      <c r="D183" s="14">
        <f>(MiRTest2Cross!S182-MiRTest2Cross!U182)/2 +MiRTest2Cross!U182</f>
        <v>7673.3333333333339</v>
      </c>
      <c r="T183" s="14">
        <f>(MiRTest1!F182-MiRTest1!D182)/2+MiRTest1!D182</f>
        <v>2958.5</v>
      </c>
      <c r="U183" s="14">
        <f>(MiRTest1!G182-MiRTest1!E182)/2+MiRTest1!E182</f>
        <v>1881</v>
      </c>
    </row>
    <row r="184" spans="1:21" x14ac:dyDescent="0.3">
      <c r="A184" s="1">
        <f>(MiRTest2Cross!C183-MiRTest2Cross!E183)/2 +MiRTest2Cross!E183</f>
        <v>9070</v>
      </c>
      <c r="B184" s="1">
        <f>(MiRTest2Cross!D183-MiRTest2Cross!F183)/2 +MiRTest2Cross!F183</f>
        <v>4772.5</v>
      </c>
      <c r="C184" s="14">
        <f>(MiRTest2Cross!R183-MiRTest2Cross!T183)/2 +MiRTest2Cross!T183</f>
        <v>8772.3333333333339</v>
      </c>
      <c r="D184" s="14">
        <f>(MiRTest2Cross!S183-MiRTest2Cross!U183)/2 +MiRTest2Cross!U183</f>
        <v>7631.6666666666661</v>
      </c>
      <c r="T184" s="14">
        <f>(MiRTest1!F183-MiRTest1!D183)/2+MiRTest1!D183</f>
        <v>2961.5</v>
      </c>
      <c r="U184" s="14">
        <f>(MiRTest1!G183-MiRTest1!E183)/2+MiRTest1!E183</f>
        <v>1862.5</v>
      </c>
    </row>
    <row r="185" spans="1:21" x14ac:dyDescent="0.3">
      <c r="A185" s="1">
        <f>(MiRTest2Cross!C184-MiRTest2Cross!E184)/2 +MiRTest2Cross!E184</f>
        <v>9046</v>
      </c>
      <c r="B185" s="1">
        <f>(MiRTest2Cross!D184-MiRTest2Cross!F184)/2 +MiRTest2Cross!F184</f>
        <v>4763.5</v>
      </c>
      <c r="C185" s="14">
        <f>(MiRTest2Cross!R184-MiRTest2Cross!T184)/2 +MiRTest2Cross!T184</f>
        <v>8730.7222222222226</v>
      </c>
      <c r="D185" s="14">
        <f>(MiRTest2Cross!S184-MiRTest2Cross!U184)/2 +MiRTest2Cross!U184</f>
        <v>7633.8888888888887</v>
      </c>
      <c r="T185" s="14">
        <f>(MiRTest1!F184-MiRTest1!D184)/2+MiRTest1!D184</f>
        <v>2941.5</v>
      </c>
      <c r="U185" s="14">
        <f>(MiRTest1!G184-MiRTest1!E184)/2+MiRTest1!E184</f>
        <v>1854</v>
      </c>
    </row>
    <row r="186" spans="1:21" x14ac:dyDescent="0.3">
      <c r="A186" s="1">
        <f>(MiRTest2Cross!C185-MiRTest2Cross!E185)/2 +MiRTest2Cross!E185</f>
        <v>9030</v>
      </c>
      <c r="B186" s="1">
        <f>(MiRTest2Cross!D185-MiRTest2Cross!F185)/2 +MiRTest2Cross!F185</f>
        <v>4748.5</v>
      </c>
      <c r="C186" s="14">
        <f>(MiRTest2Cross!R185-MiRTest2Cross!T185)/2 +MiRTest2Cross!T185</f>
        <v>8680.9444444444453</v>
      </c>
      <c r="D186" s="14">
        <f>(MiRTest2Cross!S185-MiRTest2Cross!U185)/2 +MiRTest2Cross!U185</f>
        <v>7564.0555555555557</v>
      </c>
      <c r="T186" s="14">
        <f>(MiRTest1!F185-MiRTest1!D185)/2+MiRTest1!D185</f>
        <v>2940.5</v>
      </c>
      <c r="U186" s="14">
        <f>(MiRTest1!G185-MiRTest1!E185)/2+MiRTest1!E185</f>
        <v>1854.5</v>
      </c>
    </row>
    <row r="187" spans="1:21" x14ac:dyDescent="0.3">
      <c r="A187" s="1">
        <f>(MiRTest2Cross!C186-MiRTest2Cross!E186)/2 +MiRTest2Cross!E186</f>
        <v>9010.5</v>
      </c>
      <c r="B187" s="1">
        <f>(MiRTest2Cross!D186-MiRTest2Cross!F186)/2 +MiRTest2Cross!F186</f>
        <v>4720.5</v>
      </c>
      <c r="C187" s="14">
        <f>(MiRTest2Cross!R186-MiRTest2Cross!T186)/2 +MiRTest2Cross!T186</f>
        <v>8379.2777777777774</v>
      </c>
      <c r="D187" s="14">
        <f>(MiRTest2Cross!S186-MiRTest2Cross!U186)/2 +MiRTest2Cross!U186</f>
        <v>7320.0555555555557</v>
      </c>
      <c r="T187" s="14">
        <f>(MiRTest1!F186-MiRTest1!D186)/2+MiRTest1!D186</f>
        <v>2953.5</v>
      </c>
      <c r="U187" s="14">
        <f>(MiRTest1!G186-MiRTest1!E186)/2+MiRTest1!E186</f>
        <v>1871</v>
      </c>
    </row>
    <row r="188" spans="1:21" x14ac:dyDescent="0.3">
      <c r="A188" s="1">
        <f>(MiRTest2Cross!C187-MiRTest2Cross!E187)/2 +MiRTest2Cross!E187</f>
        <v>9003</v>
      </c>
      <c r="B188" s="1">
        <f>(MiRTest2Cross!D187-MiRTest2Cross!F187)/2 +MiRTest2Cross!F187</f>
        <v>4703</v>
      </c>
      <c r="C188" s="14">
        <f>(MiRTest2Cross!R187-MiRTest2Cross!T187)/2 +MiRTest2Cross!T187</f>
        <v>7908.8888888888887</v>
      </c>
      <c r="D188" s="14">
        <f>(MiRTest2Cross!S187-MiRTest2Cross!U187)/2 +MiRTest2Cross!U187</f>
        <v>6955.333333333333</v>
      </c>
      <c r="T188" s="14">
        <f>(MiRTest1!F187-MiRTest1!D187)/2+MiRTest1!D187</f>
        <v>2963</v>
      </c>
      <c r="U188" s="14">
        <f>(MiRTest1!G187-MiRTest1!E187)/2+MiRTest1!E187</f>
        <v>1883.5</v>
      </c>
    </row>
    <row r="189" spans="1:21" x14ac:dyDescent="0.3">
      <c r="A189" s="1">
        <f>(MiRTest2Cross!C188-MiRTest2Cross!E188)/2 +MiRTest2Cross!E188</f>
        <v>8996.5</v>
      </c>
      <c r="B189" s="1">
        <f>(MiRTest2Cross!D188-MiRTest2Cross!F188)/2 +MiRTest2Cross!F188</f>
        <v>4691.5</v>
      </c>
      <c r="C189" s="14">
        <f>(MiRTest2Cross!R188-MiRTest2Cross!T188)/2 +MiRTest2Cross!T188</f>
        <v>7295.666666666667</v>
      </c>
      <c r="D189" s="14">
        <f>(MiRTest2Cross!S188-MiRTest2Cross!U188)/2 +MiRTest2Cross!U188</f>
        <v>6342.7222222222226</v>
      </c>
      <c r="T189" s="14">
        <f>(MiRTest1!F188-MiRTest1!D188)/2+MiRTest1!D188</f>
        <v>2982.5</v>
      </c>
      <c r="U189" s="14">
        <f>(MiRTest1!G188-MiRTest1!E188)/2+MiRTest1!E188</f>
        <v>1904.5</v>
      </c>
    </row>
    <row r="190" spans="1:21" x14ac:dyDescent="0.3">
      <c r="A190" s="1">
        <f>(MiRTest2Cross!C189-MiRTest2Cross!E189)/2 +MiRTest2Cross!E189</f>
        <v>8978.5</v>
      </c>
      <c r="B190" s="1">
        <f>(MiRTest2Cross!D189-MiRTest2Cross!F189)/2 +MiRTest2Cross!F189</f>
        <v>4688</v>
      </c>
      <c r="C190" s="14">
        <f>(MiRTest2Cross!R189-MiRTest2Cross!T189)/2 +MiRTest2Cross!T189</f>
        <v>6401.2222222222226</v>
      </c>
      <c r="D190" s="14">
        <f>(MiRTest2Cross!S189-MiRTest2Cross!U189)/2 +MiRTest2Cross!U189</f>
        <v>5413.4444444444443</v>
      </c>
      <c r="T190" s="14">
        <f>(MiRTest1!F189-MiRTest1!D189)/2+MiRTest1!D189</f>
        <v>3002.5</v>
      </c>
      <c r="U190" s="14">
        <f>(MiRTest1!G189-MiRTest1!E189)/2+MiRTest1!E189</f>
        <v>1923</v>
      </c>
    </row>
    <row r="191" spans="1:21" x14ac:dyDescent="0.3">
      <c r="A191" s="1">
        <f>(MiRTest2Cross!C190-MiRTest2Cross!E190)/2 +MiRTest2Cross!E190</f>
        <v>8973</v>
      </c>
      <c r="B191" s="1">
        <f>(MiRTest2Cross!D190-MiRTest2Cross!F190)/2 +MiRTest2Cross!F190</f>
        <v>4683.5</v>
      </c>
      <c r="C191" s="14">
        <f>(MiRTest2Cross!R190-MiRTest2Cross!T190)/2 +MiRTest2Cross!T190</f>
        <v>5424.2777777777774</v>
      </c>
      <c r="D191" s="14">
        <f>(MiRTest2Cross!S190-MiRTest2Cross!U190)/2 +MiRTest2Cross!U190</f>
        <v>4439.8888888888887</v>
      </c>
      <c r="T191" s="14">
        <f>(MiRTest1!F190-MiRTest1!D190)/2+MiRTest1!D190</f>
        <v>2988</v>
      </c>
      <c r="U191" s="14">
        <f>(MiRTest1!G190-MiRTest1!E190)/2+MiRTest1!E190</f>
        <v>1901.5</v>
      </c>
    </row>
    <row r="192" spans="1:21" x14ac:dyDescent="0.3">
      <c r="A192" s="1">
        <f>(MiRTest2Cross!C191-MiRTest2Cross!E191)/2 +MiRTest2Cross!E191</f>
        <v>8972.5</v>
      </c>
      <c r="B192" s="1">
        <f>(MiRTest2Cross!D191-MiRTest2Cross!F191)/2 +MiRTest2Cross!F191</f>
        <v>4676.5</v>
      </c>
      <c r="C192" s="14">
        <f>(MiRTest2Cross!R191-MiRTest2Cross!T191)/2 +MiRTest2Cross!T191</f>
        <v>4404.1666666666661</v>
      </c>
      <c r="D192" s="14">
        <f>(MiRTest2Cross!S191-MiRTest2Cross!U191)/2 +MiRTest2Cross!U191</f>
        <v>3548.7777777777774</v>
      </c>
      <c r="T192" s="14">
        <f>(MiRTest1!F191-MiRTest1!D191)/2+MiRTest1!D191</f>
        <v>2977</v>
      </c>
      <c r="U192" s="14">
        <f>(MiRTest1!G191-MiRTest1!E191)/2+MiRTest1!E191</f>
        <v>1898</v>
      </c>
    </row>
    <row r="193" spans="1:21" x14ac:dyDescent="0.3">
      <c r="A193" s="1">
        <f>(MiRTest2Cross!C192-MiRTest2Cross!E192)/2 +MiRTest2Cross!E192</f>
        <v>8976</v>
      </c>
      <c r="B193" s="1">
        <f>(MiRTest2Cross!D192-MiRTest2Cross!F192)/2 +MiRTest2Cross!F192</f>
        <v>4670.5</v>
      </c>
      <c r="C193" s="14">
        <f>(MiRTest2Cross!R192-MiRTest2Cross!T192)/2 +MiRTest2Cross!T192</f>
        <v>3659.8888888888887</v>
      </c>
      <c r="D193" s="14">
        <f>(MiRTest2Cross!S192-MiRTest2Cross!U192)/2 +MiRTest2Cross!U192</f>
        <v>2789.8888888888887</v>
      </c>
      <c r="T193" s="14">
        <f>(MiRTest1!F192-MiRTest1!D192)/2+MiRTest1!D192</f>
        <v>2977.5</v>
      </c>
      <c r="U193" s="14">
        <f>(MiRTest1!G192-MiRTest1!E192)/2+MiRTest1!E192</f>
        <v>1906</v>
      </c>
    </row>
    <row r="194" spans="1:21" x14ac:dyDescent="0.3">
      <c r="A194" s="1">
        <f>(MiRTest2Cross!C193-MiRTest2Cross!E193)/2 +MiRTest2Cross!E193</f>
        <v>8961.5</v>
      </c>
      <c r="B194" s="1">
        <f>(MiRTest2Cross!D193-MiRTest2Cross!F193)/2 +MiRTest2Cross!F193</f>
        <v>4665</v>
      </c>
      <c r="C194" s="14">
        <f>(MiRTest2Cross!R193-MiRTest2Cross!T193)/2 +MiRTest2Cross!T193</f>
        <v>3236.8888888888887</v>
      </c>
      <c r="D194" s="14">
        <f>(MiRTest2Cross!S193-MiRTest2Cross!U193)/2 +MiRTest2Cross!U193</f>
        <v>2322.3888888888887</v>
      </c>
      <c r="T194" s="14">
        <f>(MiRTest1!F193-MiRTest1!D193)/2+MiRTest1!D193</f>
        <v>2985.5</v>
      </c>
      <c r="U194" s="14">
        <f>(MiRTest1!G193-MiRTest1!E193)/2+MiRTest1!E193</f>
        <v>1920</v>
      </c>
    </row>
    <row r="195" spans="1:21" x14ac:dyDescent="0.3">
      <c r="A195" s="1">
        <f>(MiRTest2Cross!C194-MiRTest2Cross!E194)/2 +MiRTest2Cross!E194</f>
        <v>8960</v>
      </c>
      <c r="B195" s="1">
        <f>(MiRTest2Cross!D194-MiRTest2Cross!F194)/2 +MiRTest2Cross!F194</f>
        <v>4673.5</v>
      </c>
      <c r="C195" s="14">
        <f>(MiRTest2Cross!R194-MiRTest2Cross!T194)/2 +MiRTest2Cross!T194</f>
        <v>2970.9444444444443</v>
      </c>
      <c r="D195" s="14">
        <f>(MiRTest2Cross!S194-MiRTest2Cross!U194)/2 +MiRTest2Cross!U194</f>
        <v>2015.2777777777778</v>
      </c>
      <c r="T195" s="14">
        <f>(MiRTest1!F194-MiRTest1!D194)/2+MiRTest1!D194</f>
        <v>2998</v>
      </c>
      <c r="U195" s="14">
        <f>(MiRTest1!G194-MiRTest1!E194)/2+MiRTest1!E194</f>
        <v>1931</v>
      </c>
    </row>
    <row r="196" spans="1:21" x14ac:dyDescent="0.3">
      <c r="A196" s="1">
        <f>(MiRTest2Cross!C195-MiRTest2Cross!E195)/2 +MiRTest2Cross!E195</f>
        <v>8980.5</v>
      </c>
      <c r="B196" s="1">
        <f>(MiRTest2Cross!D195-MiRTest2Cross!F195)/2 +MiRTest2Cross!F195</f>
        <v>4679.5</v>
      </c>
      <c r="C196" s="14">
        <f>(MiRTest2Cross!R195-MiRTest2Cross!T195)/2 +MiRTest2Cross!T195</f>
        <v>2902.7777777777778</v>
      </c>
      <c r="D196" s="14">
        <f>(MiRTest2Cross!S195-MiRTest2Cross!U195)/2 +MiRTest2Cross!U195</f>
        <v>1913.8333333333335</v>
      </c>
      <c r="T196" s="14">
        <f>(MiRTest1!F195-MiRTest1!D195)/2+MiRTest1!D195</f>
        <v>3024</v>
      </c>
      <c r="U196" s="14">
        <f>(MiRTest1!G195-MiRTest1!E195)/2+MiRTest1!E195</f>
        <v>1958</v>
      </c>
    </row>
    <row r="197" spans="1:21" x14ac:dyDescent="0.3">
      <c r="A197" s="1">
        <f>(MiRTest2Cross!C196-MiRTest2Cross!E196)/2 +MiRTest2Cross!E196</f>
        <v>9003.5</v>
      </c>
      <c r="B197" s="1">
        <f>(MiRTest2Cross!D196-MiRTest2Cross!F196)/2 +MiRTest2Cross!F196</f>
        <v>4716</v>
      </c>
      <c r="C197" s="14">
        <f>(MiRTest2Cross!R196-MiRTest2Cross!T196)/2 +MiRTest2Cross!T196</f>
        <v>2881.7222222222226</v>
      </c>
      <c r="D197" s="14">
        <f>(MiRTest2Cross!S196-MiRTest2Cross!U196)/2 +MiRTest2Cross!U196</f>
        <v>1903.3333333333333</v>
      </c>
      <c r="T197" s="14">
        <f>(MiRTest1!F196-MiRTest1!D196)/2+MiRTest1!D196</f>
        <v>3041.5</v>
      </c>
      <c r="U197" s="14">
        <f>(MiRTest1!G196-MiRTest1!E196)/2+MiRTest1!E196</f>
        <v>1989.5</v>
      </c>
    </row>
    <row r="198" spans="1:21" x14ac:dyDescent="0.3">
      <c r="A198" s="1">
        <f>(MiRTest2Cross!C197-MiRTest2Cross!E197)/2 +MiRTest2Cross!E197</f>
        <v>9103</v>
      </c>
      <c r="B198" s="1">
        <f>(MiRTest2Cross!D197-MiRTest2Cross!F197)/2 +MiRTest2Cross!F197</f>
        <v>4724</v>
      </c>
      <c r="C198" s="14">
        <f>(MiRTest2Cross!R197-MiRTest2Cross!T197)/2 +MiRTest2Cross!T197</f>
        <v>2892.3888888888887</v>
      </c>
      <c r="D198" s="14">
        <f>(MiRTest2Cross!S197-MiRTest2Cross!U197)/2 +MiRTest2Cross!U197</f>
        <v>1894.5</v>
      </c>
      <c r="T198" s="14">
        <f>(MiRTest1!F197-MiRTest1!D197)/2+MiRTest1!D197</f>
        <v>3063.5</v>
      </c>
      <c r="U198" s="14">
        <f>(MiRTest1!G197-MiRTest1!E197)/2+MiRTest1!E197</f>
        <v>2022.5</v>
      </c>
    </row>
    <row r="199" spans="1:21" x14ac:dyDescent="0.3">
      <c r="A199" s="1">
        <f>(MiRTest2Cross!C198-MiRTest2Cross!E198)/2 +MiRTest2Cross!E198</f>
        <v>9210</v>
      </c>
      <c r="B199" s="1">
        <f>(MiRTest2Cross!D198-MiRTest2Cross!F198)/2 +MiRTest2Cross!F198</f>
        <v>4807.5</v>
      </c>
      <c r="C199" s="14">
        <f>(MiRTest2Cross!R198-MiRTest2Cross!T198)/2 +MiRTest2Cross!T198</f>
        <v>2879.5555555555557</v>
      </c>
      <c r="D199" s="14">
        <f>(MiRTest2Cross!S198-MiRTest2Cross!U198)/2 +MiRTest2Cross!U198</f>
        <v>1897.0555555555554</v>
      </c>
      <c r="T199" s="14">
        <f>(MiRTest1!F198-MiRTest1!D198)/2+MiRTest1!D198</f>
        <v>3092.5</v>
      </c>
      <c r="U199" s="14">
        <f>(MiRTest1!G198-MiRTest1!E198)/2+MiRTest1!E198</f>
        <v>2055.5</v>
      </c>
    </row>
    <row r="200" spans="1:21" x14ac:dyDescent="0.3">
      <c r="A200" s="1">
        <f>(MiRTest2Cross!C199-MiRTest2Cross!E199)/2 +MiRTest2Cross!E199</f>
        <v>9259</v>
      </c>
      <c r="B200" s="1">
        <f>(MiRTest2Cross!D199-MiRTest2Cross!F199)/2 +MiRTest2Cross!F199</f>
        <v>4820.5</v>
      </c>
      <c r="C200" s="14">
        <f>(MiRTest2Cross!R199-MiRTest2Cross!T199)/2 +MiRTest2Cross!T199</f>
        <v>2871.666666666667</v>
      </c>
      <c r="D200" s="14">
        <f>(MiRTest2Cross!S199-MiRTest2Cross!U199)/2 +MiRTest2Cross!U199</f>
        <v>1896.7777777777778</v>
      </c>
      <c r="T200" s="14">
        <f>(MiRTest1!F199-MiRTest1!D199)/2+MiRTest1!D199</f>
        <v>3126.5</v>
      </c>
      <c r="U200" s="14">
        <f>(MiRTest1!G199-MiRTest1!E199)/2+MiRTest1!E199</f>
        <v>2091.5</v>
      </c>
    </row>
    <row r="201" spans="1:21" x14ac:dyDescent="0.3">
      <c r="A201" s="1">
        <f>(MiRTest2Cross!C200-MiRTest2Cross!E200)/2 +MiRTest2Cross!E200</f>
        <v>9303.5</v>
      </c>
      <c r="B201" s="1">
        <f>(MiRTest2Cross!D200-MiRTest2Cross!F200)/2 +MiRTest2Cross!F200</f>
        <v>4828</v>
      </c>
      <c r="C201" s="14">
        <f>(MiRTest2Cross!R200-MiRTest2Cross!T200)/2 +MiRTest2Cross!T200</f>
        <v>2880</v>
      </c>
      <c r="D201" s="14">
        <f>(MiRTest2Cross!S200-MiRTest2Cross!U200)/2 +MiRTest2Cross!U200</f>
        <v>1893.4444444444443</v>
      </c>
      <c r="T201" s="14">
        <f>(MiRTest1!F200-MiRTest1!D200)/2+MiRTest1!D200</f>
        <v>3152.5</v>
      </c>
      <c r="U201" s="14">
        <f>(MiRTest1!G200-MiRTest1!E200)/2+MiRTest1!E200</f>
        <v>2130</v>
      </c>
    </row>
    <row r="202" spans="1:21" x14ac:dyDescent="0.3">
      <c r="A202" s="1">
        <f>(MiRTest2Cross!C201-MiRTest2Cross!E201)/2 +MiRTest2Cross!E201</f>
        <v>9354</v>
      </c>
      <c r="B202" s="1">
        <f>(MiRTest2Cross!D201-MiRTest2Cross!F201)/2 +MiRTest2Cross!F201</f>
        <v>4798.5</v>
      </c>
      <c r="C202" s="14"/>
      <c r="D202" s="14"/>
      <c r="T202" s="14">
        <f>(MiRTest1!F201-MiRTest1!D201)/2+MiRTest1!D201</f>
        <v>3180.5</v>
      </c>
      <c r="U202" s="14">
        <f>(MiRTest1!G201-MiRTest1!E201)/2+MiRTest1!E201</f>
        <v>2167</v>
      </c>
    </row>
    <row r="203" spans="1:21" x14ac:dyDescent="0.3">
      <c r="A203" s="1">
        <f>(MiRTest2Cross!C202-MiRTest2Cross!E202)/2 +MiRTest2Cross!E202</f>
        <v>9336.5</v>
      </c>
      <c r="B203" s="1">
        <f>(MiRTest2Cross!D202-MiRTest2Cross!F202)/2 +MiRTest2Cross!F202</f>
        <v>4798</v>
      </c>
      <c r="C203" s="14"/>
      <c r="D203" s="14"/>
      <c r="T203" s="14">
        <f>(MiRTest1!F202-MiRTest1!D202)/2+MiRTest1!D202</f>
        <v>3218.5</v>
      </c>
      <c r="U203" s="14">
        <f>(MiRTest1!G202-MiRTest1!E202)/2+MiRTest1!E202</f>
        <v>2216</v>
      </c>
    </row>
    <row r="204" spans="1:21" x14ac:dyDescent="0.3">
      <c r="A204" s="1">
        <f>(MiRTest2Cross!C203-MiRTest2Cross!E203)/2 +MiRTest2Cross!E203</f>
        <v>9383.5</v>
      </c>
      <c r="B204" s="1">
        <f>(MiRTest2Cross!D203-MiRTest2Cross!F203)/2 +MiRTest2Cross!F203</f>
        <v>4785</v>
      </c>
      <c r="C204" s="14"/>
      <c r="D204" s="14"/>
      <c r="T204" s="14">
        <f>(MiRTest1!F203-MiRTest1!D203)/2+MiRTest1!D203</f>
        <v>3248.5</v>
      </c>
      <c r="U204" s="14">
        <f>(MiRTest1!G203-MiRTest1!E203)/2+MiRTest1!E203</f>
        <v>2242</v>
      </c>
    </row>
    <row r="205" spans="1:21" x14ac:dyDescent="0.3">
      <c r="A205" s="1">
        <f>(MiRTest2Cross!C204-MiRTest2Cross!E204)/2 +MiRTest2Cross!E204</f>
        <v>9398.5</v>
      </c>
      <c r="B205" s="1">
        <f>(MiRTest2Cross!D204-MiRTest2Cross!F204)/2 +MiRTest2Cross!F204</f>
        <v>4806</v>
      </c>
      <c r="C205" s="14"/>
      <c r="D205" s="14"/>
      <c r="T205" s="14">
        <f>(MiRTest1!F204-MiRTest1!D204)/2+MiRTest1!D204</f>
        <v>3272</v>
      </c>
      <c r="U205" s="14">
        <f>(MiRTest1!G204-MiRTest1!E204)/2+MiRTest1!E204</f>
        <v>2270.5</v>
      </c>
    </row>
    <row r="206" spans="1:21" x14ac:dyDescent="0.3">
      <c r="A206" s="1">
        <f>(MiRTest2Cross!C205-MiRTest2Cross!E205)/2 +MiRTest2Cross!E205</f>
        <v>9377</v>
      </c>
      <c r="B206" s="1">
        <f>(MiRTest2Cross!D205-MiRTest2Cross!F205)/2 +MiRTest2Cross!F205</f>
        <v>4801</v>
      </c>
      <c r="C206" s="14"/>
      <c r="D206" s="14"/>
      <c r="T206" s="14">
        <f>(MiRTest1!F205-MiRTest1!D205)/2+MiRTest1!D205</f>
        <v>3304.5</v>
      </c>
      <c r="U206" s="14">
        <f>(MiRTest1!G205-MiRTest1!E205)/2+MiRTest1!E205</f>
        <v>2302.5</v>
      </c>
    </row>
    <row r="207" spans="1:21" x14ac:dyDescent="0.3">
      <c r="A207" s="1">
        <f>(MiRTest2Cross!C206-MiRTest2Cross!E206)/2 +MiRTest2Cross!E206</f>
        <v>9410</v>
      </c>
      <c r="B207" s="1">
        <f>(MiRTest2Cross!D206-MiRTest2Cross!F206)/2 +MiRTest2Cross!F206</f>
        <v>4861</v>
      </c>
      <c r="C207" s="14"/>
      <c r="D207" s="14"/>
      <c r="T207" s="14">
        <f>(MiRTest1!F206-MiRTest1!D206)/2+MiRTest1!D206</f>
        <v>3346.5</v>
      </c>
      <c r="U207" s="14">
        <f>(MiRTest1!G206-MiRTest1!E206)/2+MiRTest1!E206</f>
        <v>2333</v>
      </c>
    </row>
    <row r="208" spans="1:21" x14ac:dyDescent="0.3">
      <c r="A208" s="1">
        <f>(MiRTest2Cross!C207-MiRTest2Cross!E207)/2 +MiRTest2Cross!E207</f>
        <v>9444</v>
      </c>
      <c r="B208" s="1">
        <f>(MiRTest2Cross!D207-MiRTest2Cross!F207)/2 +MiRTest2Cross!F207</f>
        <v>4867</v>
      </c>
      <c r="C208" s="14"/>
      <c r="D208" s="14"/>
      <c r="T208" s="14">
        <f>(MiRTest1!F207-MiRTest1!D207)/2+MiRTest1!D207</f>
        <v>3379</v>
      </c>
      <c r="U208" s="14">
        <f>(MiRTest1!G207-MiRTest1!E207)/2+MiRTest1!E207</f>
        <v>2381</v>
      </c>
    </row>
    <row r="209" spans="1:21" x14ac:dyDescent="0.3">
      <c r="A209" s="1">
        <f>(MiRTest2Cross!C208-MiRTest2Cross!E208)/2 +MiRTest2Cross!E208</f>
        <v>9424.5</v>
      </c>
      <c r="B209" s="1">
        <f>(MiRTest2Cross!D208-MiRTest2Cross!F208)/2 +MiRTest2Cross!F208</f>
        <v>4868.5</v>
      </c>
      <c r="C209" s="14"/>
      <c r="D209" s="14"/>
      <c r="T209" s="14">
        <f>(MiRTest1!F208-MiRTest1!D208)/2+MiRTest1!D208</f>
        <v>3420</v>
      </c>
      <c r="U209" s="14">
        <f>(MiRTest1!G208-MiRTest1!E208)/2+MiRTest1!E208</f>
        <v>2433</v>
      </c>
    </row>
    <row r="210" spans="1:21" x14ac:dyDescent="0.3">
      <c r="A210" s="1">
        <f>(MiRTest2Cross!C209-MiRTest2Cross!E209)/2 +MiRTest2Cross!E209</f>
        <v>9407</v>
      </c>
      <c r="B210" s="1">
        <f>(MiRTest2Cross!D209-MiRTest2Cross!F209)/2 +MiRTest2Cross!F209</f>
        <v>4828</v>
      </c>
      <c r="C210" s="14"/>
      <c r="D210" s="14"/>
      <c r="T210" s="14">
        <f>(MiRTest1!F209-MiRTest1!D209)/2+MiRTest1!D209</f>
        <v>3465</v>
      </c>
      <c r="U210" s="14">
        <f>(MiRTest1!G209-MiRTest1!E209)/2+MiRTest1!E209</f>
        <v>2484</v>
      </c>
    </row>
    <row r="211" spans="1:21" x14ac:dyDescent="0.3">
      <c r="A211" s="1">
        <f>(MiRTest2Cross!C210-MiRTest2Cross!E210)/2 +MiRTest2Cross!E210</f>
        <v>9414.5</v>
      </c>
      <c r="B211" s="1">
        <f>(MiRTest2Cross!D210-MiRTest2Cross!F210)/2 +MiRTest2Cross!F210</f>
        <v>4789</v>
      </c>
      <c r="C211" s="14"/>
      <c r="D211" s="14"/>
      <c r="T211" s="14">
        <f>(MiRTest1!F210-MiRTest1!D210)/2+MiRTest1!D210</f>
        <v>3505.5</v>
      </c>
      <c r="U211" s="14">
        <f>(MiRTest1!G210-MiRTest1!E210)/2+MiRTest1!E210</f>
        <v>2531</v>
      </c>
    </row>
    <row r="212" spans="1:21" x14ac:dyDescent="0.3">
      <c r="A212" s="1">
        <f>(MiRTest2Cross!C211-MiRTest2Cross!E211)/2 +MiRTest2Cross!E211</f>
        <v>9388.5</v>
      </c>
      <c r="B212" s="1">
        <f>(MiRTest2Cross!D211-MiRTest2Cross!F211)/2 +MiRTest2Cross!F211</f>
        <v>4764.5</v>
      </c>
      <c r="C212" s="14"/>
      <c r="D212" s="14"/>
      <c r="T212" s="14">
        <f>(MiRTest1!F211-MiRTest1!D211)/2+MiRTest1!D211</f>
        <v>3561</v>
      </c>
      <c r="U212" s="14">
        <f>(MiRTest1!G211-MiRTest1!E211)/2+MiRTest1!E211</f>
        <v>2588.5</v>
      </c>
    </row>
    <row r="213" spans="1:21" x14ac:dyDescent="0.3">
      <c r="A213" s="1">
        <f>(MiRTest2Cross!C212-MiRTest2Cross!E212)/2 +MiRTest2Cross!E212</f>
        <v>9400</v>
      </c>
      <c r="B213" s="1">
        <f>(MiRTest2Cross!D212-MiRTest2Cross!F212)/2 +MiRTest2Cross!F212</f>
        <v>4761.5</v>
      </c>
      <c r="C213" s="14"/>
      <c r="D213" s="14"/>
      <c r="T213" s="14">
        <f>(MiRTest1!F212-MiRTest1!D212)/2+MiRTest1!D212</f>
        <v>3617.5</v>
      </c>
      <c r="U213" s="14">
        <f>(MiRTest1!G212-MiRTest1!E212)/2+MiRTest1!E212</f>
        <v>2640.5</v>
      </c>
    </row>
    <row r="214" spans="1:21" x14ac:dyDescent="0.3">
      <c r="A214" s="1">
        <f>(MiRTest2Cross!C213-MiRTest2Cross!E213)/2 +MiRTest2Cross!E213</f>
        <v>9408</v>
      </c>
      <c r="B214" s="1">
        <f>(MiRTest2Cross!D213-MiRTest2Cross!F213)/2 +MiRTest2Cross!F213</f>
        <v>4806</v>
      </c>
      <c r="C214" s="14"/>
      <c r="D214" s="14"/>
      <c r="T214" s="14">
        <f>(MiRTest1!F213-MiRTest1!D213)/2+MiRTest1!D213</f>
        <v>3673</v>
      </c>
      <c r="U214" s="14">
        <f>(MiRTest1!G213-MiRTest1!E213)/2+MiRTest1!E213</f>
        <v>2698</v>
      </c>
    </row>
    <row r="215" spans="1:21" x14ac:dyDescent="0.3">
      <c r="A215" s="1">
        <f>(MiRTest2Cross!C214-MiRTest2Cross!E214)/2 +MiRTest2Cross!E214</f>
        <v>9406.5</v>
      </c>
      <c r="B215" s="1">
        <f>(MiRTest2Cross!D214-MiRTest2Cross!F214)/2 +MiRTest2Cross!F214</f>
        <v>4781</v>
      </c>
      <c r="C215" s="14"/>
      <c r="D215" s="14"/>
      <c r="T215" s="14">
        <f>(MiRTest1!F214-MiRTest1!D214)/2+MiRTest1!D214</f>
        <v>3732</v>
      </c>
      <c r="U215" s="14">
        <f>(MiRTest1!G214-MiRTest1!E214)/2+MiRTest1!E214</f>
        <v>2761.5</v>
      </c>
    </row>
    <row r="216" spans="1:21" x14ac:dyDescent="0.3">
      <c r="A216" s="1">
        <f>(MiRTest2Cross!C215-MiRTest2Cross!E215)/2 +MiRTest2Cross!E215</f>
        <v>9424.5</v>
      </c>
      <c r="B216" s="1">
        <f>(MiRTest2Cross!D215-MiRTest2Cross!F215)/2 +MiRTest2Cross!F215</f>
        <v>4815</v>
      </c>
      <c r="C216" s="14"/>
      <c r="D216" s="14"/>
      <c r="T216" s="14">
        <f>(MiRTest1!F215-MiRTest1!D215)/2+MiRTest1!D215</f>
        <v>3796.5</v>
      </c>
      <c r="U216" s="14">
        <f>(MiRTest1!G215-MiRTest1!E215)/2+MiRTest1!E215</f>
        <v>2836.5</v>
      </c>
    </row>
    <row r="217" spans="1:21" x14ac:dyDescent="0.3">
      <c r="A217" s="1">
        <f>(MiRTest2Cross!C216-MiRTest2Cross!E216)/2 +MiRTest2Cross!E216</f>
        <v>9438.5</v>
      </c>
      <c r="B217" s="1">
        <f>(MiRTest2Cross!D216-MiRTest2Cross!F216)/2 +MiRTest2Cross!F216</f>
        <v>4823</v>
      </c>
      <c r="C217" s="14"/>
      <c r="D217" s="14"/>
      <c r="T217" s="14">
        <f>(MiRTest1!F216-MiRTest1!D216)/2+MiRTest1!D216</f>
        <v>3861.5</v>
      </c>
      <c r="U217" s="14">
        <f>(MiRTest1!G216-MiRTest1!E216)/2+MiRTest1!E216</f>
        <v>2899</v>
      </c>
    </row>
    <row r="218" spans="1:21" x14ac:dyDescent="0.3">
      <c r="A218" s="1">
        <f>(MiRTest2Cross!C217-MiRTest2Cross!E217)/2 +MiRTest2Cross!E217</f>
        <v>9427.5</v>
      </c>
      <c r="B218" s="1">
        <f>(MiRTest2Cross!D217-MiRTest2Cross!F217)/2 +MiRTest2Cross!F217</f>
        <v>4833.5</v>
      </c>
      <c r="C218" s="14"/>
      <c r="D218" s="14"/>
      <c r="T218" s="14">
        <f>(MiRTest1!F217-MiRTest1!D217)/2+MiRTest1!D217</f>
        <v>3914</v>
      </c>
      <c r="U218" s="14">
        <f>(MiRTest1!G217-MiRTest1!E217)/2+MiRTest1!E217</f>
        <v>2974.5</v>
      </c>
    </row>
    <row r="219" spans="1:21" x14ac:dyDescent="0.3">
      <c r="A219" s="1">
        <f>(MiRTest2Cross!C218-MiRTest2Cross!E218)/2 +MiRTest2Cross!E218</f>
        <v>9448.5</v>
      </c>
      <c r="B219" s="1">
        <f>(MiRTest2Cross!D218-MiRTest2Cross!F218)/2 +MiRTest2Cross!F218</f>
        <v>4858</v>
      </c>
      <c r="C219" s="14"/>
      <c r="D219" s="14"/>
      <c r="T219" s="14">
        <f>(MiRTest1!F218-MiRTest1!D218)/2+MiRTest1!D218</f>
        <v>3987.5</v>
      </c>
      <c r="U219" s="14">
        <f>(MiRTest1!G218-MiRTest1!E218)/2+MiRTest1!E218</f>
        <v>3035.5</v>
      </c>
    </row>
    <row r="220" spans="1:21" x14ac:dyDescent="0.3">
      <c r="A220" s="1">
        <f>(MiRTest2Cross!C219-MiRTest2Cross!E219)/2 +MiRTest2Cross!E219</f>
        <v>9465.5</v>
      </c>
      <c r="B220" s="1">
        <f>(MiRTest2Cross!D219-MiRTest2Cross!F219)/2 +MiRTest2Cross!F219</f>
        <v>4885</v>
      </c>
      <c r="C220" s="14"/>
      <c r="D220" s="14"/>
      <c r="T220" s="14">
        <f>(MiRTest1!F219-MiRTest1!D219)/2+MiRTest1!D219</f>
        <v>4055.5</v>
      </c>
      <c r="U220" s="14">
        <f>(MiRTest1!G219-MiRTest1!E219)/2+MiRTest1!E219</f>
        <v>3100</v>
      </c>
    </row>
    <row r="221" spans="1:21" x14ac:dyDescent="0.3">
      <c r="A221" s="1">
        <f>(MiRTest2Cross!C220-MiRTest2Cross!E220)/2 +MiRTest2Cross!E220</f>
        <v>9489.5</v>
      </c>
      <c r="B221" s="1">
        <f>(MiRTest2Cross!D220-MiRTest2Cross!F220)/2 +MiRTest2Cross!F220</f>
        <v>4904</v>
      </c>
      <c r="C221" s="14"/>
      <c r="D221" s="14"/>
      <c r="T221" s="14">
        <f>(MiRTest1!F220-MiRTest1!D220)/2+MiRTest1!D220</f>
        <v>4140.5</v>
      </c>
      <c r="U221" s="14">
        <f>(MiRTest1!G220-MiRTest1!E220)/2+MiRTest1!E220</f>
        <v>3165</v>
      </c>
    </row>
    <row r="222" spans="1:21" x14ac:dyDescent="0.3">
      <c r="A222" s="1">
        <f>(MiRTest2Cross!C221-MiRTest2Cross!E221)/2 +MiRTest2Cross!E221</f>
        <v>9500.5</v>
      </c>
      <c r="B222" s="1">
        <f>(MiRTest2Cross!D221-MiRTest2Cross!F221)/2 +MiRTest2Cross!F221</f>
        <v>4904.5</v>
      </c>
      <c r="C222" s="14"/>
      <c r="D222" s="14"/>
      <c r="T222" s="14">
        <f>(MiRTest1!F221-MiRTest1!D221)/2+MiRTest1!D221</f>
        <v>4214</v>
      </c>
      <c r="U222" s="14">
        <f>(MiRTest1!G221-MiRTest1!E221)/2+MiRTest1!E221</f>
        <v>3226.5</v>
      </c>
    </row>
    <row r="223" spans="1:21" x14ac:dyDescent="0.3">
      <c r="A223" s="1">
        <f>(MiRTest2Cross!C222-MiRTest2Cross!E222)/2 +MiRTest2Cross!E222</f>
        <v>9525</v>
      </c>
      <c r="B223" s="1">
        <f>(MiRTest2Cross!D222-MiRTest2Cross!F222)/2 +MiRTest2Cross!F222</f>
        <v>4875</v>
      </c>
      <c r="C223" s="14"/>
      <c r="D223" s="14"/>
      <c r="T223" s="14">
        <f>(MiRTest1!F222-MiRTest1!D222)/2+MiRTest1!D222</f>
        <v>4287.5</v>
      </c>
      <c r="U223" s="14">
        <f>(MiRTest1!G222-MiRTest1!E222)/2+MiRTest1!E222</f>
        <v>3312</v>
      </c>
    </row>
    <row r="224" spans="1:21" x14ac:dyDescent="0.3">
      <c r="A224" s="1">
        <f>(MiRTest2Cross!C223-MiRTest2Cross!E223)/2 +MiRTest2Cross!E223</f>
        <v>9597.5</v>
      </c>
      <c r="B224" s="1">
        <f>(MiRTest2Cross!D223-MiRTest2Cross!F223)/2 +MiRTest2Cross!F223</f>
        <v>4907.5</v>
      </c>
      <c r="C224" s="14"/>
      <c r="D224" s="14"/>
      <c r="T224" s="14">
        <f>(MiRTest1!F223-MiRTest1!D223)/2+MiRTest1!D223</f>
        <v>4373</v>
      </c>
      <c r="U224" s="14">
        <f>(MiRTest1!G223-MiRTest1!E223)/2+MiRTest1!E223</f>
        <v>3384.5</v>
      </c>
    </row>
    <row r="225" spans="1:21" x14ac:dyDescent="0.3">
      <c r="A225" s="1">
        <f>(MiRTest2Cross!C224-MiRTest2Cross!E224)/2 +MiRTest2Cross!E224</f>
        <v>9593</v>
      </c>
      <c r="B225" s="1">
        <f>(MiRTest2Cross!D224-MiRTest2Cross!F224)/2 +MiRTest2Cross!F224</f>
        <v>4914.5</v>
      </c>
      <c r="C225" s="14"/>
      <c r="D225" s="14"/>
      <c r="T225" s="14">
        <f>(MiRTest1!F224-MiRTest1!D224)/2+MiRTest1!D224</f>
        <v>4452</v>
      </c>
      <c r="U225" s="14">
        <f>(MiRTest1!G224-MiRTest1!E224)/2+MiRTest1!E224</f>
        <v>3463</v>
      </c>
    </row>
    <row r="226" spans="1:21" x14ac:dyDescent="0.3">
      <c r="A226" s="1">
        <f>(MiRTest2Cross!C225-MiRTest2Cross!E225)/2 +MiRTest2Cross!E225</f>
        <v>9664.5</v>
      </c>
      <c r="B226" s="1">
        <f>(MiRTest2Cross!D225-MiRTest2Cross!F225)/2 +MiRTest2Cross!F225</f>
        <v>4949.5</v>
      </c>
      <c r="C226" s="14"/>
      <c r="D226" s="14"/>
      <c r="T226" s="14">
        <f>(MiRTest1!F225-MiRTest1!D225)/2+MiRTest1!D225</f>
        <v>4528.5</v>
      </c>
      <c r="U226" s="14">
        <f>(MiRTest1!G225-MiRTest1!E225)/2+MiRTest1!E225</f>
        <v>3542.5</v>
      </c>
    </row>
    <row r="227" spans="1:21" x14ac:dyDescent="0.3">
      <c r="A227" s="1">
        <f>(MiRTest2Cross!C226-MiRTest2Cross!E226)/2 +MiRTest2Cross!E226</f>
        <v>9716.5</v>
      </c>
      <c r="B227" s="1">
        <f>(MiRTest2Cross!D226-MiRTest2Cross!F226)/2 +MiRTest2Cross!F226</f>
        <v>4967</v>
      </c>
      <c r="C227" s="14"/>
      <c r="D227" s="14"/>
      <c r="T227" s="14">
        <f>(MiRTest1!F226-MiRTest1!D226)/2+MiRTest1!D226</f>
        <v>4607.5</v>
      </c>
      <c r="U227" s="14">
        <f>(MiRTest1!G226-MiRTest1!E226)/2+MiRTest1!E226</f>
        <v>3631</v>
      </c>
    </row>
    <row r="228" spans="1:21" x14ac:dyDescent="0.3">
      <c r="A228" s="1">
        <f>(MiRTest2Cross!C227-MiRTest2Cross!E227)/2 +MiRTest2Cross!E227</f>
        <v>9732</v>
      </c>
      <c r="B228" s="1">
        <f>(MiRTest2Cross!D227-MiRTest2Cross!F227)/2 +MiRTest2Cross!F227</f>
        <v>4946</v>
      </c>
      <c r="C228" s="14"/>
      <c r="D228" s="14"/>
      <c r="T228" s="14">
        <f>(MiRTest1!F227-MiRTest1!D227)/2+MiRTest1!D227</f>
        <v>4684</v>
      </c>
      <c r="U228" s="14">
        <f>(MiRTest1!G227-MiRTest1!E227)/2+MiRTest1!E227</f>
        <v>3719</v>
      </c>
    </row>
    <row r="229" spans="1:21" x14ac:dyDescent="0.3">
      <c r="A229" s="1">
        <f>(MiRTest2Cross!C228-MiRTest2Cross!E228)/2 +MiRTest2Cross!E228</f>
        <v>9709.5</v>
      </c>
      <c r="B229" s="1">
        <f>(MiRTest2Cross!D228-MiRTest2Cross!F228)/2 +MiRTest2Cross!F228</f>
        <v>4940.5</v>
      </c>
      <c r="C229" s="14"/>
      <c r="D229" s="14"/>
      <c r="T229" s="14">
        <f>(MiRTest1!F228-MiRTest1!D228)/2+MiRTest1!D228</f>
        <v>4773</v>
      </c>
      <c r="U229" s="14">
        <f>(MiRTest1!G228-MiRTest1!E228)/2+MiRTest1!E228</f>
        <v>3815.5</v>
      </c>
    </row>
    <row r="230" spans="1:21" x14ac:dyDescent="0.3">
      <c r="A230" s="1">
        <f>(MiRTest2Cross!C229-MiRTest2Cross!E229)/2 +MiRTest2Cross!E229</f>
        <v>9708</v>
      </c>
      <c r="B230" s="1">
        <f>(MiRTest2Cross!D229-MiRTest2Cross!F229)/2 +MiRTest2Cross!F229</f>
        <v>4934</v>
      </c>
      <c r="C230" s="14"/>
      <c r="D230" s="14"/>
      <c r="T230" s="14">
        <f>(MiRTest1!F229-MiRTest1!D229)/2+MiRTest1!D229</f>
        <v>4853</v>
      </c>
      <c r="U230" s="14">
        <f>(MiRTest1!G229-MiRTest1!E229)/2+MiRTest1!E229</f>
        <v>3903</v>
      </c>
    </row>
    <row r="231" spans="1:21" x14ac:dyDescent="0.3">
      <c r="A231" s="1">
        <f>(MiRTest2Cross!C230-MiRTest2Cross!E230)/2 +MiRTest2Cross!E230</f>
        <v>9700.5</v>
      </c>
      <c r="B231" s="1">
        <f>(MiRTest2Cross!D230-MiRTest2Cross!F230)/2 +MiRTest2Cross!F230</f>
        <v>4918.5</v>
      </c>
      <c r="C231" s="14"/>
      <c r="D231" s="14"/>
      <c r="T231" s="14">
        <f>(MiRTest1!F230-MiRTest1!D230)/2+MiRTest1!D230</f>
        <v>4927</v>
      </c>
      <c r="U231" s="14">
        <f>(MiRTest1!G230-MiRTest1!E230)/2+MiRTest1!E230</f>
        <v>3998</v>
      </c>
    </row>
    <row r="232" spans="1:21" x14ac:dyDescent="0.3">
      <c r="A232" s="1">
        <f>(MiRTest2Cross!C231-MiRTest2Cross!E231)/2 +MiRTest2Cross!E231</f>
        <v>9712</v>
      </c>
      <c r="B232" s="1">
        <f>(MiRTest2Cross!D231-MiRTest2Cross!F231)/2 +MiRTest2Cross!F231</f>
        <v>4898.5</v>
      </c>
      <c r="C232" s="14"/>
      <c r="D232" s="14"/>
      <c r="T232" s="14">
        <f>(MiRTest1!F231-MiRTest1!D231)/2+MiRTest1!D231</f>
        <v>5037.5</v>
      </c>
      <c r="U232" s="14">
        <f>(MiRTest1!G231-MiRTest1!E231)/2+MiRTest1!E231</f>
        <v>4086</v>
      </c>
    </row>
    <row r="233" spans="1:21" x14ac:dyDescent="0.3">
      <c r="A233" s="1">
        <f>(MiRTest2Cross!C232-MiRTest2Cross!E232)/2 +MiRTest2Cross!E232</f>
        <v>9714.5</v>
      </c>
      <c r="B233" s="1">
        <f>(MiRTest2Cross!D232-MiRTest2Cross!F232)/2 +MiRTest2Cross!F232</f>
        <v>4894.5</v>
      </c>
      <c r="C233" s="14"/>
      <c r="D233" s="14"/>
      <c r="T233" s="14">
        <f>(MiRTest1!F232-MiRTest1!D232)/2+MiRTest1!D232</f>
        <v>5136.5</v>
      </c>
      <c r="U233" s="14">
        <f>(MiRTest1!G232-MiRTest1!E232)/2+MiRTest1!E232</f>
        <v>4172</v>
      </c>
    </row>
    <row r="234" spans="1:21" x14ac:dyDescent="0.3">
      <c r="A234" s="1">
        <f>(MiRTest2Cross!C233-MiRTest2Cross!E233)/2 +MiRTest2Cross!E233</f>
        <v>9727</v>
      </c>
      <c r="B234" s="1">
        <f>(MiRTest2Cross!D233-MiRTest2Cross!F233)/2 +MiRTest2Cross!F233</f>
        <v>4889</v>
      </c>
      <c r="C234" s="14"/>
      <c r="D234" s="14"/>
      <c r="T234" s="14">
        <f>(MiRTest1!F233-MiRTest1!D233)/2+MiRTest1!D233</f>
        <v>5227</v>
      </c>
      <c r="U234" s="14">
        <f>(MiRTest1!G233-MiRTest1!E233)/2+MiRTest1!E233</f>
        <v>4251</v>
      </c>
    </row>
    <row r="235" spans="1:21" x14ac:dyDescent="0.3">
      <c r="A235" s="1">
        <f>(MiRTest2Cross!C234-MiRTest2Cross!E234)/2 +MiRTest2Cross!E234</f>
        <v>9737.5</v>
      </c>
      <c r="B235" s="1">
        <f>(MiRTest2Cross!D234-MiRTest2Cross!F234)/2 +MiRTest2Cross!F234</f>
        <v>4870.5</v>
      </c>
      <c r="C235" s="14"/>
      <c r="D235" s="14"/>
      <c r="T235" s="14">
        <f>(MiRTest1!F234-MiRTest1!D234)/2+MiRTest1!D234</f>
        <v>5314.5</v>
      </c>
      <c r="U235" s="14">
        <f>(MiRTest1!G234-MiRTest1!E234)/2+MiRTest1!E234</f>
        <v>4341.5</v>
      </c>
    </row>
    <row r="236" spans="1:21" x14ac:dyDescent="0.3">
      <c r="A236" s="1">
        <f>(MiRTest2Cross!C235-MiRTest2Cross!E235)/2 +MiRTest2Cross!E235</f>
        <v>9779.5</v>
      </c>
      <c r="B236" s="1">
        <f>(MiRTest2Cross!D235-MiRTest2Cross!F235)/2 +MiRTest2Cross!F235</f>
        <v>4883.5</v>
      </c>
      <c r="C236" s="14"/>
      <c r="D236" s="14"/>
      <c r="T236" s="14">
        <f>(MiRTest1!F235-MiRTest1!D235)/2+MiRTest1!D235</f>
        <v>5410.5</v>
      </c>
      <c r="U236" s="14">
        <f>(MiRTest1!G235-MiRTest1!E235)/2+MiRTest1!E235</f>
        <v>4439.5</v>
      </c>
    </row>
    <row r="237" spans="1:21" x14ac:dyDescent="0.3">
      <c r="A237" s="1">
        <f>(MiRTest2Cross!C236-MiRTest2Cross!E236)/2 +MiRTest2Cross!E236</f>
        <v>9769</v>
      </c>
      <c r="B237" s="1">
        <f>(MiRTest2Cross!D236-MiRTest2Cross!F236)/2 +MiRTest2Cross!F236</f>
        <v>4877.5</v>
      </c>
      <c r="C237" s="14"/>
      <c r="D237" s="14"/>
      <c r="T237" s="14">
        <f>(MiRTest1!F236-MiRTest1!D236)/2+MiRTest1!D236</f>
        <v>5505</v>
      </c>
      <c r="U237" s="14">
        <f>(MiRTest1!G236-MiRTest1!E236)/2+MiRTest1!E236</f>
        <v>4541</v>
      </c>
    </row>
    <row r="238" spans="1:21" x14ac:dyDescent="0.3">
      <c r="A238" s="1">
        <f>(MiRTest2Cross!C237-MiRTest2Cross!E237)/2 +MiRTest2Cross!E237</f>
        <v>9761.5</v>
      </c>
      <c r="B238" s="1">
        <f>(MiRTest2Cross!D237-MiRTest2Cross!F237)/2 +MiRTest2Cross!F237</f>
        <v>4873</v>
      </c>
      <c r="C238" s="14"/>
      <c r="D238" s="14"/>
      <c r="T238" s="14">
        <f>(MiRTest1!F237-MiRTest1!D237)/2+MiRTest1!D237</f>
        <v>5601</v>
      </c>
      <c r="U238" s="14">
        <f>(MiRTest1!G237-MiRTest1!E237)/2+MiRTest1!E237</f>
        <v>4640</v>
      </c>
    </row>
    <row r="239" spans="1:21" x14ac:dyDescent="0.3">
      <c r="A239" s="1">
        <f>(MiRTest2Cross!C238-MiRTest2Cross!E238)/2 +MiRTest2Cross!E238</f>
        <v>9777</v>
      </c>
      <c r="B239" s="1">
        <f>(MiRTest2Cross!D238-MiRTest2Cross!F238)/2 +MiRTest2Cross!F238</f>
        <v>4857</v>
      </c>
      <c r="C239" s="14"/>
      <c r="D239" s="14"/>
      <c r="T239" s="14">
        <f>(MiRTest1!F238-MiRTest1!D238)/2+MiRTest1!D238</f>
        <v>5711</v>
      </c>
      <c r="U239" s="14">
        <f>(MiRTest1!G238-MiRTest1!E238)/2+MiRTest1!E238</f>
        <v>4743</v>
      </c>
    </row>
    <row r="240" spans="1:21" x14ac:dyDescent="0.3">
      <c r="A240" s="1">
        <f>(MiRTest2Cross!C239-MiRTest2Cross!E239)/2 +MiRTest2Cross!E239</f>
        <v>9773.5</v>
      </c>
      <c r="B240" s="1">
        <f>(MiRTest2Cross!D239-MiRTest2Cross!F239)/2 +MiRTest2Cross!F239</f>
        <v>4844</v>
      </c>
      <c r="C240" s="14"/>
      <c r="D240" s="14"/>
      <c r="T240" s="14">
        <f>(MiRTest1!F239-MiRTest1!D239)/2+MiRTest1!D239</f>
        <v>5815.5</v>
      </c>
      <c r="U240" s="14">
        <f>(MiRTest1!G239-MiRTest1!E239)/2+MiRTest1!E239</f>
        <v>4835.5</v>
      </c>
    </row>
    <row r="241" spans="1:21" x14ac:dyDescent="0.3">
      <c r="A241" s="1">
        <f>(MiRTest2Cross!C240-MiRTest2Cross!E240)/2 +MiRTest2Cross!E240</f>
        <v>9868</v>
      </c>
      <c r="B241" s="1">
        <f>(MiRTest2Cross!D240-MiRTest2Cross!F240)/2 +MiRTest2Cross!F240</f>
        <v>4788.5</v>
      </c>
      <c r="C241" s="14"/>
      <c r="D241" s="14"/>
      <c r="T241" s="14">
        <f>(MiRTest1!F240-MiRTest1!D240)/2+MiRTest1!D240</f>
        <v>5919.5</v>
      </c>
      <c r="U241" s="14">
        <f>(MiRTest1!G240-MiRTest1!E240)/2+MiRTest1!E240</f>
        <v>4928.5</v>
      </c>
    </row>
    <row r="242" spans="1:21" x14ac:dyDescent="0.3">
      <c r="A242" s="1">
        <f>(MiRTest2Cross!C241-MiRTest2Cross!E241)/2 +MiRTest2Cross!E241</f>
        <v>9860.5</v>
      </c>
      <c r="B242" s="1">
        <f>(MiRTest2Cross!D241-MiRTest2Cross!F241)/2 +MiRTest2Cross!F241</f>
        <v>4798.5</v>
      </c>
      <c r="C242" s="14"/>
      <c r="D242" s="14"/>
      <c r="T242" s="14">
        <f>(MiRTest1!F241-MiRTest1!D241)/2+MiRTest1!D241</f>
        <v>6020.5</v>
      </c>
      <c r="U242" s="14">
        <f>(MiRTest1!G241-MiRTest1!E241)/2+MiRTest1!E241</f>
        <v>5021.5</v>
      </c>
    </row>
    <row r="243" spans="1:21" x14ac:dyDescent="0.3">
      <c r="A243" s="1">
        <f>(MiRTest2Cross!C242-MiRTest2Cross!E242)/2 +MiRTest2Cross!E242</f>
        <v>9982.5</v>
      </c>
      <c r="B243" s="1">
        <f>(MiRTest2Cross!D242-MiRTest2Cross!F242)/2 +MiRTest2Cross!F242</f>
        <v>4799.5</v>
      </c>
      <c r="C243" s="14"/>
      <c r="D243" s="14"/>
      <c r="T243" s="14">
        <f>(MiRTest1!F242-MiRTest1!D242)/2+MiRTest1!D242</f>
        <v>6117.5</v>
      </c>
      <c r="U243" s="14">
        <f>(MiRTest1!G242-MiRTest1!E242)/2+MiRTest1!E242</f>
        <v>5110.5</v>
      </c>
    </row>
    <row r="244" spans="1:21" x14ac:dyDescent="0.3">
      <c r="A244" s="1">
        <f>(MiRTest2Cross!C243-MiRTest2Cross!E243)/2 +MiRTest2Cross!E243</f>
        <v>10070</v>
      </c>
      <c r="B244" s="1">
        <f>(MiRTest2Cross!D243-MiRTest2Cross!F243)/2 +MiRTest2Cross!F243</f>
        <v>4823.5</v>
      </c>
      <c r="C244" s="14"/>
      <c r="D244" s="14"/>
      <c r="T244" s="14">
        <f>(MiRTest1!F243-MiRTest1!D243)/2+MiRTest1!D243</f>
        <v>6222.5</v>
      </c>
      <c r="U244" s="14">
        <f>(MiRTest1!G243-MiRTest1!E243)/2+MiRTest1!E243</f>
        <v>5192</v>
      </c>
    </row>
    <row r="245" spans="1:21" x14ac:dyDescent="0.3">
      <c r="A245" s="1">
        <f>(MiRTest2Cross!C244-MiRTest2Cross!E244)/2 +MiRTest2Cross!E244</f>
        <v>10100</v>
      </c>
      <c r="B245" s="1">
        <f>(MiRTest2Cross!D244-MiRTest2Cross!F244)/2 +MiRTest2Cross!F244</f>
        <v>4779.5</v>
      </c>
      <c r="C245" s="14"/>
      <c r="D245" s="14"/>
      <c r="T245" s="14">
        <f>(MiRTest1!F244-MiRTest1!D244)/2+MiRTest1!D244</f>
        <v>6321</v>
      </c>
      <c r="U245" s="14">
        <f>(MiRTest1!G244-MiRTest1!E244)/2+MiRTest1!E244</f>
        <v>5285</v>
      </c>
    </row>
    <row r="246" spans="1:21" x14ac:dyDescent="0.3">
      <c r="A246" s="1">
        <f>(MiRTest2Cross!C245-MiRTest2Cross!E245)/2 +MiRTest2Cross!E245</f>
        <v>10089</v>
      </c>
      <c r="B246" s="1">
        <f>(MiRTest2Cross!D245-MiRTest2Cross!F245)/2 +MiRTest2Cross!F245</f>
        <v>4825.5</v>
      </c>
      <c r="C246" s="14"/>
      <c r="D246" s="14"/>
      <c r="T246" s="14">
        <f>(MiRTest1!F245-MiRTest1!D245)/2+MiRTest1!D245</f>
        <v>6420.5</v>
      </c>
      <c r="U246" s="14">
        <f>(MiRTest1!G245-MiRTest1!E245)/2+MiRTest1!E245</f>
        <v>5375.5</v>
      </c>
    </row>
    <row r="247" spans="1:21" x14ac:dyDescent="0.3">
      <c r="A247" s="1">
        <f>(MiRTest2Cross!C246-MiRTest2Cross!E246)/2 +MiRTest2Cross!E246</f>
        <v>10115</v>
      </c>
      <c r="B247" s="1">
        <f>(MiRTest2Cross!D246-MiRTest2Cross!F246)/2 +MiRTest2Cross!F246</f>
        <v>4791.5</v>
      </c>
      <c r="C247" s="14"/>
      <c r="D247" s="14"/>
      <c r="T247" s="14">
        <f>(MiRTest1!F246-MiRTest1!D246)/2+MiRTest1!D246</f>
        <v>6515.5</v>
      </c>
      <c r="U247" s="14">
        <f>(MiRTest1!G246-MiRTest1!E246)/2+MiRTest1!E246</f>
        <v>5466</v>
      </c>
    </row>
    <row r="248" spans="1:21" x14ac:dyDescent="0.3">
      <c r="A248" s="1">
        <f>(MiRTest2Cross!C247-MiRTest2Cross!E247)/2 +MiRTest2Cross!E247</f>
        <v>10049.5</v>
      </c>
      <c r="B248" s="1">
        <f>(MiRTest2Cross!D247-MiRTest2Cross!F247)/2 +MiRTest2Cross!F247</f>
        <v>4803.5</v>
      </c>
      <c r="C248" s="14"/>
      <c r="D248" s="14"/>
      <c r="T248" s="14">
        <f>(MiRTest1!F247-MiRTest1!D247)/2+MiRTest1!D247</f>
        <v>6611</v>
      </c>
      <c r="U248" s="14">
        <f>(MiRTest1!G247-MiRTest1!E247)/2+MiRTest1!E247</f>
        <v>5560.5</v>
      </c>
    </row>
    <row r="249" spans="1:21" x14ac:dyDescent="0.3">
      <c r="A249" s="1">
        <f>(MiRTest2Cross!C248-MiRTest2Cross!E248)/2 +MiRTest2Cross!E248</f>
        <v>9985.5</v>
      </c>
      <c r="B249" s="1">
        <f>(MiRTest2Cross!D248-MiRTest2Cross!F248)/2 +MiRTest2Cross!F248</f>
        <v>4791.5</v>
      </c>
      <c r="C249" s="14"/>
      <c r="D249" s="14"/>
      <c r="T249" s="14">
        <f>(MiRTest1!F248-MiRTest1!D248)/2+MiRTest1!D248</f>
        <v>6720.5</v>
      </c>
      <c r="U249" s="14">
        <f>(MiRTest1!G248-MiRTest1!E248)/2+MiRTest1!E248</f>
        <v>5648</v>
      </c>
    </row>
    <row r="250" spans="1:21" x14ac:dyDescent="0.3">
      <c r="A250" s="1">
        <f>(MiRTest2Cross!C249-MiRTest2Cross!E249)/2 +MiRTest2Cross!E249</f>
        <v>9930</v>
      </c>
      <c r="B250" s="1">
        <f>(MiRTest2Cross!D249-MiRTest2Cross!F249)/2 +MiRTest2Cross!F249</f>
        <v>4796.5</v>
      </c>
      <c r="C250" s="14"/>
      <c r="D250" s="14"/>
      <c r="T250" s="14">
        <f>(MiRTest1!F249-MiRTest1!D249)/2+MiRTest1!D249</f>
        <v>6826.5</v>
      </c>
      <c r="U250" s="14">
        <f>(MiRTest1!G249-MiRTest1!E249)/2+MiRTest1!E249</f>
        <v>5739</v>
      </c>
    </row>
    <row r="251" spans="1:21" x14ac:dyDescent="0.3">
      <c r="A251" s="1">
        <f>(MiRTest2Cross!C250-MiRTest2Cross!E250)/2 +MiRTest2Cross!E250</f>
        <v>9915</v>
      </c>
      <c r="B251" s="1">
        <f>(MiRTest2Cross!D250-MiRTest2Cross!F250)/2 +MiRTest2Cross!F250</f>
        <v>4773.5</v>
      </c>
      <c r="C251" s="14"/>
      <c r="D251" s="14"/>
      <c r="T251" s="14">
        <f>(MiRTest1!F250-MiRTest1!D250)/2+MiRTest1!D250</f>
        <v>6926.5</v>
      </c>
      <c r="U251" s="14">
        <f>(MiRTest1!G250-MiRTest1!E250)/2+MiRTest1!E250</f>
        <v>5820</v>
      </c>
    </row>
    <row r="252" spans="1:21" x14ac:dyDescent="0.3">
      <c r="A252" s="1">
        <f>(MiRTest2Cross!C251-MiRTest2Cross!E251)/2 +MiRTest2Cross!E251</f>
        <v>9863.5</v>
      </c>
      <c r="B252" s="1">
        <f>(MiRTest2Cross!D251-MiRTest2Cross!F251)/2 +MiRTest2Cross!F251</f>
        <v>4784.5</v>
      </c>
      <c r="C252" s="14"/>
      <c r="D252" s="14"/>
      <c r="T252" s="14">
        <f>(MiRTest1!F251-MiRTest1!D251)/2+MiRTest1!D251</f>
        <v>7025.5</v>
      </c>
      <c r="U252" s="14">
        <f>(MiRTest1!G251-MiRTest1!E251)/2+MiRTest1!E251</f>
        <v>5904.5</v>
      </c>
    </row>
    <row r="253" spans="1:21" x14ac:dyDescent="0.3">
      <c r="A253" s="1">
        <f>(MiRTest2Cross!C252-MiRTest2Cross!E252)/2 +MiRTest2Cross!E252</f>
        <v>9869.5</v>
      </c>
      <c r="B253" s="1">
        <f>(MiRTest2Cross!D252-MiRTest2Cross!F252)/2 +MiRTest2Cross!F252</f>
        <v>4760</v>
      </c>
      <c r="C253" s="14"/>
      <c r="D253" s="14"/>
      <c r="T253" s="14">
        <f>(MiRTest1!F252-MiRTest1!D252)/2+MiRTest1!D252</f>
        <v>7119</v>
      </c>
      <c r="U253" s="14">
        <f>(MiRTest1!G252-MiRTest1!E252)/2+MiRTest1!E252</f>
        <v>5992.5</v>
      </c>
    </row>
    <row r="254" spans="1:21" x14ac:dyDescent="0.3">
      <c r="A254" s="1">
        <f>(MiRTest2Cross!C253-MiRTest2Cross!E253)/2 +MiRTest2Cross!E253</f>
        <v>9812.5</v>
      </c>
      <c r="B254" s="1">
        <f>(MiRTest2Cross!D253-MiRTest2Cross!F253)/2 +MiRTest2Cross!F253</f>
        <v>4774.5</v>
      </c>
      <c r="C254" s="14"/>
      <c r="D254" s="14"/>
      <c r="T254" s="14">
        <f>(MiRTest1!F253-MiRTest1!D253)/2+MiRTest1!D253</f>
        <v>7209</v>
      </c>
      <c r="U254" s="14">
        <f>(MiRTest1!G253-MiRTest1!E253)/2+MiRTest1!E253</f>
        <v>6076</v>
      </c>
    </row>
    <row r="255" spans="1:21" x14ac:dyDescent="0.3">
      <c r="A255" s="1">
        <f>(MiRTest2Cross!C254-MiRTest2Cross!E254)/2 +MiRTest2Cross!E254</f>
        <v>9791</v>
      </c>
      <c r="B255" s="1">
        <f>(MiRTest2Cross!D254-MiRTest2Cross!F254)/2 +MiRTest2Cross!F254</f>
        <v>4781.5</v>
      </c>
      <c r="C255" s="14"/>
      <c r="D255" s="14"/>
      <c r="T255" s="14">
        <f>(MiRTest1!F254-MiRTest1!D254)/2+MiRTest1!D254</f>
        <v>7301</v>
      </c>
      <c r="U255" s="14">
        <f>(MiRTest1!G254-MiRTest1!E254)/2+MiRTest1!E254</f>
        <v>6164</v>
      </c>
    </row>
    <row r="256" spans="1:21" x14ac:dyDescent="0.3">
      <c r="A256" s="1">
        <f>(MiRTest2Cross!C255-MiRTest2Cross!E255)/2 +MiRTest2Cross!E255</f>
        <v>9794.5</v>
      </c>
      <c r="B256" s="1">
        <f>(MiRTest2Cross!D255-MiRTest2Cross!F255)/2 +MiRTest2Cross!F255</f>
        <v>4787</v>
      </c>
      <c r="C256" s="14"/>
      <c r="D256" s="14"/>
      <c r="T256" s="14">
        <f>(MiRTest1!F255-MiRTest1!D255)/2+MiRTest1!D255</f>
        <v>7382.5</v>
      </c>
      <c r="U256" s="14">
        <f>(MiRTest1!G255-MiRTest1!E255)/2+MiRTest1!E255</f>
        <v>6238.5</v>
      </c>
    </row>
    <row r="257" spans="1:21" x14ac:dyDescent="0.3">
      <c r="A257" s="1">
        <f>(MiRTest2Cross!C256-MiRTest2Cross!E256)/2 +MiRTest2Cross!E256</f>
        <v>9758.5</v>
      </c>
      <c r="B257" s="1">
        <f>(MiRTest2Cross!D256-MiRTest2Cross!F256)/2 +MiRTest2Cross!F256</f>
        <v>4787.5</v>
      </c>
      <c r="C257" s="14"/>
      <c r="D257" s="14"/>
      <c r="T257" s="14">
        <f>(MiRTest1!F256-MiRTest1!D256)/2+MiRTest1!D256</f>
        <v>7467</v>
      </c>
      <c r="U257" s="14">
        <f>(MiRTest1!G256-MiRTest1!E256)/2+MiRTest1!E256</f>
        <v>6312</v>
      </c>
    </row>
    <row r="258" spans="1:21" x14ac:dyDescent="0.3">
      <c r="A258" s="1">
        <f>(MiRTest2Cross!C257-MiRTest2Cross!E257)/2 +MiRTest2Cross!E257</f>
        <v>9734</v>
      </c>
      <c r="B258" s="1">
        <f>(MiRTest2Cross!D257-MiRTest2Cross!F257)/2 +MiRTest2Cross!F257</f>
        <v>4787.5</v>
      </c>
      <c r="C258" s="14"/>
      <c r="D258" s="14"/>
      <c r="T258" s="14">
        <f>(MiRTest1!F257-MiRTest1!D257)/2+MiRTest1!D257</f>
        <v>7546</v>
      </c>
      <c r="U258" s="14">
        <f>(MiRTest1!G257-MiRTest1!E257)/2+MiRTest1!E257</f>
        <v>6381</v>
      </c>
    </row>
    <row r="259" spans="1:21" x14ac:dyDescent="0.3">
      <c r="A259" s="1">
        <f>(MiRTest2Cross!C258-MiRTest2Cross!E258)/2 +MiRTest2Cross!E258</f>
        <v>9694.5</v>
      </c>
      <c r="B259" s="1">
        <f>(MiRTest2Cross!D258-MiRTest2Cross!F258)/2 +MiRTest2Cross!F258</f>
        <v>4789</v>
      </c>
      <c r="C259" s="14"/>
      <c r="D259" s="14"/>
      <c r="T259" s="14">
        <f>(MiRTest1!F258-MiRTest1!D258)/2+MiRTest1!D258</f>
        <v>7624</v>
      </c>
      <c r="U259" s="14">
        <f>(MiRTest1!G258-MiRTest1!E258)/2+MiRTest1!E258</f>
        <v>6446.5</v>
      </c>
    </row>
    <row r="260" spans="1:21" x14ac:dyDescent="0.3">
      <c r="A260" s="1">
        <f>(MiRTest2Cross!C259-MiRTest2Cross!E259)/2 +MiRTest2Cross!E259</f>
        <v>9693</v>
      </c>
      <c r="B260" s="1">
        <f>(MiRTest2Cross!D259-MiRTest2Cross!F259)/2 +MiRTest2Cross!F259</f>
        <v>4788.5</v>
      </c>
      <c r="C260" s="14"/>
      <c r="D260" s="14"/>
      <c r="T260" s="14">
        <f>(MiRTest1!F259-MiRTest1!D259)/2+MiRTest1!D259</f>
        <v>7688</v>
      </c>
      <c r="U260" s="14">
        <f>(MiRTest1!G259-MiRTest1!E259)/2+MiRTest1!E259</f>
        <v>6514.5</v>
      </c>
    </row>
    <row r="261" spans="1:21" x14ac:dyDescent="0.3">
      <c r="A261" s="1">
        <f>(MiRTest2Cross!C260-MiRTest2Cross!E260)/2 +MiRTest2Cross!E260</f>
        <v>9727</v>
      </c>
      <c r="B261" s="1">
        <f>(MiRTest2Cross!D260-MiRTest2Cross!F260)/2 +MiRTest2Cross!F260</f>
        <v>4781</v>
      </c>
      <c r="C261" s="14"/>
      <c r="D261" s="14"/>
      <c r="T261" s="14">
        <f>(MiRTest1!F260-MiRTest1!D260)/2+MiRTest1!D260</f>
        <v>7764.5</v>
      </c>
      <c r="U261" s="14">
        <f>(MiRTest1!G260-MiRTest1!E260)/2+MiRTest1!E260</f>
        <v>6589</v>
      </c>
    </row>
    <row r="262" spans="1:21" x14ac:dyDescent="0.3">
      <c r="A262" s="1">
        <f>(MiRTest2Cross!C261-MiRTest2Cross!E261)/2 +MiRTest2Cross!E261</f>
        <v>9732</v>
      </c>
      <c r="B262" s="1">
        <f>(MiRTest2Cross!D261-MiRTest2Cross!F261)/2 +MiRTest2Cross!F261</f>
        <v>4757.5</v>
      </c>
      <c r="C262" s="14"/>
      <c r="D262" s="14"/>
      <c r="T262" s="14">
        <f>(MiRTest1!F261-MiRTest1!D261)/2+MiRTest1!D261</f>
        <v>7841</v>
      </c>
      <c r="U262" s="14">
        <f>(MiRTest1!G261-MiRTest1!E261)/2+MiRTest1!E261</f>
        <v>6657</v>
      </c>
    </row>
    <row r="263" spans="1:21" x14ac:dyDescent="0.3">
      <c r="A263" s="1">
        <f>(MiRTest2Cross!C262-MiRTest2Cross!E262)/2 +MiRTest2Cross!E262</f>
        <v>9694</v>
      </c>
      <c r="B263" s="1">
        <f>(MiRTest2Cross!D262-MiRTest2Cross!F262)/2 +MiRTest2Cross!F262</f>
        <v>4776</v>
      </c>
      <c r="C263" s="14"/>
      <c r="D263" s="14"/>
      <c r="T263" s="14">
        <f>(MiRTest1!F262-MiRTest1!D262)/2+MiRTest1!D262</f>
        <v>7908</v>
      </c>
      <c r="U263" s="14">
        <f>(MiRTest1!G262-MiRTest1!E262)/2+MiRTest1!E262</f>
        <v>6701</v>
      </c>
    </row>
    <row r="264" spans="1:21" x14ac:dyDescent="0.3">
      <c r="A264" s="1">
        <f>(MiRTest2Cross!C263-MiRTest2Cross!E263)/2 +MiRTest2Cross!E263</f>
        <v>9738</v>
      </c>
      <c r="B264" s="1">
        <f>(MiRTest2Cross!D263-MiRTest2Cross!F263)/2 +MiRTest2Cross!F263</f>
        <v>4792.5</v>
      </c>
      <c r="C264" s="14"/>
      <c r="D264" s="14"/>
      <c r="T264" s="14">
        <f>(MiRTest1!F263-MiRTest1!D263)/2+MiRTest1!D263</f>
        <v>7959.5</v>
      </c>
      <c r="U264" s="14">
        <f>(MiRTest1!G263-MiRTest1!E263)/2+MiRTest1!E263</f>
        <v>6752</v>
      </c>
    </row>
    <row r="265" spans="1:21" x14ac:dyDescent="0.3">
      <c r="A265" s="1">
        <f>(MiRTest2Cross!C264-MiRTest2Cross!E264)/2 +MiRTest2Cross!E264</f>
        <v>9715</v>
      </c>
      <c r="B265" s="1">
        <f>(MiRTest2Cross!D264-MiRTest2Cross!F264)/2 +MiRTest2Cross!F264</f>
        <v>4777.5</v>
      </c>
      <c r="C265" s="14"/>
      <c r="D265" s="14"/>
      <c r="T265" s="14">
        <f>(MiRTest1!F264-MiRTest1!D264)/2+MiRTest1!D264</f>
        <v>8005.5</v>
      </c>
      <c r="U265" s="14">
        <f>(MiRTest1!G264-MiRTest1!E264)/2+MiRTest1!E264</f>
        <v>6807</v>
      </c>
    </row>
    <row r="266" spans="1:21" x14ac:dyDescent="0.3">
      <c r="A266" s="1">
        <f>(MiRTest2Cross!C265-MiRTest2Cross!E265)/2 +MiRTest2Cross!E265</f>
        <v>9662</v>
      </c>
      <c r="B266" s="1">
        <f>(MiRTest2Cross!D265-MiRTest2Cross!F265)/2 +MiRTest2Cross!F265</f>
        <v>4765</v>
      </c>
      <c r="C266" s="14"/>
      <c r="D266" s="14"/>
      <c r="T266" s="14">
        <f>(MiRTest1!F265-MiRTest1!D265)/2+MiRTest1!D265</f>
        <v>8049.5</v>
      </c>
      <c r="U266" s="14">
        <f>(MiRTest1!G265-MiRTest1!E265)/2+MiRTest1!E265</f>
        <v>6863.5</v>
      </c>
    </row>
    <row r="267" spans="1:21" x14ac:dyDescent="0.3">
      <c r="A267" s="1">
        <f>(MiRTest2Cross!C266-MiRTest2Cross!E266)/2 +MiRTest2Cross!E266</f>
        <v>9634</v>
      </c>
      <c r="B267" s="1">
        <f>(MiRTest2Cross!D266-MiRTest2Cross!F266)/2 +MiRTest2Cross!F266</f>
        <v>4775</v>
      </c>
      <c r="C267" s="14"/>
      <c r="D267" s="14"/>
      <c r="T267" s="14">
        <f>(MiRTest1!F266-MiRTest1!D266)/2+MiRTest1!D266</f>
        <v>8099.5</v>
      </c>
      <c r="U267" s="14">
        <f>(MiRTest1!G266-MiRTest1!E266)/2+MiRTest1!E266</f>
        <v>6911</v>
      </c>
    </row>
    <row r="268" spans="1:21" x14ac:dyDescent="0.3">
      <c r="A268" s="1">
        <f>(MiRTest2Cross!C267-MiRTest2Cross!E267)/2 +MiRTest2Cross!E267</f>
        <v>9633</v>
      </c>
      <c r="B268" s="1">
        <f>(MiRTest2Cross!D267-MiRTest2Cross!F267)/2 +MiRTest2Cross!F267</f>
        <v>4778</v>
      </c>
      <c r="C268" s="14"/>
      <c r="D268" s="14"/>
      <c r="T268" s="14">
        <f>(MiRTest1!F267-MiRTest1!D267)/2+MiRTest1!D267</f>
        <v>8147.5</v>
      </c>
      <c r="U268" s="14">
        <f>(MiRTest1!G267-MiRTest1!E267)/2+MiRTest1!E267</f>
        <v>6966</v>
      </c>
    </row>
    <row r="269" spans="1:21" x14ac:dyDescent="0.3">
      <c r="A269" s="1">
        <f>(MiRTest2Cross!C268-MiRTest2Cross!E268)/2 +MiRTest2Cross!E268</f>
        <v>9633</v>
      </c>
      <c r="B269" s="1">
        <f>(MiRTest2Cross!D268-MiRTest2Cross!F268)/2 +MiRTest2Cross!F268</f>
        <v>4754.5</v>
      </c>
      <c r="C269" s="14"/>
      <c r="D269" s="14"/>
      <c r="T269" s="14">
        <f>(MiRTest1!F268-MiRTest1!D268)/2+MiRTest1!D268</f>
        <v>8212</v>
      </c>
      <c r="U269" s="14">
        <f>(MiRTest1!G268-MiRTest1!E268)/2+MiRTest1!E268</f>
        <v>7038.5</v>
      </c>
    </row>
    <row r="270" spans="1:21" x14ac:dyDescent="0.3">
      <c r="A270" s="1">
        <f>(MiRTest2Cross!C269-MiRTest2Cross!E269)/2 +MiRTest2Cross!E269</f>
        <v>9667.5</v>
      </c>
      <c r="B270" s="1">
        <f>(MiRTest2Cross!D269-MiRTest2Cross!F269)/2 +MiRTest2Cross!F269</f>
        <v>4722.5</v>
      </c>
      <c r="C270" s="14"/>
      <c r="D270" s="14"/>
      <c r="T270" s="14">
        <f>(MiRTest1!F269-MiRTest1!D269)/2+MiRTest1!D269</f>
        <v>8248.5</v>
      </c>
      <c r="U270" s="14">
        <f>(MiRTest1!G269-MiRTest1!E269)/2+MiRTest1!E269</f>
        <v>7090</v>
      </c>
    </row>
    <row r="271" spans="1:21" x14ac:dyDescent="0.3">
      <c r="A271" s="1">
        <f>(MiRTest2Cross!C270-MiRTest2Cross!E270)/2 +MiRTest2Cross!E270</f>
        <v>9637</v>
      </c>
      <c r="B271" s="1">
        <f>(MiRTest2Cross!D270-MiRTest2Cross!F270)/2 +MiRTest2Cross!F270</f>
        <v>4715.5</v>
      </c>
      <c r="C271" s="14"/>
      <c r="D271" s="14"/>
      <c r="T271" s="14">
        <f>(MiRTest1!F270-MiRTest1!D270)/2+MiRTest1!D270</f>
        <v>8286</v>
      </c>
      <c r="U271" s="14">
        <f>(MiRTest1!G270-MiRTest1!E270)/2+MiRTest1!E270</f>
        <v>7139</v>
      </c>
    </row>
    <row r="272" spans="1:21" x14ac:dyDescent="0.3">
      <c r="A272" s="1">
        <f>(MiRTest2Cross!C271-MiRTest2Cross!E271)/2 +MiRTest2Cross!E271</f>
        <v>9605.5</v>
      </c>
      <c r="B272" s="1">
        <f>(MiRTest2Cross!D271-MiRTest2Cross!F271)/2 +MiRTest2Cross!F271</f>
        <v>4714</v>
      </c>
      <c r="C272" s="14"/>
      <c r="D272" s="14"/>
      <c r="T272" s="14">
        <f>(MiRTest1!F271-MiRTest1!D271)/2+MiRTest1!D271</f>
        <v>8327.5</v>
      </c>
      <c r="U272" s="14">
        <f>(MiRTest1!G271-MiRTest1!E271)/2+MiRTest1!E271</f>
        <v>7175.5</v>
      </c>
    </row>
    <row r="273" spans="1:21" x14ac:dyDescent="0.3">
      <c r="A273" s="1">
        <f>(MiRTest2Cross!C272-MiRTest2Cross!E272)/2 +MiRTest2Cross!E272</f>
        <v>9595.5</v>
      </c>
      <c r="B273" s="1">
        <f>(MiRTest2Cross!D272-MiRTest2Cross!F272)/2 +MiRTest2Cross!F272</f>
        <v>4702.5</v>
      </c>
      <c r="C273" s="14"/>
      <c r="D273" s="14"/>
      <c r="T273" s="14">
        <f>(MiRTest1!F272-MiRTest1!D272)/2+MiRTest1!D272</f>
        <v>8357.5</v>
      </c>
      <c r="U273" s="14">
        <f>(MiRTest1!G272-MiRTest1!E272)/2+MiRTest1!E272</f>
        <v>7183.5</v>
      </c>
    </row>
    <row r="274" spans="1:21" x14ac:dyDescent="0.3">
      <c r="A274" s="1">
        <f>(MiRTest2Cross!C273-MiRTest2Cross!E273)/2 +MiRTest2Cross!E273</f>
        <v>9584.5</v>
      </c>
      <c r="B274" s="1">
        <f>(MiRTest2Cross!D273-MiRTest2Cross!F273)/2 +MiRTest2Cross!F273</f>
        <v>4681</v>
      </c>
      <c r="C274" s="14"/>
      <c r="D274" s="14"/>
      <c r="T274" s="14">
        <f>(MiRTest1!F273-MiRTest1!D273)/2+MiRTest1!D273</f>
        <v>8386.5</v>
      </c>
      <c r="U274" s="14">
        <f>(MiRTest1!G273-MiRTest1!E273)/2+MiRTest1!E273</f>
        <v>7217</v>
      </c>
    </row>
    <row r="275" spans="1:21" x14ac:dyDescent="0.3">
      <c r="A275" s="1">
        <f>(MiRTest2Cross!C274-MiRTest2Cross!E274)/2 +MiRTest2Cross!E274</f>
        <v>9575</v>
      </c>
      <c r="B275" s="1">
        <f>(MiRTest2Cross!D274-MiRTest2Cross!F274)/2 +MiRTest2Cross!F274</f>
        <v>4663</v>
      </c>
      <c r="C275" s="14"/>
      <c r="D275" s="14"/>
      <c r="T275" s="14">
        <f>(MiRTest1!F274-MiRTest1!D274)/2+MiRTest1!D274</f>
        <v>8412</v>
      </c>
      <c r="U275" s="14">
        <f>(MiRTest1!G274-MiRTest1!E274)/2+MiRTest1!E274</f>
        <v>7244</v>
      </c>
    </row>
    <row r="276" spans="1:21" x14ac:dyDescent="0.3">
      <c r="A276" s="1">
        <f>(MiRTest2Cross!C275-MiRTest2Cross!E275)/2 +MiRTest2Cross!E275</f>
        <v>9584</v>
      </c>
      <c r="B276" s="1">
        <f>(MiRTest2Cross!D275-MiRTest2Cross!F275)/2 +MiRTest2Cross!F275</f>
        <v>4661.5</v>
      </c>
      <c r="C276" s="14"/>
      <c r="D276" s="14"/>
      <c r="T276" s="14">
        <f>(MiRTest1!F275-MiRTest1!D275)/2+MiRTest1!D275</f>
        <v>8449.5</v>
      </c>
      <c r="U276" s="14">
        <f>(MiRTest1!G275-MiRTest1!E275)/2+MiRTest1!E275</f>
        <v>7270</v>
      </c>
    </row>
    <row r="277" spans="1:21" x14ac:dyDescent="0.3">
      <c r="A277" s="1">
        <f>(MiRTest2Cross!C276-MiRTest2Cross!E276)/2 +MiRTest2Cross!E276</f>
        <v>9587</v>
      </c>
      <c r="B277" s="1">
        <f>(MiRTest2Cross!D276-MiRTest2Cross!F276)/2 +MiRTest2Cross!F276</f>
        <v>4652.5</v>
      </c>
      <c r="C277" s="14"/>
      <c r="D277" s="14"/>
      <c r="T277" s="14">
        <f>(MiRTest1!F276-MiRTest1!D276)/2+MiRTest1!D276</f>
        <v>8482.5</v>
      </c>
      <c r="U277" s="14">
        <f>(MiRTest1!G276-MiRTest1!E276)/2+MiRTest1!E276</f>
        <v>7303.5</v>
      </c>
    </row>
    <row r="278" spans="1:21" x14ac:dyDescent="0.3">
      <c r="A278" s="1">
        <f>(MiRTest2Cross!C277-MiRTest2Cross!E277)/2 +MiRTest2Cross!E277</f>
        <v>9580</v>
      </c>
      <c r="B278" s="1">
        <f>(MiRTest2Cross!D277-MiRTest2Cross!F277)/2 +MiRTest2Cross!F277</f>
        <v>4640.5</v>
      </c>
      <c r="C278" s="14"/>
      <c r="D278" s="14"/>
      <c r="T278" s="14">
        <f>(MiRTest1!F277-MiRTest1!D277)/2+MiRTest1!D277</f>
        <v>8504.5</v>
      </c>
      <c r="U278" s="14">
        <f>(MiRTest1!G277-MiRTest1!E277)/2+MiRTest1!E277</f>
        <v>7319.5</v>
      </c>
    </row>
    <row r="279" spans="1:21" x14ac:dyDescent="0.3">
      <c r="A279" s="1">
        <f>(MiRTest2Cross!C278-MiRTest2Cross!E278)/2 +MiRTest2Cross!E278</f>
        <v>9582</v>
      </c>
      <c r="B279" s="1">
        <f>(MiRTest2Cross!D278-MiRTest2Cross!F278)/2 +MiRTest2Cross!F278</f>
        <v>4649</v>
      </c>
      <c r="C279" s="14"/>
      <c r="D279" s="14"/>
      <c r="T279" s="14">
        <f>(MiRTest1!F278-MiRTest1!D278)/2+MiRTest1!D278</f>
        <v>8527</v>
      </c>
      <c r="U279" s="14">
        <f>(MiRTest1!G278-MiRTest1!E278)/2+MiRTest1!E278</f>
        <v>7341</v>
      </c>
    </row>
    <row r="280" spans="1:21" x14ac:dyDescent="0.3">
      <c r="A280" s="1">
        <f>(MiRTest2Cross!C279-MiRTest2Cross!E279)/2 +MiRTest2Cross!E279</f>
        <v>9609</v>
      </c>
      <c r="B280" s="1">
        <f>(MiRTest2Cross!D279-MiRTest2Cross!F279)/2 +MiRTest2Cross!F279</f>
        <v>4676</v>
      </c>
      <c r="C280" s="14"/>
      <c r="D280" s="14"/>
      <c r="T280" s="14">
        <f>(MiRTest1!F279-MiRTest1!D279)/2+MiRTest1!D279</f>
        <v>8550</v>
      </c>
      <c r="U280" s="14">
        <f>(MiRTest1!G279-MiRTest1!E279)/2+MiRTest1!E279</f>
        <v>7347</v>
      </c>
    </row>
    <row r="281" spans="1:21" x14ac:dyDescent="0.3">
      <c r="A281" s="1">
        <f>(MiRTest2Cross!C280-MiRTest2Cross!E280)/2 +MiRTest2Cross!E280</f>
        <v>9653.5</v>
      </c>
      <c r="B281" s="1">
        <f>(MiRTest2Cross!D280-MiRTest2Cross!F280)/2 +MiRTest2Cross!F280</f>
        <v>4670</v>
      </c>
      <c r="C281" s="14"/>
      <c r="D281" s="14"/>
      <c r="T281" s="14">
        <f>(MiRTest1!F280-MiRTest1!D280)/2+MiRTest1!D280</f>
        <v>8572</v>
      </c>
      <c r="U281" s="14">
        <f>(MiRTest1!G280-MiRTest1!E280)/2+MiRTest1!E280</f>
        <v>7367</v>
      </c>
    </row>
    <row r="282" spans="1:21" x14ac:dyDescent="0.3">
      <c r="A282" s="1">
        <f>(MiRTest2Cross!C281-MiRTest2Cross!E281)/2 +MiRTest2Cross!E281</f>
        <v>9678</v>
      </c>
      <c r="B282" s="1">
        <f>(MiRTest2Cross!D281-MiRTest2Cross!F281)/2 +MiRTest2Cross!F281</f>
        <v>4670.5</v>
      </c>
      <c r="C282" s="14"/>
      <c r="D282" s="14"/>
      <c r="T282" s="14">
        <f>(MiRTest1!F281-MiRTest1!D281)/2+MiRTest1!D281</f>
        <v>8588.5</v>
      </c>
      <c r="U282" s="14">
        <f>(MiRTest1!G281-MiRTest1!E281)/2+MiRTest1!E281</f>
        <v>7387</v>
      </c>
    </row>
    <row r="283" spans="1:21" x14ac:dyDescent="0.3">
      <c r="A283" s="1">
        <f>(MiRTest2Cross!C282-MiRTest2Cross!E282)/2 +MiRTest2Cross!E282</f>
        <v>9675.5</v>
      </c>
      <c r="B283" s="1">
        <f>(MiRTest2Cross!D282-MiRTest2Cross!F282)/2 +MiRTest2Cross!F282</f>
        <v>4666</v>
      </c>
      <c r="C283" s="14"/>
      <c r="D283" s="14"/>
      <c r="T283" s="14">
        <f>(MiRTest1!F282-MiRTest1!D282)/2+MiRTest1!D282</f>
        <v>8596</v>
      </c>
      <c r="U283" s="14">
        <f>(MiRTest1!G282-MiRTest1!E282)/2+MiRTest1!E282</f>
        <v>7408</v>
      </c>
    </row>
    <row r="284" spans="1:21" x14ac:dyDescent="0.3">
      <c r="A284" s="1">
        <f>(MiRTest2Cross!C283-MiRTest2Cross!E283)/2 +MiRTest2Cross!E283</f>
        <v>9671.5</v>
      </c>
      <c r="B284" s="1">
        <f>(MiRTest2Cross!D283-MiRTest2Cross!F283)/2 +MiRTest2Cross!F283</f>
        <v>4642.5</v>
      </c>
      <c r="C284" s="14"/>
      <c r="D284" s="14"/>
      <c r="T284" s="14">
        <f>(MiRTest1!F283-MiRTest1!D283)/2+MiRTest1!D283</f>
        <v>8612</v>
      </c>
      <c r="U284" s="14">
        <f>(MiRTest1!G283-MiRTest1!E283)/2+MiRTest1!E283</f>
        <v>7423.5</v>
      </c>
    </row>
    <row r="285" spans="1:21" x14ac:dyDescent="0.3">
      <c r="A285" s="1">
        <f>(MiRTest2Cross!C284-MiRTest2Cross!E284)/2 +MiRTest2Cross!E284</f>
        <v>9674</v>
      </c>
      <c r="B285" s="1">
        <f>(MiRTest2Cross!D284-MiRTest2Cross!F284)/2 +MiRTest2Cross!F284</f>
        <v>4606.5</v>
      </c>
      <c r="C285" s="14"/>
      <c r="D285" s="14"/>
      <c r="T285" s="14">
        <f>(MiRTest1!F284-MiRTest1!D284)/2+MiRTest1!D284</f>
        <v>8620.5</v>
      </c>
      <c r="U285" s="14">
        <f>(MiRTest1!G284-MiRTest1!E284)/2+MiRTest1!E284</f>
        <v>7433.5</v>
      </c>
    </row>
    <row r="286" spans="1:21" x14ac:dyDescent="0.3">
      <c r="A286" s="1">
        <f>(MiRTest2Cross!C285-MiRTest2Cross!E285)/2 +MiRTest2Cross!E285</f>
        <v>9676.5</v>
      </c>
      <c r="B286" s="1">
        <f>(MiRTest2Cross!D285-MiRTest2Cross!F285)/2 +MiRTest2Cross!F285</f>
        <v>4655.5</v>
      </c>
      <c r="C286" s="14"/>
      <c r="D286" s="14"/>
      <c r="T286" s="14">
        <f>(MiRTest1!F285-MiRTest1!D285)/2+MiRTest1!D285</f>
        <v>8631</v>
      </c>
      <c r="U286" s="14">
        <f>(MiRTest1!G285-MiRTest1!E285)/2+MiRTest1!E285</f>
        <v>7452</v>
      </c>
    </row>
    <row r="287" spans="1:21" x14ac:dyDescent="0.3">
      <c r="A287" s="1">
        <f>(MiRTest2Cross!C286-MiRTest2Cross!E286)/2 +MiRTest2Cross!E286</f>
        <v>9669.5</v>
      </c>
      <c r="B287" s="1">
        <f>(MiRTest2Cross!D286-MiRTest2Cross!F286)/2 +MiRTest2Cross!F286</f>
        <v>4699</v>
      </c>
      <c r="C287" s="14"/>
      <c r="D287" s="14"/>
      <c r="T287" s="14">
        <f>(MiRTest1!F286-MiRTest1!D286)/2+MiRTest1!D286</f>
        <v>8650.5</v>
      </c>
      <c r="U287" s="14">
        <f>(MiRTest1!G286-MiRTest1!E286)/2+MiRTest1!E286</f>
        <v>7459.5</v>
      </c>
    </row>
    <row r="288" spans="1:21" x14ac:dyDescent="0.3">
      <c r="A288" s="1">
        <f>(MiRTest2Cross!C287-MiRTest2Cross!E287)/2 +MiRTest2Cross!E287</f>
        <v>9662.5</v>
      </c>
      <c r="B288" s="1">
        <f>(MiRTest2Cross!D287-MiRTest2Cross!F287)/2 +MiRTest2Cross!F287</f>
        <v>4728</v>
      </c>
      <c r="C288" s="14"/>
      <c r="D288" s="14"/>
      <c r="T288" s="14">
        <f>(MiRTest1!F287-MiRTest1!D287)/2+MiRTest1!D287</f>
        <v>8658</v>
      </c>
      <c r="U288" s="14">
        <f>(MiRTest1!G287-MiRTest1!E287)/2+MiRTest1!E287</f>
        <v>7468.5</v>
      </c>
    </row>
    <row r="289" spans="1:21" x14ac:dyDescent="0.3">
      <c r="A289" s="1">
        <f>(MiRTest2Cross!C288-MiRTest2Cross!E288)/2 +MiRTest2Cross!E288</f>
        <v>9662</v>
      </c>
      <c r="B289" s="1">
        <f>(MiRTest2Cross!D288-MiRTest2Cross!F288)/2 +MiRTest2Cross!F288</f>
        <v>4751</v>
      </c>
      <c r="C289" s="14"/>
      <c r="D289" s="14"/>
      <c r="T289" s="14">
        <f>(MiRTest1!F288-MiRTest1!D288)/2+MiRTest1!D288</f>
        <v>8666</v>
      </c>
      <c r="U289" s="14">
        <f>(MiRTest1!G288-MiRTest1!E288)/2+MiRTest1!E288</f>
        <v>7482</v>
      </c>
    </row>
    <row r="290" spans="1:21" x14ac:dyDescent="0.3">
      <c r="A290" s="1">
        <f>(MiRTest2Cross!C289-MiRTest2Cross!E289)/2 +MiRTest2Cross!E289</f>
        <v>9667.5</v>
      </c>
      <c r="B290" s="1">
        <f>(MiRTest2Cross!D289-MiRTest2Cross!F289)/2 +MiRTest2Cross!F289</f>
        <v>4765.5</v>
      </c>
      <c r="C290" s="14"/>
      <c r="D290" s="14"/>
      <c r="T290" s="14">
        <f>(MiRTest1!F289-MiRTest1!D289)/2+MiRTest1!D289</f>
        <v>8682.5</v>
      </c>
      <c r="U290" s="14">
        <f>(MiRTest1!G289-MiRTest1!E289)/2+MiRTest1!E289</f>
        <v>7471.5</v>
      </c>
    </row>
    <row r="291" spans="1:21" x14ac:dyDescent="0.3">
      <c r="A291" s="1">
        <f>(MiRTest2Cross!C290-MiRTest2Cross!E290)/2 +MiRTest2Cross!E290</f>
        <v>9687.5</v>
      </c>
      <c r="B291" s="1">
        <f>(MiRTest2Cross!D290-MiRTest2Cross!F290)/2 +MiRTest2Cross!F290</f>
        <v>4770.5</v>
      </c>
      <c r="C291" s="14"/>
      <c r="D291" s="14"/>
      <c r="T291" s="14">
        <f>(MiRTest1!F290-MiRTest1!D290)/2+MiRTest1!D290</f>
        <v>8694</v>
      </c>
      <c r="U291" s="14">
        <f>(MiRTest1!G290-MiRTest1!E290)/2+MiRTest1!E290</f>
        <v>7476</v>
      </c>
    </row>
    <row r="292" spans="1:21" x14ac:dyDescent="0.3">
      <c r="A292" s="1">
        <f>(MiRTest2Cross!C291-MiRTest2Cross!E291)/2 +MiRTest2Cross!E291</f>
        <v>9679.5</v>
      </c>
      <c r="B292" s="1">
        <f>(MiRTest2Cross!D291-MiRTest2Cross!F291)/2 +MiRTest2Cross!F291</f>
        <v>4769</v>
      </c>
      <c r="C292" s="14"/>
      <c r="D292" s="14"/>
      <c r="T292" s="14">
        <f>(MiRTest1!F291-MiRTest1!D291)/2+MiRTest1!D291</f>
        <v>8701</v>
      </c>
      <c r="U292" s="14">
        <f>(MiRTest1!G291-MiRTest1!E291)/2+MiRTest1!E291</f>
        <v>7489.5</v>
      </c>
    </row>
    <row r="293" spans="1:21" x14ac:dyDescent="0.3">
      <c r="A293" s="1">
        <f>(MiRTest2Cross!C292-MiRTest2Cross!E292)/2 +MiRTest2Cross!E292</f>
        <v>9683</v>
      </c>
      <c r="B293" s="1">
        <f>(MiRTest2Cross!D292-MiRTest2Cross!F292)/2 +MiRTest2Cross!F292</f>
        <v>4747</v>
      </c>
      <c r="C293" s="14"/>
      <c r="D293" s="14"/>
      <c r="T293" s="14">
        <f>(MiRTest1!F292-MiRTest1!D292)/2+MiRTest1!D292</f>
        <v>8705</v>
      </c>
      <c r="U293" s="14">
        <f>(MiRTest1!G292-MiRTest1!E292)/2+MiRTest1!E292</f>
        <v>7496</v>
      </c>
    </row>
    <row r="294" spans="1:21" x14ac:dyDescent="0.3">
      <c r="A294" s="1">
        <f>(MiRTest2Cross!C293-MiRTest2Cross!E293)/2 +MiRTest2Cross!E293</f>
        <v>9674</v>
      </c>
      <c r="B294" s="1">
        <f>(MiRTest2Cross!D293-MiRTest2Cross!F293)/2 +MiRTest2Cross!F293</f>
        <v>4746</v>
      </c>
      <c r="C294" s="14"/>
      <c r="D294" s="14"/>
      <c r="T294" s="14">
        <f>(MiRTest1!F293-MiRTest1!D293)/2+MiRTest1!D293</f>
        <v>8707</v>
      </c>
      <c r="U294" s="14">
        <f>(MiRTest1!G293-MiRTest1!E293)/2+MiRTest1!E293</f>
        <v>7499.5</v>
      </c>
    </row>
    <row r="295" spans="1:21" x14ac:dyDescent="0.3">
      <c r="A295" s="1">
        <f>(MiRTest2Cross!C294-MiRTest2Cross!E294)/2 +MiRTest2Cross!E294</f>
        <v>9671</v>
      </c>
      <c r="B295" s="1">
        <f>(MiRTest2Cross!D294-MiRTest2Cross!F294)/2 +MiRTest2Cross!F294</f>
        <v>4750.5</v>
      </c>
      <c r="C295" s="14"/>
      <c r="D295" s="14"/>
      <c r="T295" s="14">
        <f>(MiRTest1!F294-MiRTest1!D294)/2+MiRTest1!D294</f>
        <v>8719</v>
      </c>
      <c r="U295" s="14">
        <f>(MiRTest1!G294-MiRTest1!E294)/2+MiRTest1!E294</f>
        <v>7501.5</v>
      </c>
    </row>
    <row r="296" spans="1:21" x14ac:dyDescent="0.3">
      <c r="A296" s="1">
        <f>(MiRTest2Cross!C295-MiRTest2Cross!E295)/2 +MiRTest2Cross!E295</f>
        <v>9670</v>
      </c>
      <c r="B296" s="1">
        <f>(MiRTest2Cross!D295-MiRTest2Cross!F295)/2 +MiRTest2Cross!F295</f>
        <v>4770.5</v>
      </c>
      <c r="C296" s="14"/>
      <c r="D296" s="14"/>
      <c r="T296" s="14">
        <f>(MiRTest1!F295-MiRTest1!D295)/2+MiRTest1!D295</f>
        <v>8732.5</v>
      </c>
      <c r="U296" s="14">
        <f>(MiRTest1!G295-MiRTest1!E295)/2+MiRTest1!E295</f>
        <v>7527.5</v>
      </c>
    </row>
    <row r="297" spans="1:21" x14ac:dyDescent="0.3">
      <c r="A297" s="1">
        <f>(MiRTest2Cross!C296-MiRTest2Cross!E296)/2 +MiRTest2Cross!E296</f>
        <v>9675</v>
      </c>
      <c r="B297" s="1">
        <f>(MiRTest2Cross!D296-MiRTest2Cross!F296)/2 +MiRTest2Cross!F296</f>
        <v>4793</v>
      </c>
      <c r="C297" s="14"/>
      <c r="D297" s="14"/>
      <c r="T297" s="14">
        <f>(MiRTest1!F296-MiRTest1!D296)/2+MiRTest1!D296</f>
        <v>8744.5</v>
      </c>
      <c r="U297" s="14">
        <f>(MiRTest1!G296-MiRTest1!E296)/2+MiRTest1!E296</f>
        <v>7526</v>
      </c>
    </row>
    <row r="298" spans="1:21" x14ac:dyDescent="0.3">
      <c r="A298" s="1">
        <f>(MiRTest2Cross!C297-MiRTest2Cross!E297)/2 +MiRTest2Cross!E297</f>
        <v>9766.5</v>
      </c>
      <c r="B298" s="1">
        <f>(MiRTest2Cross!D297-MiRTest2Cross!F297)/2 +MiRTest2Cross!F297</f>
        <v>4789</v>
      </c>
      <c r="C298" s="14"/>
      <c r="D298" s="14"/>
      <c r="T298" s="14">
        <f>(MiRTest1!F297-MiRTest1!D297)/2+MiRTest1!D297</f>
        <v>8768.5</v>
      </c>
      <c r="U298" s="14">
        <f>(MiRTest1!G297-MiRTest1!E297)/2+MiRTest1!E297</f>
        <v>7547.5</v>
      </c>
    </row>
    <row r="299" spans="1:21" x14ac:dyDescent="0.3">
      <c r="A299" s="1">
        <f>(MiRTest2Cross!C298-MiRTest2Cross!E298)/2 +MiRTest2Cross!E298</f>
        <v>9717</v>
      </c>
      <c r="B299" s="1">
        <f>(MiRTest2Cross!D298-MiRTest2Cross!F298)/2 +MiRTest2Cross!F298</f>
        <v>4801.5</v>
      </c>
      <c r="C299" s="14"/>
      <c r="D299" s="14"/>
      <c r="T299" s="14">
        <f>(MiRTest1!F298-MiRTest1!D298)/2+MiRTest1!D298</f>
        <v>8773</v>
      </c>
      <c r="U299" s="14">
        <f>(MiRTest1!G298-MiRTest1!E298)/2+MiRTest1!E298</f>
        <v>7549.5</v>
      </c>
    </row>
    <row r="300" spans="1:21" x14ac:dyDescent="0.3">
      <c r="A300" s="1">
        <f>(MiRTest2Cross!C299-MiRTest2Cross!E299)/2 +MiRTest2Cross!E299</f>
        <v>9744.5</v>
      </c>
      <c r="B300" s="1">
        <f>(MiRTest2Cross!D299-MiRTest2Cross!F299)/2 +MiRTest2Cross!F299</f>
        <v>4842.5</v>
      </c>
      <c r="C300" s="14"/>
      <c r="D300" s="14"/>
      <c r="T300" s="14">
        <f>(MiRTest1!F299-MiRTest1!D299)/2+MiRTest1!D299</f>
        <v>8784</v>
      </c>
      <c r="U300" s="14">
        <f>(MiRTest1!G299-MiRTest1!E299)/2+MiRTest1!E299</f>
        <v>7542</v>
      </c>
    </row>
    <row r="301" spans="1:21" x14ac:dyDescent="0.3">
      <c r="A301" s="1">
        <f>(MiRTest2Cross!C300-MiRTest2Cross!E300)/2 +MiRTest2Cross!E300</f>
        <v>9807</v>
      </c>
      <c r="B301" s="1">
        <f>(MiRTest2Cross!D300-MiRTest2Cross!F300)/2 +MiRTest2Cross!F300</f>
        <v>4863.5</v>
      </c>
      <c r="C301" s="14"/>
      <c r="D301" s="14"/>
      <c r="T301" s="14">
        <f>(MiRTest1!F300-MiRTest1!D300)/2+MiRTest1!D300</f>
        <v>8799.5</v>
      </c>
      <c r="U301" s="14">
        <f>(MiRTest1!G300-MiRTest1!E300)/2+MiRTest1!E300</f>
        <v>7553.5</v>
      </c>
    </row>
    <row r="302" spans="1:21" x14ac:dyDescent="0.3">
      <c r="A302" s="1">
        <f>(MiRTest2Cross!C301-MiRTest2Cross!E301)/2 +MiRTest2Cross!E301</f>
        <v>9858</v>
      </c>
      <c r="B302" s="1">
        <f>(MiRTest2Cross!D301-MiRTest2Cross!F301)/2 +MiRTest2Cross!F301</f>
        <v>4831.5</v>
      </c>
      <c r="C302" s="14"/>
      <c r="D302" s="14"/>
      <c r="T302" s="14">
        <f>(MiRTest1!F301-MiRTest1!D301)/2+MiRTest1!D301</f>
        <v>8797</v>
      </c>
      <c r="U302" s="14">
        <f>(MiRTest1!G301-MiRTest1!E301)/2+MiRTest1!E301</f>
        <v>7566.5</v>
      </c>
    </row>
    <row r="303" spans="1:21" x14ac:dyDescent="0.3">
      <c r="A303" s="1">
        <f>(MiRTest2Cross!C302-MiRTest2Cross!E302)/2 +MiRTest2Cross!E302</f>
        <v>9853</v>
      </c>
      <c r="B303" s="1">
        <f>(MiRTest2Cross!D302-MiRTest2Cross!F302)/2 +MiRTest2Cross!F302</f>
        <v>4827</v>
      </c>
      <c r="C303" s="14"/>
      <c r="D303" s="14"/>
      <c r="T303" s="14">
        <f>(MiRTest1!F302-MiRTest1!D302)/2+MiRTest1!D302</f>
        <v>8800.5</v>
      </c>
      <c r="U303" s="14">
        <f>(MiRTest1!G302-MiRTest1!E302)/2+MiRTest1!E302</f>
        <v>7558.5</v>
      </c>
    </row>
    <row r="304" spans="1:21" x14ac:dyDescent="0.3">
      <c r="A304" s="1">
        <f>(MiRTest2Cross!C303-MiRTest2Cross!E303)/2 +MiRTest2Cross!E303</f>
        <v>9859.5</v>
      </c>
      <c r="B304" s="1">
        <f>(MiRTest2Cross!D303-MiRTest2Cross!F303)/2 +MiRTest2Cross!F303</f>
        <v>4808.5</v>
      </c>
      <c r="C304" s="14"/>
      <c r="D304" s="14"/>
      <c r="T304" s="14">
        <f>(MiRTest1!F303-MiRTest1!D303)/2+MiRTest1!D303</f>
        <v>8798.5</v>
      </c>
      <c r="U304" s="14">
        <f>(MiRTest1!G303-MiRTest1!E303)/2+MiRTest1!E303</f>
        <v>7576</v>
      </c>
    </row>
    <row r="305" spans="1:21" x14ac:dyDescent="0.3">
      <c r="A305" s="1">
        <f>(MiRTest2Cross!C304-MiRTest2Cross!E304)/2 +MiRTest2Cross!E304</f>
        <v>9886.5</v>
      </c>
      <c r="B305" s="1">
        <f>(MiRTest2Cross!D304-MiRTest2Cross!F304)/2 +MiRTest2Cross!F304</f>
        <v>4781.5</v>
      </c>
      <c r="C305" s="14"/>
      <c r="D305" s="14"/>
      <c r="T305" s="14">
        <f>(MiRTest1!F304-MiRTest1!D304)/2+MiRTest1!D304</f>
        <v>8803.5</v>
      </c>
      <c r="U305" s="14">
        <f>(MiRTest1!G304-MiRTest1!E304)/2+MiRTest1!E304</f>
        <v>7585.5</v>
      </c>
    </row>
    <row r="306" spans="1:21" x14ac:dyDescent="0.3">
      <c r="A306" s="1">
        <f>(MiRTest2Cross!C305-MiRTest2Cross!E305)/2 +MiRTest2Cross!E305</f>
        <v>9897</v>
      </c>
      <c r="B306" s="1">
        <f>(MiRTest2Cross!D305-MiRTest2Cross!F305)/2 +MiRTest2Cross!F305</f>
        <v>4766</v>
      </c>
      <c r="C306" s="14"/>
      <c r="D306" s="14"/>
      <c r="T306" s="14">
        <f>(MiRTest1!F305-MiRTest1!D305)/2+MiRTest1!D305</f>
        <v>8799</v>
      </c>
      <c r="U306" s="14">
        <f>(MiRTest1!G305-MiRTest1!E305)/2+MiRTest1!E305</f>
        <v>7585.5</v>
      </c>
    </row>
    <row r="307" spans="1:21" x14ac:dyDescent="0.3">
      <c r="A307" s="1">
        <f>(MiRTest2Cross!C306-MiRTest2Cross!E306)/2 +MiRTest2Cross!E306</f>
        <v>9898</v>
      </c>
      <c r="B307" s="1">
        <f>(MiRTest2Cross!D306-MiRTest2Cross!F306)/2 +MiRTest2Cross!F306</f>
        <v>4760.5</v>
      </c>
      <c r="C307" s="14"/>
      <c r="D307" s="14"/>
      <c r="T307" s="14">
        <f>(MiRTest1!F306-MiRTest1!D306)/2+MiRTest1!D306</f>
        <v>8807</v>
      </c>
      <c r="U307" s="14">
        <f>(MiRTest1!G306-MiRTest1!E306)/2+MiRTest1!E306</f>
        <v>7573</v>
      </c>
    </row>
    <row r="308" spans="1:21" x14ac:dyDescent="0.3">
      <c r="A308" s="1">
        <f>(MiRTest2Cross!C307-MiRTest2Cross!E307)/2 +MiRTest2Cross!E307</f>
        <v>9873.5</v>
      </c>
      <c r="B308" s="1">
        <f>(MiRTest2Cross!D307-MiRTest2Cross!F307)/2 +MiRTest2Cross!F307</f>
        <v>4767.5</v>
      </c>
      <c r="C308" s="14"/>
      <c r="D308" s="14"/>
      <c r="T308" s="14">
        <f>(MiRTest1!F307-MiRTest1!D307)/2+MiRTest1!D307</f>
        <v>8800</v>
      </c>
      <c r="U308" s="14">
        <f>(MiRTest1!G307-MiRTest1!E307)/2+MiRTest1!E307</f>
        <v>7578.5</v>
      </c>
    </row>
    <row r="309" spans="1:21" x14ac:dyDescent="0.3">
      <c r="A309" s="1">
        <f>(MiRTest2Cross!C308-MiRTest2Cross!E308)/2 +MiRTest2Cross!E308</f>
        <v>9850.5</v>
      </c>
      <c r="B309" s="1">
        <f>(MiRTest2Cross!D308-MiRTest2Cross!F308)/2 +MiRTest2Cross!F308</f>
        <v>4781</v>
      </c>
      <c r="C309" s="14"/>
      <c r="D309" s="14"/>
      <c r="T309" s="14">
        <f>(MiRTest1!F308-MiRTest1!D308)/2+MiRTest1!D308</f>
        <v>8801</v>
      </c>
      <c r="U309" s="14">
        <f>(MiRTest1!G308-MiRTest1!E308)/2+MiRTest1!E308</f>
        <v>7583</v>
      </c>
    </row>
    <row r="310" spans="1:21" x14ac:dyDescent="0.3">
      <c r="A310" s="1">
        <f>(MiRTest2Cross!C309-MiRTest2Cross!E309)/2 +MiRTest2Cross!E309</f>
        <v>9830.5</v>
      </c>
      <c r="B310" s="1">
        <f>(MiRTest2Cross!D309-MiRTest2Cross!F309)/2 +MiRTest2Cross!F309</f>
        <v>4777.5</v>
      </c>
      <c r="C310" s="14"/>
      <c r="D310" s="14"/>
      <c r="T310" s="14">
        <f>(MiRTest1!F309-MiRTest1!D309)/2+MiRTest1!D309</f>
        <v>8808</v>
      </c>
      <c r="U310" s="14">
        <f>(MiRTest1!G309-MiRTest1!E309)/2+MiRTest1!E309</f>
        <v>7589.5</v>
      </c>
    </row>
    <row r="311" spans="1:21" x14ac:dyDescent="0.3">
      <c r="A311" s="1">
        <f>(MiRTest2Cross!C310-MiRTest2Cross!E310)/2 +MiRTest2Cross!E310</f>
        <v>9834</v>
      </c>
      <c r="B311" s="1">
        <f>(MiRTest2Cross!D310-MiRTest2Cross!F310)/2 +MiRTest2Cross!F310</f>
        <v>4783</v>
      </c>
      <c r="C311" s="14"/>
      <c r="D311" s="14"/>
      <c r="T311" s="14">
        <f>(MiRTest1!F310-MiRTest1!D310)/2+MiRTest1!D310</f>
        <v>8811.5</v>
      </c>
      <c r="U311" s="14">
        <f>(MiRTest1!G310-MiRTest1!E310)/2+MiRTest1!E310</f>
        <v>7594</v>
      </c>
    </row>
    <row r="312" spans="1:21" x14ac:dyDescent="0.3">
      <c r="A312" s="1">
        <f>(MiRTest2Cross!C311-MiRTest2Cross!E311)/2 +MiRTest2Cross!E311</f>
        <v>9819.5</v>
      </c>
      <c r="B312" s="1">
        <f>(MiRTest2Cross!D311-MiRTest2Cross!F311)/2 +MiRTest2Cross!F311</f>
        <v>4787.5</v>
      </c>
      <c r="C312" s="14"/>
      <c r="D312" s="14"/>
      <c r="T312" s="14">
        <f>(MiRTest1!F311-MiRTest1!D311)/2+MiRTest1!D311</f>
        <v>8818</v>
      </c>
      <c r="U312" s="14">
        <f>(MiRTest1!G311-MiRTest1!E311)/2+MiRTest1!E311</f>
        <v>7597</v>
      </c>
    </row>
    <row r="313" spans="1:21" x14ac:dyDescent="0.3">
      <c r="A313" s="1">
        <f>(MiRTest2Cross!C312-MiRTest2Cross!E312)/2 +MiRTest2Cross!E312</f>
        <v>9816.5</v>
      </c>
      <c r="B313" s="1">
        <f>(MiRTest2Cross!D312-MiRTest2Cross!F312)/2 +MiRTest2Cross!F312</f>
        <v>4776.5</v>
      </c>
      <c r="C313" s="14"/>
      <c r="D313" s="14"/>
      <c r="T313" s="14">
        <f>(MiRTest1!F312-MiRTest1!D312)/2+MiRTest1!D312</f>
        <v>8820.5</v>
      </c>
      <c r="U313" s="14">
        <f>(MiRTest1!G312-MiRTest1!E312)/2+MiRTest1!E312</f>
        <v>7606</v>
      </c>
    </row>
    <row r="314" spans="1:21" x14ac:dyDescent="0.3">
      <c r="A314" s="1">
        <f>(MiRTest2Cross!C313-MiRTest2Cross!E313)/2 +MiRTest2Cross!E313</f>
        <v>9804</v>
      </c>
      <c r="B314" s="1">
        <f>(MiRTest2Cross!D313-MiRTest2Cross!F313)/2 +MiRTest2Cross!F313</f>
        <v>4786.5</v>
      </c>
      <c r="C314" s="14"/>
      <c r="D314" s="14"/>
      <c r="T314" s="14">
        <f>(MiRTest1!F313-MiRTest1!D313)/2+MiRTest1!D313</f>
        <v>8821.5</v>
      </c>
      <c r="U314" s="14">
        <f>(MiRTest1!G313-MiRTest1!E313)/2+MiRTest1!E313</f>
        <v>7601.5</v>
      </c>
    </row>
    <row r="315" spans="1:21" x14ac:dyDescent="0.3">
      <c r="A315" s="1">
        <f>(MiRTest2Cross!C314-MiRTest2Cross!E314)/2 +MiRTest2Cross!E314</f>
        <v>9806.5</v>
      </c>
      <c r="B315" s="1">
        <f>(MiRTest2Cross!D314-MiRTest2Cross!F314)/2 +MiRTest2Cross!F314</f>
        <v>4803.5</v>
      </c>
      <c r="C315" s="14"/>
      <c r="D315" s="14"/>
      <c r="T315" s="14">
        <f>(MiRTest1!F314-MiRTest1!D314)/2+MiRTest1!D314</f>
        <v>8831</v>
      </c>
      <c r="U315" s="14">
        <f>(MiRTest1!G314-MiRTest1!E314)/2+MiRTest1!E314</f>
        <v>7615.5</v>
      </c>
    </row>
    <row r="316" spans="1:21" x14ac:dyDescent="0.3">
      <c r="A316" s="1">
        <f>(MiRTest2Cross!C315-MiRTest2Cross!E315)/2 +MiRTest2Cross!E315</f>
        <v>9818</v>
      </c>
      <c r="B316" s="1">
        <f>(MiRTest2Cross!D315-MiRTest2Cross!F315)/2 +MiRTest2Cross!F315</f>
        <v>4787</v>
      </c>
      <c r="C316" s="14"/>
      <c r="D316" s="14"/>
      <c r="T316" s="14">
        <f>(MiRTest1!F315-MiRTest1!D315)/2+MiRTest1!D315</f>
        <v>8830.5</v>
      </c>
      <c r="U316" s="14">
        <f>(MiRTest1!G315-MiRTest1!E315)/2+MiRTest1!E315</f>
        <v>7622.5</v>
      </c>
    </row>
    <row r="317" spans="1:21" x14ac:dyDescent="0.3">
      <c r="A317" s="1">
        <f>(MiRTest2Cross!C316-MiRTest2Cross!E316)/2 +MiRTest2Cross!E316</f>
        <v>9836</v>
      </c>
      <c r="B317" s="1">
        <f>(MiRTest2Cross!D316-MiRTest2Cross!F316)/2 +MiRTest2Cross!F316</f>
        <v>4776.5</v>
      </c>
      <c r="C317" s="14"/>
      <c r="D317" s="14"/>
      <c r="T317" s="14">
        <f>(MiRTest1!F316-MiRTest1!D316)/2+MiRTest1!D316</f>
        <v>8844.5</v>
      </c>
      <c r="U317" s="14">
        <f>(MiRTest1!G316-MiRTest1!E316)/2+MiRTest1!E316</f>
        <v>7634.5</v>
      </c>
    </row>
    <row r="318" spans="1:21" x14ac:dyDescent="0.3">
      <c r="A318" s="1">
        <f>(MiRTest2Cross!C317-MiRTest2Cross!E317)/2 +MiRTest2Cross!E317</f>
        <v>9822</v>
      </c>
      <c r="B318" s="1">
        <f>(MiRTest2Cross!D317-MiRTest2Cross!F317)/2 +MiRTest2Cross!F317</f>
        <v>4803</v>
      </c>
      <c r="C318" s="14"/>
      <c r="D318" s="14"/>
      <c r="T318" s="14">
        <f>(MiRTest1!F317-MiRTest1!D317)/2+MiRTest1!D317</f>
        <v>8858</v>
      </c>
      <c r="U318" s="14">
        <f>(MiRTest1!G317-MiRTest1!E317)/2+MiRTest1!E317</f>
        <v>7650</v>
      </c>
    </row>
    <row r="319" spans="1:21" x14ac:dyDescent="0.3">
      <c r="A319" s="1">
        <f>(MiRTest2Cross!C318-MiRTest2Cross!E318)/2 +MiRTest2Cross!E318</f>
        <v>9819</v>
      </c>
      <c r="B319" s="1">
        <f>(MiRTest2Cross!D318-MiRTest2Cross!F318)/2 +MiRTest2Cross!F318</f>
        <v>4795</v>
      </c>
      <c r="C319" s="14"/>
      <c r="D319" s="14"/>
      <c r="T319" s="14">
        <f>(MiRTest1!F318-MiRTest1!D318)/2+MiRTest1!D318</f>
        <v>8858</v>
      </c>
      <c r="U319" s="14">
        <f>(MiRTest1!G318-MiRTest1!E318)/2+MiRTest1!E318</f>
        <v>7661.5</v>
      </c>
    </row>
    <row r="320" spans="1:21" x14ac:dyDescent="0.3">
      <c r="A320" s="1">
        <f>(MiRTest2Cross!C319-MiRTest2Cross!E319)/2 +MiRTest2Cross!E319</f>
        <v>9813.5</v>
      </c>
      <c r="B320" s="1">
        <f>(MiRTest2Cross!D319-MiRTest2Cross!F319)/2 +MiRTest2Cross!F319</f>
        <v>4798</v>
      </c>
      <c r="C320" s="14"/>
      <c r="D320" s="14"/>
      <c r="T320" s="14">
        <f>(MiRTest1!F319-MiRTest1!D319)/2+MiRTest1!D319</f>
        <v>8877</v>
      </c>
      <c r="U320" s="14">
        <f>(MiRTest1!G319-MiRTest1!E319)/2+MiRTest1!E319</f>
        <v>7680</v>
      </c>
    </row>
    <row r="321" spans="1:21" x14ac:dyDescent="0.3">
      <c r="A321" s="1">
        <f>(MiRTest2Cross!C320-MiRTest2Cross!E320)/2 +MiRTest2Cross!E320</f>
        <v>9796</v>
      </c>
      <c r="B321" s="1">
        <f>(MiRTest2Cross!D320-MiRTest2Cross!F320)/2 +MiRTest2Cross!F320</f>
        <v>4808</v>
      </c>
      <c r="C321" s="14"/>
      <c r="D321" s="14"/>
      <c r="T321" s="14">
        <f>(MiRTest1!F320-MiRTest1!D320)/2+MiRTest1!D320</f>
        <v>8889</v>
      </c>
      <c r="U321" s="14">
        <f>(MiRTest1!G320-MiRTest1!E320)/2+MiRTest1!E320</f>
        <v>7697.5</v>
      </c>
    </row>
    <row r="322" spans="1:21" x14ac:dyDescent="0.3">
      <c r="A322" s="1">
        <f>(MiRTest2Cross!C321-MiRTest2Cross!E321)/2 +MiRTest2Cross!E321</f>
        <v>9759</v>
      </c>
      <c r="B322" s="1">
        <f>(MiRTest2Cross!D321-MiRTest2Cross!F321)/2 +MiRTest2Cross!F321</f>
        <v>4804</v>
      </c>
      <c r="C322" s="14"/>
      <c r="D322" s="14"/>
      <c r="T322" s="14">
        <f>(MiRTest1!F321-MiRTest1!D321)/2+MiRTest1!D321</f>
        <v>8895.5</v>
      </c>
      <c r="U322" s="14">
        <f>(MiRTest1!G321-MiRTest1!E321)/2+MiRTest1!E321</f>
        <v>7709</v>
      </c>
    </row>
    <row r="323" spans="1:21" x14ac:dyDescent="0.3">
      <c r="A323" s="1">
        <f>(MiRTest2Cross!C322-MiRTest2Cross!E322)/2 +MiRTest2Cross!E322</f>
        <v>9744.5</v>
      </c>
      <c r="B323" s="1">
        <f>(MiRTest2Cross!D322-MiRTest2Cross!F322)/2 +MiRTest2Cross!F322</f>
        <v>4817.5</v>
      </c>
      <c r="C323" s="14"/>
      <c r="D323" s="14"/>
      <c r="T323" s="14">
        <f>(MiRTest1!F322-MiRTest1!D322)/2+MiRTest1!D322</f>
        <v>8907</v>
      </c>
      <c r="U323" s="14">
        <f>(MiRTest1!G322-MiRTest1!E322)/2+MiRTest1!E322</f>
        <v>7722</v>
      </c>
    </row>
    <row r="324" spans="1:21" x14ac:dyDescent="0.3">
      <c r="A324" s="1">
        <f>(MiRTest2Cross!C323-MiRTest2Cross!E323)/2 +MiRTest2Cross!E323</f>
        <v>9720.5</v>
      </c>
      <c r="B324" s="1">
        <f>(MiRTest2Cross!D323-MiRTest2Cross!F323)/2 +MiRTest2Cross!F323</f>
        <v>4817.5</v>
      </c>
      <c r="C324" s="14"/>
      <c r="D324" s="14"/>
      <c r="T324" s="14">
        <f>(MiRTest1!F323-MiRTest1!D323)/2+MiRTest1!D323</f>
        <v>8932</v>
      </c>
      <c r="U324" s="14">
        <f>(MiRTest1!G323-MiRTest1!E323)/2+MiRTest1!E323</f>
        <v>7733.5</v>
      </c>
    </row>
    <row r="325" spans="1:21" x14ac:dyDescent="0.3">
      <c r="A325" s="1">
        <f>(MiRTest2Cross!C324-MiRTest2Cross!E324)/2 +MiRTest2Cross!E324</f>
        <v>9704.5</v>
      </c>
      <c r="B325" s="1">
        <f>(MiRTest2Cross!D324-MiRTest2Cross!F324)/2 +MiRTest2Cross!F324</f>
        <v>4806</v>
      </c>
      <c r="C325" s="14"/>
      <c r="D325" s="14"/>
      <c r="T325" s="14">
        <f>(MiRTest1!F324-MiRTest1!D324)/2+MiRTest1!D324</f>
        <v>8949.5</v>
      </c>
      <c r="U325" s="14">
        <f>(MiRTest1!G324-MiRTest1!E324)/2+MiRTest1!E324</f>
        <v>7744</v>
      </c>
    </row>
    <row r="326" spans="1:21" x14ac:dyDescent="0.3">
      <c r="A326" s="1">
        <f>(MiRTest2Cross!C325-MiRTest2Cross!E325)/2 +MiRTest2Cross!E325</f>
        <v>9684.5</v>
      </c>
      <c r="B326" s="1">
        <f>(MiRTest2Cross!D325-MiRTest2Cross!F325)/2 +MiRTest2Cross!F325</f>
        <v>4808</v>
      </c>
      <c r="C326" s="14"/>
      <c r="D326" s="14"/>
      <c r="T326" s="14">
        <f>(MiRTest1!F325-MiRTest1!D325)/2+MiRTest1!D325</f>
        <v>8952.5</v>
      </c>
      <c r="U326" s="14">
        <f>(MiRTest1!G325-MiRTest1!E325)/2+MiRTest1!E325</f>
        <v>7758</v>
      </c>
    </row>
    <row r="327" spans="1:21" x14ac:dyDescent="0.3">
      <c r="A327" s="1">
        <f>(MiRTest2Cross!C326-MiRTest2Cross!E326)/2 +MiRTest2Cross!E326</f>
        <v>9667.5</v>
      </c>
      <c r="B327" s="1">
        <f>(MiRTest2Cross!D326-MiRTest2Cross!F326)/2 +MiRTest2Cross!F326</f>
        <v>4807</v>
      </c>
      <c r="C327" s="14"/>
      <c r="D327" s="14"/>
      <c r="T327" s="14">
        <f>(MiRTest1!F326-MiRTest1!D326)/2+MiRTest1!D326</f>
        <v>8976</v>
      </c>
      <c r="U327" s="14">
        <f>(MiRTest1!G326-MiRTest1!E326)/2+MiRTest1!E326</f>
        <v>7785.5</v>
      </c>
    </row>
    <row r="328" spans="1:21" x14ac:dyDescent="0.3">
      <c r="A328" s="1">
        <f>(MiRTest2Cross!C327-MiRTest2Cross!E327)/2 +MiRTest2Cross!E327</f>
        <v>9671.5</v>
      </c>
      <c r="B328" s="1">
        <f>(MiRTest2Cross!D327-MiRTest2Cross!F327)/2 +MiRTest2Cross!F327</f>
        <v>4788.5</v>
      </c>
      <c r="C328" s="14"/>
      <c r="D328" s="14"/>
      <c r="T328" s="14">
        <f>(MiRTest1!F327-MiRTest1!D327)/2+MiRTest1!D327</f>
        <v>8985.5</v>
      </c>
      <c r="U328" s="14">
        <f>(MiRTest1!G327-MiRTest1!E327)/2+MiRTest1!E327</f>
        <v>7787</v>
      </c>
    </row>
    <row r="329" spans="1:21" x14ac:dyDescent="0.3">
      <c r="A329" s="1">
        <f>(MiRTest2Cross!C328-MiRTest2Cross!E328)/2 +MiRTest2Cross!E328</f>
        <v>9673</v>
      </c>
      <c r="B329" s="1">
        <f>(MiRTest2Cross!D328-MiRTest2Cross!F328)/2 +MiRTest2Cross!F328</f>
        <v>4783.5</v>
      </c>
      <c r="C329" s="14"/>
      <c r="D329" s="14"/>
      <c r="T329" s="14">
        <f>(MiRTest1!F328-MiRTest1!D328)/2+MiRTest1!D328</f>
        <v>8993.5</v>
      </c>
      <c r="U329" s="14">
        <f>(MiRTest1!G328-MiRTest1!E328)/2+MiRTest1!E328</f>
        <v>7796.5</v>
      </c>
    </row>
    <row r="330" spans="1:21" x14ac:dyDescent="0.3">
      <c r="A330" s="1">
        <f>(MiRTest2Cross!C329-MiRTest2Cross!E329)/2 +MiRTest2Cross!E329</f>
        <v>9654</v>
      </c>
      <c r="B330" s="1">
        <f>(MiRTest2Cross!D329-MiRTest2Cross!F329)/2 +MiRTest2Cross!F329</f>
        <v>4790.5</v>
      </c>
      <c r="C330" s="14"/>
      <c r="D330" s="14"/>
      <c r="T330" s="14">
        <f>(MiRTest1!F329-MiRTest1!D329)/2+MiRTest1!D329</f>
        <v>9002.5</v>
      </c>
      <c r="U330" s="14">
        <f>(MiRTest1!G329-MiRTest1!E329)/2+MiRTest1!E329</f>
        <v>7807</v>
      </c>
    </row>
    <row r="331" spans="1:21" x14ac:dyDescent="0.3">
      <c r="A331" s="1">
        <f>(MiRTest2Cross!C330-MiRTest2Cross!E330)/2 +MiRTest2Cross!E330</f>
        <v>9625.5</v>
      </c>
      <c r="B331" s="1">
        <f>(MiRTest2Cross!D330-MiRTest2Cross!F330)/2 +MiRTest2Cross!F330</f>
        <v>4779</v>
      </c>
      <c r="C331" s="14"/>
      <c r="D331" s="14"/>
      <c r="T331" s="14">
        <f>(MiRTest1!F330-MiRTest1!D330)/2+MiRTest1!D330</f>
        <v>9008.5</v>
      </c>
      <c r="U331" s="14">
        <f>(MiRTest1!G330-MiRTest1!E330)/2+MiRTest1!E330</f>
        <v>7815.5</v>
      </c>
    </row>
    <row r="332" spans="1:21" x14ac:dyDescent="0.3">
      <c r="A332" s="1">
        <f>(MiRTest2Cross!C331-MiRTest2Cross!E331)/2 +MiRTest2Cross!E331</f>
        <v>9589</v>
      </c>
      <c r="B332" s="1">
        <f>(MiRTest2Cross!D331-MiRTest2Cross!F331)/2 +MiRTest2Cross!F331</f>
        <v>4780.5</v>
      </c>
      <c r="C332" s="14"/>
      <c r="D332" s="14"/>
      <c r="T332" s="14">
        <f>(MiRTest1!F331-MiRTest1!D331)/2+MiRTest1!D331</f>
        <v>9025</v>
      </c>
      <c r="U332" s="14">
        <f>(MiRTest1!G331-MiRTest1!E331)/2+MiRTest1!E331</f>
        <v>7831</v>
      </c>
    </row>
    <row r="333" spans="1:21" x14ac:dyDescent="0.3">
      <c r="A333" s="1">
        <f>(MiRTest2Cross!C332-MiRTest2Cross!E332)/2 +MiRTest2Cross!E332</f>
        <v>9596</v>
      </c>
      <c r="B333" s="1">
        <f>(MiRTest2Cross!D332-MiRTest2Cross!F332)/2 +MiRTest2Cross!F332</f>
        <v>4773</v>
      </c>
      <c r="C333" s="14"/>
      <c r="D333" s="14"/>
      <c r="T333" s="14">
        <f>(MiRTest1!F332-MiRTest1!D332)/2+MiRTest1!D332</f>
        <v>9031</v>
      </c>
      <c r="U333" s="14">
        <f>(MiRTest1!G332-MiRTest1!E332)/2+MiRTest1!E332</f>
        <v>7849.5</v>
      </c>
    </row>
    <row r="334" spans="1:21" x14ac:dyDescent="0.3">
      <c r="A334" s="1">
        <f>(MiRTest2Cross!C333-MiRTest2Cross!E333)/2 +MiRTest2Cross!E333</f>
        <v>9573.5</v>
      </c>
      <c r="B334" s="1">
        <f>(MiRTest2Cross!D333-MiRTest2Cross!F333)/2 +MiRTest2Cross!F333</f>
        <v>4776</v>
      </c>
      <c r="C334" s="14"/>
      <c r="D334" s="14"/>
      <c r="T334" s="14">
        <f>(MiRTest1!F333-MiRTest1!D333)/2+MiRTest1!D333</f>
        <v>9050.5</v>
      </c>
      <c r="U334" s="14">
        <f>(MiRTest1!G333-MiRTest1!E333)/2+MiRTest1!E333</f>
        <v>7865</v>
      </c>
    </row>
    <row r="335" spans="1:21" x14ac:dyDescent="0.3">
      <c r="A335" s="1">
        <f>(MiRTest2Cross!C334-MiRTest2Cross!E334)/2 +MiRTest2Cross!E334</f>
        <v>9604</v>
      </c>
      <c r="B335" s="1">
        <f>(MiRTest2Cross!D334-MiRTest2Cross!F334)/2 +MiRTest2Cross!F334</f>
        <v>4752</v>
      </c>
      <c r="C335" s="14"/>
      <c r="D335" s="14"/>
      <c r="T335" s="14">
        <f>(MiRTest1!F334-MiRTest1!D334)/2+MiRTest1!D334</f>
        <v>9063</v>
      </c>
      <c r="U335" s="14">
        <f>(MiRTest1!G334-MiRTest1!E334)/2+MiRTest1!E334</f>
        <v>7876</v>
      </c>
    </row>
    <row r="336" spans="1:21" x14ac:dyDescent="0.3">
      <c r="A336" s="1">
        <f>(MiRTest2Cross!C335-MiRTest2Cross!E335)/2 +MiRTest2Cross!E335</f>
        <v>9539</v>
      </c>
      <c r="B336" s="1">
        <f>(MiRTest2Cross!D335-MiRTest2Cross!F335)/2 +MiRTest2Cross!F335</f>
        <v>4769</v>
      </c>
      <c r="C336" s="14"/>
      <c r="D336" s="14"/>
      <c r="T336" s="14">
        <f>(MiRTest1!F335-MiRTest1!D335)/2+MiRTest1!D335</f>
        <v>9081</v>
      </c>
      <c r="U336" s="14">
        <f>(MiRTest1!G335-MiRTest1!E335)/2+MiRTest1!E335</f>
        <v>7890</v>
      </c>
    </row>
    <row r="337" spans="1:21" x14ac:dyDescent="0.3">
      <c r="A337" s="1">
        <f>(MiRTest2Cross!C336-MiRTest2Cross!E336)/2 +MiRTest2Cross!E336</f>
        <v>9502.5</v>
      </c>
      <c r="B337" s="1">
        <f>(MiRTest2Cross!D336-MiRTest2Cross!F336)/2 +MiRTest2Cross!F336</f>
        <v>4778.5</v>
      </c>
      <c r="C337" s="14"/>
      <c r="D337" s="14"/>
      <c r="T337" s="14">
        <f>(MiRTest1!F336-MiRTest1!D336)/2+MiRTest1!D336</f>
        <v>9098.5</v>
      </c>
      <c r="U337" s="14">
        <f>(MiRTest1!G336-MiRTest1!E336)/2+MiRTest1!E336</f>
        <v>7899</v>
      </c>
    </row>
    <row r="338" spans="1:21" x14ac:dyDescent="0.3">
      <c r="A338" s="1">
        <f>(MiRTest2Cross!C337-MiRTest2Cross!E337)/2 +MiRTest2Cross!E337</f>
        <v>9474.5</v>
      </c>
      <c r="B338" s="1">
        <f>(MiRTest2Cross!D337-MiRTest2Cross!F337)/2 +MiRTest2Cross!F337</f>
        <v>4779</v>
      </c>
      <c r="C338" s="14"/>
      <c r="D338" s="14"/>
      <c r="T338" s="14">
        <f>(MiRTest1!F337-MiRTest1!D337)/2+MiRTest1!D337</f>
        <v>9112</v>
      </c>
      <c r="U338" s="14">
        <f>(MiRTest1!G337-MiRTest1!E337)/2+MiRTest1!E337</f>
        <v>7914.5</v>
      </c>
    </row>
    <row r="339" spans="1:21" x14ac:dyDescent="0.3">
      <c r="A339" s="1">
        <f>(MiRTest2Cross!C338-MiRTest2Cross!E338)/2 +MiRTest2Cross!E338</f>
        <v>9441</v>
      </c>
      <c r="B339" s="1">
        <f>(MiRTest2Cross!D338-MiRTest2Cross!F338)/2 +MiRTest2Cross!F338</f>
        <v>4783</v>
      </c>
      <c r="C339" s="14"/>
      <c r="D339" s="14"/>
      <c r="T339" s="14">
        <f>(MiRTest1!F338-MiRTest1!D338)/2+MiRTest1!D338</f>
        <v>9146.5</v>
      </c>
      <c r="U339" s="14">
        <f>(MiRTest1!G338-MiRTest1!E338)/2+MiRTest1!E338</f>
        <v>7932</v>
      </c>
    </row>
    <row r="340" spans="1:21" x14ac:dyDescent="0.3">
      <c r="A340" s="1">
        <f>(MiRTest2Cross!C339-MiRTest2Cross!E339)/2 +MiRTest2Cross!E339</f>
        <v>9513</v>
      </c>
      <c r="B340" s="1">
        <f>(MiRTest2Cross!D339-MiRTest2Cross!F339)/2 +MiRTest2Cross!F339</f>
        <v>4842</v>
      </c>
      <c r="C340" s="14"/>
      <c r="D340" s="14"/>
      <c r="T340" s="14">
        <f>(MiRTest1!F339-MiRTest1!D339)/2+MiRTest1!D339</f>
        <v>9154.5</v>
      </c>
      <c r="U340" s="14">
        <f>(MiRTest1!G339-MiRTest1!E339)/2+MiRTest1!E339</f>
        <v>7956</v>
      </c>
    </row>
    <row r="341" spans="1:21" x14ac:dyDescent="0.3">
      <c r="A341" s="1">
        <f>(MiRTest2Cross!C340-MiRTest2Cross!E340)/2 +MiRTest2Cross!E340</f>
        <v>9500.5</v>
      </c>
      <c r="B341" s="1">
        <f>(MiRTest2Cross!D340-MiRTest2Cross!F340)/2 +MiRTest2Cross!F340</f>
        <v>4862</v>
      </c>
      <c r="C341" s="14"/>
      <c r="D341" s="14"/>
      <c r="T341" s="14">
        <f>(MiRTest1!F340-MiRTest1!D340)/2+MiRTest1!D340</f>
        <v>9176.5</v>
      </c>
      <c r="U341" s="14">
        <f>(MiRTest1!G340-MiRTest1!E340)/2+MiRTest1!E340</f>
        <v>7976</v>
      </c>
    </row>
    <row r="342" spans="1:21" x14ac:dyDescent="0.3">
      <c r="A342" s="1">
        <f>(MiRTest2Cross!C341-MiRTest2Cross!E341)/2 +MiRTest2Cross!E341</f>
        <v>9499.5</v>
      </c>
      <c r="B342" s="1">
        <f>(MiRTest2Cross!D341-MiRTest2Cross!F341)/2 +MiRTest2Cross!F341</f>
        <v>4875</v>
      </c>
      <c r="C342" s="14"/>
      <c r="D342" s="14"/>
      <c r="T342" s="14">
        <f>(MiRTest1!F341-MiRTest1!D341)/2+MiRTest1!D341</f>
        <v>9180.5</v>
      </c>
      <c r="U342" s="14">
        <f>(MiRTest1!G341-MiRTest1!E341)/2+MiRTest1!E341</f>
        <v>7996.5</v>
      </c>
    </row>
    <row r="343" spans="1:21" x14ac:dyDescent="0.3">
      <c r="A343" s="1">
        <f>(MiRTest2Cross!C342-MiRTest2Cross!E342)/2 +MiRTest2Cross!E342</f>
        <v>9454.5</v>
      </c>
      <c r="B343" s="1">
        <f>(MiRTest2Cross!D342-MiRTest2Cross!F342)/2 +MiRTest2Cross!F342</f>
        <v>4856</v>
      </c>
      <c r="C343" s="14"/>
      <c r="D343" s="14"/>
      <c r="T343" s="14">
        <f>(MiRTest1!F342-MiRTest1!D342)/2+MiRTest1!D342</f>
        <v>9195</v>
      </c>
      <c r="U343" s="14">
        <f>(MiRTest1!G342-MiRTest1!E342)/2+MiRTest1!E342</f>
        <v>8015</v>
      </c>
    </row>
    <row r="344" spans="1:21" x14ac:dyDescent="0.3">
      <c r="A344" s="1">
        <f>(MiRTest2Cross!C343-MiRTest2Cross!E343)/2 +MiRTest2Cross!E343</f>
        <v>9390.5</v>
      </c>
      <c r="B344" s="1">
        <f>(MiRTest2Cross!D343-MiRTest2Cross!F343)/2 +MiRTest2Cross!F343</f>
        <v>4848</v>
      </c>
      <c r="C344" s="14"/>
      <c r="D344" s="14"/>
      <c r="T344" s="14">
        <f>(MiRTest1!F343-MiRTest1!D343)/2+MiRTest1!D343</f>
        <v>9199.5</v>
      </c>
      <c r="U344" s="14">
        <f>(MiRTest1!G343-MiRTest1!E343)/2+MiRTest1!E343</f>
        <v>8029.5</v>
      </c>
    </row>
    <row r="345" spans="1:21" x14ac:dyDescent="0.3">
      <c r="A345" s="1">
        <f>(MiRTest2Cross!C344-MiRTest2Cross!E344)/2 +MiRTest2Cross!E344</f>
        <v>9346</v>
      </c>
      <c r="B345" s="1">
        <f>(MiRTest2Cross!D344-MiRTest2Cross!F344)/2 +MiRTest2Cross!F344</f>
        <v>4850</v>
      </c>
      <c r="C345" s="14"/>
      <c r="D345" s="14"/>
      <c r="T345" s="14">
        <f>(MiRTest1!F344-MiRTest1!D344)/2+MiRTest1!D344</f>
        <v>9220.5</v>
      </c>
      <c r="U345" s="14">
        <f>(MiRTest1!G344-MiRTest1!E344)/2+MiRTest1!E344</f>
        <v>8040</v>
      </c>
    </row>
    <row r="346" spans="1:21" x14ac:dyDescent="0.3">
      <c r="A346" s="1">
        <f>(MiRTest2Cross!C345-MiRTest2Cross!E345)/2 +MiRTest2Cross!E345</f>
        <v>9349.5</v>
      </c>
      <c r="B346" s="1">
        <f>(MiRTest2Cross!D345-MiRTest2Cross!F345)/2 +MiRTest2Cross!F345</f>
        <v>4856</v>
      </c>
      <c r="C346" s="14"/>
      <c r="D346" s="14"/>
      <c r="T346" s="14">
        <f>(MiRTest1!F345-MiRTest1!D345)/2+MiRTest1!D345</f>
        <v>9239</v>
      </c>
      <c r="U346" s="14">
        <f>(MiRTest1!G345-MiRTest1!E345)/2+MiRTest1!E345</f>
        <v>8056</v>
      </c>
    </row>
    <row r="347" spans="1:21" x14ac:dyDescent="0.3">
      <c r="A347" s="1">
        <f>(MiRTest2Cross!C346-MiRTest2Cross!E346)/2 +MiRTest2Cross!E346</f>
        <v>9347.5</v>
      </c>
      <c r="B347" s="1">
        <f>(MiRTest2Cross!D346-MiRTest2Cross!F346)/2 +MiRTest2Cross!F346</f>
        <v>4854.5</v>
      </c>
      <c r="C347" s="14"/>
      <c r="D347" s="14"/>
      <c r="T347" s="14">
        <f>(MiRTest1!F346-MiRTest1!D346)/2+MiRTest1!D346</f>
        <v>9239</v>
      </c>
      <c r="U347" s="14">
        <f>(MiRTest1!G346-MiRTest1!E346)/2+MiRTest1!E346</f>
        <v>8081</v>
      </c>
    </row>
    <row r="348" spans="1:21" x14ac:dyDescent="0.3">
      <c r="A348" s="1">
        <f>(MiRTest2Cross!C347-MiRTest2Cross!E347)/2 +MiRTest2Cross!E347</f>
        <v>9341</v>
      </c>
      <c r="B348" s="1">
        <f>(MiRTest2Cross!D347-MiRTest2Cross!F347)/2 +MiRTest2Cross!F347</f>
        <v>4861.5</v>
      </c>
      <c r="C348" s="14"/>
      <c r="D348" s="14"/>
      <c r="T348" s="14">
        <f>(MiRTest1!F347-MiRTest1!D347)/2+MiRTest1!D347</f>
        <v>9255</v>
      </c>
      <c r="U348" s="14">
        <f>(MiRTest1!G347-MiRTest1!E347)/2+MiRTest1!E347</f>
        <v>8087.5</v>
      </c>
    </row>
    <row r="349" spans="1:21" x14ac:dyDescent="0.3">
      <c r="A349" s="1">
        <f>(MiRTest2Cross!C348-MiRTest2Cross!E348)/2 +MiRTest2Cross!E348</f>
        <v>9304.5</v>
      </c>
      <c r="B349" s="1">
        <f>(MiRTest2Cross!D348-MiRTest2Cross!F348)/2 +MiRTest2Cross!F348</f>
        <v>4844</v>
      </c>
      <c r="C349" s="14"/>
      <c r="D349" s="14"/>
      <c r="T349" s="14">
        <f>(MiRTest1!F348-MiRTest1!D348)/2+MiRTest1!D348</f>
        <v>9261</v>
      </c>
      <c r="U349" s="14">
        <f>(MiRTest1!G348-MiRTest1!E348)/2+MiRTest1!E348</f>
        <v>8094</v>
      </c>
    </row>
    <row r="350" spans="1:21" x14ac:dyDescent="0.3">
      <c r="A350" s="1">
        <f>(MiRTest2Cross!C349-MiRTest2Cross!E349)/2 +MiRTest2Cross!E349</f>
        <v>9289.5</v>
      </c>
      <c r="B350" s="1">
        <f>(MiRTest2Cross!D349-MiRTest2Cross!F349)/2 +MiRTest2Cross!F349</f>
        <v>4854</v>
      </c>
      <c r="C350" s="14"/>
      <c r="D350" s="14"/>
      <c r="T350" s="14">
        <f>(MiRTest1!F349-MiRTest1!D349)/2+MiRTest1!D349</f>
        <v>9280</v>
      </c>
      <c r="U350" s="14">
        <f>(MiRTest1!G349-MiRTest1!E349)/2+MiRTest1!E349</f>
        <v>8112.5</v>
      </c>
    </row>
    <row r="351" spans="1:21" x14ac:dyDescent="0.3">
      <c r="A351" s="1">
        <f>(MiRTest2Cross!C350-MiRTest2Cross!E350)/2 +MiRTest2Cross!E350</f>
        <v>9269.5</v>
      </c>
      <c r="B351" s="1">
        <f>(MiRTest2Cross!D350-MiRTest2Cross!F350)/2 +MiRTest2Cross!F350</f>
        <v>4853</v>
      </c>
      <c r="C351" s="14"/>
      <c r="D351" s="14"/>
      <c r="T351" s="14">
        <f>(MiRTest1!F350-MiRTest1!D350)/2+MiRTest1!D350</f>
        <v>9289.5</v>
      </c>
      <c r="U351" s="14">
        <f>(MiRTest1!G350-MiRTest1!E350)/2+MiRTest1!E350</f>
        <v>8123</v>
      </c>
    </row>
    <row r="352" spans="1:21" x14ac:dyDescent="0.3">
      <c r="A352" s="1">
        <f>(MiRTest2Cross!C351-MiRTest2Cross!E351)/2 +MiRTest2Cross!E351</f>
        <v>9250.5</v>
      </c>
      <c r="B352" s="1">
        <f>(MiRTest2Cross!D351-MiRTest2Cross!F351)/2 +MiRTest2Cross!F351</f>
        <v>4859.5</v>
      </c>
      <c r="C352" s="14"/>
      <c r="D352" s="14"/>
      <c r="T352" s="14">
        <f>(MiRTest1!F351-MiRTest1!D351)/2+MiRTest1!D351</f>
        <v>9299.5</v>
      </c>
      <c r="U352" s="14">
        <f>(MiRTest1!G351-MiRTest1!E351)/2+MiRTest1!E351</f>
        <v>8139</v>
      </c>
    </row>
    <row r="353" spans="1:21" x14ac:dyDescent="0.3">
      <c r="A353" s="1">
        <f>(MiRTest2Cross!C352-MiRTest2Cross!E352)/2 +MiRTest2Cross!E352</f>
        <v>9249</v>
      </c>
      <c r="B353" s="1">
        <f>(MiRTest2Cross!D352-MiRTest2Cross!F352)/2 +MiRTest2Cross!F352</f>
        <v>4863</v>
      </c>
      <c r="C353" s="14"/>
      <c r="D353" s="14"/>
      <c r="T353" s="14">
        <f>(MiRTest1!F352-MiRTest1!D352)/2+MiRTest1!D352</f>
        <v>9309.5</v>
      </c>
      <c r="U353" s="14">
        <f>(MiRTest1!G352-MiRTest1!E352)/2+MiRTest1!E352</f>
        <v>8160</v>
      </c>
    </row>
    <row r="354" spans="1:21" x14ac:dyDescent="0.3">
      <c r="A354" s="1">
        <f>(MiRTest2Cross!C353-MiRTest2Cross!E353)/2 +MiRTest2Cross!E353</f>
        <v>9323.5</v>
      </c>
      <c r="B354" s="1">
        <f>(MiRTest2Cross!D353-MiRTest2Cross!F353)/2 +MiRTest2Cross!F353</f>
        <v>4849</v>
      </c>
      <c r="C354" s="14"/>
      <c r="D354" s="14"/>
      <c r="T354" s="14">
        <f>(MiRTest1!F353-MiRTest1!D353)/2+MiRTest1!D353</f>
        <v>9322.5</v>
      </c>
      <c r="U354" s="14">
        <f>(MiRTest1!G353-MiRTest1!E353)/2+MiRTest1!E353</f>
        <v>8189.5</v>
      </c>
    </row>
    <row r="355" spans="1:21" x14ac:dyDescent="0.3">
      <c r="A355" s="1">
        <f>(MiRTest2Cross!C354-MiRTest2Cross!E354)/2 +MiRTest2Cross!E354</f>
        <v>9311.5</v>
      </c>
      <c r="B355" s="1">
        <f>(MiRTest2Cross!D354-MiRTest2Cross!F354)/2 +MiRTest2Cross!F354</f>
        <v>4858.5</v>
      </c>
      <c r="C355" s="14"/>
      <c r="D355" s="14"/>
      <c r="T355" s="14">
        <f>(MiRTest1!F354-MiRTest1!D354)/2+MiRTest1!D354</f>
        <v>9346</v>
      </c>
      <c r="U355" s="14">
        <f>(MiRTest1!G354-MiRTest1!E354)/2+MiRTest1!E354</f>
        <v>8209</v>
      </c>
    </row>
    <row r="356" spans="1:21" x14ac:dyDescent="0.3">
      <c r="A356" s="1">
        <f>(MiRTest2Cross!C355-MiRTest2Cross!E355)/2 +MiRTest2Cross!E355</f>
        <v>9313</v>
      </c>
      <c r="B356" s="1">
        <f>(MiRTest2Cross!D355-MiRTest2Cross!F355)/2 +MiRTest2Cross!F355</f>
        <v>4875</v>
      </c>
      <c r="C356" s="14"/>
      <c r="D356" s="14"/>
      <c r="T356" s="14">
        <f>(MiRTest1!F355-MiRTest1!D355)/2+MiRTest1!D355</f>
        <v>9368.5</v>
      </c>
      <c r="U356" s="14">
        <f>(MiRTest1!G355-MiRTest1!E355)/2+MiRTest1!E355</f>
        <v>8223</v>
      </c>
    </row>
    <row r="357" spans="1:21" x14ac:dyDescent="0.3">
      <c r="A357" s="1">
        <f>(MiRTest2Cross!C356-MiRTest2Cross!E356)/2 +MiRTest2Cross!E356</f>
        <v>9270.5</v>
      </c>
      <c r="B357" s="1">
        <f>(MiRTest2Cross!D356-MiRTest2Cross!F356)/2 +MiRTest2Cross!F356</f>
        <v>4823</v>
      </c>
      <c r="C357" s="14"/>
      <c r="D357" s="14"/>
      <c r="T357" s="14">
        <f>(MiRTest1!F356-MiRTest1!D356)/2+MiRTest1!D356</f>
        <v>9415</v>
      </c>
      <c r="U357" s="14">
        <f>(MiRTest1!G356-MiRTest1!E356)/2+MiRTest1!E356</f>
        <v>8273.5</v>
      </c>
    </row>
    <row r="358" spans="1:21" x14ac:dyDescent="0.3">
      <c r="A358" s="1">
        <f>(MiRTest2Cross!C357-MiRTest2Cross!E357)/2 +MiRTest2Cross!E357</f>
        <v>9216</v>
      </c>
      <c r="B358" s="1">
        <f>(MiRTest2Cross!D357-MiRTest2Cross!F357)/2 +MiRTest2Cross!F357</f>
        <v>4820</v>
      </c>
      <c r="C358" s="14"/>
      <c r="D358" s="14"/>
      <c r="T358" s="14">
        <f>(MiRTest1!F357-MiRTest1!D357)/2+MiRTest1!D357</f>
        <v>9410.5</v>
      </c>
      <c r="U358" s="14">
        <f>(MiRTest1!G357-MiRTest1!E357)/2+MiRTest1!E357</f>
        <v>8275</v>
      </c>
    </row>
    <row r="359" spans="1:21" x14ac:dyDescent="0.3">
      <c r="A359" s="1">
        <f>(MiRTest2Cross!C358-MiRTest2Cross!E358)/2 +MiRTest2Cross!E358</f>
        <v>9166</v>
      </c>
      <c r="B359" s="1">
        <f>(MiRTest2Cross!D358-MiRTest2Cross!F358)/2 +MiRTest2Cross!F358</f>
        <v>4813.5</v>
      </c>
      <c r="C359" s="14"/>
      <c r="D359" s="14"/>
      <c r="T359" s="14">
        <f>(MiRTest1!F358-MiRTest1!D358)/2+MiRTest1!D358</f>
        <v>9420.5</v>
      </c>
      <c r="U359" s="14">
        <f>(MiRTest1!G358-MiRTest1!E358)/2+MiRTest1!E358</f>
        <v>8284</v>
      </c>
    </row>
    <row r="360" spans="1:21" x14ac:dyDescent="0.3">
      <c r="A360" s="1">
        <f>(MiRTest2Cross!C359-MiRTest2Cross!E359)/2 +MiRTest2Cross!E359</f>
        <v>9142</v>
      </c>
      <c r="B360" s="1">
        <f>(MiRTest2Cross!D359-MiRTest2Cross!F359)/2 +MiRTest2Cross!F359</f>
        <v>4809.5</v>
      </c>
      <c r="C360" s="14"/>
      <c r="D360" s="14"/>
      <c r="T360" s="14">
        <f>(MiRTest1!F359-MiRTest1!D359)/2+MiRTest1!D359</f>
        <v>9417.5</v>
      </c>
      <c r="U360" s="14">
        <f>(MiRTest1!G359-MiRTest1!E359)/2+MiRTest1!E359</f>
        <v>8288.5</v>
      </c>
    </row>
    <row r="361" spans="1:21" x14ac:dyDescent="0.3">
      <c r="A361" s="1">
        <f>(MiRTest2Cross!C360-MiRTest2Cross!E360)/2 +MiRTest2Cross!E360</f>
        <v>9118</v>
      </c>
      <c r="B361" s="1">
        <f>(MiRTest2Cross!D360-MiRTest2Cross!F360)/2 +MiRTest2Cross!F360</f>
        <v>4795</v>
      </c>
      <c r="C361" s="14"/>
      <c r="D361" s="14"/>
      <c r="T361" s="14">
        <f>(MiRTest1!F360-MiRTest1!D360)/2+MiRTest1!D360</f>
        <v>9415</v>
      </c>
      <c r="U361" s="14">
        <f>(MiRTest1!G360-MiRTest1!E360)/2+MiRTest1!E360</f>
        <v>8295</v>
      </c>
    </row>
    <row r="362" spans="1:21" x14ac:dyDescent="0.3">
      <c r="A362" s="1">
        <f>(MiRTest2Cross!C361-MiRTest2Cross!E361)/2 +MiRTest2Cross!E361</f>
        <v>9089</v>
      </c>
      <c r="B362" s="1">
        <f>(MiRTest2Cross!D361-MiRTest2Cross!F361)/2 +MiRTest2Cross!F361</f>
        <v>4790.5</v>
      </c>
      <c r="C362" s="14"/>
      <c r="D362" s="14"/>
      <c r="T362" s="14">
        <f>(MiRTest1!F361-MiRTest1!D361)/2+MiRTest1!D361</f>
        <v>9427.5</v>
      </c>
      <c r="U362" s="14">
        <f>(MiRTest1!G361-MiRTest1!E361)/2+MiRTest1!E361</f>
        <v>8298.5</v>
      </c>
    </row>
    <row r="363" spans="1:21" x14ac:dyDescent="0.3">
      <c r="A363" s="1">
        <f>(MiRTest2Cross!C362-MiRTest2Cross!E362)/2 +MiRTest2Cross!E362</f>
        <v>9087</v>
      </c>
      <c r="B363" s="1">
        <f>(MiRTest2Cross!D362-MiRTest2Cross!F362)/2 +MiRTest2Cross!F362</f>
        <v>4768.5</v>
      </c>
      <c r="C363" s="14"/>
      <c r="D363" s="14"/>
      <c r="T363" s="14">
        <f>(MiRTest1!F362-MiRTest1!D362)/2+MiRTest1!D362</f>
        <v>9436</v>
      </c>
      <c r="U363" s="14">
        <f>(MiRTest1!G362-MiRTest1!E362)/2+MiRTest1!E362</f>
        <v>8306.5</v>
      </c>
    </row>
    <row r="364" spans="1:21" x14ac:dyDescent="0.3">
      <c r="A364" s="1">
        <f>(MiRTest2Cross!C363-MiRTest2Cross!E363)/2 +MiRTest2Cross!E363</f>
        <v>9069</v>
      </c>
      <c r="B364" s="1">
        <f>(MiRTest2Cross!D363-MiRTest2Cross!F363)/2 +MiRTest2Cross!F363</f>
        <v>4760</v>
      </c>
      <c r="C364" s="14"/>
      <c r="D364" s="14"/>
      <c r="T364" s="14">
        <f>(MiRTest1!F363-MiRTest1!D363)/2+MiRTest1!D363</f>
        <v>9459.5</v>
      </c>
      <c r="U364" s="14">
        <f>(MiRTest1!G363-MiRTest1!E363)/2+MiRTest1!E363</f>
        <v>8321.5</v>
      </c>
    </row>
    <row r="365" spans="1:21" x14ac:dyDescent="0.3">
      <c r="A365" s="1">
        <f>(MiRTest2Cross!C364-MiRTest2Cross!E364)/2 +MiRTest2Cross!E364</f>
        <v>9058.5</v>
      </c>
      <c r="B365" s="1">
        <f>(MiRTest2Cross!D364-MiRTest2Cross!F364)/2 +MiRTest2Cross!F364</f>
        <v>4776.5</v>
      </c>
      <c r="C365" s="14"/>
      <c r="D365" s="14"/>
      <c r="T365" s="14">
        <f>(MiRTest1!F364-MiRTest1!D364)/2+MiRTest1!D364</f>
        <v>9469</v>
      </c>
      <c r="U365" s="14">
        <f>(MiRTest1!G364-MiRTest1!E364)/2+MiRTest1!E364</f>
        <v>8328</v>
      </c>
    </row>
    <row r="366" spans="1:21" x14ac:dyDescent="0.3">
      <c r="A366" s="1">
        <f>(MiRTest2Cross!C365-MiRTest2Cross!E365)/2 +MiRTest2Cross!E365</f>
        <v>9037</v>
      </c>
      <c r="B366" s="1">
        <f>(MiRTest2Cross!D365-MiRTest2Cross!F365)/2 +MiRTest2Cross!F365</f>
        <v>4781.5</v>
      </c>
      <c r="C366" s="14"/>
      <c r="D366" s="14"/>
      <c r="T366" s="14">
        <f>(MiRTest1!F365-MiRTest1!D365)/2+MiRTest1!D365</f>
        <v>9484.5</v>
      </c>
      <c r="U366" s="14">
        <f>(MiRTest1!G365-MiRTest1!E365)/2+MiRTest1!E365</f>
        <v>8348.5</v>
      </c>
    </row>
    <row r="367" spans="1:21" x14ac:dyDescent="0.3">
      <c r="A367" s="1">
        <f>(MiRTest2Cross!C366-MiRTest2Cross!E366)/2 +MiRTest2Cross!E366</f>
        <v>9014.5</v>
      </c>
      <c r="B367" s="1">
        <f>(MiRTest2Cross!D366-MiRTest2Cross!F366)/2 +MiRTest2Cross!F366</f>
        <v>4782.5</v>
      </c>
      <c r="C367" s="14"/>
      <c r="D367" s="14"/>
      <c r="T367" s="14">
        <f>(MiRTest1!F366-MiRTest1!D366)/2+MiRTest1!D366</f>
        <v>9489.5</v>
      </c>
      <c r="U367" s="14">
        <f>(MiRTest1!G366-MiRTest1!E366)/2+MiRTest1!E366</f>
        <v>8353</v>
      </c>
    </row>
    <row r="368" spans="1:21" x14ac:dyDescent="0.3">
      <c r="A368" s="1">
        <f>(MiRTest2Cross!C367-MiRTest2Cross!E367)/2 +MiRTest2Cross!E367</f>
        <v>9039</v>
      </c>
      <c r="B368" s="1">
        <f>(MiRTest2Cross!D367-MiRTest2Cross!F367)/2 +MiRTest2Cross!F367</f>
        <v>4818</v>
      </c>
      <c r="C368" s="14"/>
      <c r="D368" s="14"/>
      <c r="T368" s="14">
        <f>(MiRTest1!F367-MiRTest1!D367)/2+MiRTest1!D367</f>
        <v>9534.5</v>
      </c>
      <c r="U368" s="14">
        <f>(MiRTest1!G367-MiRTest1!E367)/2+MiRTest1!E367</f>
        <v>8399.5</v>
      </c>
    </row>
    <row r="369" spans="1:21" x14ac:dyDescent="0.3">
      <c r="A369" s="1">
        <f>(MiRTest2Cross!C368-MiRTest2Cross!E368)/2 +MiRTest2Cross!E368</f>
        <v>9064.5</v>
      </c>
      <c r="B369" s="1">
        <f>(MiRTest2Cross!D368-MiRTest2Cross!F368)/2 +MiRTest2Cross!F368</f>
        <v>4857</v>
      </c>
      <c r="C369" s="14"/>
      <c r="D369" s="14"/>
      <c r="T369" s="14">
        <f>(MiRTest1!F368-MiRTest1!D368)/2+MiRTest1!D368</f>
        <v>9528.5</v>
      </c>
      <c r="U369" s="14">
        <f>(MiRTest1!G368-MiRTest1!E368)/2+MiRTest1!E368</f>
        <v>8409.5</v>
      </c>
    </row>
    <row r="370" spans="1:21" x14ac:dyDescent="0.3">
      <c r="A370" s="1">
        <f>(MiRTest2Cross!C369-MiRTest2Cross!E369)/2 +MiRTest2Cross!E369</f>
        <v>9025.5</v>
      </c>
      <c r="B370" s="1">
        <f>(MiRTest2Cross!D369-MiRTest2Cross!F369)/2 +MiRTest2Cross!F369</f>
        <v>4834</v>
      </c>
      <c r="C370" s="14"/>
      <c r="D370" s="14"/>
      <c r="T370" s="14">
        <f>(MiRTest1!F369-MiRTest1!D369)/2+MiRTest1!D369</f>
        <v>9532.5</v>
      </c>
      <c r="U370" s="14">
        <f>(MiRTest1!G369-MiRTest1!E369)/2+MiRTest1!E369</f>
        <v>8423</v>
      </c>
    </row>
    <row r="371" spans="1:21" x14ac:dyDescent="0.3">
      <c r="A371" s="1">
        <f>(MiRTest2Cross!C370-MiRTest2Cross!E370)/2 +MiRTest2Cross!E370</f>
        <v>9057</v>
      </c>
      <c r="B371" s="1">
        <f>(MiRTest2Cross!D370-MiRTest2Cross!F370)/2 +MiRTest2Cross!F370</f>
        <v>4856.5</v>
      </c>
      <c r="C371" s="14"/>
      <c r="D371" s="14"/>
      <c r="T371" s="14">
        <f>(MiRTest1!F370-MiRTest1!D370)/2+MiRTest1!D370</f>
        <v>9569.5</v>
      </c>
      <c r="U371" s="14">
        <f>(MiRTest1!G370-MiRTest1!E370)/2+MiRTest1!E370</f>
        <v>8470.5</v>
      </c>
    </row>
    <row r="372" spans="1:21" x14ac:dyDescent="0.3">
      <c r="A372" s="1">
        <f>(MiRTest2Cross!C371-MiRTest2Cross!E371)/2 +MiRTest2Cross!E371</f>
        <v>9027.5</v>
      </c>
      <c r="B372" s="1">
        <f>(MiRTest2Cross!D371-MiRTest2Cross!F371)/2 +MiRTest2Cross!F371</f>
        <v>4835.5</v>
      </c>
      <c r="C372" s="14"/>
      <c r="D372" s="14"/>
      <c r="T372" s="14">
        <f>(MiRTest1!F371-MiRTest1!D371)/2+MiRTest1!D371</f>
        <v>9580</v>
      </c>
      <c r="U372" s="14">
        <f>(MiRTest1!G371-MiRTest1!E371)/2+MiRTest1!E371</f>
        <v>8472.5</v>
      </c>
    </row>
    <row r="373" spans="1:21" x14ac:dyDescent="0.3">
      <c r="A373" s="1">
        <f>(MiRTest2Cross!C372-MiRTest2Cross!E372)/2 +MiRTest2Cross!E372</f>
        <v>8952.5</v>
      </c>
      <c r="B373" s="1">
        <f>(MiRTest2Cross!D372-MiRTest2Cross!F372)/2 +MiRTest2Cross!F372</f>
        <v>4798.5</v>
      </c>
      <c r="C373" s="14"/>
      <c r="D373" s="14"/>
      <c r="T373" s="14">
        <f>(MiRTest1!F372-MiRTest1!D372)/2+MiRTest1!D372</f>
        <v>9577.5</v>
      </c>
      <c r="U373" s="14">
        <f>(MiRTest1!G372-MiRTest1!E372)/2+MiRTest1!E372</f>
        <v>8477.5</v>
      </c>
    </row>
    <row r="374" spans="1:21" x14ac:dyDescent="0.3">
      <c r="A374" s="1">
        <f>(MiRTest2Cross!C373-MiRTest2Cross!E373)/2 +MiRTest2Cross!E373</f>
        <v>8962.5</v>
      </c>
      <c r="B374" s="1">
        <f>(MiRTest2Cross!D373-MiRTest2Cross!F373)/2 +MiRTest2Cross!F373</f>
        <v>4771.5</v>
      </c>
      <c r="C374" s="14"/>
      <c r="D374" s="14"/>
      <c r="T374" s="14">
        <f>(MiRTest1!F373-MiRTest1!D373)/2+MiRTest1!D373</f>
        <v>9622</v>
      </c>
      <c r="U374" s="14">
        <f>(MiRTest1!G373-MiRTest1!E373)/2+MiRTest1!E373</f>
        <v>8510.5</v>
      </c>
    </row>
    <row r="375" spans="1:21" x14ac:dyDescent="0.3">
      <c r="A375" s="1">
        <f>(MiRTest2Cross!C374-MiRTest2Cross!E374)/2 +MiRTest2Cross!E374</f>
        <v>8980.5</v>
      </c>
      <c r="B375" s="1">
        <f>(MiRTest2Cross!D374-MiRTest2Cross!F374)/2 +MiRTest2Cross!F374</f>
        <v>4792.5</v>
      </c>
      <c r="C375" s="14"/>
      <c r="D375" s="14"/>
      <c r="T375" s="14">
        <f>(MiRTest1!F374-MiRTest1!D374)/2+MiRTest1!D374</f>
        <v>9629.5</v>
      </c>
      <c r="U375" s="14">
        <f>(MiRTest1!G374-MiRTest1!E374)/2+MiRTest1!E374</f>
        <v>8495.5</v>
      </c>
    </row>
    <row r="376" spans="1:21" x14ac:dyDescent="0.3">
      <c r="A376" s="1">
        <f>(MiRTest2Cross!C375-MiRTest2Cross!E375)/2 +MiRTest2Cross!E375</f>
        <v>8968.5</v>
      </c>
      <c r="B376" s="1">
        <f>(MiRTest2Cross!D375-MiRTest2Cross!F375)/2 +MiRTest2Cross!F375</f>
        <v>4803.5</v>
      </c>
      <c r="C376" s="14"/>
      <c r="D376" s="14"/>
      <c r="T376" s="14">
        <f>(MiRTest1!F375-MiRTest1!D375)/2+MiRTest1!D375</f>
        <v>9636</v>
      </c>
      <c r="U376" s="14">
        <f>(MiRTest1!G375-MiRTest1!E375)/2+MiRTest1!E375</f>
        <v>8489.5</v>
      </c>
    </row>
    <row r="377" spans="1:21" x14ac:dyDescent="0.3">
      <c r="A377" s="1">
        <f>(MiRTest2Cross!C376-MiRTest2Cross!E376)/2 +MiRTest2Cross!E376</f>
        <v>8943.5</v>
      </c>
      <c r="B377" s="1">
        <f>(MiRTest2Cross!D376-MiRTest2Cross!F376)/2 +MiRTest2Cross!F376</f>
        <v>4779</v>
      </c>
      <c r="C377" s="14"/>
      <c r="D377" s="14"/>
      <c r="T377" s="14">
        <f>(MiRTest1!F376-MiRTest1!D376)/2+MiRTest1!D376</f>
        <v>9646</v>
      </c>
      <c r="U377" s="14">
        <f>(MiRTest1!G376-MiRTest1!E376)/2+MiRTest1!E376</f>
        <v>8496.5</v>
      </c>
    </row>
    <row r="378" spans="1:21" x14ac:dyDescent="0.3">
      <c r="A378" s="1">
        <f>(MiRTest2Cross!C377-MiRTest2Cross!E377)/2 +MiRTest2Cross!E377</f>
        <v>8937.5</v>
      </c>
      <c r="B378" s="1">
        <f>(MiRTest2Cross!D377-MiRTest2Cross!F377)/2 +MiRTest2Cross!F377</f>
        <v>4766</v>
      </c>
      <c r="C378" s="14"/>
      <c r="D378" s="14"/>
      <c r="T378" s="14">
        <f>(MiRTest1!F377-MiRTest1!D377)/2+MiRTest1!D377</f>
        <v>9655.5</v>
      </c>
      <c r="U378" s="14">
        <f>(MiRTest1!G377-MiRTest1!E377)/2+MiRTest1!E377</f>
        <v>8498.5</v>
      </c>
    </row>
    <row r="379" spans="1:21" x14ac:dyDescent="0.3">
      <c r="A379" s="1">
        <f>(MiRTest2Cross!C378-MiRTest2Cross!E378)/2 +MiRTest2Cross!E378</f>
        <v>8933</v>
      </c>
      <c r="B379" s="1">
        <f>(MiRTest2Cross!D378-MiRTest2Cross!F378)/2 +MiRTest2Cross!F378</f>
        <v>4757</v>
      </c>
      <c r="C379" s="14"/>
      <c r="D379" s="14"/>
      <c r="T379" s="14">
        <f>(MiRTest1!F378-MiRTest1!D378)/2+MiRTest1!D378</f>
        <v>9662.5</v>
      </c>
      <c r="U379" s="14">
        <f>(MiRTest1!G378-MiRTest1!E378)/2+MiRTest1!E378</f>
        <v>8498</v>
      </c>
    </row>
    <row r="380" spans="1:21" x14ac:dyDescent="0.3">
      <c r="A380" s="1">
        <f>(MiRTest2Cross!C379-MiRTest2Cross!E379)/2 +MiRTest2Cross!E379</f>
        <v>8943.5</v>
      </c>
      <c r="B380" s="1">
        <f>(MiRTest2Cross!D379-MiRTest2Cross!F379)/2 +MiRTest2Cross!F379</f>
        <v>4777</v>
      </c>
      <c r="C380" s="14"/>
      <c r="D380" s="14"/>
      <c r="T380" s="14">
        <f>(MiRTest1!F379-MiRTest1!D379)/2+MiRTest1!D379</f>
        <v>9672.5</v>
      </c>
      <c r="U380" s="14">
        <f>(MiRTest1!G379-MiRTest1!E379)/2+MiRTest1!E379</f>
        <v>8500</v>
      </c>
    </row>
    <row r="381" spans="1:21" x14ac:dyDescent="0.3">
      <c r="A381" s="1">
        <f>(MiRTest2Cross!C380-MiRTest2Cross!E380)/2 +MiRTest2Cross!E380</f>
        <v>9056</v>
      </c>
      <c r="B381" s="1">
        <f>(MiRTest2Cross!D380-MiRTest2Cross!F380)/2 +MiRTest2Cross!F380</f>
        <v>4851</v>
      </c>
      <c r="C381" s="14"/>
      <c r="D381" s="14"/>
      <c r="T381" s="14">
        <f>(MiRTest1!F380-MiRTest1!D380)/2+MiRTest1!D380</f>
        <v>9679</v>
      </c>
      <c r="U381" s="14">
        <f>(MiRTest1!G380-MiRTest1!E380)/2+MiRTest1!E380</f>
        <v>8499.5</v>
      </c>
    </row>
    <row r="382" spans="1:21" x14ac:dyDescent="0.3">
      <c r="A382" s="1">
        <f>(MiRTest2Cross!C381-MiRTest2Cross!E381)/2 +MiRTest2Cross!E381</f>
        <v>9090.5</v>
      </c>
      <c r="B382" s="1">
        <f>(MiRTest2Cross!D381-MiRTest2Cross!F381)/2 +MiRTest2Cross!F381</f>
        <v>4850.5</v>
      </c>
      <c r="C382" s="14"/>
      <c r="D382" s="14"/>
      <c r="T382" s="14">
        <f>(MiRTest1!F381-MiRTest1!D381)/2+MiRTest1!D381</f>
        <v>9688.5</v>
      </c>
      <c r="U382" s="14">
        <f>(MiRTest1!G381-MiRTest1!E381)/2+MiRTest1!E381</f>
        <v>8503.5</v>
      </c>
    </row>
    <row r="383" spans="1:21" x14ac:dyDescent="0.3">
      <c r="A383" s="1">
        <f>(MiRTest2Cross!C382-MiRTest2Cross!E382)/2 +MiRTest2Cross!E382</f>
        <v>9090</v>
      </c>
      <c r="B383" s="1">
        <f>(MiRTest2Cross!D382-MiRTest2Cross!F382)/2 +MiRTest2Cross!F382</f>
        <v>4846.5</v>
      </c>
      <c r="C383" s="14"/>
      <c r="D383" s="14"/>
      <c r="T383" s="14">
        <f>(MiRTest1!F382-MiRTest1!D382)/2+MiRTest1!D382</f>
        <v>9698</v>
      </c>
      <c r="U383" s="14">
        <f>(MiRTest1!G382-MiRTest1!E382)/2+MiRTest1!E382</f>
        <v>8512</v>
      </c>
    </row>
    <row r="384" spans="1:21" x14ac:dyDescent="0.3">
      <c r="A384" s="1">
        <f>(MiRTest2Cross!C383-MiRTest2Cross!E383)/2 +MiRTest2Cross!E383</f>
        <v>9107</v>
      </c>
      <c r="B384" s="1">
        <f>(MiRTest2Cross!D383-MiRTest2Cross!F383)/2 +MiRTest2Cross!F383</f>
        <v>4848.5</v>
      </c>
      <c r="C384" s="14"/>
      <c r="D384" s="14"/>
      <c r="T384" s="14">
        <f>(MiRTest1!F383-MiRTest1!D383)/2+MiRTest1!D383</f>
        <v>9715.5</v>
      </c>
      <c r="U384" s="14">
        <f>(MiRTest1!G383-MiRTest1!E383)/2+MiRTest1!E383</f>
        <v>8512.5</v>
      </c>
    </row>
    <row r="385" spans="1:21" x14ac:dyDescent="0.3">
      <c r="A385" s="1">
        <f>(MiRTest2Cross!C384-MiRTest2Cross!E384)/2 +MiRTest2Cross!E384</f>
        <v>9094.5</v>
      </c>
      <c r="B385" s="1">
        <f>(MiRTest2Cross!D384-MiRTest2Cross!F384)/2 +MiRTest2Cross!F384</f>
        <v>4854.5</v>
      </c>
      <c r="C385" s="14"/>
      <c r="D385" s="14"/>
      <c r="T385" s="14">
        <f>(MiRTest1!F384-MiRTest1!D384)/2+MiRTest1!D384</f>
        <v>9714.5</v>
      </c>
      <c r="U385" s="14">
        <f>(MiRTest1!G384-MiRTest1!E384)/2+MiRTest1!E384</f>
        <v>8522</v>
      </c>
    </row>
    <row r="386" spans="1:21" x14ac:dyDescent="0.3">
      <c r="A386" s="1">
        <f>(MiRTest2Cross!C385-MiRTest2Cross!E385)/2 +MiRTest2Cross!E385</f>
        <v>9125.5</v>
      </c>
      <c r="B386" s="1">
        <f>(MiRTest2Cross!D385-MiRTest2Cross!F385)/2 +MiRTest2Cross!F385</f>
        <v>4849.5</v>
      </c>
      <c r="C386" s="14"/>
      <c r="D386" s="14"/>
      <c r="T386" s="14">
        <f>(MiRTest1!F385-MiRTest1!D385)/2+MiRTest1!D385</f>
        <v>9717</v>
      </c>
      <c r="U386" s="14">
        <f>(MiRTest1!G385-MiRTest1!E385)/2+MiRTest1!E385</f>
        <v>8516.5</v>
      </c>
    </row>
    <row r="387" spans="1:21" x14ac:dyDescent="0.3">
      <c r="A387" s="1">
        <f>(MiRTest2Cross!C386-MiRTest2Cross!E386)/2 +MiRTest2Cross!E386</f>
        <v>9110</v>
      </c>
      <c r="B387" s="1">
        <f>(MiRTest2Cross!D386-MiRTest2Cross!F386)/2 +MiRTest2Cross!F386</f>
        <v>4850.5</v>
      </c>
      <c r="C387" s="14"/>
      <c r="D387" s="14"/>
      <c r="T387" s="14">
        <f>(MiRTest1!F386-MiRTest1!D386)/2+MiRTest1!D386</f>
        <v>9723.5</v>
      </c>
      <c r="U387" s="14">
        <f>(MiRTest1!G386-MiRTest1!E386)/2+MiRTest1!E386</f>
        <v>8522</v>
      </c>
    </row>
    <row r="388" spans="1:21" x14ac:dyDescent="0.3">
      <c r="A388" s="1">
        <f>(MiRTest2Cross!C387-MiRTest2Cross!E387)/2 +MiRTest2Cross!E387</f>
        <v>9113</v>
      </c>
      <c r="B388" s="1">
        <f>(MiRTest2Cross!D387-MiRTest2Cross!F387)/2 +MiRTest2Cross!F387</f>
        <v>4859</v>
      </c>
      <c r="C388" s="14"/>
      <c r="D388" s="14"/>
      <c r="T388" s="14">
        <f>(MiRTest1!F387-MiRTest1!D387)/2+MiRTest1!D387</f>
        <v>9720</v>
      </c>
      <c r="U388" s="14">
        <f>(MiRTest1!G387-MiRTest1!E387)/2+MiRTest1!E387</f>
        <v>8517.5</v>
      </c>
    </row>
    <row r="389" spans="1:21" x14ac:dyDescent="0.3">
      <c r="A389" s="1">
        <f>(MiRTest2Cross!C388-MiRTest2Cross!E388)/2 +MiRTest2Cross!E388</f>
        <v>9107</v>
      </c>
      <c r="B389" s="1">
        <f>(MiRTest2Cross!D388-MiRTest2Cross!F388)/2 +MiRTest2Cross!F388</f>
        <v>4852</v>
      </c>
      <c r="C389" s="14"/>
      <c r="D389" s="14"/>
      <c r="T389" s="14">
        <f>(MiRTest1!F388-MiRTest1!D388)/2+MiRTest1!D388</f>
        <v>9712</v>
      </c>
      <c r="U389" s="14">
        <f>(MiRTest1!G388-MiRTest1!E388)/2+MiRTest1!E388</f>
        <v>8510</v>
      </c>
    </row>
    <row r="390" spans="1:21" x14ac:dyDescent="0.3">
      <c r="A390" s="1">
        <f>(MiRTest2Cross!C389-MiRTest2Cross!E389)/2 +MiRTest2Cross!E389</f>
        <v>9099</v>
      </c>
      <c r="B390" s="1">
        <f>(MiRTest2Cross!D389-MiRTest2Cross!F389)/2 +MiRTest2Cross!F389</f>
        <v>4856.5</v>
      </c>
      <c r="C390" s="14"/>
      <c r="D390" s="14"/>
      <c r="T390" s="14">
        <f>(MiRTest1!F389-MiRTest1!D389)/2+MiRTest1!D389</f>
        <v>9702</v>
      </c>
      <c r="U390" s="14">
        <f>(MiRTest1!G389-MiRTest1!E389)/2+MiRTest1!E389</f>
        <v>8505</v>
      </c>
    </row>
    <row r="391" spans="1:21" x14ac:dyDescent="0.3">
      <c r="A391" s="1">
        <f>(MiRTest2Cross!C390-MiRTest2Cross!E390)/2 +MiRTest2Cross!E390</f>
        <v>9066</v>
      </c>
      <c r="B391" s="1">
        <f>(MiRTest2Cross!D390-MiRTest2Cross!F390)/2 +MiRTest2Cross!F390</f>
        <v>4844.5</v>
      </c>
      <c r="C391" s="14"/>
      <c r="D391" s="14"/>
      <c r="T391" s="14">
        <f>(MiRTest1!F390-MiRTest1!D390)/2+MiRTest1!D390</f>
        <v>9712.5</v>
      </c>
      <c r="U391" s="14">
        <f>(MiRTest1!G390-MiRTest1!E390)/2+MiRTest1!E390</f>
        <v>8516</v>
      </c>
    </row>
    <row r="392" spans="1:21" x14ac:dyDescent="0.3">
      <c r="A392" s="1">
        <f>(MiRTest2Cross!C391-MiRTest2Cross!E391)/2 +MiRTest2Cross!E391</f>
        <v>9025</v>
      </c>
      <c r="B392" s="1">
        <f>(MiRTest2Cross!D391-MiRTest2Cross!F391)/2 +MiRTest2Cross!F391</f>
        <v>4822</v>
      </c>
      <c r="C392" s="14"/>
      <c r="D392" s="14"/>
      <c r="T392" s="14">
        <f>(MiRTest1!F391-MiRTest1!D391)/2+MiRTest1!D391</f>
        <v>9714</v>
      </c>
      <c r="U392" s="14">
        <f>(MiRTest1!G391-MiRTest1!E391)/2+MiRTest1!E391</f>
        <v>8517.5</v>
      </c>
    </row>
    <row r="393" spans="1:21" x14ac:dyDescent="0.3">
      <c r="A393" s="1">
        <f>(MiRTest2Cross!C392-MiRTest2Cross!E392)/2 +MiRTest2Cross!E392</f>
        <v>9003.5</v>
      </c>
      <c r="B393" s="1">
        <f>(MiRTest2Cross!D392-MiRTest2Cross!F392)/2 +MiRTest2Cross!F392</f>
        <v>4829</v>
      </c>
      <c r="C393" s="14"/>
      <c r="D393" s="14"/>
      <c r="T393" s="14">
        <f>(MiRTest1!F392-MiRTest1!D392)/2+MiRTest1!D392</f>
        <v>9702</v>
      </c>
      <c r="U393" s="14">
        <f>(MiRTest1!G392-MiRTest1!E392)/2+MiRTest1!E392</f>
        <v>8517.5</v>
      </c>
    </row>
    <row r="394" spans="1:21" x14ac:dyDescent="0.3">
      <c r="A394" s="1">
        <f>(MiRTest2Cross!C393-MiRTest2Cross!E393)/2 +MiRTest2Cross!E393</f>
        <v>8995.5</v>
      </c>
      <c r="B394" s="1">
        <f>(MiRTest2Cross!D393-MiRTest2Cross!F393)/2 +MiRTest2Cross!F393</f>
        <v>4844.5</v>
      </c>
      <c r="C394" s="14"/>
      <c r="D394" s="14"/>
      <c r="T394" s="14">
        <f>(MiRTest1!F393-MiRTest1!D393)/2+MiRTest1!D393</f>
        <v>9696</v>
      </c>
      <c r="U394" s="14">
        <f>(MiRTest1!G393-MiRTest1!E393)/2+MiRTest1!E393</f>
        <v>8516</v>
      </c>
    </row>
    <row r="395" spans="1:21" x14ac:dyDescent="0.3">
      <c r="A395" s="1">
        <f>(MiRTest2Cross!C394-MiRTest2Cross!E394)/2 +MiRTest2Cross!E394</f>
        <v>8973</v>
      </c>
      <c r="B395" s="1">
        <f>(MiRTest2Cross!D394-MiRTest2Cross!F394)/2 +MiRTest2Cross!F394</f>
        <v>4853.5</v>
      </c>
      <c r="C395" s="14"/>
      <c r="D395" s="14"/>
      <c r="T395" s="14">
        <f>(MiRTest1!F394-MiRTest1!D394)/2+MiRTest1!D394</f>
        <v>9714.5</v>
      </c>
      <c r="U395" s="14">
        <f>(MiRTest1!G394-MiRTest1!E394)/2+MiRTest1!E394</f>
        <v>8529.5</v>
      </c>
    </row>
    <row r="396" spans="1:21" x14ac:dyDescent="0.3">
      <c r="A396" s="1">
        <f>(MiRTest2Cross!C395-MiRTest2Cross!E395)/2 +MiRTest2Cross!E395</f>
        <v>8977</v>
      </c>
      <c r="B396" s="1">
        <f>(MiRTest2Cross!D395-MiRTest2Cross!F395)/2 +MiRTest2Cross!F395</f>
        <v>4843</v>
      </c>
      <c r="C396" s="14"/>
      <c r="D396" s="14"/>
      <c r="T396" s="14">
        <f>(MiRTest1!F395-MiRTest1!D395)/2+MiRTest1!D395</f>
        <v>9717.5</v>
      </c>
      <c r="U396" s="14">
        <f>(MiRTest1!G395-MiRTest1!E395)/2+MiRTest1!E395</f>
        <v>8532</v>
      </c>
    </row>
    <row r="397" spans="1:21" x14ac:dyDescent="0.3">
      <c r="A397" s="1">
        <f>(MiRTest2Cross!C396-MiRTest2Cross!E396)/2 +MiRTest2Cross!E396</f>
        <v>8963.5</v>
      </c>
      <c r="B397" s="1">
        <f>(MiRTest2Cross!D396-MiRTest2Cross!F396)/2 +MiRTest2Cross!F396</f>
        <v>4852</v>
      </c>
      <c r="C397" s="14"/>
      <c r="D397" s="14"/>
      <c r="T397" s="14">
        <f>(MiRTest1!F396-MiRTest1!D396)/2+MiRTest1!D396</f>
        <v>9726</v>
      </c>
      <c r="U397" s="14">
        <f>(MiRTest1!G396-MiRTest1!E396)/2+MiRTest1!E396</f>
        <v>8561.5</v>
      </c>
    </row>
    <row r="398" spans="1:21" x14ac:dyDescent="0.3">
      <c r="A398" s="1">
        <f>(MiRTest2Cross!C397-MiRTest2Cross!E397)/2 +MiRTest2Cross!E397</f>
        <v>8966</v>
      </c>
      <c r="B398" s="1">
        <f>(MiRTest2Cross!D397-MiRTest2Cross!F397)/2 +MiRTest2Cross!F397</f>
        <v>4862.5</v>
      </c>
      <c r="C398" s="14"/>
      <c r="D398" s="14"/>
      <c r="T398" s="14">
        <f>(MiRTest1!F397-MiRTest1!D397)/2+MiRTest1!D397</f>
        <v>9714</v>
      </c>
      <c r="U398" s="14">
        <f>(MiRTest1!G397-MiRTest1!E397)/2+MiRTest1!E397</f>
        <v>8547</v>
      </c>
    </row>
    <row r="399" spans="1:21" x14ac:dyDescent="0.3">
      <c r="A399" s="1">
        <f>(MiRTest2Cross!C398-MiRTest2Cross!E398)/2 +MiRTest2Cross!E398</f>
        <v>8966</v>
      </c>
      <c r="B399" s="1">
        <f>(MiRTest2Cross!D398-MiRTest2Cross!F398)/2 +MiRTest2Cross!F398</f>
        <v>4880.5</v>
      </c>
      <c r="C399" s="14"/>
      <c r="D399" s="14"/>
      <c r="T399" s="14">
        <f>(MiRTest1!F398-MiRTest1!D398)/2+MiRTest1!D398</f>
        <v>9698</v>
      </c>
      <c r="U399" s="14">
        <f>(MiRTest1!G398-MiRTest1!E398)/2+MiRTest1!E398</f>
        <v>8537.5</v>
      </c>
    </row>
    <row r="400" spans="1:21" x14ac:dyDescent="0.3">
      <c r="A400" s="1">
        <f>(MiRTest2Cross!C399-MiRTest2Cross!E399)/2 +MiRTest2Cross!E399</f>
        <v>8965.5</v>
      </c>
      <c r="B400" s="1">
        <f>(MiRTest2Cross!D399-MiRTest2Cross!F399)/2 +MiRTest2Cross!F399</f>
        <v>4897.5</v>
      </c>
      <c r="C400" s="14"/>
      <c r="D400" s="14"/>
      <c r="T400" s="14">
        <f>(MiRTest1!F399-MiRTest1!D399)/2+MiRTest1!D399</f>
        <v>9680</v>
      </c>
      <c r="U400" s="14">
        <f>(MiRTest1!G399-MiRTest1!E399)/2+MiRTest1!E399</f>
        <v>8536.5</v>
      </c>
    </row>
    <row r="401" spans="1:21" x14ac:dyDescent="0.3">
      <c r="A401" s="1">
        <f>(MiRTest2Cross!C400-MiRTest2Cross!E400)/2 +MiRTest2Cross!E400</f>
        <v>8955.5</v>
      </c>
      <c r="B401" s="1">
        <f>(MiRTest2Cross!D400-MiRTest2Cross!F400)/2 +MiRTest2Cross!F400</f>
        <v>4908</v>
      </c>
      <c r="C401" s="14"/>
      <c r="D401" s="14"/>
      <c r="T401" s="14">
        <f>(MiRTest1!F400-MiRTest1!D400)/2+MiRTest1!D400</f>
        <v>9674</v>
      </c>
      <c r="U401" s="14">
        <f>(MiRTest1!G400-MiRTest1!E400)/2+MiRTest1!E400</f>
        <v>8522</v>
      </c>
    </row>
    <row r="402" spans="1:21" x14ac:dyDescent="0.3">
      <c r="A402" s="1">
        <f>(MiRTest2Cross!C401-MiRTest2Cross!E401)/2 +MiRTest2Cross!E401</f>
        <v>8922</v>
      </c>
      <c r="B402" s="1">
        <f>(MiRTest2Cross!D401-MiRTest2Cross!F401)/2 +MiRTest2Cross!F401</f>
        <v>4915</v>
      </c>
      <c r="C402" s="14"/>
      <c r="D402" s="14"/>
      <c r="T402" s="14">
        <f>(MiRTest1!F401-MiRTest1!D401)/2+MiRTest1!D401</f>
        <v>9662.5</v>
      </c>
      <c r="U402" s="14">
        <f>(MiRTest1!G401-MiRTest1!E401)/2+MiRTest1!E401</f>
        <v>8517.5</v>
      </c>
    </row>
    <row r="403" spans="1:21" x14ac:dyDescent="0.3">
      <c r="A403" s="1">
        <f>(MiRTest2Cross!C402-MiRTest2Cross!E402)/2 +MiRTest2Cross!E402</f>
        <v>8905</v>
      </c>
      <c r="B403" s="1">
        <f>(MiRTest2Cross!D402-MiRTest2Cross!F402)/2 +MiRTest2Cross!F402</f>
        <v>4916.5</v>
      </c>
      <c r="C403" s="14"/>
      <c r="D403" s="14"/>
      <c r="T403" s="14">
        <f>(MiRTest1!F402-MiRTest1!D402)/2+MiRTest1!D402</f>
        <v>9656.5</v>
      </c>
      <c r="U403" s="14">
        <f>(MiRTest1!G402-MiRTest1!E402)/2+MiRTest1!E402</f>
        <v>8504</v>
      </c>
    </row>
    <row r="404" spans="1:21" x14ac:dyDescent="0.3">
      <c r="A404" s="1">
        <f>(MiRTest2Cross!C403-MiRTest2Cross!E403)/2 +MiRTest2Cross!E403</f>
        <v>8873</v>
      </c>
      <c r="B404" s="1">
        <f>(MiRTest2Cross!D403-MiRTest2Cross!F403)/2 +MiRTest2Cross!F403</f>
        <v>4923.5</v>
      </c>
      <c r="C404" s="14"/>
      <c r="D404" s="14"/>
      <c r="T404" s="14">
        <f>(MiRTest1!F403-MiRTest1!D403)/2+MiRTest1!D403</f>
        <v>9664.5</v>
      </c>
      <c r="U404" s="14">
        <f>(MiRTest1!G403-MiRTest1!E403)/2+MiRTest1!E403</f>
        <v>8502</v>
      </c>
    </row>
    <row r="405" spans="1:21" x14ac:dyDescent="0.3">
      <c r="A405" s="1">
        <f>(MiRTest2Cross!C404-MiRTest2Cross!E404)/2 +MiRTest2Cross!E404</f>
        <v>8854.5</v>
      </c>
      <c r="B405" s="1">
        <f>(MiRTest2Cross!D404-MiRTest2Cross!F404)/2 +MiRTest2Cross!F404</f>
        <v>4953</v>
      </c>
      <c r="C405" s="14"/>
      <c r="D405" s="14"/>
      <c r="T405" s="14">
        <f>(MiRTest1!F404-MiRTest1!D404)/2+MiRTest1!D404</f>
        <v>9675</v>
      </c>
      <c r="U405" s="14">
        <f>(MiRTest1!G404-MiRTest1!E404)/2+MiRTest1!E404</f>
        <v>8511.5</v>
      </c>
    </row>
    <row r="406" spans="1:21" x14ac:dyDescent="0.3">
      <c r="A406" s="1">
        <f>(MiRTest2Cross!C405-MiRTest2Cross!E405)/2 +MiRTest2Cross!E405</f>
        <v>8809</v>
      </c>
      <c r="B406" s="1">
        <f>(MiRTest2Cross!D405-MiRTest2Cross!F405)/2 +MiRTest2Cross!F405</f>
        <v>4952.5</v>
      </c>
      <c r="C406" s="14"/>
      <c r="D406" s="14"/>
      <c r="T406" s="14">
        <f>(MiRTest1!F405-MiRTest1!D405)/2+MiRTest1!D405</f>
        <v>9676.5</v>
      </c>
      <c r="U406" s="14">
        <f>(MiRTest1!G405-MiRTest1!E405)/2+MiRTest1!E405</f>
        <v>8522</v>
      </c>
    </row>
    <row r="407" spans="1:21" x14ac:dyDescent="0.3">
      <c r="A407" s="1">
        <f>(MiRTest2Cross!C406-MiRTest2Cross!E406)/2 +MiRTest2Cross!E406</f>
        <v>8720</v>
      </c>
      <c r="B407" s="1">
        <f>(MiRTest2Cross!D406-MiRTest2Cross!F406)/2 +MiRTest2Cross!F406</f>
        <v>4939.5</v>
      </c>
      <c r="C407" s="14"/>
      <c r="D407" s="14"/>
      <c r="T407" s="14">
        <f>(MiRTest1!F406-MiRTest1!D406)/2+MiRTest1!D406</f>
        <v>9686</v>
      </c>
      <c r="U407" s="14">
        <f>(MiRTest1!G406-MiRTest1!E406)/2+MiRTest1!E406</f>
        <v>8509</v>
      </c>
    </row>
    <row r="408" spans="1:21" x14ac:dyDescent="0.3">
      <c r="A408" s="1">
        <f>(MiRTest2Cross!C407-MiRTest2Cross!E407)/2 +MiRTest2Cross!E407</f>
        <v>8646.5</v>
      </c>
      <c r="B408" s="1">
        <f>(MiRTest2Cross!D407-MiRTest2Cross!F407)/2 +MiRTest2Cross!F407</f>
        <v>4944</v>
      </c>
      <c r="C408" s="14"/>
      <c r="D408" s="14"/>
      <c r="T408" s="14">
        <f>(MiRTest1!F407-MiRTest1!D407)/2+MiRTest1!D407</f>
        <v>9692</v>
      </c>
      <c r="U408" s="14">
        <f>(MiRTest1!G407-MiRTest1!E407)/2+MiRTest1!E407</f>
        <v>8519</v>
      </c>
    </row>
    <row r="409" spans="1:21" x14ac:dyDescent="0.3">
      <c r="A409" s="1">
        <f>(MiRTest2Cross!C408-MiRTest2Cross!E408)/2 +MiRTest2Cross!E408</f>
        <v>8568.5</v>
      </c>
      <c r="B409" s="1">
        <f>(MiRTest2Cross!D408-MiRTest2Cross!F408)/2 +MiRTest2Cross!F408</f>
        <v>4942.5</v>
      </c>
      <c r="C409" s="14"/>
      <c r="D409" s="14"/>
      <c r="T409" s="14">
        <f>(MiRTest1!F408-MiRTest1!D408)/2+MiRTest1!D408</f>
        <v>9665</v>
      </c>
      <c r="U409" s="14">
        <f>(MiRTest1!G408-MiRTest1!E408)/2+MiRTest1!E408</f>
        <v>8522.5</v>
      </c>
    </row>
    <row r="410" spans="1:21" x14ac:dyDescent="0.3">
      <c r="A410" s="1">
        <f>(MiRTest2Cross!C409-MiRTest2Cross!E409)/2 +MiRTest2Cross!E409</f>
        <v>8486</v>
      </c>
      <c r="B410" s="1">
        <f>(MiRTest2Cross!D409-MiRTest2Cross!F409)/2 +MiRTest2Cross!F409</f>
        <v>4917.5</v>
      </c>
      <c r="C410" s="14"/>
      <c r="D410" s="14"/>
      <c r="T410" s="14">
        <f>(MiRTest1!F409-MiRTest1!D409)/2+MiRTest1!D409</f>
        <v>9734</v>
      </c>
      <c r="U410" s="14">
        <f>(MiRTest1!G409-MiRTest1!E409)/2+MiRTest1!E409</f>
        <v>8490</v>
      </c>
    </row>
    <row r="411" spans="1:21" x14ac:dyDescent="0.3">
      <c r="A411" s="1">
        <f>(MiRTest2Cross!C410-MiRTest2Cross!E410)/2 +MiRTest2Cross!E410</f>
        <v>8404</v>
      </c>
      <c r="B411" s="1">
        <f>(MiRTest2Cross!D410-MiRTest2Cross!F410)/2 +MiRTest2Cross!F410</f>
        <v>4907</v>
      </c>
      <c r="C411" s="14"/>
      <c r="D411" s="14"/>
      <c r="T411" s="14">
        <f>(MiRTest1!F410-MiRTest1!D410)/2+MiRTest1!D410</f>
        <v>9703</v>
      </c>
      <c r="U411" s="14">
        <f>(MiRTest1!G410-MiRTest1!E410)/2+MiRTest1!E410</f>
        <v>8481</v>
      </c>
    </row>
    <row r="412" spans="1:21" x14ac:dyDescent="0.3">
      <c r="A412" s="1">
        <f>(MiRTest2Cross!C411-MiRTest2Cross!E411)/2 +MiRTest2Cross!E411</f>
        <v>8331</v>
      </c>
      <c r="B412" s="1">
        <f>(MiRTest2Cross!D411-MiRTest2Cross!F411)/2 +MiRTest2Cross!F411</f>
        <v>4912.5</v>
      </c>
      <c r="C412" s="14"/>
      <c r="D412" s="14"/>
      <c r="T412" s="14">
        <f>(MiRTest1!F411-MiRTest1!D411)/2+MiRTest1!D411</f>
        <v>9722</v>
      </c>
      <c r="U412" s="14">
        <f>(MiRTest1!G411-MiRTest1!E411)/2+MiRTest1!E411</f>
        <v>8495.5</v>
      </c>
    </row>
    <row r="413" spans="1:21" x14ac:dyDescent="0.3">
      <c r="A413" s="1">
        <f>(MiRTest2Cross!C412-MiRTest2Cross!E412)/2 +MiRTest2Cross!E412</f>
        <v>8248.5</v>
      </c>
      <c r="B413" s="1">
        <f>(MiRTest2Cross!D412-MiRTest2Cross!F412)/2 +MiRTest2Cross!F412</f>
        <v>4901.5</v>
      </c>
      <c r="C413" s="14"/>
      <c r="D413" s="14"/>
      <c r="T413" s="14">
        <f>(MiRTest1!F412-MiRTest1!D412)/2+MiRTest1!D412</f>
        <v>9698.5</v>
      </c>
      <c r="U413" s="14">
        <f>(MiRTest1!G412-MiRTest1!E412)/2+MiRTest1!E412</f>
        <v>8479</v>
      </c>
    </row>
    <row r="414" spans="1:21" x14ac:dyDescent="0.3">
      <c r="A414" s="1">
        <f>(MiRTest2Cross!C413-MiRTest2Cross!E413)/2 +MiRTest2Cross!E413</f>
        <v>8180</v>
      </c>
      <c r="B414" s="1">
        <f>(MiRTest2Cross!D413-MiRTest2Cross!F413)/2 +MiRTest2Cross!F413</f>
        <v>4908.5</v>
      </c>
      <c r="C414" s="14"/>
      <c r="D414" s="14"/>
      <c r="T414" s="14">
        <f>(MiRTest1!F413-MiRTest1!D413)/2+MiRTest1!D413</f>
        <v>9694.5</v>
      </c>
      <c r="U414" s="14">
        <f>(MiRTest1!G413-MiRTest1!E413)/2+MiRTest1!E413</f>
        <v>8457.5</v>
      </c>
    </row>
    <row r="415" spans="1:21" x14ac:dyDescent="0.3">
      <c r="A415" s="1">
        <f>(MiRTest2Cross!C414-MiRTest2Cross!E414)/2 +MiRTest2Cross!E414</f>
        <v>8116.5</v>
      </c>
      <c r="B415" s="1">
        <f>(MiRTest2Cross!D414-MiRTest2Cross!F414)/2 +MiRTest2Cross!F414</f>
        <v>4914.5</v>
      </c>
      <c r="C415" s="14"/>
      <c r="D415" s="14"/>
      <c r="T415" s="14">
        <f>(MiRTest1!F414-MiRTest1!D414)/2+MiRTest1!D414</f>
        <v>9714</v>
      </c>
      <c r="U415" s="14">
        <f>(MiRTest1!G414-MiRTest1!E414)/2+MiRTest1!E414</f>
        <v>8486</v>
      </c>
    </row>
    <row r="416" spans="1:21" x14ac:dyDescent="0.3">
      <c r="A416" s="1">
        <f>(MiRTest2Cross!C415-MiRTest2Cross!E415)/2 +MiRTest2Cross!E415</f>
        <v>8031</v>
      </c>
      <c r="B416" s="1">
        <f>(MiRTest2Cross!D415-MiRTest2Cross!F415)/2 +MiRTest2Cross!F415</f>
        <v>4903</v>
      </c>
      <c r="C416" s="14"/>
      <c r="D416" s="14"/>
      <c r="T416" s="14">
        <f>(MiRTest1!F415-MiRTest1!D415)/2+MiRTest1!D415</f>
        <v>9699</v>
      </c>
      <c r="U416" s="14">
        <f>(MiRTest1!G415-MiRTest1!E415)/2+MiRTest1!E415</f>
        <v>8483</v>
      </c>
    </row>
    <row r="417" spans="1:21" x14ac:dyDescent="0.3">
      <c r="A417" s="1">
        <f>(MiRTest2Cross!C416-MiRTest2Cross!E416)/2 +MiRTest2Cross!E416</f>
        <v>7934.5</v>
      </c>
      <c r="B417" s="1">
        <f>(MiRTest2Cross!D416-MiRTest2Cross!F416)/2 +MiRTest2Cross!F416</f>
        <v>4881.5</v>
      </c>
      <c r="C417" s="14"/>
      <c r="D417" s="14"/>
      <c r="T417" s="14">
        <f>(MiRTest1!F416-MiRTest1!D416)/2+MiRTest1!D416</f>
        <v>9704</v>
      </c>
      <c r="U417" s="14">
        <f>(MiRTest1!G416-MiRTest1!E416)/2+MiRTest1!E416</f>
        <v>8494.5</v>
      </c>
    </row>
    <row r="418" spans="1:21" x14ac:dyDescent="0.3">
      <c r="A418" s="1">
        <f>(MiRTest2Cross!C417-MiRTest2Cross!E417)/2 +MiRTest2Cross!E417</f>
        <v>7867</v>
      </c>
      <c r="B418" s="1">
        <f>(MiRTest2Cross!D417-MiRTest2Cross!F417)/2 +MiRTest2Cross!F417</f>
        <v>4873.5</v>
      </c>
      <c r="C418" s="14"/>
      <c r="D418" s="14"/>
      <c r="T418" s="14">
        <f>(MiRTest1!F417-MiRTest1!D417)/2+MiRTest1!D417</f>
        <v>9721.5</v>
      </c>
      <c r="U418" s="14">
        <f>(MiRTest1!G417-MiRTest1!E417)/2+MiRTest1!E417</f>
        <v>8496</v>
      </c>
    </row>
    <row r="419" spans="1:21" x14ac:dyDescent="0.3">
      <c r="A419" s="1">
        <f>(MiRTest2Cross!C418-MiRTest2Cross!E418)/2 +MiRTest2Cross!E418</f>
        <v>7815.5</v>
      </c>
      <c r="B419" s="1">
        <f>(MiRTest2Cross!D418-MiRTest2Cross!F418)/2 +MiRTest2Cross!F418</f>
        <v>4870.5</v>
      </c>
      <c r="C419" s="14"/>
      <c r="D419" s="14"/>
      <c r="T419" s="14">
        <f>(MiRTest1!F418-MiRTest1!D418)/2+MiRTest1!D418</f>
        <v>9723</v>
      </c>
      <c r="U419" s="14">
        <f>(MiRTest1!G418-MiRTest1!E418)/2+MiRTest1!E418</f>
        <v>8492</v>
      </c>
    </row>
    <row r="420" spans="1:21" x14ac:dyDescent="0.3">
      <c r="A420" s="1">
        <f>(MiRTest2Cross!C419-MiRTest2Cross!E419)/2 +MiRTest2Cross!E419</f>
        <v>7773.5</v>
      </c>
      <c r="B420" s="1">
        <f>(MiRTest2Cross!D419-MiRTest2Cross!F419)/2 +MiRTest2Cross!F419</f>
        <v>4867.5</v>
      </c>
      <c r="C420" s="14"/>
      <c r="D420" s="14"/>
      <c r="T420" s="14">
        <f>(MiRTest1!F419-MiRTest1!D419)/2+MiRTest1!D419</f>
        <v>9706.5</v>
      </c>
      <c r="U420" s="14">
        <f>(MiRTest1!G419-MiRTest1!E419)/2+MiRTest1!E419</f>
        <v>8474.5</v>
      </c>
    </row>
    <row r="421" spans="1:21" x14ac:dyDescent="0.3">
      <c r="A421" s="1">
        <f>(MiRTest2Cross!C420-MiRTest2Cross!E420)/2 +MiRTest2Cross!E420</f>
        <v>7715</v>
      </c>
      <c r="B421" s="1">
        <f>(MiRTest2Cross!D420-MiRTest2Cross!F420)/2 +MiRTest2Cross!F420</f>
        <v>4865.5</v>
      </c>
      <c r="C421" s="14"/>
      <c r="D421" s="14"/>
      <c r="T421" s="14">
        <f>(MiRTest1!F420-MiRTest1!D420)/2+MiRTest1!D420</f>
        <v>9693</v>
      </c>
      <c r="U421" s="14">
        <f>(MiRTest1!G420-MiRTest1!E420)/2+MiRTest1!E420</f>
        <v>8475</v>
      </c>
    </row>
    <row r="422" spans="1:21" x14ac:dyDescent="0.3">
      <c r="A422" s="1">
        <f>(MiRTest2Cross!C421-MiRTest2Cross!E421)/2 +MiRTest2Cross!E421</f>
        <v>7635</v>
      </c>
      <c r="B422" s="1">
        <f>(MiRTest2Cross!D421-MiRTest2Cross!F421)/2 +MiRTest2Cross!F421</f>
        <v>4878</v>
      </c>
      <c r="C422" s="14"/>
      <c r="D422" s="14"/>
      <c r="T422" s="14">
        <f>(MiRTest1!F421-MiRTest1!D421)/2+MiRTest1!D421</f>
        <v>9674.5</v>
      </c>
      <c r="U422" s="14">
        <f>(MiRTest1!G421-MiRTest1!E421)/2+MiRTest1!E421</f>
        <v>8477</v>
      </c>
    </row>
    <row r="423" spans="1:21" x14ac:dyDescent="0.3">
      <c r="A423" s="1">
        <f>(MiRTest2Cross!C422-MiRTest2Cross!E422)/2 +MiRTest2Cross!E422</f>
        <v>7553.5</v>
      </c>
      <c r="B423" s="1">
        <f>(MiRTest2Cross!D422-MiRTest2Cross!F422)/2 +MiRTest2Cross!F422</f>
        <v>4869</v>
      </c>
      <c r="C423" s="14"/>
      <c r="D423" s="14"/>
      <c r="T423" s="14">
        <f>(MiRTest1!F422-MiRTest1!D422)/2+MiRTest1!D422</f>
        <v>9655.5</v>
      </c>
      <c r="U423" s="14">
        <f>(MiRTest1!G422-MiRTest1!E422)/2+MiRTest1!E422</f>
        <v>8489</v>
      </c>
    </row>
    <row r="424" spans="1:21" x14ac:dyDescent="0.3">
      <c r="A424" s="1">
        <f>(MiRTest2Cross!C423-MiRTest2Cross!E423)/2 +MiRTest2Cross!E423</f>
        <v>7473.5</v>
      </c>
      <c r="B424" s="1">
        <f>(MiRTest2Cross!D423-MiRTest2Cross!F423)/2 +MiRTest2Cross!F423</f>
        <v>4880</v>
      </c>
      <c r="C424" s="14"/>
      <c r="D424" s="14"/>
      <c r="T424" s="14">
        <f>(MiRTest1!F423-MiRTest1!D423)/2+MiRTest1!D423</f>
        <v>9621.5</v>
      </c>
      <c r="U424" s="14">
        <f>(MiRTest1!G423-MiRTest1!E423)/2+MiRTest1!E423</f>
        <v>8467</v>
      </c>
    </row>
    <row r="425" spans="1:21" x14ac:dyDescent="0.3">
      <c r="A425" s="1">
        <f>(MiRTest2Cross!C424-MiRTest2Cross!E424)/2 +MiRTest2Cross!E424</f>
        <v>7375.5</v>
      </c>
      <c r="B425" s="1">
        <f>(MiRTest2Cross!D424-MiRTest2Cross!F424)/2 +MiRTest2Cross!F424</f>
        <v>4872</v>
      </c>
      <c r="C425" s="14"/>
      <c r="D425" s="14"/>
      <c r="T425" s="14">
        <f>(MiRTest1!F424-MiRTest1!D424)/2+MiRTest1!D424</f>
        <v>9671</v>
      </c>
      <c r="U425" s="14">
        <f>(MiRTest1!G424-MiRTest1!E424)/2+MiRTest1!E424</f>
        <v>8480</v>
      </c>
    </row>
    <row r="426" spans="1:21" x14ac:dyDescent="0.3">
      <c r="A426" s="1">
        <f>(MiRTest2Cross!C425-MiRTest2Cross!E425)/2 +MiRTest2Cross!E425</f>
        <v>7266.5</v>
      </c>
      <c r="B426" s="1">
        <f>(MiRTest2Cross!D425-MiRTest2Cross!F425)/2 +MiRTest2Cross!F425</f>
        <v>4869</v>
      </c>
      <c r="C426" s="14"/>
      <c r="D426" s="14"/>
      <c r="T426" s="14">
        <f>(MiRTest1!F425-MiRTest1!D425)/2+MiRTest1!D425</f>
        <v>9657.5</v>
      </c>
      <c r="U426" s="14">
        <f>(MiRTest1!G425-MiRTest1!E425)/2+MiRTest1!E425</f>
        <v>8463</v>
      </c>
    </row>
    <row r="427" spans="1:21" x14ac:dyDescent="0.3">
      <c r="A427" s="1">
        <f>(MiRTest2Cross!C426-MiRTest2Cross!E426)/2 +MiRTest2Cross!E426</f>
        <v>7169.5</v>
      </c>
      <c r="B427" s="1">
        <f>(MiRTest2Cross!D426-MiRTest2Cross!F426)/2 +MiRTest2Cross!F426</f>
        <v>4877</v>
      </c>
      <c r="C427" s="14"/>
      <c r="D427" s="14"/>
      <c r="T427" s="14">
        <f>(MiRTest1!F426-MiRTest1!D426)/2+MiRTest1!D426</f>
        <v>9639.5</v>
      </c>
      <c r="U427" s="14">
        <f>(MiRTest1!G426-MiRTest1!E426)/2+MiRTest1!E426</f>
        <v>8441</v>
      </c>
    </row>
    <row r="428" spans="1:21" x14ac:dyDescent="0.3">
      <c r="A428" s="1">
        <f>(MiRTest2Cross!C427-MiRTest2Cross!E427)/2 +MiRTest2Cross!E427</f>
        <v>7075</v>
      </c>
      <c r="B428" s="1">
        <f>(MiRTest2Cross!D427-MiRTest2Cross!F427)/2 +MiRTest2Cross!F427</f>
        <v>4878</v>
      </c>
      <c r="C428" s="14"/>
      <c r="D428" s="14"/>
      <c r="T428" s="14">
        <f>(MiRTest1!F427-MiRTest1!D427)/2+MiRTest1!D427</f>
        <v>9658</v>
      </c>
      <c r="U428" s="14">
        <f>(MiRTest1!G427-MiRTest1!E427)/2+MiRTest1!E427</f>
        <v>8456.5</v>
      </c>
    </row>
    <row r="429" spans="1:21" x14ac:dyDescent="0.3">
      <c r="A429" s="1">
        <f>(MiRTest2Cross!C428-MiRTest2Cross!E428)/2 +MiRTest2Cross!E428</f>
        <v>6998</v>
      </c>
      <c r="B429" s="1">
        <f>(MiRTest2Cross!D428-MiRTest2Cross!F428)/2 +MiRTest2Cross!F428</f>
        <v>4879.5</v>
      </c>
      <c r="C429" s="14"/>
      <c r="D429" s="14"/>
      <c r="T429" s="14">
        <f>(MiRTest1!F428-MiRTest1!D428)/2+MiRTest1!D428</f>
        <v>9653.5</v>
      </c>
      <c r="U429" s="14">
        <f>(MiRTest1!G428-MiRTest1!E428)/2+MiRTest1!E428</f>
        <v>8446</v>
      </c>
    </row>
    <row r="430" spans="1:21" x14ac:dyDescent="0.3">
      <c r="A430" s="1">
        <f>(MiRTest2Cross!C429-MiRTest2Cross!E429)/2 +MiRTest2Cross!E429</f>
        <v>6937.5</v>
      </c>
      <c r="B430" s="1">
        <f>(MiRTest2Cross!D429-MiRTest2Cross!F429)/2 +MiRTest2Cross!F429</f>
        <v>4840</v>
      </c>
      <c r="C430" s="14"/>
      <c r="D430" s="14"/>
      <c r="T430" s="14">
        <f>(MiRTest1!F429-MiRTest1!D429)/2+MiRTest1!D429</f>
        <v>9668</v>
      </c>
      <c r="U430" s="14">
        <f>(MiRTest1!G429-MiRTest1!E429)/2+MiRTest1!E429</f>
        <v>8435</v>
      </c>
    </row>
    <row r="431" spans="1:21" x14ac:dyDescent="0.3">
      <c r="A431" s="1">
        <f>(MiRTest2Cross!C430-MiRTest2Cross!E430)/2 +MiRTest2Cross!E430</f>
        <v>6850</v>
      </c>
      <c r="B431" s="1">
        <f>(MiRTest2Cross!D430-MiRTest2Cross!F430)/2 +MiRTest2Cross!F430</f>
        <v>4845.5</v>
      </c>
      <c r="C431" s="14"/>
      <c r="D431" s="14"/>
      <c r="T431" s="14">
        <f>(MiRTest1!F430-MiRTest1!D430)/2+MiRTest1!D430</f>
        <v>9674.5</v>
      </c>
      <c r="U431" s="14">
        <f>(MiRTest1!G430-MiRTest1!E430)/2+MiRTest1!E430</f>
        <v>8426</v>
      </c>
    </row>
    <row r="432" spans="1:21" x14ac:dyDescent="0.3">
      <c r="A432" s="1">
        <f>(MiRTest2Cross!C431-MiRTest2Cross!E431)/2 +MiRTest2Cross!E431</f>
        <v>6756</v>
      </c>
      <c r="B432" s="1">
        <f>(MiRTest2Cross!D431-MiRTest2Cross!F431)/2 +MiRTest2Cross!F431</f>
        <v>4840</v>
      </c>
      <c r="C432" s="14"/>
      <c r="D432" s="14"/>
      <c r="T432" s="14">
        <f>(MiRTest1!F431-MiRTest1!D431)/2+MiRTest1!D431</f>
        <v>9697</v>
      </c>
      <c r="U432" s="14">
        <f>(MiRTest1!G431-MiRTest1!E431)/2+MiRTest1!E431</f>
        <v>8432.5</v>
      </c>
    </row>
    <row r="433" spans="1:21" x14ac:dyDescent="0.3">
      <c r="A433" s="1">
        <f>(MiRTest2Cross!C432-MiRTest2Cross!E432)/2 +MiRTest2Cross!E432</f>
        <v>6673</v>
      </c>
      <c r="B433" s="1">
        <f>(MiRTest2Cross!D432-MiRTest2Cross!F432)/2 +MiRTest2Cross!F432</f>
        <v>4847</v>
      </c>
      <c r="C433" s="14"/>
      <c r="D433" s="14"/>
      <c r="T433" s="14">
        <f>(MiRTest1!F432-MiRTest1!D432)/2+MiRTest1!D432</f>
        <v>9658.5</v>
      </c>
      <c r="U433" s="14">
        <f>(MiRTest1!G432-MiRTest1!E432)/2+MiRTest1!E432</f>
        <v>8439</v>
      </c>
    </row>
    <row r="434" spans="1:21" x14ac:dyDescent="0.3">
      <c r="A434" s="1">
        <f>(MiRTest2Cross!C433-MiRTest2Cross!E433)/2 +MiRTest2Cross!E433</f>
        <v>6581.5</v>
      </c>
      <c r="B434" s="1">
        <f>(MiRTest2Cross!D433-MiRTest2Cross!F433)/2 +MiRTest2Cross!F433</f>
        <v>4839</v>
      </c>
      <c r="C434" s="14"/>
      <c r="D434" s="14"/>
      <c r="T434" s="14">
        <f>(MiRTest1!F433-MiRTest1!D433)/2+MiRTest1!D433</f>
        <v>9663</v>
      </c>
      <c r="U434" s="14">
        <f>(MiRTest1!G433-MiRTest1!E433)/2+MiRTest1!E433</f>
        <v>8468.5</v>
      </c>
    </row>
    <row r="435" spans="1:21" x14ac:dyDescent="0.3">
      <c r="A435" s="1">
        <f>(MiRTest2Cross!C434-MiRTest2Cross!E434)/2 +MiRTest2Cross!E434</f>
        <v>6395</v>
      </c>
      <c r="B435" s="1">
        <f>(MiRTest2Cross!D434-MiRTest2Cross!F434)/2 +MiRTest2Cross!F434</f>
        <v>4823.5</v>
      </c>
      <c r="C435" s="14"/>
      <c r="D435" s="14"/>
      <c r="T435" s="14">
        <f>(MiRTest1!F434-MiRTest1!D434)/2+MiRTest1!D434</f>
        <v>9647.5</v>
      </c>
      <c r="U435" s="14">
        <f>(MiRTest1!G434-MiRTest1!E434)/2+MiRTest1!E434</f>
        <v>8475</v>
      </c>
    </row>
    <row r="436" spans="1:21" x14ac:dyDescent="0.3">
      <c r="A436" s="1">
        <f>(MiRTest2Cross!C435-MiRTest2Cross!E435)/2 +MiRTest2Cross!E435</f>
        <v>6273</v>
      </c>
      <c r="B436" s="1">
        <f>(MiRTest2Cross!D435-MiRTest2Cross!F435)/2 +MiRTest2Cross!F435</f>
        <v>4827</v>
      </c>
      <c r="C436" s="14"/>
      <c r="D436" s="14"/>
      <c r="T436" s="14">
        <f>(MiRTest1!F435-MiRTest1!D435)/2+MiRTest1!D435</f>
        <v>9652.5</v>
      </c>
      <c r="U436" s="14">
        <f>(MiRTest1!G435-MiRTest1!E435)/2+MiRTest1!E435</f>
        <v>8492</v>
      </c>
    </row>
    <row r="437" spans="1:21" x14ac:dyDescent="0.3">
      <c r="A437" s="1">
        <f>(MiRTest2Cross!C436-MiRTest2Cross!E436)/2 +MiRTest2Cross!E436</f>
        <v>6149</v>
      </c>
      <c r="B437" s="1">
        <f>(MiRTest2Cross!D436-MiRTest2Cross!F436)/2 +MiRTest2Cross!F436</f>
        <v>4820</v>
      </c>
      <c r="C437" s="14"/>
      <c r="D437" s="14"/>
      <c r="T437" s="14">
        <f>(MiRTest1!F436-MiRTest1!D436)/2+MiRTest1!D436</f>
        <v>9659.5</v>
      </c>
      <c r="U437" s="14">
        <f>(MiRTest1!G436-MiRTest1!E436)/2+MiRTest1!E436</f>
        <v>8509</v>
      </c>
    </row>
    <row r="438" spans="1:21" x14ac:dyDescent="0.3">
      <c r="A438" s="1">
        <f>(MiRTest2Cross!C437-MiRTest2Cross!E437)/2 +MiRTest2Cross!E437</f>
        <v>6034.5</v>
      </c>
      <c r="B438" s="1">
        <f>(MiRTest2Cross!D437-MiRTest2Cross!F437)/2 +MiRTest2Cross!F437</f>
        <v>4816</v>
      </c>
      <c r="C438" s="14"/>
      <c r="D438" s="14"/>
      <c r="T438" s="14">
        <f>(MiRTest1!F437-MiRTest1!D437)/2+MiRTest1!D437</f>
        <v>9645</v>
      </c>
      <c r="U438" s="14">
        <f>(MiRTest1!G437-MiRTest1!E437)/2+MiRTest1!E437</f>
        <v>8494</v>
      </c>
    </row>
    <row r="439" spans="1:21" x14ac:dyDescent="0.3">
      <c r="A439" s="1">
        <f>(MiRTest2Cross!C438-MiRTest2Cross!E438)/2 +MiRTest2Cross!E438</f>
        <v>5910</v>
      </c>
      <c r="B439" s="1">
        <f>(MiRTest2Cross!D438-MiRTest2Cross!F438)/2 +MiRTest2Cross!F438</f>
        <v>4817</v>
      </c>
      <c r="C439" s="14"/>
      <c r="D439" s="14"/>
      <c r="T439" s="14">
        <f>(MiRTest1!F438-MiRTest1!D438)/2+MiRTest1!D438</f>
        <v>9636</v>
      </c>
      <c r="U439" s="14">
        <f>(MiRTest1!G438-MiRTest1!E438)/2+MiRTest1!E438</f>
        <v>8502</v>
      </c>
    </row>
    <row r="440" spans="1:21" x14ac:dyDescent="0.3">
      <c r="A440" s="1">
        <f>(MiRTest2Cross!C439-MiRTest2Cross!E439)/2 +MiRTest2Cross!E439</f>
        <v>5734</v>
      </c>
      <c r="B440" s="1">
        <f>(MiRTest2Cross!D439-MiRTest2Cross!F439)/2 +MiRTest2Cross!F439</f>
        <v>4831</v>
      </c>
      <c r="C440" s="14"/>
      <c r="D440" s="14"/>
      <c r="T440" s="14">
        <f>(MiRTest1!F439-MiRTest1!D439)/2+MiRTest1!D439</f>
        <v>9618.5</v>
      </c>
      <c r="U440" s="14">
        <f>(MiRTest1!G439-MiRTest1!E439)/2+MiRTest1!E439</f>
        <v>8494.5</v>
      </c>
    </row>
    <row r="441" spans="1:21" x14ac:dyDescent="0.3">
      <c r="A441" s="1">
        <f>(MiRTest2Cross!C440-MiRTest2Cross!E440)/2 +MiRTest2Cross!E440</f>
        <v>5574.5</v>
      </c>
      <c r="B441" s="1">
        <f>(MiRTest2Cross!D440-MiRTest2Cross!F440)/2 +MiRTest2Cross!F440</f>
        <v>4826.5</v>
      </c>
      <c r="C441" s="14"/>
      <c r="D441" s="14"/>
      <c r="T441" s="14">
        <f>(MiRTest1!F440-MiRTest1!D440)/2+MiRTest1!D440</f>
        <v>9603</v>
      </c>
      <c r="U441" s="14">
        <f>(MiRTest1!G440-MiRTest1!E440)/2+MiRTest1!E440</f>
        <v>8485</v>
      </c>
    </row>
    <row r="442" spans="1:21" x14ac:dyDescent="0.3">
      <c r="A442" s="1">
        <f>(MiRTest2Cross!C441-MiRTest2Cross!E441)/2 +MiRTest2Cross!E441</f>
        <v>5422.5</v>
      </c>
      <c r="B442" s="1">
        <f>(MiRTest2Cross!D441-MiRTest2Cross!F441)/2 +MiRTest2Cross!F441</f>
        <v>4846.5</v>
      </c>
      <c r="C442" s="14"/>
      <c r="D442" s="14"/>
      <c r="T442" s="14">
        <f>(MiRTest1!F441-MiRTest1!D441)/2+MiRTest1!D441</f>
        <v>9619</v>
      </c>
      <c r="U442" s="14">
        <f>(MiRTest1!G441-MiRTest1!E441)/2+MiRTest1!E441</f>
        <v>8575.5</v>
      </c>
    </row>
    <row r="443" spans="1:21" x14ac:dyDescent="0.3">
      <c r="A443" s="1">
        <f>(MiRTest2Cross!C442-MiRTest2Cross!E442)/2 +MiRTest2Cross!E442</f>
        <v>5288</v>
      </c>
      <c r="B443" s="1">
        <f>(MiRTest2Cross!D442-MiRTest2Cross!F442)/2 +MiRTest2Cross!F442</f>
        <v>4857.5</v>
      </c>
      <c r="C443" s="14"/>
      <c r="D443" s="14"/>
      <c r="T443" s="14">
        <f>(MiRTest1!F442-MiRTest1!D442)/2+MiRTest1!D442</f>
        <v>9609</v>
      </c>
      <c r="U443" s="14">
        <f>(MiRTest1!G442-MiRTest1!E442)/2+MiRTest1!E442</f>
        <v>8579.5</v>
      </c>
    </row>
    <row r="444" spans="1:21" x14ac:dyDescent="0.3">
      <c r="A444" s="1">
        <f>(MiRTest2Cross!C443-MiRTest2Cross!E443)/2 +MiRTest2Cross!E443</f>
        <v>5155</v>
      </c>
      <c r="B444" s="1">
        <f>(MiRTest2Cross!D443-MiRTest2Cross!F443)/2 +MiRTest2Cross!F443</f>
        <v>4859</v>
      </c>
      <c r="C444" s="14"/>
      <c r="D444" s="14"/>
      <c r="T444" s="14">
        <f>(MiRTest1!F443-MiRTest1!D443)/2+MiRTest1!D443</f>
        <v>9496</v>
      </c>
      <c r="U444" s="14">
        <f>(MiRTest1!G443-MiRTest1!E443)/2+MiRTest1!E443</f>
        <v>8631.5</v>
      </c>
    </row>
    <row r="445" spans="1:21" x14ac:dyDescent="0.3">
      <c r="A445" s="1">
        <f>(MiRTest2Cross!C444-MiRTest2Cross!E444)/2 +MiRTest2Cross!E444</f>
        <v>5046.5</v>
      </c>
      <c r="B445" s="1">
        <f>(MiRTest2Cross!D444-MiRTest2Cross!F444)/2 +MiRTest2Cross!F444</f>
        <v>4834</v>
      </c>
      <c r="C445" s="14"/>
      <c r="D445" s="14"/>
      <c r="T445" s="14">
        <f>(MiRTest1!F444-MiRTest1!D444)/2+MiRTest1!D444</f>
        <v>9443.5</v>
      </c>
      <c r="U445" s="14">
        <f>(MiRTest1!G444-MiRTest1!E444)/2+MiRTest1!E444</f>
        <v>8691</v>
      </c>
    </row>
    <row r="446" spans="1:21" x14ac:dyDescent="0.3">
      <c r="A446" s="1">
        <f>(MiRTest2Cross!C445-MiRTest2Cross!E445)/2 +MiRTest2Cross!E445</f>
        <v>4923.5</v>
      </c>
      <c r="B446" s="1">
        <f>(MiRTest2Cross!D445-MiRTest2Cross!F445)/2 +MiRTest2Cross!F445</f>
        <v>4830</v>
      </c>
      <c r="C446" s="14"/>
      <c r="D446" s="14"/>
      <c r="T446" s="14">
        <f>(MiRTest1!F445-MiRTest1!D445)/2+MiRTest1!D445</f>
        <v>9383</v>
      </c>
      <c r="U446" s="14">
        <f>(MiRTest1!G445-MiRTest1!E445)/2+MiRTest1!E445</f>
        <v>8710</v>
      </c>
    </row>
    <row r="447" spans="1:21" x14ac:dyDescent="0.3">
      <c r="A447" s="1">
        <f>(MiRTest2Cross!C446-MiRTest2Cross!E446)/2 +MiRTest2Cross!E446</f>
        <v>4809.5</v>
      </c>
      <c r="B447" s="1">
        <f>(MiRTest2Cross!D446-MiRTest2Cross!F446)/2 +MiRTest2Cross!F446</f>
        <v>4818</v>
      </c>
      <c r="C447" s="14"/>
      <c r="D447" s="14"/>
      <c r="T447" s="14">
        <f>(MiRTest1!F446-MiRTest1!D446)/2+MiRTest1!D446</f>
        <v>9420.5</v>
      </c>
      <c r="U447" s="14">
        <f>(MiRTest1!G446-MiRTest1!E446)/2+MiRTest1!E446</f>
        <v>8723</v>
      </c>
    </row>
    <row r="448" spans="1:21" x14ac:dyDescent="0.3">
      <c r="A448" s="1">
        <f>(MiRTest2Cross!C447-MiRTest2Cross!E447)/2 +MiRTest2Cross!E447</f>
        <v>4704</v>
      </c>
      <c r="B448" s="1">
        <f>(MiRTest2Cross!D447-MiRTest2Cross!F447)/2 +MiRTest2Cross!F447</f>
        <v>4822</v>
      </c>
      <c r="C448" s="14"/>
      <c r="D448" s="14"/>
      <c r="T448" s="14">
        <f>(MiRTest1!F447-MiRTest1!D447)/2+MiRTest1!D447</f>
        <v>9378.5</v>
      </c>
      <c r="U448" s="14">
        <f>(MiRTest1!G447-MiRTest1!E447)/2+MiRTest1!E447</f>
        <v>8756</v>
      </c>
    </row>
    <row r="449" spans="1:21" x14ac:dyDescent="0.3">
      <c r="A449" s="1">
        <f>(MiRTest2Cross!C448-MiRTest2Cross!E448)/2 +MiRTest2Cross!E448</f>
        <v>4609</v>
      </c>
      <c r="B449" s="1">
        <f>(MiRTest2Cross!D448-MiRTest2Cross!F448)/2 +MiRTest2Cross!F448</f>
        <v>4830.5</v>
      </c>
      <c r="C449" s="14"/>
      <c r="D449" s="14"/>
      <c r="T449" s="14">
        <f>(MiRTest1!F448-MiRTest1!D448)/2+MiRTest1!D448</f>
        <v>9444.5</v>
      </c>
      <c r="U449" s="14">
        <f>(MiRTest1!G448-MiRTest1!E448)/2+MiRTest1!E448</f>
        <v>8768.5</v>
      </c>
    </row>
    <row r="450" spans="1:21" x14ac:dyDescent="0.3">
      <c r="A450" s="1">
        <f>(MiRTest2Cross!C449-MiRTest2Cross!E449)/2 +MiRTest2Cross!E449</f>
        <v>4518</v>
      </c>
      <c r="B450" s="1">
        <f>(MiRTest2Cross!D449-MiRTest2Cross!F449)/2 +MiRTest2Cross!F449</f>
        <v>4831</v>
      </c>
      <c r="C450" s="14"/>
      <c r="D450" s="14"/>
      <c r="T450" s="14">
        <f>(MiRTest1!F449-MiRTest1!D449)/2+MiRTest1!D449</f>
        <v>9469</v>
      </c>
      <c r="U450" s="14">
        <f>(MiRTest1!G449-MiRTest1!E449)/2+MiRTest1!E449</f>
        <v>8765</v>
      </c>
    </row>
    <row r="451" spans="1:21" x14ac:dyDescent="0.3">
      <c r="A451" s="1">
        <f>(MiRTest2Cross!C450-MiRTest2Cross!E450)/2 +MiRTest2Cross!E450</f>
        <v>4424.5</v>
      </c>
      <c r="B451" s="1">
        <f>(MiRTest2Cross!D450-MiRTest2Cross!F450)/2 +MiRTest2Cross!F450</f>
        <v>4837</v>
      </c>
      <c r="C451" s="14"/>
      <c r="D451" s="14"/>
      <c r="T451" s="14">
        <f>(MiRTest1!F450-MiRTest1!D450)/2+MiRTest1!D450</f>
        <v>9411</v>
      </c>
      <c r="U451" s="14">
        <f>(MiRTest1!G450-MiRTest1!E450)/2+MiRTest1!E450</f>
        <v>8797.5</v>
      </c>
    </row>
    <row r="452" spans="1:21" x14ac:dyDescent="0.3">
      <c r="A452" s="1">
        <f>(MiRTest2Cross!C451-MiRTest2Cross!E451)/2 +MiRTest2Cross!E451</f>
        <v>4341</v>
      </c>
      <c r="B452" s="1">
        <f>(MiRTest2Cross!D451-MiRTest2Cross!F451)/2 +MiRTest2Cross!F451</f>
        <v>4856</v>
      </c>
      <c r="C452" s="14"/>
      <c r="D452" s="14"/>
      <c r="T452" s="14">
        <f>(MiRTest1!F451-MiRTest1!D451)/2+MiRTest1!D451</f>
        <v>9440.5</v>
      </c>
      <c r="U452" s="14">
        <f>(MiRTest1!G451-MiRTest1!E451)/2+MiRTest1!E451</f>
        <v>8700.5</v>
      </c>
    </row>
    <row r="453" spans="1:21" x14ac:dyDescent="0.3">
      <c r="A453" s="1">
        <f>(MiRTest2Cross!C452-MiRTest2Cross!E452)/2 +MiRTest2Cross!E452</f>
        <v>4265.5</v>
      </c>
      <c r="B453" s="1">
        <f>(MiRTest2Cross!D452-MiRTest2Cross!F452)/2 +MiRTest2Cross!F452</f>
        <v>4863.5</v>
      </c>
      <c r="C453" s="14"/>
      <c r="D453" s="14"/>
      <c r="T453" s="14">
        <f>(MiRTest1!F452-MiRTest1!D452)/2+MiRTest1!D452</f>
        <v>9464.5</v>
      </c>
      <c r="U453" s="14">
        <f>(MiRTest1!G452-MiRTest1!E452)/2+MiRTest1!E452</f>
        <v>8622.5</v>
      </c>
    </row>
    <row r="454" spans="1:21" x14ac:dyDescent="0.3">
      <c r="A454" s="1">
        <f>(MiRTest2Cross!C453-MiRTest2Cross!E453)/2 +MiRTest2Cross!E453</f>
        <v>4188</v>
      </c>
      <c r="B454" s="1">
        <f>(MiRTest2Cross!D453-MiRTest2Cross!F453)/2 +MiRTest2Cross!F453</f>
        <v>4872</v>
      </c>
      <c r="C454" s="14"/>
      <c r="D454" s="14"/>
      <c r="T454" s="14">
        <f>(MiRTest1!F453-MiRTest1!D453)/2+MiRTest1!D453</f>
        <v>9495</v>
      </c>
      <c r="U454" s="14">
        <f>(MiRTest1!G453-MiRTest1!E453)/2+MiRTest1!E453</f>
        <v>8581</v>
      </c>
    </row>
    <row r="455" spans="1:21" x14ac:dyDescent="0.3">
      <c r="A455" s="1">
        <f>(MiRTest2Cross!C454-MiRTest2Cross!E454)/2 +MiRTest2Cross!E454</f>
        <v>4115</v>
      </c>
      <c r="B455" s="1">
        <f>(MiRTest2Cross!D454-MiRTest2Cross!F454)/2 +MiRTest2Cross!F454</f>
        <v>4884</v>
      </c>
      <c r="C455" s="14"/>
      <c r="D455" s="14"/>
      <c r="T455" s="14">
        <f>(MiRTest1!F454-MiRTest1!D454)/2+MiRTest1!D454</f>
        <v>9518</v>
      </c>
      <c r="U455" s="14">
        <f>(MiRTest1!G454-MiRTest1!E454)/2+MiRTest1!E454</f>
        <v>8644.5</v>
      </c>
    </row>
    <row r="456" spans="1:21" x14ac:dyDescent="0.3">
      <c r="A456" s="1">
        <f>(MiRTest2Cross!C455-MiRTest2Cross!E455)/2 +MiRTest2Cross!E455</f>
        <v>4057.5</v>
      </c>
      <c r="B456" s="1">
        <f>(MiRTest2Cross!D455-MiRTest2Cross!F455)/2 +MiRTest2Cross!F455</f>
        <v>4894</v>
      </c>
      <c r="C456" s="14"/>
      <c r="D456" s="14"/>
      <c r="T456" s="14">
        <f>(MiRTest1!F455-MiRTest1!D455)/2+MiRTest1!D455</f>
        <v>9445.5</v>
      </c>
      <c r="U456" s="14">
        <f>(MiRTest1!G455-MiRTest1!E455)/2+MiRTest1!E455</f>
        <v>8688.5</v>
      </c>
    </row>
    <row r="457" spans="1:21" x14ac:dyDescent="0.3">
      <c r="A457" s="1">
        <f>(MiRTest2Cross!C456-MiRTest2Cross!E456)/2 +MiRTest2Cross!E456</f>
        <v>3982</v>
      </c>
      <c r="B457" s="1">
        <f>(MiRTest2Cross!D456-MiRTest2Cross!F456)/2 +MiRTest2Cross!F456</f>
        <v>4910.5</v>
      </c>
      <c r="C457" s="14"/>
      <c r="D457" s="14"/>
      <c r="T457" s="14">
        <f>(MiRTest1!F456-MiRTest1!D456)/2+MiRTest1!D456</f>
        <v>9477.5</v>
      </c>
      <c r="U457" s="14">
        <f>(MiRTest1!G456-MiRTest1!E456)/2+MiRTest1!E456</f>
        <v>8714.5</v>
      </c>
    </row>
    <row r="458" spans="1:21" x14ac:dyDescent="0.3">
      <c r="A458" s="1">
        <f>(MiRTest2Cross!C457-MiRTest2Cross!E457)/2 +MiRTest2Cross!E457</f>
        <v>3914.5</v>
      </c>
      <c r="B458" s="1">
        <f>(MiRTest2Cross!D457-MiRTest2Cross!F457)/2 +MiRTest2Cross!F457</f>
        <v>4921.5</v>
      </c>
      <c r="C458" s="14"/>
      <c r="D458" s="14"/>
      <c r="T458" s="14">
        <f>(MiRTest1!F457-MiRTest1!D457)/2+MiRTest1!D457</f>
        <v>9507</v>
      </c>
      <c r="U458" s="14">
        <f>(MiRTest1!G457-MiRTest1!E457)/2+MiRTest1!E457</f>
        <v>8717</v>
      </c>
    </row>
    <row r="459" spans="1:21" x14ac:dyDescent="0.3">
      <c r="A459" s="1">
        <f>(MiRTest2Cross!C458-MiRTest2Cross!E458)/2 +MiRTest2Cross!E458</f>
        <v>3863.5</v>
      </c>
      <c r="B459" s="1">
        <f>(MiRTest2Cross!D458-MiRTest2Cross!F458)/2 +MiRTest2Cross!F458</f>
        <v>4927</v>
      </c>
      <c r="C459" s="14"/>
      <c r="D459" s="14"/>
      <c r="T459" s="14">
        <f>(MiRTest1!F458-MiRTest1!D458)/2+MiRTest1!D458</f>
        <v>9525</v>
      </c>
      <c r="U459" s="14">
        <f>(MiRTest1!G458-MiRTest1!E458)/2+MiRTest1!E458</f>
        <v>8684</v>
      </c>
    </row>
    <row r="460" spans="1:21" x14ac:dyDescent="0.3">
      <c r="A460" s="1">
        <f>(MiRTest2Cross!C459-MiRTest2Cross!E459)/2 +MiRTest2Cross!E459</f>
        <v>3811.5</v>
      </c>
      <c r="B460" s="1">
        <f>(MiRTest2Cross!D459-MiRTest2Cross!F459)/2 +MiRTest2Cross!F459</f>
        <v>4934.5</v>
      </c>
      <c r="C460" s="14"/>
      <c r="D460" s="14"/>
      <c r="T460" s="14">
        <f>(MiRTest1!F459-MiRTest1!D459)/2+MiRTest1!D459</f>
        <v>9528</v>
      </c>
      <c r="U460" s="14">
        <f>(MiRTest1!G459-MiRTest1!E459)/2+MiRTest1!E459</f>
        <v>8608.5</v>
      </c>
    </row>
    <row r="461" spans="1:21" x14ac:dyDescent="0.3">
      <c r="A461" s="1">
        <f>(MiRTest2Cross!C460-MiRTest2Cross!E460)/2 +MiRTest2Cross!E460</f>
        <v>3764.5</v>
      </c>
      <c r="B461" s="1">
        <f>(MiRTest2Cross!D460-MiRTest2Cross!F460)/2 +MiRTest2Cross!F460</f>
        <v>4946.5</v>
      </c>
      <c r="C461" s="14"/>
      <c r="D461" s="14"/>
      <c r="T461" s="14">
        <f>(MiRTest1!F460-MiRTest1!D460)/2+MiRTest1!D460</f>
        <v>9529</v>
      </c>
      <c r="U461" s="14">
        <f>(MiRTest1!G460-MiRTest1!E460)/2+MiRTest1!E460</f>
        <v>8592.5</v>
      </c>
    </row>
    <row r="462" spans="1:21" x14ac:dyDescent="0.3">
      <c r="A462" s="1">
        <f>(MiRTest2Cross!C461-MiRTest2Cross!E461)/2 +MiRTest2Cross!E461</f>
        <v>3722</v>
      </c>
      <c r="B462" s="1">
        <f>(MiRTest2Cross!D461-MiRTest2Cross!F461)/2 +MiRTest2Cross!F461</f>
        <v>4947</v>
      </c>
      <c r="C462" s="14"/>
      <c r="D462" s="14"/>
      <c r="T462" s="14">
        <f>(MiRTest1!F461-MiRTest1!D461)/2+MiRTest1!D461</f>
        <v>9520</v>
      </c>
      <c r="U462" s="14">
        <f>(MiRTest1!G461-MiRTest1!E461)/2+MiRTest1!E461</f>
        <v>8539</v>
      </c>
    </row>
    <row r="463" spans="1:21" x14ac:dyDescent="0.3">
      <c r="A463" s="1">
        <f>(MiRTest2Cross!C462-MiRTest2Cross!E462)/2 +MiRTest2Cross!E462</f>
        <v>3678</v>
      </c>
      <c r="B463" s="1">
        <f>(MiRTest2Cross!D462-MiRTest2Cross!F462)/2 +MiRTest2Cross!F462</f>
        <v>4951</v>
      </c>
      <c r="C463" s="14"/>
      <c r="D463" s="14"/>
      <c r="T463" s="14">
        <f>(MiRTest1!F462-MiRTest1!D462)/2+MiRTest1!D462</f>
        <v>9519</v>
      </c>
      <c r="U463" s="14">
        <f>(MiRTest1!G462-MiRTest1!E462)/2+MiRTest1!E462</f>
        <v>8511.5</v>
      </c>
    </row>
    <row r="464" spans="1:21" x14ac:dyDescent="0.3">
      <c r="A464" s="1">
        <f>(MiRTest2Cross!C463-MiRTest2Cross!E463)/2 +MiRTest2Cross!E463</f>
        <v>3637</v>
      </c>
      <c r="B464" s="1">
        <f>(MiRTest2Cross!D463-MiRTest2Cross!F463)/2 +MiRTest2Cross!F463</f>
        <v>4961</v>
      </c>
      <c r="C464" s="14"/>
      <c r="D464" s="14"/>
      <c r="T464" s="14">
        <f>(MiRTest1!F463-MiRTest1!D463)/2+MiRTest1!D463</f>
        <v>9506.5</v>
      </c>
      <c r="U464" s="14">
        <f>(MiRTest1!G463-MiRTest1!E463)/2+MiRTest1!E463</f>
        <v>8468.5</v>
      </c>
    </row>
    <row r="465" spans="1:21" x14ac:dyDescent="0.3">
      <c r="A465" s="1">
        <f>(MiRTest2Cross!C464-MiRTest2Cross!E464)/2 +MiRTest2Cross!E464</f>
        <v>3603</v>
      </c>
      <c r="B465" s="1">
        <f>(MiRTest2Cross!D464-MiRTest2Cross!F464)/2 +MiRTest2Cross!F464</f>
        <v>4964.5</v>
      </c>
      <c r="C465" s="14"/>
      <c r="D465" s="14"/>
      <c r="T465" s="14">
        <f>(MiRTest1!F464-MiRTest1!D464)/2+MiRTest1!D464</f>
        <v>9495.5</v>
      </c>
      <c r="U465" s="14">
        <f>(MiRTest1!G464-MiRTest1!E464)/2+MiRTest1!E464</f>
        <v>8459.5</v>
      </c>
    </row>
    <row r="466" spans="1:21" x14ac:dyDescent="0.3">
      <c r="A466" s="1">
        <f>(MiRTest2Cross!C465-MiRTest2Cross!E465)/2 +MiRTest2Cross!E465</f>
        <v>3529</v>
      </c>
      <c r="B466" s="1">
        <f>(MiRTest2Cross!D465-MiRTest2Cross!F465)/2 +MiRTest2Cross!F465</f>
        <v>4939.5</v>
      </c>
      <c r="C466" s="14"/>
      <c r="D466" s="14"/>
      <c r="T466" s="14">
        <f>(MiRTest1!F465-MiRTest1!D465)/2+MiRTest1!D465</f>
        <v>9487.5</v>
      </c>
      <c r="U466" s="14">
        <f>(MiRTest1!G465-MiRTest1!E465)/2+MiRTest1!E465</f>
        <v>8432</v>
      </c>
    </row>
    <row r="467" spans="1:21" x14ac:dyDescent="0.3">
      <c r="A467" s="1">
        <f>(MiRTest2Cross!C466-MiRTest2Cross!E466)/2 +MiRTest2Cross!E466</f>
        <v>3496</v>
      </c>
      <c r="B467" s="1">
        <f>(MiRTest2Cross!D466-MiRTest2Cross!F466)/2 +MiRTest2Cross!F466</f>
        <v>4953.5</v>
      </c>
      <c r="C467" s="14"/>
      <c r="D467" s="14"/>
      <c r="T467" s="14">
        <f>(MiRTest1!F466-MiRTest1!D466)/2+MiRTest1!D466</f>
        <v>9460.5</v>
      </c>
      <c r="U467" s="14">
        <f>(MiRTest1!G466-MiRTest1!E466)/2+MiRTest1!E466</f>
        <v>8411</v>
      </c>
    </row>
    <row r="468" spans="1:21" x14ac:dyDescent="0.3">
      <c r="A468" s="1">
        <f>(MiRTest2Cross!C467-MiRTest2Cross!E467)/2 +MiRTest2Cross!E467</f>
        <v>3434.5</v>
      </c>
      <c r="B468" s="1">
        <f>(MiRTest2Cross!D467-MiRTest2Cross!F467)/2 +MiRTest2Cross!F467</f>
        <v>4935</v>
      </c>
      <c r="C468" s="14"/>
      <c r="D468" s="14"/>
      <c r="T468" s="14">
        <f>(MiRTest1!F467-MiRTest1!D467)/2+MiRTest1!D467</f>
        <v>9453.5</v>
      </c>
      <c r="U468" s="14">
        <f>(MiRTest1!G467-MiRTest1!E467)/2+MiRTest1!E467</f>
        <v>8389</v>
      </c>
    </row>
    <row r="469" spans="1:21" x14ac:dyDescent="0.3">
      <c r="A469" s="1">
        <f>(MiRTest2Cross!C468-MiRTest2Cross!E468)/2 +MiRTest2Cross!E468</f>
        <v>3358.5</v>
      </c>
      <c r="B469" s="1">
        <f>(MiRTest2Cross!D468-MiRTest2Cross!F468)/2 +MiRTest2Cross!F468</f>
        <v>4907.5</v>
      </c>
      <c r="C469" s="14"/>
      <c r="D469" s="14"/>
      <c r="T469" s="14">
        <f>(MiRTest1!F468-MiRTest1!D468)/2+MiRTest1!D468</f>
        <v>9431.5</v>
      </c>
      <c r="U469" s="14">
        <f>(MiRTest1!G468-MiRTest1!E468)/2+MiRTest1!E468</f>
        <v>8363.5</v>
      </c>
    </row>
    <row r="470" spans="1:21" x14ac:dyDescent="0.3">
      <c r="A470" s="1">
        <f>(MiRTest2Cross!C469-MiRTest2Cross!E469)/2 +MiRTest2Cross!E469</f>
        <v>3323</v>
      </c>
      <c r="B470" s="1">
        <f>(MiRTest2Cross!D469-MiRTest2Cross!F469)/2 +MiRTest2Cross!F469</f>
        <v>4894</v>
      </c>
      <c r="C470" s="14"/>
      <c r="D470" s="14"/>
      <c r="T470" s="14">
        <f>(MiRTest1!F469-MiRTest1!D469)/2+MiRTest1!D469</f>
        <v>9413</v>
      </c>
      <c r="U470" s="14">
        <f>(MiRTest1!G469-MiRTest1!E469)/2+MiRTest1!E469</f>
        <v>8339.5</v>
      </c>
    </row>
    <row r="471" spans="1:21" x14ac:dyDescent="0.3">
      <c r="A471" s="1">
        <f>(MiRTest2Cross!C470-MiRTest2Cross!E470)/2 +MiRTest2Cross!E470</f>
        <v>3294.5</v>
      </c>
      <c r="B471" s="1">
        <f>(MiRTest2Cross!D470-MiRTest2Cross!F470)/2 +MiRTest2Cross!F470</f>
        <v>4905.5</v>
      </c>
      <c r="C471" s="14"/>
      <c r="D471" s="14"/>
      <c r="T471" s="14">
        <f>(MiRTest1!F470-MiRTest1!D470)/2+MiRTest1!D470</f>
        <v>9389</v>
      </c>
      <c r="U471" s="14">
        <f>(MiRTest1!G470-MiRTest1!E470)/2+MiRTest1!E470</f>
        <v>8320</v>
      </c>
    </row>
    <row r="472" spans="1:21" x14ac:dyDescent="0.3">
      <c r="A472" s="1">
        <f>(MiRTest2Cross!C471-MiRTest2Cross!E471)/2 +MiRTest2Cross!E471</f>
        <v>3271</v>
      </c>
      <c r="B472" s="1">
        <f>(MiRTest2Cross!D471-MiRTest2Cross!F471)/2 +MiRTest2Cross!F471</f>
        <v>4902</v>
      </c>
      <c r="C472" s="14"/>
      <c r="D472" s="14"/>
      <c r="T472" s="14">
        <f>(MiRTest1!F471-MiRTest1!D471)/2+MiRTest1!D471</f>
        <v>9391.5</v>
      </c>
      <c r="U472" s="14">
        <f>(MiRTest1!G471-MiRTest1!E471)/2+MiRTest1!E471</f>
        <v>8297.5</v>
      </c>
    </row>
    <row r="473" spans="1:21" x14ac:dyDescent="0.3">
      <c r="A473" s="1">
        <f>(MiRTest2Cross!C472-MiRTest2Cross!E472)/2 +MiRTest2Cross!E472</f>
        <v>3253</v>
      </c>
      <c r="B473" s="1">
        <f>(MiRTest2Cross!D472-MiRTest2Cross!F472)/2 +MiRTest2Cross!F472</f>
        <v>4907</v>
      </c>
      <c r="C473" s="14"/>
      <c r="D473" s="14"/>
      <c r="T473" s="14">
        <f>(MiRTest1!F472-MiRTest1!D472)/2+MiRTest1!D472</f>
        <v>9381.5</v>
      </c>
      <c r="U473" s="14">
        <f>(MiRTest1!G472-MiRTest1!E472)/2+MiRTest1!E472</f>
        <v>8281.5</v>
      </c>
    </row>
    <row r="474" spans="1:21" x14ac:dyDescent="0.3">
      <c r="A474" s="1">
        <f>(MiRTest2Cross!C473-MiRTest2Cross!E473)/2 +MiRTest2Cross!E473</f>
        <v>3245.5</v>
      </c>
      <c r="B474" s="1">
        <f>(MiRTest2Cross!D473-MiRTest2Cross!F473)/2 +MiRTest2Cross!F473</f>
        <v>4920.5</v>
      </c>
      <c r="C474" s="14"/>
      <c r="D474" s="14"/>
      <c r="T474" s="14">
        <f>(MiRTest1!F473-MiRTest1!D473)/2+MiRTest1!D473</f>
        <v>9360.5</v>
      </c>
      <c r="U474" s="14">
        <f>(MiRTest1!G473-MiRTest1!E473)/2+MiRTest1!E473</f>
        <v>8266</v>
      </c>
    </row>
    <row r="475" spans="1:21" x14ac:dyDescent="0.3">
      <c r="A475" s="1">
        <f>(MiRTest2Cross!C474-MiRTest2Cross!E474)/2 +MiRTest2Cross!E474</f>
        <v>3229.5</v>
      </c>
      <c r="B475" s="1">
        <f>(MiRTest2Cross!D474-MiRTest2Cross!F474)/2 +MiRTest2Cross!F474</f>
        <v>4920</v>
      </c>
      <c r="C475" s="14"/>
      <c r="D475" s="14"/>
      <c r="T475" s="14">
        <f>(MiRTest1!F474-MiRTest1!D474)/2+MiRTest1!D474</f>
        <v>9350</v>
      </c>
      <c r="U475" s="14">
        <f>(MiRTest1!G474-MiRTest1!E474)/2+MiRTest1!E474</f>
        <v>8254.5</v>
      </c>
    </row>
    <row r="476" spans="1:21" x14ac:dyDescent="0.3">
      <c r="A476" s="1">
        <f>(MiRTest2Cross!C475-MiRTest2Cross!E475)/2 +MiRTest2Cross!E475</f>
        <v>3204</v>
      </c>
      <c r="B476" s="1">
        <f>(MiRTest2Cross!D475-MiRTest2Cross!F475)/2 +MiRTest2Cross!F475</f>
        <v>4913</v>
      </c>
      <c r="C476" s="14"/>
      <c r="D476" s="14"/>
      <c r="T476" s="14">
        <f>(MiRTest1!F475-MiRTest1!D475)/2+MiRTest1!D475</f>
        <v>9321.5</v>
      </c>
      <c r="U476" s="14">
        <f>(MiRTest1!G475-MiRTest1!E475)/2+MiRTest1!E475</f>
        <v>8245</v>
      </c>
    </row>
    <row r="477" spans="1:21" x14ac:dyDescent="0.3">
      <c r="A477" s="1">
        <f>(MiRTest2Cross!C476-MiRTest2Cross!E476)/2 +MiRTest2Cross!E476</f>
        <v>3183</v>
      </c>
      <c r="B477" s="1">
        <f>(MiRTest2Cross!D476-MiRTest2Cross!F476)/2 +MiRTest2Cross!F476</f>
        <v>4914</v>
      </c>
      <c r="C477" s="14"/>
      <c r="D477" s="14"/>
      <c r="T477" s="14">
        <f>(MiRTest1!F476-MiRTest1!D476)/2+MiRTest1!D476</f>
        <v>9324.5</v>
      </c>
      <c r="U477" s="14">
        <f>(MiRTest1!G476-MiRTest1!E476)/2+MiRTest1!E476</f>
        <v>8228</v>
      </c>
    </row>
    <row r="478" spans="1:21" x14ac:dyDescent="0.3">
      <c r="A478" s="1">
        <f>(MiRTest2Cross!C477-MiRTest2Cross!E477)/2 +MiRTest2Cross!E477</f>
        <v>3167.5</v>
      </c>
      <c r="B478" s="1">
        <f>(MiRTest2Cross!D477-MiRTest2Cross!F477)/2 +MiRTest2Cross!F477</f>
        <v>4908</v>
      </c>
      <c r="C478" s="14"/>
      <c r="D478" s="14"/>
      <c r="T478" s="14">
        <f>(MiRTest1!F477-MiRTest1!D477)/2+MiRTest1!D477</f>
        <v>9300.5</v>
      </c>
      <c r="U478" s="14">
        <f>(MiRTest1!G477-MiRTest1!E477)/2+MiRTest1!E477</f>
        <v>8214</v>
      </c>
    </row>
    <row r="479" spans="1:21" x14ac:dyDescent="0.3">
      <c r="A479" s="1">
        <f>(MiRTest2Cross!C478-MiRTest2Cross!E478)/2 +MiRTest2Cross!E478</f>
        <v>3142</v>
      </c>
      <c r="B479" s="1">
        <f>(MiRTest2Cross!D478-MiRTest2Cross!F478)/2 +MiRTest2Cross!F478</f>
        <v>4902.5</v>
      </c>
      <c r="C479" s="14"/>
      <c r="D479" s="14"/>
      <c r="T479" s="14">
        <f>(MiRTest1!F478-MiRTest1!D478)/2+MiRTest1!D478</f>
        <v>9297.5</v>
      </c>
      <c r="U479" s="14">
        <f>(MiRTest1!G478-MiRTest1!E478)/2+MiRTest1!E478</f>
        <v>8195</v>
      </c>
    </row>
    <row r="480" spans="1:21" x14ac:dyDescent="0.3">
      <c r="A480" s="1">
        <f>(MiRTest2Cross!C479-MiRTest2Cross!E479)/2 +MiRTest2Cross!E479</f>
        <v>3127</v>
      </c>
      <c r="B480" s="1">
        <f>(MiRTest2Cross!D479-MiRTest2Cross!F479)/2 +MiRTest2Cross!F479</f>
        <v>4895.5</v>
      </c>
      <c r="C480" s="14"/>
      <c r="D480" s="14"/>
      <c r="T480" s="14">
        <f>(MiRTest1!F479-MiRTest1!D479)/2+MiRTest1!D479</f>
        <v>9248</v>
      </c>
      <c r="U480" s="14">
        <f>(MiRTest1!G479-MiRTest1!E479)/2+MiRTest1!E479</f>
        <v>8164.5</v>
      </c>
    </row>
    <row r="481" spans="1:21" x14ac:dyDescent="0.3">
      <c r="A481" s="1">
        <f>(MiRTest2Cross!C480-MiRTest2Cross!E480)/2 +MiRTest2Cross!E480</f>
        <v>3110</v>
      </c>
      <c r="B481" s="1">
        <f>(MiRTest2Cross!D480-MiRTest2Cross!F480)/2 +MiRTest2Cross!F480</f>
        <v>4883.5</v>
      </c>
      <c r="C481" s="14"/>
      <c r="D481" s="14"/>
      <c r="T481" s="14">
        <f>(MiRTest1!F480-MiRTest1!D480)/2+MiRTest1!D480</f>
        <v>9243.5</v>
      </c>
      <c r="U481" s="14">
        <f>(MiRTest1!G480-MiRTest1!E480)/2+MiRTest1!E480</f>
        <v>8158.5</v>
      </c>
    </row>
    <row r="482" spans="1:21" x14ac:dyDescent="0.3">
      <c r="A482" s="1">
        <f>(MiRTest2Cross!C481-MiRTest2Cross!E481)/2 +MiRTest2Cross!E481</f>
        <v>3100</v>
      </c>
      <c r="B482" s="1">
        <f>(MiRTest2Cross!D481-MiRTest2Cross!F481)/2 +MiRTest2Cross!F481</f>
        <v>4887.5</v>
      </c>
      <c r="C482" s="14"/>
      <c r="D482" s="14"/>
      <c r="T482" s="14">
        <f>(MiRTest1!F481-MiRTest1!D481)/2+MiRTest1!D481</f>
        <v>9234.5</v>
      </c>
      <c r="U482" s="14">
        <f>(MiRTest1!G481-MiRTest1!E481)/2+MiRTest1!E481</f>
        <v>8136.5</v>
      </c>
    </row>
    <row r="483" spans="1:21" x14ac:dyDescent="0.3">
      <c r="A483" s="1">
        <f>(MiRTest2Cross!C482-MiRTest2Cross!E482)/2 +MiRTest2Cross!E482</f>
        <v>3102</v>
      </c>
      <c r="B483" s="1">
        <f>(MiRTest2Cross!D482-MiRTest2Cross!F482)/2 +MiRTest2Cross!F482</f>
        <v>4884.5</v>
      </c>
      <c r="C483" s="14"/>
      <c r="D483" s="14"/>
      <c r="T483" s="14">
        <f>(MiRTest1!F482-MiRTest1!D482)/2+MiRTest1!D482</f>
        <v>9218.5</v>
      </c>
      <c r="U483" s="14">
        <f>(MiRTest1!G482-MiRTest1!E482)/2+MiRTest1!E482</f>
        <v>8126.5</v>
      </c>
    </row>
    <row r="484" spans="1:21" x14ac:dyDescent="0.3">
      <c r="A484" s="1">
        <f>(MiRTest2Cross!C483-MiRTest2Cross!E483)/2 +MiRTest2Cross!E483</f>
        <v>3083.5</v>
      </c>
      <c r="B484" s="1">
        <f>(MiRTest2Cross!D483-MiRTest2Cross!F483)/2 +MiRTest2Cross!F483</f>
        <v>4883</v>
      </c>
      <c r="C484" s="14"/>
      <c r="D484" s="14"/>
      <c r="T484" s="14">
        <f>(MiRTest1!F483-MiRTest1!D483)/2+MiRTest1!D483</f>
        <v>9217</v>
      </c>
      <c r="U484" s="14">
        <f>(MiRTest1!G483-MiRTest1!E483)/2+MiRTest1!E483</f>
        <v>8124</v>
      </c>
    </row>
    <row r="485" spans="1:21" x14ac:dyDescent="0.3">
      <c r="A485" s="1">
        <f>(MiRTest2Cross!C484-MiRTest2Cross!E484)/2 +MiRTest2Cross!E484</f>
        <v>3072</v>
      </c>
      <c r="B485" s="1">
        <f>(MiRTest2Cross!D484-MiRTest2Cross!F484)/2 +MiRTest2Cross!F484</f>
        <v>4873.5</v>
      </c>
      <c r="C485" s="14"/>
      <c r="D485" s="14"/>
      <c r="T485" s="14">
        <f>(MiRTest1!F484-MiRTest1!D484)/2+MiRTest1!D484</f>
        <v>9213</v>
      </c>
      <c r="U485" s="14">
        <f>(MiRTest1!G484-MiRTest1!E484)/2+MiRTest1!E484</f>
        <v>8122.5</v>
      </c>
    </row>
    <row r="486" spans="1:21" x14ac:dyDescent="0.3">
      <c r="A486" s="1">
        <f>(MiRTest2Cross!C485-MiRTest2Cross!E485)/2 +MiRTest2Cross!E485</f>
        <v>3069.5</v>
      </c>
      <c r="B486" s="1">
        <f>(MiRTest2Cross!D485-MiRTest2Cross!F485)/2 +MiRTest2Cross!F485</f>
        <v>4871.5</v>
      </c>
      <c r="C486" s="14"/>
      <c r="D486" s="14"/>
      <c r="T486" s="14">
        <f>(MiRTest1!F485-MiRTest1!D485)/2+MiRTest1!D485</f>
        <v>9230</v>
      </c>
      <c r="U486" s="14">
        <f>(MiRTest1!G485-MiRTest1!E485)/2+MiRTest1!E485</f>
        <v>8129.5</v>
      </c>
    </row>
    <row r="487" spans="1:21" x14ac:dyDescent="0.3">
      <c r="A487" s="1">
        <f>(MiRTest2Cross!C486-MiRTest2Cross!E486)/2 +MiRTest2Cross!E486</f>
        <v>3067</v>
      </c>
      <c r="B487" s="1">
        <f>(MiRTest2Cross!D486-MiRTest2Cross!F486)/2 +MiRTest2Cross!F486</f>
        <v>4874</v>
      </c>
      <c r="C487" s="14"/>
      <c r="D487" s="14"/>
      <c r="T487" s="14">
        <f>(MiRTest1!F486-MiRTest1!D486)/2+MiRTest1!D486</f>
        <v>9200.5</v>
      </c>
      <c r="U487" s="14">
        <f>(MiRTest1!G486-MiRTest1!E486)/2+MiRTest1!E486</f>
        <v>8110</v>
      </c>
    </row>
    <row r="488" spans="1:21" x14ac:dyDescent="0.3">
      <c r="A488" s="1">
        <f>(MiRTest2Cross!C487-MiRTest2Cross!E487)/2 +MiRTest2Cross!E487</f>
        <v>3042.5</v>
      </c>
      <c r="B488" s="1">
        <f>(MiRTest2Cross!D487-MiRTest2Cross!F487)/2 +MiRTest2Cross!F487</f>
        <v>4864</v>
      </c>
      <c r="C488" s="14"/>
      <c r="D488" s="14"/>
      <c r="T488" s="14">
        <f>(MiRTest1!F487-MiRTest1!D487)/2+MiRTest1!D487</f>
        <v>9196</v>
      </c>
      <c r="U488" s="14">
        <f>(MiRTest1!G487-MiRTest1!E487)/2+MiRTest1!E487</f>
        <v>8102.5</v>
      </c>
    </row>
    <row r="489" spans="1:21" x14ac:dyDescent="0.3">
      <c r="A489" s="1">
        <f>(MiRTest2Cross!C488-MiRTest2Cross!E488)/2 +MiRTest2Cross!E488</f>
        <v>3033.5</v>
      </c>
      <c r="B489" s="1">
        <f>(MiRTest2Cross!D488-MiRTest2Cross!F488)/2 +MiRTest2Cross!F488</f>
        <v>4860.5</v>
      </c>
      <c r="C489" s="14"/>
      <c r="D489" s="14"/>
      <c r="T489" s="14">
        <f>(MiRTest1!F488-MiRTest1!D488)/2+MiRTest1!D488</f>
        <v>9169</v>
      </c>
      <c r="U489" s="14">
        <f>(MiRTest1!G488-MiRTest1!E488)/2+MiRTest1!E488</f>
        <v>8090.5</v>
      </c>
    </row>
    <row r="490" spans="1:21" x14ac:dyDescent="0.3">
      <c r="A490" s="1">
        <f>(MiRTest2Cross!C489-MiRTest2Cross!E489)/2 +MiRTest2Cross!E489</f>
        <v>3025</v>
      </c>
      <c r="B490" s="1">
        <f>(MiRTest2Cross!D489-MiRTest2Cross!F489)/2 +MiRTest2Cross!F489</f>
        <v>4862.5</v>
      </c>
      <c r="C490" s="14"/>
      <c r="D490" s="14"/>
      <c r="T490" s="14">
        <f>(MiRTest1!F489-MiRTest1!D489)/2+MiRTest1!D489</f>
        <v>9165</v>
      </c>
      <c r="U490" s="14">
        <f>(MiRTest1!G489-MiRTest1!E489)/2+MiRTest1!E489</f>
        <v>8067.5</v>
      </c>
    </row>
    <row r="491" spans="1:21" x14ac:dyDescent="0.3">
      <c r="A491" s="1">
        <f>(MiRTest2Cross!C490-MiRTest2Cross!E490)/2 +MiRTest2Cross!E490</f>
        <v>2999.5</v>
      </c>
      <c r="B491" s="1">
        <f>(MiRTest2Cross!D490-MiRTest2Cross!F490)/2 +MiRTest2Cross!F490</f>
        <v>4850.5</v>
      </c>
      <c r="C491" s="14"/>
      <c r="D491" s="14"/>
      <c r="T491" s="14">
        <f>(MiRTest1!F490-MiRTest1!D490)/2+MiRTest1!D490</f>
        <v>9143.5</v>
      </c>
      <c r="U491" s="14">
        <f>(MiRTest1!G490-MiRTest1!E490)/2+MiRTest1!E490</f>
        <v>8051.5</v>
      </c>
    </row>
    <row r="492" spans="1:21" x14ac:dyDescent="0.3">
      <c r="A492" s="1">
        <f>(MiRTest2Cross!C491-MiRTest2Cross!E491)/2 +MiRTest2Cross!E491</f>
        <v>2973</v>
      </c>
      <c r="B492" s="1">
        <f>(MiRTest2Cross!D491-MiRTest2Cross!F491)/2 +MiRTest2Cross!F491</f>
        <v>4843.5</v>
      </c>
      <c r="C492" s="14"/>
      <c r="D492" s="14"/>
      <c r="T492" s="14">
        <f>(MiRTest1!F491-MiRTest1!D491)/2+MiRTest1!D491</f>
        <v>9089.5</v>
      </c>
      <c r="U492" s="14">
        <f>(MiRTest1!G491-MiRTest1!E491)/2+MiRTest1!E491</f>
        <v>7998</v>
      </c>
    </row>
    <row r="493" spans="1:21" x14ac:dyDescent="0.3">
      <c r="A493" s="1">
        <f>(MiRTest2Cross!C492-MiRTest2Cross!E492)/2 +MiRTest2Cross!E492</f>
        <v>2957.5</v>
      </c>
      <c r="B493" s="1">
        <f>(MiRTest2Cross!D492-MiRTest2Cross!F492)/2 +MiRTest2Cross!F492</f>
        <v>4845.5</v>
      </c>
      <c r="C493" s="14"/>
      <c r="D493" s="14"/>
      <c r="T493" s="14">
        <f>(MiRTest1!F492-MiRTest1!D492)/2+MiRTest1!D492</f>
        <v>9070</v>
      </c>
      <c r="U493" s="14">
        <f>(MiRTest1!G492-MiRTest1!E492)/2+MiRTest1!E492</f>
        <v>7983</v>
      </c>
    </row>
    <row r="494" spans="1:21" x14ac:dyDescent="0.3">
      <c r="A494" s="1">
        <f>(MiRTest2Cross!C493-MiRTest2Cross!E493)/2 +MiRTest2Cross!E493</f>
        <v>2938</v>
      </c>
      <c r="B494" s="1">
        <f>(MiRTest2Cross!D493-MiRTest2Cross!F493)/2 +MiRTest2Cross!F493</f>
        <v>4838.5</v>
      </c>
      <c r="C494" s="14"/>
      <c r="D494" s="14"/>
      <c r="T494" s="14">
        <f>(MiRTest1!F493-MiRTest1!D493)/2+MiRTest1!D493</f>
        <v>9082.5</v>
      </c>
      <c r="U494" s="14">
        <f>(MiRTest1!G493-MiRTest1!E493)/2+MiRTest1!E493</f>
        <v>7999</v>
      </c>
    </row>
    <row r="495" spans="1:21" x14ac:dyDescent="0.3">
      <c r="A495" s="1">
        <f>(MiRTest2Cross!C494-MiRTest2Cross!E494)/2 +MiRTest2Cross!E494</f>
        <v>2932.5</v>
      </c>
      <c r="B495" s="1">
        <f>(MiRTest2Cross!D494-MiRTest2Cross!F494)/2 +MiRTest2Cross!F494</f>
        <v>4839.5</v>
      </c>
      <c r="C495" s="14"/>
      <c r="D495" s="14"/>
      <c r="T495" s="14">
        <f>(MiRTest1!F494-MiRTest1!D494)/2+MiRTest1!D494</f>
        <v>9051.5</v>
      </c>
      <c r="U495" s="14">
        <f>(MiRTest1!G494-MiRTest1!E494)/2+MiRTest1!E494</f>
        <v>7978.5</v>
      </c>
    </row>
    <row r="496" spans="1:21" x14ac:dyDescent="0.3">
      <c r="A496" s="1">
        <f>(MiRTest2Cross!C495-MiRTest2Cross!E495)/2 +MiRTest2Cross!E495</f>
        <v>2935</v>
      </c>
      <c r="B496" s="1">
        <f>(MiRTest2Cross!D495-MiRTest2Cross!F495)/2 +MiRTest2Cross!F495</f>
        <v>4834</v>
      </c>
      <c r="C496" s="14"/>
      <c r="D496" s="14"/>
      <c r="T496" s="14">
        <f>(MiRTest1!F495-MiRTest1!D495)/2+MiRTest1!D495</f>
        <v>9044</v>
      </c>
      <c r="U496" s="14">
        <f>(MiRTest1!G495-MiRTest1!E495)/2+MiRTest1!E495</f>
        <v>7968</v>
      </c>
    </row>
    <row r="497" spans="1:21" x14ac:dyDescent="0.3">
      <c r="A497" s="1">
        <f>(MiRTest2Cross!C496-MiRTest2Cross!E496)/2 +MiRTest2Cross!E496</f>
        <v>2929.5</v>
      </c>
      <c r="B497" s="1">
        <f>(MiRTest2Cross!D496-MiRTest2Cross!F496)/2 +MiRTest2Cross!F496</f>
        <v>4842</v>
      </c>
      <c r="C497" s="14"/>
      <c r="D497" s="14"/>
      <c r="T497" s="14">
        <f>(MiRTest1!F496-MiRTest1!D496)/2+MiRTest1!D496</f>
        <v>9040.5</v>
      </c>
      <c r="U497" s="14">
        <f>(MiRTest1!G496-MiRTest1!E496)/2+MiRTest1!E496</f>
        <v>7945.5</v>
      </c>
    </row>
    <row r="498" spans="1:21" x14ac:dyDescent="0.3">
      <c r="A498" s="1">
        <f>(MiRTest2Cross!C497-MiRTest2Cross!E497)/2 +MiRTest2Cross!E497</f>
        <v>2915.5</v>
      </c>
      <c r="B498" s="1">
        <f>(MiRTest2Cross!D497-MiRTest2Cross!F497)/2 +MiRTest2Cross!F497</f>
        <v>4837</v>
      </c>
      <c r="C498" s="14"/>
      <c r="D498" s="14"/>
      <c r="T498" s="14">
        <f>(MiRTest1!F497-MiRTest1!D497)/2+MiRTest1!D497</f>
        <v>9032.5</v>
      </c>
      <c r="U498" s="14">
        <f>(MiRTest1!G497-MiRTest1!E497)/2+MiRTest1!E497</f>
        <v>7931.5</v>
      </c>
    </row>
    <row r="499" spans="1:21" x14ac:dyDescent="0.3">
      <c r="A499" s="1">
        <f>(MiRTest2Cross!C498-MiRTest2Cross!E498)/2 +MiRTest2Cross!E498</f>
        <v>2917</v>
      </c>
      <c r="B499" s="1">
        <f>(MiRTest2Cross!D498-MiRTest2Cross!F498)/2 +MiRTest2Cross!F498</f>
        <v>4835</v>
      </c>
      <c r="C499" s="14"/>
      <c r="D499" s="14"/>
      <c r="T499" s="14">
        <f>(MiRTest1!F498-MiRTest1!D498)/2+MiRTest1!D498</f>
        <v>9025.5</v>
      </c>
      <c r="U499" s="14">
        <f>(MiRTest1!G498-MiRTest1!E498)/2+MiRTest1!E498</f>
        <v>7926.5</v>
      </c>
    </row>
    <row r="500" spans="1:21" x14ac:dyDescent="0.3">
      <c r="A500" s="1">
        <f>(MiRTest2Cross!C499-MiRTest2Cross!E499)/2 +MiRTest2Cross!E499</f>
        <v>2914.5</v>
      </c>
      <c r="B500" s="1">
        <f>(MiRTest2Cross!D499-MiRTest2Cross!F499)/2 +MiRTest2Cross!F499</f>
        <v>4836.5</v>
      </c>
      <c r="C500" s="14"/>
      <c r="D500" s="14"/>
      <c r="T500" s="14">
        <f>(MiRTest1!F499-MiRTest1!D499)/2+MiRTest1!D499</f>
        <v>8997.5</v>
      </c>
      <c r="U500" s="14">
        <f>(MiRTest1!G499-MiRTest1!E499)/2+MiRTest1!E499</f>
        <v>7911</v>
      </c>
    </row>
    <row r="501" spans="1:21" x14ac:dyDescent="0.3">
      <c r="A501" s="1">
        <f>(MiRTest2Cross!C500-MiRTest2Cross!E500)/2 +MiRTest2Cross!E500</f>
        <v>2917.5</v>
      </c>
      <c r="B501" s="1">
        <f>(MiRTest2Cross!D500-MiRTest2Cross!F500)/2 +MiRTest2Cross!F500</f>
        <v>4842.5</v>
      </c>
      <c r="C501" s="14"/>
      <c r="D501" s="14"/>
      <c r="T501" s="14">
        <f>(MiRTest1!F500-MiRTest1!D500)/2+MiRTest1!D500</f>
        <v>8988</v>
      </c>
      <c r="U501" s="14">
        <f>(MiRTest1!G500-MiRTest1!E500)/2+MiRTest1!E500</f>
        <v>7890.5</v>
      </c>
    </row>
    <row r="502" spans="1:21" x14ac:dyDescent="0.3">
      <c r="A502" s="1">
        <f>(MiRTest2Cross!C501-MiRTest2Cross!E501)/2 +MiRTest2Cross!E501</f>
        <v>2914.5</v>
      </c>
      <c r="B502" s="1">
        <f>(MiRTest2Cross!D501-MiRTest2Cross!F501)/2 +MiRTest2Cross!F501</f>
        <v>4851</v>
      </c>
      <c r="C502" s="14"/>
      <c r="D502" s="14"/>
      <c r="T502" s="14">
        <f>(MiRTest1!F501-MiRTest1!D501)/2+MiRTest1!D501</f>
        <v>8971.5</v>
      </c>
      <c r="U502" s="14">
        <f>(MiRTest1!G501-MiRTest1!E501)/2+MiRTest1!E501</f>
        <v>7874</v>
      </c>
    </row>
    <row r="503" spans="1:21" x14ac:dyDescent="0.3">
      <c r="A503" s="1">
        <f>(MiRTest2Cross!C502-MiRTest2Cross!E502)/2 +MiRTest2Cross!E502</f>
        <v>2927</v>
      </c>
      <c r="B503" s="1">
        <f>(MiRTest2Cross!D502-MiRTest2Cross!F502)/2 +MiRTest2Cross!F502</f>
        <v>4870.5</v>
      </c>
      <c r="C503" s="14"/>
      <c r="D503" s="14"/>
      <c r="T503" s="14">
        <f>(MiRTest1!F502-MiRTest1!D502)/2+MiRTest1!D502</f>
        <v>8970.5</v>
      </c>
      <c r="U503" s="14">
        <f>(MiRTest1!G502-MiRTest1!E502)/2+MiRTest1!E502</f>
        <v>7859.5</v>
      </c>
    </row>
    <row r="504" spans="1:21" x14ac:dyDescent="0.3">
      <c r="A504" s="1">
        <f>(MiRTest2Cross!C503-MiRTest2Cross!E503)/2 +MiRTest2Cross!E503</f>
        <v>2939.5</v>
      </c>
      <c r="B504" s="1">
        <f>(MiRTest2Cross!D503-MiRTest2Cross!F503)/2 +MiRTest2Cross!F503</f>
        <v>4882.5</v>
      </c>
      <c r="C504" s="14"/>
      <c r="D504" s="14"/>
      <c r="T504" s="14">
        <f>(MiRTest1!F503-MiRTest1!D503)/2+MiRTest1!D503</f>
        <v>8963.5</v>
      </c>
      <c r="U504" s="14">
        <f>(MiRTest1!G503-MiRTest1!E503)/2+MiRTest1!E503</f>
        <v>7844</v>
      </c>
    </row>
    <row r="505" spans="1:21" x14ac:dyDescent="0.3">
      <c r="A505" s="1">
        <f>(MiRTest2Cross!C504-MiRTest2Cross!E504)/2 +MiRTest2Cross!E504</f>
        <v>2942.5</v>
      </c>
      <c r="B505" s="1">
        <f>(MiRTest2Cross!D504-MiRTest2Cross!F504)/2 +MiRTest2Cross!F504</f>
        <v>4891.5</v>
      </c>
      <c r="C505" s="14"/>
      <c r="D505" s="14"/>
      <c r="T505" s="14">
        <f>(MiRTest1!F504-MiRTest1!D504)/2+MiRTest1!D504</f>
        <v>8959</v>
      </c>
      <c r="U505" s="14">
        <f>(MiRTest1!G504-MiRTest1!E504)/2+MiRTest1!E504</f>
        <v>7826.5</v>
      </c>
    </row>
    <row r="506" spans="1:21" x14ac:dyDescent="0.3">
      <c r="A506" s="1">
        <f>(MiRTest2Cross!C505-MiRTest2Cross!E505)/2 +MiRTest2Cross!E505</f>
        <v>2945.5</v>
      </c>
      <c r="B506" s="1">
        <f>(MiRTest2Cross!D505-MiRTest2Cross!F505)/2 +MiRTest2Cross!F505</f>
        <v>4896</v>
      </c>
      <c r="C506" s="14"/>
      <c r="D506" s="14"/>
      <c r="T506" s="14">
        <f>(MiRTest1!F505-MiRTest1!D505)/2+MiRTest1!D505</f>
        <v>8952.5</v>
      </c>
      <c r="U506" s="14">
        <f>(MiRTest1!G505-MiRTest1!E505)/2+MiRTest1!E505</f>
        <v>7827.5</v>
      </c>
    </row>
    <row r="507" spans="1:21" x14ac:dyDescent="0.3">
      <c r="A507" s="1">
        <f>(MiRTest2Cross!C506-MiRTest2Cross!E506)/2 +MiRTest2Cross!E506</f>
        <v>2956</v>
      </c>
      <c r="B507" s="1">
        <f>(MiRTest2Cross!D506-MiRTest2Cross!F506)/2 +MiRTest2Cross!F506</f>
        <v>4913</v>
      </c>
      <c r="C507" s="14"/>
      <c r="D507" s="14"/>
      <c r="T507" s="14">
        <f>(MiRTest1!F506-MiRTest1!D506)/2+MiRTest1!D506</f>
        <v>8950</v>
      </c>
      <c r="U507" s="14">
        <f>(MiRTest1!G506-MiRTest1!E506)/2+MiRTest1!E506</f>
        <v>7818</v>
      </c>
    </row>
    <row r="508" spans="1:21" x14ac:dyDescent="0.3">
      <c r="A508" s="1">
        <f>(MiRTest2Cross!C507-MiRTest2Cross!E507)/2 +MiRTest2Cross!E507</f>
        <v>2968.5</v>
      </c>
      <c r="B508" s="1">
        <f>(MiRTest2Cross!D507-MiRTest2Cross!F507)/2 +MiRTest2Cross!F507</f>
        <v>4918</v>
      </c>
      <c r="C508" s="14"/>
      <c r="D508" s="14"/>
      <c r="T508" s="14">
        <f>(MiRTest1!F507-MiRTest1!D507)/2+MiRTest1!D507</f>
        <v>8935</v>
      </c>
      <c r="U508" s="14">
        <f>(MiRTest1!G507-MiRTest1!E507)/2+MiRTest1!E507</f>
        <v>7808</v>
      </c>
    </row>
    <row r="509" spans="1:21" x14ac:dyDescent="0.3">
      <c r="A509" s="1">
        <f>(MiRTest2Cross!C508-MiRTest2Cross!E508)/2 +MiRTest2Cross!E508</f>
        <v>2967</v>
      </c>
      <c r="B509" s="1">
        <f>(MiRTest2Cross!D508-MiRTest2Cross!F508)/2 +MiRTest2Cross!F508</f>
        <v>4924</v>
      </c>
      <c r="C509" s="14"/>
      <c r="D509" s="14"/>
      <c r="T509" s="14">
        <f>(MiRTest1!F508-MiRTest1!D508)/2+MiRTest1!D508</f>
        <v>8936</v>
      </c>
      <c r="U509" s="14">
        <f>(MiRTest1!G508-MiRTest1!E508)/2+MiRTest1!E508</f>
        <v>7797.5</v>
      </c>
    </row>
    <row r="510" spans="1:21" x14ac:dyDescent="0.3">
      <c r="A510" s="1">
        <f>(MiRTest2Cross!C509-MiRTest2Cross!E509)/2 +MiRTest2Cross!E509</f>
        <v>2946</v>
      </c>
      <c r="B510" s="1">
        <f>(MiRTest2Cross!D509-MiRTest2Cross!F509)/2 +MiRTest2Cross!F509</f>
        <v>4914.5</v>
      </c>
      <c r="C510" s="14"/>
      <c r="D510" s="14"/>
      <c r="T510" s="14">
        <f>(MiRTest1!F509-MiRTest1!D509)/2+MiRTest1!D509</f>
        <v>8921</v>
      </c>
      <c r="U510" s="14">
        <f>(MiRTest1!G509-MiRTest1!E509)/2+MiRTest1!E509</f>
        <v>7780</v>
      </c>
    </row>
    <row r="511" spans="1:21" x14ac:dyDescent="0.3">
      <c r="A511" s="1">
        <f>(MiRTest2Cross!C510-MiRTest2Cross!E510)/2 +MiRTest2Cross!E510</f>
        <v>2949</v>
      </c>
      <c r="B511" s="1">
        <f>(MiRTest2Cross!D510-MiRTest2Cross!F510)/2 +MiRTest2Cross!F510</f>
        <v>4919.5</v>
      </c>
      <c r="C511" s="14"/>
      <c r="D511" s="14"/>
      <c r="T511" s="14">
        <f>(MiRTest1!F510-MiRTest1!D510)/2+MiRTest1!D510</f>
        <v>8915</v>
      </c>
      <c r="U511" s="14">
        <f>(MiRTest1!G510-MiRTest1!E510)/2+MiRTest1!E510</f>
        <v>7768</v>
      </c>
    </row>
    <row r="512" spans="1:21" x14ac:dyDescent="0.3">
      <c r="A512" s="1">
        <f>(MiRTest2Cross!C511-MiRTest2Cross!E511)/2 +MiRTest2Cross!E511</f>
        <v>2940</v>
      </c>
      <c r="B512" s="1">
        <f>(MiRTest2Cross!D511-MiRTest2Cross!F511)/2 +MiRTest2Cross!F511</f>
        <v>4917</v>
      </c>
      <c r="C512" s="14"/>
      <c r="D512" s="14"/>
      <c r="T512" s="14">
        <f>(MiRTest1!F511-MiRTest1!D511)/2+MiRTest1!D511</f>
        <v>8900</v>
      </c>
      <c r="U512" s="14">
        <f>(MiRTest1!G511-MiRTest1!E511)/2+MiRTest1!E511</f>
        <v>7756</v>
      </c>
    </row>
    <row r="513" spans="1:21" x14ac:dyDescent="0.3">
      <c r="A513" s="1">
        <f>(MiRTest2Cross!C512-MiRTest2Cross!E512)/2 +MiRTest2Cross!E512</f>
        <v>2932</v>
      </c>
      <c r="B513" s="1">
        <f>(MiRTest2Cross!D512-MiRTest2Cross!F512)/2 +MiRTest2Cross!F512</f>
        <v>4916</v>
      </c>
      <c r="C513" s="14"/>
      <c r="D513" s="14"/>
      <c r="T513" s="14">
        <f>(MiRTest1!F512-MiRTest1!D512)/2+MiRTest1!D512</f>
        <v>8887.5</v>
      </c>
      <c r="U513" s="14">
        <f>(MiRTest1!G512-MiRTest1!E512)/2+MiRTest1!E512</f>
        <v>7744</v>
      </c>
    </row>
    <row r="514" spans="1:21" x14ac:dyDescent="0.3">
      <c r="A514" s="1">
        <f>(MiRTest2Cross!C513-MiRTest2Cross!E513)/2 +MiRTest2Cross!E513</f>
        <v>2938.5</v>
      </c>
      <c r="B514" s="1">
        <f>(MiRTest2Cross!D513-MiRTest2Cross!F513)/2 +MiRTest2Cross!F513</f>
        <v>4919</v>
      </c>
      <c r="C514" s="14"/>
      <c r="D514" s="14"/>
      <c r="T514" s="14">
        <f>(MiRTest1!F513-MiRTest1!D513)/2+MiRTest1!D513</f>
        <v>8872.5</v>
      </c>
      <c r="U514" s="14">
        <f>(MiRTest1!G513-MiRTest1!E513)/2+MiRTest1!E513</f>
        <v>7736</v>
      </c>
    </row>
    <row r="515" spans="1:21" x14ac:dyDescent="0.3">
      <c r="A515" s="1">
        <f>(MiRTest2Cross!C514-MiRTest2Cross!E514)/2 +MiRTest2Cross!E514</f>
        <v>2943.5</v>
      </c>
      <c r="B515" s="1">
        <f>(MiRTest2Cross!D514-MiRTest2Cross!F514)/2 +MiRTest2Cross!F514</f>
        <v>4929.5</v>
      </c>
      <c r="C515" s="14"/>
      <c r="D515" s="14"/>
      <c r="T515" s="14">
        <f>(MiRTest1!F514-MiRTest1!D514)/2+MiRTest1!D514</f>
        <v>8877.5</v>
      </c>
      <c r="U515" s="14">
        <f>(MiRTest1!G514-MiRTest1!E514)/2+MiRTest1!E514</f>
        <v>7739</v>
      </c>
    </row>
    <row r="516" spans="1:21" x14ac:dyDescent="0.3">
      <c r="A516" s="1">
        <f>(MiRTest2Cross!C515-MiRTest2Cross!E515)/2 +MiRTest2Cross!E515</f>
        <v>2942.5</v>
      </c>
      <c r="B516" s="1">
        <f>(MiRTest2Cross!D515-MiRTest2Cross!F515)/2 +MiRTest2Cross!F515</f>
        <v>4921.5</v>
      </c>
      <c r="C516" s="14"/>
      <c r="D516" s="14"/>
      <c r="T516" s="14">
        <f>(MiRTest1!F515-MiRTest1!D515)/2+MiRTest1!D515</f>
        <v>8867.5</v>
      </c>
      <c r="U516" s="14">
        <f>(MiRTest1!G515-MiRTest1!E515)/2+MiRTest1!E515</f>
        <v>7740.5</v>
      </c>
    </row>
    <row r="517" spans="1:21" x14ac:dyDescent="0.3">
      <c r="A517" s="1">
        <f>(MiRTest2Cross!C516-MiRTest2Cross!E516)/2 +MiRTest2Cross!E516</f>
        <v>2946.5</v>
      </c>
      <c r="B517" s="1">
        <f>(MiRTest2Cross!D516-MiRTest2Cross!F516)/2 +MiRTest2Cross!F516</f>
        <v>4919.5</v>
      </c>
      <c r="C517" s="14"/>
      <c r="D517" s="14"/>
      <c r="T517" s="14">
        <f>(MiRTest1!F516-MiRTest1!D516)/2+MiRTest1!D516</f>
        <v>8849</v>
      </c>
      <c r="U517" s="14">
        <f>(MiRTest1!G516-MiRTest1!E516)/2+MiRTest1!E516</f>
        <v>7727</v>
      </c>
    </row>
    <row r="518" spans="1:21" x14ac:dyDescent="0.3">
      <c r="A518" s="1">
        <f>(MiRTest2Cross!C517-MiRTest2Cross!E517)/2 +MiRTest2Cross!E517</f>
        <v>2947.5</v>
      </c>
      <c r="B518" s="1">
        <f>(MiRTest2Cross!D517-MiRTest2Cross!F517)/2 +MiRTest2Cross!F517</f>
        <v>4914.5</v>
      </c>
      <c r="C518" s="14"/>
      <c r="D518" s="14"/>
      <c r="T518" s="14">
        <f>(MiRTest1!F517-MiRTest1!D517)/2+MiRTest1!D517</f>
        <v>8840</v>
      </c>
      <c r="U518" s="14">
        <f>(MiRTest1!G517-MiRTest1!E517)/2+MiRTest1!E517</f>
        <v>7725</v>
      </c>
    </row>
    <row r="519" spans="1:21" x14ac:dyDescent="0.3">
      <c r="A519" s="1">
        <f>(MiRTest2Cross!C518-MiRTest2Cross!E518)/2 +MiRTest2Cross!E518</f>
        <v>2968</v>
      </c>
      <c r="B519" s="1">
        <f>(MiRTest2Cross!D518-MiRTest2Cross!F518)/2 +MiRTest2Cross!F518</f>
        <v>4915.5</v>
      </c>
      <c r="C519" s="14"/>
      <c r="D519" s="14"/>
      <c r="T519" s="14">
        <f>(MiRTest1!F518-MiRTest1!D518)/2+MiRTest1!D518</f>
        <v>8835</v>
      </c>
      <c r="U519" s="14">
        <f>(MiRTest1!G518-MiRTest1!E518)/2+MiRTest1!E518</f>
        <v>7719</v>
      </c>
    </row>
    <row r="520" spans="1:21" x14ac:dyDescent="0.3">
      <c r="A520" s="1">
        <f>(MiRTest2Cross!C519-MiRTest2Cross!E519)/2 +MiRTest2Cross!E519</f>
        <v>2972</v>
      </c>
      <c r="B520" s="1">
        <f>(MiRTest2Cross!D519-MiRTest2Cross!F519)/2 +MiRTest2Cross!F519</f>
        <v>4910.5</v>
      </c>
      <c r="C520" s="14"/>
      <c r="D520" s="14"/>
      <c r="T520" s="14">
        <f>(MiRTest1!F519-MiRTest1!D519)/2+MiRTest1!D519</f>
        <v>8848</v>
      </c>
      <c r="U520" s="14">
        <f>(MiRTest1!G519-MiRTest1!E519)/2+MiRTest1!E519</f>
        <v>7732</v>
      </c>
    </row>
    <row r="521" spans="1:21" x14ac:dyDescent="0.3">
      <c r="A521" s="1">
        <f>(MiRTest2Cross!C520-MiRTest2Cross!E520)/2 +MiRTest2Cross!E520</f>
        <v>2951</v>
      </c>
      <c r="B521" s="1">
        <f>(MiRTest2Cross!D520-MiRTest2Cross!F520)/2 +MiRTest2Cross!F520</f>
        <v>4892</v>
      </c>
      <c r="C521" s="14"/>
      <c r="D521" s="14"/>
      <c r="T521" s="14">
        <f>(MiRTest1!F520-MiRTest1!D520)/2+MiRTest1!D520</f>
        <v>8833</v>
      </c>
      <c r="U521" s="14">
        <f>(MiRTest1!G520-MiRTest1!E520)/2+MiRTest1!E520</f>
        <v>7713</v>
      </c>
    </row>
    <row r="522" spans="1:21" x14ac:dyDescent="0.3">
      <c r="A522" s="1">
        <f>(MiRTest2Cross!C521-MiRTest2Cross!E521)/2 +MiRTest2Cross!E521</f>
        <v>2916.5</v>
      </c>
      <c r="B522" s="1">
        <f>(MiRTest2Cross!D521-MiRTest2Cross!F521)/2 +MiRTest2Cross!F521</f>
        <v>4876</v>
      </c>
      <c r="C522" s="14"/>
      <c r="D522" s="14"/>
      <c r="T522" s="14">
        <f>(MiRTest1!F521-MiRTest1!D521)/2+MiRTest1!D521</f>
        <v>8815.5</v>
      </c>
      <c r="U522" s="14">
        <f>(MiRTest1!G521-MiRTest1!E521)/2+MiRTest1!E521</f>
        <v>7691.5</v>
      </c>
    </row>
    <row r="523" spans="1:21" x14ac:dyDescent="0.3">
      <c r="A523" s="1">
        <f>(MiRTest2Cross!C522-MiRTest2Cross!E522)/2 +MiRTest2Cross!E522</f>
        <v>2913.5</v>
      </c>
      <c r="B523" s="1">
        <f>(MiRTest2Cross!D522-MiRTest2Cross!F522)/2 +MiRTest2Cross!F522</f>
        <v>4856.5</v>
      </c>
      <c r="C523" s="14"/>
      <c r="D523" s="14"/>
      <c r="T523" s="14">
        <f>(MiRTest1!F522-MiRTest1!D522)/2+MiRTest1!D522</f>
        <v>8804.5</v>
      </c>
      <c r="U523" s="14">
        <f>(MiRTest1!G522-MiRTest1!E522)/2+MiRTest1!E522</f>
        <v>7684.5</v>
      </c>
    </row>
    <row r="524" spans="1:21" x14ac:dyDescent="0.3">
      <c r="A524" s="1">
        <f>(MiRTest2Cross!C523-MiRTest2Cross!E523)/2 +MiRTest2Cross!E523</f>
        <v>2897</v>
      </c>
      <c r="B524" s="1">
        <f>(MiRTest2Cross!D523-MiRTest2Cross!F523)/2 +MiRTest2Cross!F523</f>
        <v>4858.5</v>
      </c>
      <c r="C524" s="14"/>
      <c r="D524" s="14"/>
      <c r="T524" s="14">
        <f>(MiRTest1!F523-MiRTest1!D523)/2+MiRTest1!D523</f>
        <v>8796</v>
      </c>
      <c r="U524" s="14">
        <f>(MiRTest1!G523-MiRTest1!E523)/2+MiRTest1!E523</f>
        <v>7671.5</v>
      </c>
    </row>
    <row r="525" spans="1:21" x14ac:dyDescent="0.3">
      <c r="A525" s="1">
        <f>(MiRTest2Cross!C524-MiRTest2Cross!E524)/2 +MiRTest2Cross!E524</f>
        <v>2908</v>
      </c>
      <c r="B525" s="1">
        <f>(MiRTest2Cross!D524-MiRTest2Cross!F524)/2 +MiRTest2Cross!F524</f>
        <v>4864</v>
      </c>
      <c r="C525" s="14"/>
      <c r="D525" s="14"/>
      <c r="T525" s="14">
        <f>(MiRTest1!F524-MiRTest1!D524)/2+MiRTest1!D524</f>
        <v>8785</v>
      </c>
      <c r="U525" s="14">
        <f>(MiRTest1!G524-MiRTest1!E524)/2+MiRTest1!E524</f>
        <v>7656.5</v>
      </c>
    </row>
    <row r="526" spans="1:21" x14ac:dyDescent="0.3">
      <c r="A526" s="1">
        <f>(MiRTest2Cross!C525-MiRTest2Cross!E525)/2 +MiRTest2Cross!E525</f>
        <v>2918</v>
      </c>
      <c r="B526" s="1">
        <f>(MiRTest2Cross!D525-MiRTest2Cross!F525)/2 +MiRTest2Cross!F525</f>
        <v>4873</v>
      </c>
      <c r="C526" s="14"/>
      <c r="D526" s="14"/>
      <c r="T526" s="14">
        <f>(MiRTest1!F525-MiRTest1!D525)/2+MiRTest1!D525</f>
        <v>8776.5</v>
      </c>
      <c r="U526" s="14">
        <f>(MiRTest1!G525-MiRTest1!E525)/2+MiRTest1!E525</f>
        <v>7654.5</v>
      </c>
    </row>
    <row r="527" spans="1:21" x14ac:dyDescent="0.3">
      <c r="A527" s="1">
        <f>(MiRTest2Cross!C526-MiRTest2Cross!E526)/2 +MiRTest2Cross!E526</f>
        <v>2951.5</v>
      </c>
      <c r="B527" s="1">
        <f>(MiRTest2Cross!D526-MiRTest2Cross!F526)/2 +MiRTest2Cross!F526</f>
        <v>4916.5</v>
      </c>
      <c r="C527" s="14"/>
      <c r="D527" s="14"/>
      <c r="T527" s="14">
        <f>(MiRTest1!F526-MiRTest1!D526)/2+MiRTest1!D526</f>
        <v>8769.5</v>
      </c>
      <c r="U527" s="14">
        <f>(MiRTest1!G526-MiRTest1!E526)/2+MiRTest1!E526</f>
        <v>7646</v>
      </c>
    </row>
    <row r="528" spans="1:21" x14ac:dyDescent="0.3">
      <c r="A528" s="1">
        <f>(MiRTest2Cross!C527-MiRTest2Cross!E527)/2 +MiRTest2Cross!E527</f>
        <v>2966</v>
      </c>
      <c r="B528" s="1">
        <f>(MiRTest2Cross!D527-MiRTest2Cross!F527)/2 +MiRTest2Cross!F527</f>
        <v>4929</v>
      </c>
      <c r="C528" s="14"/>
      <c r="D528" s="14"/>
      <c r="T528" s="14">
        <f>(MiRTest1!F527-MiRTest1!D527)/2+MiRTest1!D527</f>
        <v>8756</v>
      </c>
      <c r="U528" s="14">
        <f>(MiRTest1!G527-MiRTest1!E527)/2+MiRTest1!E527</f>
        <v>7627</v>
      </c>
    </row>
    <row r="529" spans="1:21" x14ac:dyDescent="0.3">
      <c r="A529" s="1">
        <f>(MiRTest2Cross!C528-MiRTest2Cross!E528)/2 +MiRTest2Cross!E528</f>
        <v>2993</v>
      </c>
      <c r="B529" s="1">
        <f>(MiRTest2Cross!D528-MiRTest2Cross!F528)/2 +MiRTest2Cross!F528</f>
        <v>4940</v>
      </c>
      <c r="C529" s="14"/>
      <c r="D529" s="14"/>
      <c r="T529" s="14">
        <f>(MiRTest1!F528-MiRTest1!D528)/2+MiRTest1!D528</f>
        <v>8764</v>
      </c>
      <c r="U529" s="14">
        <f>(MiRTest1!G528-MiRTest1!E528)/2+MiRTest1!E528</f>
        <v>7622</v>
      </c>
    </row>
    <row r="530" spans="1:21" x14ac:dyDescent="0.3">
      <c r="A530" s="1">
        <f>(MiRTest2Cross!C529-MiRTest2Cross!E529)/2 +MiRTest2Cross!E529</f>
        <v>3009</v>
      </c>
      <c r="B530" s="1">
        <f>(MiRTest2Cross!D529-MiRTest2Cross!F529)/2 +MiRTest2Cross!F529</f>
        <v>4949</v>
      </c>
      <c r="C530" s="14"/>
      <c r="D530" s="14"/>
      <c r="T530" s="14">
        <f>(MiRTest1!F529-MiRTest1!D529)/2+MiRTest1!D529</f>
        <v>8758</v>
      </c>
      <c r="U530" s="14">
        <f>(MiRTest1!G529-MiRTest1!E529)/2+MiRTest1!E529</f>
        <v>7621.5</v>
      </c>
    </row>
    <row r="531" spans="1:21" x14ac:dyDescent="0.3">
      <c r="A531" s="1">
        <f>(MiRTest2Cross!C530-MiRTest2Cross!E530)/2 +MiRTest2Cross!E530</f>
        <v>3013.5</v>
      </c>
      <c r="B531" s="1">
        <f>(MiRTest2Cross!D530-MiRTest2Cross!F530)/2 +MiRTest2Cross!F530</f>
        <v>4944</v>
      </c>
      <c r="C531" s="14"/>
      <c r="D531" s="14"/>
      <c r="T531" s="14">
        <f>(MiRTest1!F530-MiRTest1!D530)/2+MiRTest1!D530</f>
        <v>8746.5</v>
      </c>
      <c r="U531" s="14">
        <f>(MiRTest1!G530-MiRTest1!E530)/2+MiRTest1!E530</f>
        <v>7616</v>
      </c>
    </row>
    <row r="532" spans="1:21" x14ac:dyDescent="0.3">
      <c r="A532" s="1">
        <f>(MiRTest2Cross!C531-MiRTest2Cross!E531)/2 +MiRTest2Cross!E531</f>
        <v>3011.5</v>
      </c>
      <c r="B532" s="1">
        <f>(MiRTest2Cross!D531-MiRTest2Cross!F531)/2 +MiRTest2Cross!F531</f>
        <v>4943.5</v>
      </c>
      <c r="C532" s="14"/>
      <c r="D532" s="14"/>
      <c r="T532" s="14">
        <f>(MiRTest1!F531-MiRTest1!D531)/2+MiRTest1!D531</f>
        <v>8734.5</v>
      </c>
      <c r="U532" s="14">
        <f>(MiRTest1!G531-MiRTest1!E531)/2+MiRTest1!E531</f>
        <v>7617.5</v>
      </c>
    </row>
    <row r="533" spans="1:21" x14ac:dyDescent="0.3">
      <c r="A533" s="1">
        <f>(MiRTest2Cross!C532-MiRTest2Cross!E532)/2 +MiRTest2Cross!E532</f>
        <v>3013.5</v>
      </c>
      <c r="B533" s="1">
        <f>(MiRTest2Cross!D532-MiRTest2Cross!F532)/2 +MiRTest2Cross!F532</f>
        <v>4940</v>
      </c>
      <c r="C533" s="14"/>
      <c r="D533" s="14"/>
      <c r="T533" s="14">
        <f>(MiRTest1!F532-MiRTest1!D532)/2+MiRTest1!D532</f>
        <v>8761.5</v>
      </c>
      <c r="U533" s="14">
        <f>(MiRTest1!G532-MiRTest1!E532)/2+MiRTest1!E532</f>
        <v>7635</v>
      </c>
    </row>
    <row r="534" spans="1:21" x14ac:dyDescent="0.3">
      <c r="A534" s="1">
        <f>(MiRTest2Cross!C533-MiRTest2Cross!E533)/2 +MiRTest2Cross!E533</f>
        <v>3009.5</v>
      </c>
      <c r="B534" s="1">
        <f>(MiRTest2Cross!D533-MiRTest2Cross!F533)/2 +MiRTest2Cross!F533</f>
        <v>4926.5</v>
      </c>
      <c r="C534" s="14"/>
      <c r="D534" s="14"/>
      <c r="T534" s="14">
        <f>(MiRTest1!F533-MiRTest1!D533)/2+MiRTest1!D533</f>
        <v>8790.5</v>
      </c>
      <c r="U534" s="14">
        <f>(MiRTest1!G533-MiRTest1!E533)/2+MiRTest1!E533</f>
        <v>7659.5</v>
      </c>
    </row>
    <row r="535" spans="1:21" x14ac:dyDescent="0.3">
      <c r="A535" s="1">
        <f>(MiRTest2Cross!C534-MiRTest2Cross!E534)/2 +MiRTest2Cross!E534</f>
        <v>3017</v>
      </c>
      <c r="B535" s="1">
        <f>(MiRTest2Cross!D534-MiRTest2Cross!F534)/2 +MiRTest2Cross!F534</f>
        <v>4931</v>
      </c>
      <c r="C535" s="14"/>
      <c r="D535" s="14"/>
      <c r="T535" s="14">
        <f>(MiRTest1!F534-MiRTest1!D534)/2+MiRTest1!D534</f>
        <v>8763</v>
      </c>
      <c r="U535" s="14">
        <f>(MiRTest1!G534-MiRTest1!E534)/2+MiRTest1!E534</f>
        <v>7646</v>
      </c>
    </row>
    <row r="536" spans="1:21" x14ac:dyDescent="0.3">
      <c r="A536" s="1">
        <f>(MiRTest2Cross!C535-MiRTest2Cross!E535)/2 +MiRTest2Cross!E535</f>
        <v>3000.5</v>
      </c>
      <c r="B536" s="1">
        <f>(MiRTest2Cross!D535-MiRTest2Cross!F535)/2 +MiRTest2Cross!F535</f>
        <v>4913</v>
      </c>
      <c r="C536" s="14"/>
      <c r="D536" s="14"/>
      <c r="T536" s="14">
        <f>(MiRTest1!F535-MiRTest1!D535)/2+MiRTest1!D535</f>
        <v>8770</v>
      </c>
      <c r="U536" s="14">
        <f>(MiRTest1!G535-MiRTest1!E535)/2+MiRTest1!E535</f>
        <v>7656.5</v>
      </c>
    </row>
    <row r="537" spans="1:21" x14ac:dyDescent="0.3">
      <c r="A537" s="1">
        <f>(MiRTest2Cross!C536-MiRTest2Cross!E536)/2 +MiRTest2Cross!E536</f>
        <v>2972.5</v>
      </c>
      <c r="B537" s="1">
        <f>(MiRTest2Cross!D536-MiRTest2Cross!F536)/2 +MiRTest2Cross!F536</f>
        <v>4916</v>
      </c>
      <c r="C537" s="14"/>
      <c r="D537" s="14"/>
      <c r="T537" s="14">
        <f>(MiRTest1!F536-MiRTest1!D536)/2+MiRTest1!D536</f>
        <v>8790</v>
      </c>
      <c r="U537" s="14">
        <f>(MiRTest1!G536-MiRTest1!E536)/2+MiRTest1!E536</f>
        <v>7674.5</v>
      </c>
    </row>
    <row r="538" spans="1:21" x14ac:dyDescent="0.3">
      <c r="A538" s="1">
        <f>(MiRTest2Cross!C537-MiRTest2Cross!E537)/2 +MiRTest2Cross!E537</f>
        <v>2977</v>
      </c>
      <c r="B538" s="1">
        <f>(MiRTest2Cross!D537-MiRTest2Cross!F537)/2 +MiRTest2Cross!F537</f>
        <v>4918</v>
      </c>
      <c r="C538" s="14"/>
      <c r="D538" s="14"/>
      <c r="T538" s="14">
        <f>(MiRTest1!F537-MiRTest1!D537)/2+MiRTest1!D537</f>
        <v>8763</v>
      </c>
      <c r="U538" s="14">
        <f>(MiRTest1!G537-MiRTest1!E537)/2+MiRTest1!E537</f>
        <v>7660</v>
      </c>
    </row>
    <row r="539" spans="1:21" x14ac:dyDescent="0.3">
      <c r="A539" s="1">
        <f>(MiRTest2Cross!C538-MiRTest2Cross!E538)/2 +MiRTest2Cross!E538</f>
        <v>2947</v>
      </c>
      <c r="B539" s="1">
        <f>(MiRTest2Cross!D538-MiRTest2Cross!F538)/2 +MiRTest2Cross!F538</f>
        <v>4904.5</v>
      </c>
      <c r="C539" s="14"/>
      <c r="D539" s="14"/>
      <c r="T539" s="14">
        <f>(MiRTest1!F538-MiRTest1!D538)/2+MiRTest1!D538</f>
        <v>8776</v>
      </c>
      <c r="U539" s="14">
        <f>(MiRTest1!G538-MiRTest1!E538)/2+MiRTest1!E538</f>
        <v>7654</v>
      </c>
    </row>
    <row r="540" spans="1:21" x14ac:dyDescent="0.3">
      <c r="A540" s="1">
        <f>(MiRTest2Cross!C539-MiRTest2Cross!E539)/2 +MiRTest2Cross!E539</f>
        <v>2937.5</v>
      </c>
      <c r="B540" s="1">
        <f>(MiRTest2Cross!D539-MiRTest2Cross!F539)/2 +MiRTest2Cross!F539</f>
        <v>4890.5</v>
      </c>
      <c r="C540" s="14"/>
      <c r="D540" s="14"/>
      <c r="T540" s="14">
        <f>(MiRTest1!F539-MiRTest1!D539)/2+MiRTest1!D539</f>
        <v>8750.5</v>
      </c>
      <c r="U540" s="14">
        <f>(MiRTest1!G539-MiRTest1!E539)/2+MiRTest1!E539</f>
        <v>7640</v>
      </c>
    </row>
    <row r="541" spans="1:21" x14ac:dyDescent="0.3">
      <c r="A541" s="1">
        <f>(MiRTest2Cross!C540-MiRTest2Cross!E540)/2 +MiRTest2Cross!E540</f>
        <v>3030.5</v>
      </c>
      <c r="B541" s="1">
        <f>(MiRTest2Cross!D540-MiRTest2Cross!F540)/2 +MiRTest2Cross!F540</f>
        <v>4992.5</v>
      </c>
      <c r="C541" s="14"/>
      <c r="D541" s="14"/>
      <c r="T541" s="14">
        <f>(MiRTest1!F540-MiRTest1!D540)/2+MiRTest1!D540</f>
        <v>8738.5</v>
      </c>
      <c r="U541" s="14">
        <f>(MiRTest1!G540-MiRTest1!E540)/2+MiRTest1!E540</f>
        <v>7615</v>
      </c>
    </row>
    <row r="542" spans="1:21" x14ac:dyDescent="0.3">
      <c r="A542" s="1">
        <f>(MiRTest2Cross!C541-MiRTest2Cross!E541)/2 +MiRTest2Cross!E541</f>
        <v>3009.5</v>
      </c>
      <c r="B542" s="1">
        <f>(MiRTest2Cross!D541-MiRTest2Cross!F541)/2 +MiRTest2Cross!F541</f>
        <v>4968.5</v>
      </c>
      <c r="C542" s="14"/>
      <c r="D542" s="14"/>
      <c r="T542" s="14">
        <f>(MiRTest1!F541-MiRTest1!D541)/2+MiRTest1!D541</f>
        <v>8726</v>
      </c>
      <c r="U542" s="14">
        <f>(MiRTest1!G541-MiRTest1!E541)/2+MiRTest1!E541</f>
        <v>7592</v>
      </c>
    </row>
    <row r="543" spans="1:21" x14ac:dyDescent="0.3">
      <c r="A543" s="1">
        <f>(MiRTest2Cross!C542-MiRTest2Cross!E542)/2 +MiRTest2Cross!E542</f>
        <v>2971.5</v>
      </c>
      <c r="B543" s="1">
        <f>(MiRTest2Cross!D542-MiRTest2Cross!F542)/2 +MiRTest2Cross!F542</f>
        <v>4943.5</v>
      </c>
      <c r="C543" s="14"/>
      <c r="D543" s="14"/>
      <c r="T543" s="14">
        <f>(MiRTest1!F542-MiRTest1!D542)/2+MiRTest1!D542</f>
        <v>8735</v>
      </c>
      <c r="U543" s="14">
        <f>(MiRTest1!G542-MiRTest1!E542)/2+MiRTest1!E542</f>
        <v>7577</v>
      </c>
    </row>
    <row r="544" spans="1:21" x14ac:dyDescent="0.3">
      <c r="A544" s="1">
        <f>(MiRTest2Cross!C543-MiRTest2Cross!E543)/2 +MiRTest2Cross!E543</f>
        <v>2949</v>
      </c>
      <c r="B544" s="1">
        <f>(MiRTest2Cross!D543-MiRTest2Cross!F543)/2 +MiRTest2Cross!F543</f>
        <v>4919.5</v>
      </c>
      <c r="C544" s="14"/>
      <c r="D544" s="14"/>
      <c r="T544" s="14">
        <f>(MiRTest1!F543-MiRTest1!D543)/2+MiRTest1!D543</f>
        <v>8714</v>
      </c>
      <c r="U544" s="14">
        <f>(MiRTest1!G543-MiRTest1!E543)/2+MiRTest1!E543</f>
        <v>7555</v>
      </c>
    </row>
    <row r="545" spans="1:21" x14ac:dyDescent="0.3">
      <c r="A545" s="1">
        <f>(MiRTest2Cross!C544-MiRTest2Cross!E544)/2 +MiRTest2Cross!E544</f>
        <v>2925</v>
      </c>
      <c r="B545" s="1">
        <f>(MiRTest2Cross!D544-MiRTest2Cross!F544)/2 +MiRTest2Cross!F544</f>
        <v>4908</v>
      </c>
      <c r="C545" s="14"/>
      <c r="D545" s="14"/>
      <c r="T545" s="14">
        <f>(MiRTest1!F544-MiRTest1!D544)/2+MiRTest1!D544</f>
        <v>8710</v>
      </c>
      <c r="U545" s="14">
        <f>(MiRTest1!G544-MiRTest1!E544)/2+MiRTest1!E544</f>
        <v>7544</v>
      </c>
    </row>
    <row r="546" spans="1:21" x14ac:dyDescent="0.3">
      <c r="A546" s="1">
        <f>(MiRTest2Cross!C545-MiRTest2Cross!E545)/2 +MiRTest2Cross!E545</f>
        <v>2854.5</v>
      </c>
      <c r="B546" s="1">
        <f>(MiRTest2Cross!D545-MiRTest2Cross!F545)/2 +MiRTest2Cross!F545</f>
        <v>4849</v>
      </c>
      <c r="C546" s="14"/>
      <c r="D546" s="14"/>
      <c r="T546" s="14">
        <f>(MiRTest1!F545-MiRTest1!D545)/2+MiRTest1!D545</f>
        <v>8700.5</v>
      </c>
      <c r="U546" s="14">
        <f>(MiRTest1!G545-MiRTest1!E545)/2+MiRTest1!E545</f>
        <v>7528</v>
      </c>
    </row>
    <row r="547" spans="1:21" x14ac:dyDescent="0.3">
      <c r="A547" s="1">
        <f>(MiRTest2Cross!C546-MiRTest2Cross!E546)/2 +MiRTest2Cross!E546</f>
        <v>2814.5</v>
      </c>
      <c r="B547" s="1">
        <f>(MiRTest2Cross!D546-MiRTest2Cross!F546)/2 +MiRTest2Cross!F546</f>
        <v>4804</v>
      </c>
      <c r="C547" s="14"/>
      <c r="D547" s="14"/>
      <c r="T547" s="14">
        <f>(MiRTest1!F546-MiRTest1!D546)/2+MiRTest1!D546</f>
        <v>8689.5</v>
      </c>
      <c r="U547" s="14">
        <f>(MiRTest1!G546-MiRTest1!E546)/2+MiRTest1!E546</f>
        <v>7507</v>
      </c>
    </row>
    <row r="548" spans="1:21" x14ac:dyDescent="0.3">
      <c r="A548" s="1">
        <f>(MiRTest2Cross!C547-MiRTest2Cross!E547)/2 +MiRTest2Cross!E547</f>
        <v>2762</v>
      </c>
      <c r="B548" s="1">
        <f>(MiRTest2Cross!D547-MiRTest2Cross!F547)/2 +MiRTest2Cross!F547</f>
        <v>4759.5</v>
      </c>
      <c r="C548" s="14"/>
      <c r="D548" s="14"/>
      <c r="T548" s="14">
        <f>(MiRTest1!F547-MiRTest1!D547)/2+MiRTest1!D547</f>
        <v>8682.5</v>
      </c>
      <c r="U548" s="14">
        <f>(MiRTest1!G547-MiRTest1!E547)/2+MiRTest1!E547</f>
        <v>7490.5</v>
      </c>
    </row>
    <row r="549" spans="1:21" x14ac:dyDescent="0.3">
      <c r="A549" s="1">
        <f>(MiRTest2Cross!C548-MiRTest2Cross!E548)/2 +MiRTest2Cross!E548</f>
        <v>2782</v>
      </c>
      <c r="B549" s="1">
        <f>(MiRTest2Cross!D548-MiRTest2Cross!F548)/2 +MiRTest2Cross!F548</f>
        <v>4762</v>
      </c>
      <c r="C549" s="14"/>
      <c r="D549" s="14"/>
      <c r="T549" s="14">
        <f>(MiRTest1!F548-MiRTest1!D548)/2+MiRTest1!D548</f>
        <v>8662.5</v>
      </c>
      <c r="U549" s="14">
        <f>(MiRTest1!G548-MiRTest1!E548)/2+MiRTest1!E548</f>
        <v>7472.5</v>
      </c>
    </row>
    <row r="550" spans="1:21" x14ac:dyDescent="0.3">
      <c r="A550" s="1">
        <f>(MiRTest2Cross!C549-MiRTest2Cross!E549)/2 +MiRTest2Cross!E549</f>
        <v>2759</v>
      </c>
      <c r="B550" s="1">
        <f>(MiRTest2Cross!D549-MiRTest2Cross!F549)/2 +MiRTest2Cross!F549</f>
        <v>4729.5</v>
      </c>
      <c r="C550" s="14"/>
      <c r="D550" s="14"/>
      <c r="T550" s="14">
        <f>(MiRTest1!F549-MiRTest1!D549)/2+MiRTest1!D549</f>
        <v>8635</v>
      </c>
      <c r="U550" s="14">
        <f>(MiRTest1!G549-MiRTest1!E549)/2+MiRTest1!E549</f>
        <v>7432.5</v>
      </c>
    </row>
    <row r="551" spans="1:21" x14ac:dyDescent="0.3">
      <c r="A551" s="1">
        <f>(MiRTest2Cross!C550-MiRTest2Cross!E550)/2 +MiRTest2Cross!E550</f>
        <v>2736</v>
      </c>
      <c r="B551" s="1">
        <f>(MiRTest2Cross!D550-MiRTest2Cross!F550)/2 +MiRTest2Cross!F550</f>
        <v>4702</v>
      </c>
      <c r="C551" s="14"/>
      <c r="D551" s="14"/>
      <c r="T551" s="14">
        <f>(MiRTest1!F550-MiRTest1!D550)/2+MiRTest1!D550</f>
        <v>8600.5</v>
      </c>
      <c r="U551" s="14">
        <f>(MiRTest1!G550-MiRTest1!E550)/2+MiRTest1!E550</f>
        <v>7393</v>
      </c>
    </row>
    <row r="552" spans="1:21" x14ac:dyDescent="0.3">
      <c r="A552" s="1">
        <f>(MiRTest2Cross!C551-MiRTest2Cross!E551)/2 +MiRTest2Cross!E551</f>
        <v>2709.5</v>
      </c>
      <c r="B552" s="1">
        <f>(MiRTest2Cross!D551-MiRTest2Cross!F551)/2 +MiRTest2Cross!F551</f>
        <v>4621</v>
      </c>
      <c r="C552" s="14"/>
      <c r="D552" s="14"/>
      <c r="T552" s="14">
        <f>(MiRTest1!F551-MiRTest1!D551)/2+MiRTest1!D551</f>
        <v>8551.5</v>
      </c>
      <c r="U552" s="14">
        <f>(MiRTest1!G551-MiRTest1!E551)/2+MiRTest1!E551</f>
        <v>7374</v>
      </c>
    </row>
    <row r="553" spans="1:21" x14ac:dyDescent="0.3">
      <c r="A553" s="1">
        <f>(MiRTest2Cross!C552-MiRTest2Cross!E552)/2 +MiRTest2Cross!E552</f>
        <v>2692.5</v>
      </c>
      <c r="B553" s="1">
        <f>(MiRTest2Cross!D552-MiRTest2Cross!F552)/2 +MiRTest2Cross!F552</f>
        <v>4559</v>
      </c>
      <c r="C553" s="14"/>
      <c r="D553" s="14"/>
      <c r="T553" s="14">
        <f>(MiRTest1!F552-MiRTest1!D552)/2+MiRTest1!D552</f>
        <v>8506</v>
      </c>
      <c r="U553" s="14">
        <f>(MiRTest1!G552-MiRTest1!E552)/2+MiRTest1!E552</f>
        <v>7357.5</v>
      </c>
    </row>
    <row r="554" spans="1:21" x14ac:dyDescent="0.3">
      <c r="A554" s="1">
        <f>(MiRTest2Cross!C553-MiRTest2Cross!E553)/2 +MiRTest2Cross!E553</f>
        <v>2664</v>
      </c>
      <c r="B554" s="1">
        <f>(MiRTest2Cross!D553-MiRTest2Cross!F553)/2 +MiRTest2Cross!F553</f>
        <v>4505</v>
      </c>
      <c r="C554" s="14"/>
      <c r="D554" s="14"/>
      <c r="T554" s="14">
        <f>(MiRTest1!F553-MiRTest1!D553)/2+MiRTest1!D553</f>
        <v>8467</v>
      </c>
      <c r="U554" s="14">
        <f>(MiRTest1!G553-MiRTest1!E553)/2+MiRTest1!E553</f>
        <v>7329</v>
      </c>
    </row>
    <row r="555" spans="1:21" x14ac:dyDescent="0.3">
      <c r="A555" s="1">
        <f>(MiRTest2Cross!C554-MiRTest2Cross!E554)/2 +MiRTest2Cross!E554</f>
        <v>2632</v>
      </c>
      <c r="B555" s="1">
        <f>(MiRTest2Cross!D554-MiRTest2Cross!F554)/2 +MiRTest2Cross!F554</f>
        <v>4445</v>
      </c>
      <c r="C555" s="14"/>
      <c r="D555" s="14"/>
      <c r="T555" s="14">
        <f>(MiRTest1!F554-MiRTest1!D554)/2+MiRTest1!D554</f>
        <v>8413</v>
      </c>
      <c r="U555" s="14">
        <f>(MiRTest1!G554-MiRTest1!E554)/2+MiRTest1!E554</f>
        <v>7297.5</v>
      </c>
    </row>
    <row r="556" spans="1:21" x14ac:dyDescent="0.3">
      <c r="A556" s="1">
        <f>(MiRTest2Cross!C555-MiRTest2Cross!E555)/2 +MiRTest2Cross!E555</f>
        <v>2591.5</v>
      </c>
      <c r="B556" s="1">
        <f>(MiRTest2Cross!D555-MiRTest2Cross!F555)/2 +MiRTest2Cross!F555</f>
        <v>4420.5</v>
      </c>
      <c r="C556" s="14"/>
      <c r="D556" s="14"/>
      <c r="T556" s="14">
        <f>(MiRTest1!F555-MiRTest1!D555)/2+MiRTest1!D555</f>
        <v>8365.5</v>
      </c>
      <c r="U556" s="14">
        <f>(MiRTest1!G555-MiRTest1!E555)/2+MiRTest1!E555</f>
        <v>7272</v>
      </c>
    </row>
    <row r="557" spans="1:21" x14ac:dyDescent="0.3">
      <c r="A557" s="1">
        <f>(MiRTest2Cross!C556-MiRTest2Cross!E556)/2 +MiRTest2Cross!E556</f>
        <v>2526</v>
      </c>
      <c r="B557" s="1">
        <f>(MiRTest2Cross!D556-MiRTest2Cross!F556)/2 +MiRTest2Cross!F556</f>
        <v>4305.5</v>
      </c>
      <c r="C557" s="14"/>
      <c r="D557" s="14"/>
      <c r="T557" s="14">
        <f>(MiRTest1!F556-MiRTest1!D556)/2+MiRTest1!D556</f>
        <v>8321</v>
      </c>
      <c r="U557" s="14">
        <f>(MiRTest1!G556-MiRTest1!E556)/2+MiRTest1!E556</f>
        <v>7242.5</v>
      </c>
    </row>
    <row r="558" spans="1:21" x14ac:dyDescent="0.3">
      <c r="A558" s="1">
        <f>(MiRTest2Cross!C557-MiRTest2Cross!E557)/2 +MiRTest2Cross!E557</f>
        <v>2483</v>
      </c>
      <c r="B558" s="1">
        <f>(MiRTest2Cross!D557-MiRTest2Cross!F557)/2 +MiRTest2Cross!F557</f>
        <v>4212.5</v>
      </c>
      <c r="C558" s="14"/>
      <c r="D558" s="14"/>
      <c r="T558" s="14">
        <f>(MiRTest1!F557-MiRTest1!D557)/2+MiRTest1!D557</f>
        <v>8269</v>
      </c>
      <c r="U558" s="14">
        <f>(MiRTest1!G557-MiRTest1!E557)/2+MiRTest1!E557</f>
        <v>7212.5</v>
      </c>
    </row>
    <row r="559" spans="1:21" x14ac:dyDescent="0.3">
      <c r="A559" s="1">
        <f>(MiRTest2Cross!C558-MiRTest2Cross!E558)/2 +MiRTest2Cross!E558</f>
        <v>2472</v>
      </c>
      <c r="B559" s="1">
        <f>(MiRTest2Cross!D558-MiRTest2Cross!F558)/2 +MiRTest2Cross!F558</f>
        <v>4156.5</v>
      </c>
      <c r="C559" s="14"/>
      <c r="D559" s="14"/>
      <c r="T559" s="14">
        <f>(MiRTest1!F558-MiRTest1!D558)/2+MiRTest1!D558</f>
        <v>8222</v>
      </c>
      <c r="U559" s="14">
        <f>(MiRTest1!G558-MiRTest1!E558)/2+MiRTest1!E558</f>
        <v>7177</v>
      </c>
    </row>
    <row r="560" spans="1:21" x14ac:dyDescent="0.3">
      <c r="A560" s="1">
        <f>(MiRTest2Cross!C559-MiRTest2Cross!E559)/2 +MiRTest2Cross!E559</f>
        <v>2457</v>
      </c>
      <c r="B560" s="1">
        <f>(MiRTest2Cross!D559-MiRTest2Cross!F559)/2 +MiRTest2Cross!F559</f>
        <v>4118</v>
      </c>
      <c r="C560" s="14"/>
      <c r="D560" s="14"/>
      <c r="T560" s="14">
        <f>(MiRTest1!F559-MiRTest1!D559)/2+MiRTest1!D559</f>
        <v>8177</v>
      </c>
      <c r="U560" s="14">
        <f>(MiRTest1!G559-MiRTest1!E559)/2+MiRTest1!E559</f>
        <v>7145</v>
      </c>
    </row>
    <row r="561" spans="1:21" x14ac:dyDescent="0.3">
      <c r="A561" s="1">
        <f>(MiRTest2Cross!C560-MiRTest2Cross!E560)/2 +MiRTest2Cross!E560</f>
        <v>2451</v>
      </c>
      <c r="B561" s="1">
        <f>(MiRTest2Cross!D560-MiRTest2Cross!F560)/2 +MiRTest2Cross!F560</f>
        <v>4037</v>
      </c>
      <c r="C561" s="14"/>
      <c r="D561" s="14"/>
      <c r="T561" s="14">
        <f>(MiRTest1!F560-MiRTest1!D560)/2+MiRTest1!D560</f>
        <v>8129</v>
      </c>
      <c r="U561" s="14">
        <f>(MiRTest1!G560-MiRTest1!E560)/2+MiRTest1!E560</f>
        <v>7103.5</v>
      </c>
    </row>
    <row r="562" spans="1:21" x14ac:dyDescent="0.3">
      <c r="A562" s="1">
        <f>(MiRTest2Cross!C561-MiRTest2Cross!E561)/2 +MiRTest2Cross!E561</f>
        <v>2436.5</v>
      </c>
      <c r="B562" s="1">
        <f>(MiRTest2Cross!D561-MiRTest2Cross!F561)/2 +MiRTest2Cross!F561</f>
        <v>4003</v>
      </c>
      <c r="C562" s="14"/>
      <c r="D562" s="14"/>
      <c r="T562" s="14">
        <f>(MiRTest1!F561-MiRTest1!D561)/2+MiRTest1!D561</f>
        <v>8085.5</v>
      </c>
      <c r="U562" s="14">
        <f>(MiRTest1!G561-MiRTest1!E561)/2+MiRTest1!E561</f>
        <v>7063</v>
      </c>
    </row>
    <row r="563" spans="1:21" x14ac:dyDescent="0.3">
      <c r="A563" s="1">
        <f>(MiRTest2Cross!C562-MiRTest2Cross!E562)/2 +MiRTest2Cross!E562</f>
        <v>2424</v>
      </c>
      <c r="B563" s="1">
        <f>(MiRTest2Cross!D562-MiRTest2Cross!F562)/2 +MiRTest2Cross!F562</f>
        <v>3956.5</v>
      </c>
      <c r="C563" s="14"/>
      <c r="D563" s="14"/>
      <c r="T563" s="14">
        <f>(MiRTest1!F562-MiRTest1!D562)/2+MiRTest1!D562</f>
        <v>8027</v>
      </c>
      <c r="U563" s="14">
        <f>(MiRTest1!G562-MiRTest1!E562)/2+MiRTest1!E562</f>
        <v>7021.5</v>
      </c>
    </row>
    <row r="564" spans="1:21" x14ac:dyDescent="0.3">
      <c r="A564" s="1">
        <f>(MiRTest2Cross!C563-MiRTest2Cross!E563)/2 +MiRTest2Cross!E563</f>
        <v>2441</v>
      </c>
      <c r="B564" s="1">
        <f>(MiRTest2Cross!D563-MiRTest2Cross!F563)/2 +MiRTest2Cross!F563</f>
        <v>3901.5</v>
      </c>
      <c r="C564" s="14"/>
      <c r="D564" s="14"/>
      <c r="T564" s="14">
        <f>(MiRTest1!F563-MiRTest1!D563)/2+MiRTest1!D563</f>
        <v>7965.5</v>
      </c>
      <c r="U564" s="14">
        <f>(MiRTest1!G563-MiRTest1!E563)/2+MiRTest1!E563</f>
        <v>6966</v>
      </c>
    </row>
    <row r="565" spans="1:21" x14ac:dyDescent="0.3">
      <c r="A565" s="1">
        <f>(MiRTest2Cross!C564-MiRTest2Cross!E564)/2 +MiRTest2Cross!E564</f>
        <v>2471</v>
      </c>
      <c r="B565" s="1">
        <f>(MiRTest2Cross!D564-MiRTest2Cross!F564)/2 +MiRTest2Cross!F564</f>
        <v>3854.5</v>
      </c>
      <c r="C565" s="14"/>
      <c r="D565" s="14"/>
      <c r="T565" s="14">
        <f>(MiRTest1!F564-MiRTest1!D564)/2+MiRTest1!D564</f>
        <v>7924</v>
      </c>
      <c r="U565" s="14">
        <f>(MiRTest1!G564-MiRTest1!E564)/2+MiRTest1!E564</f>
        <v>6932</v>
      </c>
    </row>
    <row r="566" spans="1:21" x14ac:dyDescent="0.3">
      <c r="A566" s="1">
        <f>(MiRTest2Cross!C565-MiRTest2Cross!E565)/2 +MiRTest2Cross!E565</f>
        <v>2527</v>
      </c>
      <c r="B566" s="1">
        <f>(MiRTest2Cross!D565-MiRTest2Cross!F565)/2 +MiRTest2Cross!F565</f>
        <v>3759</v>
      </c>
      <c r="C566" s="14"/>
      <c r="D566" s="14"/>
      <c r="T566" s="14">
        <f>(MiRTest1!F565-MiRTest1!D565)/2+MiRTest1!D565</f>
        <v>7869</v>
      </c>
      <c r="U566" s="14">
        <f>(MiRTest1!G565-MiRTest1!E565)/2+MiRTest1!E565</f>
        <v>6902</v>
      </c>
    </row>
    <row r="567" spans="1:21" x14ac:dyDescent="0.3">
      <c r="A567" s="1">
        <f>(MiRTest2Cross!C566-MiRTest2Cross!E566)/2 +MiRTest2Cross!E566</f>
        <v>2613</v>
      </c>
      <c r="B567" s="1">
        <f>(MiRTest2Cross!D566-MiRTest2Cross!F566)/2 +MiRTest2Cross!F566</f>
        <v>3640.5</v>
      </c>
      <c r="C567" s="14"/>
      <c r="D567" s="14"/>
      <c r="T567" s="14">
        <f>(MiRTest1!F566-MiRTest1!D566)/2+MiRTest1!D566</f>
        <v>7802.5</v>
      </c>
      <c r="U567" s="14">
        <f>(MiRTest1!G566-MiRTest1!E566)/2+MiRTest1!E566</f>
        <v>6849.5</v>
      </c>
    </row>
    <row r="568" spans="1:21" x14ac:dyDescent="0.3">
      <c r="A568" s="1">
        <f>(MiRTest2Cross!C567-MiRTest2Cross!E567)/2 +MiRTest2Cross!E567</f>
        <v>2624</v>
      </c>
      <c r="B568" s="1">
        <f>(MiRTest2Cross!D567-MiRTest2Cross!F567)/2 +MiRTest2Cross!F567</f>
        <v>3538.5</v>
      </c>
      <c r="C568" s="14"/>
      <c r="D568" s="14"/>
      <c r="T568" s="14">
        <f>(MiRTest1!F567-MiRTest1!D567)/2+MiRTest1!D567</f>
        <v>7745.5</v>
      </c>
      <c r="U568" s="14">
        <f>(MiRTest1!G567-MiRTest1!E567)/2+MiRTest1!E567</f>
        <v>6789</v>
      </c>
    </row>
    <row r="569" spans="1:21" x14ac:dyDescent="0.3">
      <c r="A569" s="1">
        <f>(MiRTest2Cross!C568-MiRTest2Cross!E568)/2 +MiRTest2Cross!E568</f>
        <v>2707.5</v>
      </c>
      <c r="B569" s="1">
        <f>(MiRTest2Cross!D568-MiRTest2Cross!F568)/2 +MiRTest2Cross!F568</f>
        <v>3433</v>
      </c>
      <c r="C569" s="14"/>
      <c r="D569" s="14"/>
      <c r="T569" s="14">
        <f>(MiRTest1!F568-MiRTest1!D568)/2+MiRTest1!D568</f>
        <v>7687.5</v>
      </c>
      <c r="U569" s="14">
        <f>(MiRTest1!G568-MiRTest1!E568)/2+MiRTest1!E568</f>
        <v>6730.5</v>
      </c>
    </row>
    <row r="570" spans="1:21" x14ac:dyDescent="0.3">
      <c r="A570" s="1">
        <f>(MiRTest2Cross!C569-MiRTest2Cross!E569)/2 +MiRTest2Cross!E569</f>
        <v>2702.5</v>
      </c>
      <c r="B570" s="1">
        <f>(MiRTest2Cross!D569-MiRTest2Cross!F569)/2 +MiRTest2Cross!F569</f>
        <v>3378.5</v>
      </c>
      <c r="C570" s="14"/>
      <c r="D570" s="14"/>
      <c r="T570" s="14">
        <f>(MiRTest1!F569-MiRTest1!D569)/2+MiRTest1!D569</f>
        <v>7612.5</v>
      </c>
      <c r="U570" s="14">
        <f>(MiRTest1!G569-MiRTest1!E569)/2+MiRTest1!E569</f>
        <v>6660</v>
      </c>
    </row>
    <row r="571" spans="1:21" x14ac:dyDescent="0.3">
      <c r="A571" s="1">
        <f>(MiRTest2Cross!C570-MiRTest2Cross!E570)/2 +MiRTest2Cross!E570</f>
        <v>2715.5</v>
      </c>
      <c r="B571" s="1">
        <f>(MiRTest2Cross!D570-MiRTest2Cross!F570)/2 +MiRTest2Cross!F570</f>
        <v>3317</v>
      </c>
      <c r="C571" s="14"/>
      <c r="D571" s="14"/>
      <c r="T571" s="14">
        <f>(MiRTest1!F570-MiRTest1!D570)/2+MiRTest1!D570</f>
        <v>7566.5</v>
      </c>
      <c r="U571" s="14">
        <f>(MiRTest1!G570-MiRTest1!E570)/2+MiRTest1!E570</f>
        <v>6575.5</v>
      </c>
    </row>
    <row r="572" spans="1:21" x14ac:dyDescent="0.3">
      <c r="A572" s="1">
        <f>(MiRTest2Cross!C571-MiRTest2Cross!E571)/2 +MiRTest2Cross!E571</f>
        <v>2729.5</v>
      </c>
      <c r="B572" s="1">
        <f>(MiRTest2Cross!D571-MiRTest2Cross!F571)/2 +MiRTest2Cross!F571</f>
        <v>3240</v>
      </c>
      <c r="C572" s="14"/>
      <c r="D572" s="14"/>
      <c r="T572" s="14">
        <f>(MiRTest1!F571-MiRTest1!D571)/2+MiRTest1!D571</f>
        <v>7522.5</v>
      </c>
      <c r="U572" s="14">
        <f>(MiRTest1!G571-MiRTest1!E571)/2+MiRTest1!E571</f>
        <v>6488.5</v>
      </c>
    </row>
    <row r="573" spans="1:21" x14ac:dyDescent="0.3">
      <c r="A573" s="1">
        <f>(MiRTest2Cross!C572-MiRTest2Cross!E572)/2 +MiRTest2Cross!E572</f>
        <v>2737</v>
      </c>
      <c r="B573" s="1">
        <f>(MiRTest2Cross!D572-MiRTest2Cross!F572)/2 +MiRTest2Cross!F572</f>
        <v>3162</v>
      </c>
      <c r="C573" s="14"/>
      <c r="D573" s="14"/>
      <c r="T573" s="14">
        <f>(MiRTest1!F572-MiRTest1!D572)/2+MiRTest1!D572</f>
        <v>7450</v>
      </c>
      <c r="U573" s="14">
        <f>(MiRTest1!G572-MiRTest1!E572)/2+MiRTest1!E572</f>
        <v>6430.5</v>
      </c>
    </row>
    <row r="574" spans="1:21" x14ac:dyDescent="0.3">
      <c r="A574" s="1">
        <f>(MiRTest2Cross!C573-MiRTest2Cross!E573)/2 +MiRTest2Cross!E573</f>
        <v>2757.5</v>
      </c>
      <c r="B574" s="1">
        <f>(MiRTest2Cross!D573-MiRTest2Cross!F573)/2 +MiRTest2Cross!F573</f>
        <v>3078</v>
      </c>
      <c r="C574" s="14"/>
      <c r="D574" s="14"/>
      <c r="T574" s="14">
        <f>(MiRTest1!F573-MiRTest1!D573)/2+MiRTest1!D573</f>
        <v>7395</v>
      </c>
      <c r="U574" s="14">
        <f>(MiRTest1!G573-MiRTest1!E573)/2+MiRTest1!E573</f>
        <v>6376.5</v>
      </c>
    </row>
    <row r="575" spans="1:21" x14ac:dyDescent="0.3">
      <c r="A575" s="1">
        <f>(MiRTest2Cross!C574-MiRTest2Cross!E574)/2 +MiRTest2Cross!E574</f>
        <v>2759.5</v>
      </c>
      <c r="B575" s="1">
        <f>(MiRTest2Cross!D574-MiRTest2Cross!F574)/2 +MiRTest2Cross!F574</f>
        <v>3007</v>
      </c>
      <c r="C575" s="14"/>
      <c r="D575" s="14"/>
      <c r="T575" s="14">
        <f>(MiRTest1!F574-MiRTest1!D574)/2+MiRTest1!D574</f>
        <v>7334.5</v>
      </c>
      <c r="U575" s="14">
        <f>(MiRTest1!G574-MiRTest1!E574)/2+MiRTest1!E574</f>
        <v>6310</v>
      </c>
    </row>
    <row r="576" spans="1:21" x14ac:dyDescent="0.3">
      <c r="A576" s="1">
        <f>(MiRTest2Cross!C575-MiRTest2Cross!E575)/2 +MiRTest2Cross!E575</f>
        <v>2847</v>
      </c>
      <c r="B576" s="1">
        <f>(MiRTest2Cross!D575-MiRTest2Cross!F575)/2 +MiRTest2Cross!F575</f>
        <v>2920</v>
      </c>
      <c r="C576" s="14"/>
      <c r="D576" s="14"/>
      <c r="T576" s="14">
        <f>(MiRTest1!F575-MiRTest1!D575)/2+MiRTest1!D575</f>
        <v>7253.5</v>
      </c>
      <c r="U576" s="14">
        <f>(MiRTest1!G575-MiRTest1!E575)/2+MiRTest1!E575</f>
        <v>6233.5</v>
      </c>
    </row>
    <row r="577" spans="1:21" x14ac:dyDescent="0.3">
      <c r="A577" s="1">
        <f>(MiRTest2Cross!C576-MiRTest2Cross!E576)/2 +MiRTest2Cross!E576</f>
        <v>2835.5</v>
      </c>
      <c r="B577" s="1">
        <f>(MiRTest2Cross!D576-MiRTest2Cross!F576)/2 +MiRTest2Cross!F576</f>
        <v>2928</v>
      </c>
      <c r="C577" s="14"/>
      <c r="D577" s="14"/>
      <c r="T577" s="14">
        <f>(MiRTest1!F576-MiRTest1!D576)/2+MiRTest1!D576</f>
        <v>7161.5</v>
      </c>
      <c r="U577" s="14">
        <f>(MiRTest1!G576-MiRTest1!E576)/2+MiRTest1!E576</f>
        <v>6167.5</v>
      </c>
    </row>
    <row r="578" spans="1:21" x14ac:dyDescent="0.3">
      <c r="A578" s="1">
        <f>(MiRTest2Cross!C577-MiRTest2Cross!E577)/2 +MiRTest2Cross!E577</f>
        <v>2966</v>
      </c>
      <c r="B578" s="1">
        <f>(MiRTest2Cross!D577-MiRTest2Cross!F577)/2 +MiRTest2Cross!F577</f>
        <v>2800.5</v>
      </c>
      <c r="C578" s="14"/>
      <c r="D578" s="14"/>
      <c r="T578" s="14">
        <f>(MiRTest1!F577-MiRTest1!D577)/2+MiRTest1!D577</f>
        <v>7080.5</v>
      </c>
      <c r="U578" s="14">
        <f>(MiRTest1!G577-MiRTest1!E577)/2+MiRTest1!E577</f>
        <v>6097</v>
      </c>
    </row>
    <row r="579" spans="1:21" x14ac:dyDescent="0.3">
      <c r="A579" s="1">
        <f>(MiRTest2Cross!C578-MiRTest2Cross!E578)/2 +MiRTest2Cross!E578</f>
        <v>3018</v>
      </c>
      <c r="B579" s="1">
        <f>(MiRTest2Cross!D578-MiRTest2Cross!F578)/2 +MiRTest2Cross!F578</f>
        <v>2738.5</v>
      </c>
      <c r="C579" s="14"/>
      <c r="D579" s="14"/>
      <c r="T579" s="14">
        <f>(MiRTest1!F578-MiRTest1!D578)/2+MiRTest1!D578</f>
        <v>7000.5</v>
      </c>
      <c r="U579" s="14">
        <f>(MiRTest1!G578-MiRTest1!E578)/2+MiRTest1!E578</f>
        <v>6010</v>
      </c>
    </row>
    <row r="580" spans="1:21" x14ac:dyDescent="0.3">
      <c r="A580" s="1">
        <f>(MiRTest2Cross!C579-MiRTest2Cross!E579)/2 +MiRTest2Cross!E579</f>
        <v>3076.5</v>
      </c>
      <c r="B580" s="1">
        <f>(MiRTest2Cross!D579-MiRTest2Cross!F579)/2 +MiRTest2Cross!F579</f>
        <v>2610.5</v>
      </c>
      <c r="C580" s="14"/>
      <c r="D580" s="14"/>
      <c r="T580" s="14">
        <f>(MiRTest1!F579-MiRTest1!D579)/2+MiRTest1!D579</f>
        <v>6930</v>
      </c>
      <c r="U580" s="14">
        <f>(MiRTest1!G579-MiRTest1!E579)/2+MiRTest1!E579</f>
        <v>5912.5</v>
      </c>
    </row>
    <row r="581" spans="1:21" x14ac:dyDescent="0.3">
      <c r="A581" s="1">
        <f>(MiRTest2Cross!C580-MiRTest2Cross!E580)/2 +MiRTest2Cross!E580</f>
        <v>3132</v>
      </c>
      <c r="B581" s="1">
        <f>(MiRTest2Cross!D580-MiRTest2Cross!F580)/2 +MiRTest2Cross!F580</f>
        <v>2535</v>
      </c>
      <c r="C581" s="14"/>
      <c r="D581" s="14"/>
      <c r="T581" s="14">
        <f>(MiRTest1!F580-MiRTest1!D580)/2+MiRTest1!D580</f>
        <v>6833</v>
      </c>
      <c r="U581" s="14">
        <f>(MiRTest1!G580-MiRTest1!E580)/2+MiRTest1!E580</f>
        <v>5826</v>
      </c>
    </row>
    <row r="582" spans="1:21" x14ac:dyDescent="0.3">
      <c r="A582" s="1">
        <f>(MiRTest2Cross!C581-MiRTest2Cross!E581)/2 +MiRTest2Cross!E581</f>
        <v>3196</v>
      </c>
      <c r="B582" s="1">
        <f>(MiRTest2Cross!D581-MiRTest2Cross!F581)/2 +MiRTest2Cross!F581</f>
        <v>2465</v>
      </c>
      <c r="C582" s="14"/>
      <c r="D582" s="14"/>
      <c r="T582" s="14">
        <f>(MiRTest1!F581-MiRTest1!D581)/2+MiRTest1!D581</f>
        <v>6751.5</v>
      </c>
      <c r="U582" s="14">
        <f>(MiRTest1!G581-MiRTest1!E581)/2+MiRTest1!E581</f>
        <v>5734</v>
      </c>
    </row>
    <row r="583" spans="1:21" x14ac:dyDescent="0.3">
      <c r="A583" s="1">
        <f>(MiRTest2Cross!C582-MiRTest2Cross!E582)/2 +MiRTest2Cross!E582</f>
        <v>3255.5</v>
      </c>
      <c r="B583" s="1">
        <f>(MiRTest2Cross!D582-MiRTest2Cross!F582)/2 +MiRTest2Cross!F582</f>
        <v>2390</v>
      </c>
      <c r="C583" s="14"/>
      <c r="D583" s="14"/>
      <c r="T583" s="14">
        <f>(MiRTest1!F582-MiRTest1!D582)/2+MiRTest1!D582</f>
        <v>6642</v>
      </c>
      <c r="U583" s="14">
        <f>(MiRTest1!G582-MiRTest1!E582)/2+MiRTest1!E582</f>
        <v>5651.5</v>
      </c>
    </row>
    <row r="584" spans="1:21" x14ac:dyDescent="0.3">
      <c r="A584" s="1">
        <f>(MiRTest2Cross!C583-MiRTest2Cross!E583)/2 +MiRTest2Cross!E583</f>
        <v>3314.5</v>
      </c>
      <c r="B584" s="1">
        <f>(MiRTest2Cross!D583-MiRTest2Cross!F583)/2 +MiRTest2Cross!F583</f>
        <v>2311.5</v>
      </c>
      <c r="C584" s="14"/>
      <c r="D584" s="14"/>
      <c r="T584" s="14">
        <f>(MiRTest1!F583-MiRTest1!D583)/2+MiRTest1!D583</f>
        <v>6543</v>
      </c>
      <c r="U584" s="14">
        <f>(MiRTest1!G583-MiRTest1!E583)/2+MiRTest1!E583</f>
        <v>5562</v>
      </c>
    </row>
    <row r="585" spans="1:21" x14ac:dyDescent="0.3">
      <c r="A585" s="1">
        <f>(MiRTest2Cross!C584-MiRTest2Cross!E584)/2 +MiRTest2Cross!E584</f>
        <v>3390</v>
      </c>
      <c r="B585" s="1">
        <f>(MiRTest2Cross!D584-MiRTest2Cross!F584)/2 +MiRTest2Cross!F584</f>
        <v>2228.5</v>
      </c>
      <c r="C585" s="14"/>
      <c r="D585" s="14"/>
      <c r="T585" s="14">
        <f>(MiRTest1!F584-MiRTest1!D584)/2+MiRTest1!D584</f>
        <v>6459</v>
      </c>
      <c r="U585" s="14">
        <f>(MiRTest1!G584-MiRTest1!E584)/2+MiRTest1!E584</f>
        <v>5460</v>
      </c>
    </row>
    <row r="586" spans="1:21" x14ac:dyDescent="0.3">
      <c r="A586" s="1">
        <f>(MiRTest2Cross!C585-MiRTest2Cross!E585)/2 +MiRTest2Cross!E585</f>
        <v>3466</v>
      </c>
      <c r="B586" s="1">
        <f>(MiRTest2Cross!D585-MiRTest2Cross!F585)/2 +MiRTest2Cross!F585</f>
        <v>2151</v>
      </c>
      <c r="C586" s="14"/>
      <c r="D586" s="14"/>
      <c r="T586" s="14">
        <f>(MiRTest1!F585-MiRTest1!D585)/2+MiRTest1!D585</f>
        <v>6359.5</v>
      </c>
      <c r="U586" s="14">
        <f>(MiRTest1!G585-MiRTest1!E585)/2+MiRTest1!E585</f>
        <v>5362.5</v>
      </c>
    </row>
    <row r="587" spans="1:21" x14ac:dyDescent="0.3">
      <c r="A587" s="1">
        <f>(MiRTest2Cross!C586-MiRTest2Cross!E586)/2 +MiRTest2Cross!E586</f>
        <v>3545.5</v>
      </c>
      <c r="B587" s="1">
        <f>(MiRTest2Cross!D586-MiRTest2Cross!F586)/2 +MiRTest2Cross!F586</f>
        <v>2076</v>
      </c>
      <c r="C587" s="14"/>
      <c r="D587" s="14"/>
      <c r="T587" s="14">
        <f>(MiRTest1!F586-MiRTest1!D586)/2+MiRTest1!D586</f>
        <v>6270.5</v>
      </c>
      <c r="U587" s="14">
        <f>(MiRTest1!G586-MiRTest1!E586)/2+MiRTest1!E586</f>
        <v>5265</v>
      </c>
    </row>
    <row r="588" spans="1:21" x14ac:dyDescent="0.3">
      <c r="A588" s="1">
        <f>(MiRTest2Cross!C587-MiRTest2Cross!E587)/2 +MiRTest2Cross!E587</f>
        <v>3621</v>
      </c>
      <c r="B588" s="1">
        <f>(MiRTest2Cross!D587-MiRTest2Cross!F587)/2 +MiRTest2Cross!F587</f>
        <v>1994.5</v>
      </c>
      <c r="C588" s="14"/>
      <c r="D588" s="14"/>
      <c r="T588" s="14">
        <f>(MiRTest1!F587-MiRTest1!D587)/2+MiRTest1!D587</f>
        <v>6166</v>
      </c>
      <c r="U588" s="14">
        <f>(MiRTest1!G587-MiRTest1!E587)/2+MiRTest1!E587</f>
        <v>5161.5</v>
      </c>
    </row>
    <row r="589" spans="1:21" x14ac:dyDescent="0.3">
      <c r="A589" s="1">
        <f>(MiRTest2Cross!C588-MiRTest2Cross!E588)/2 +MiRTest2Cross!E588</f>
        <v>3702.5</v>
      </c>
      <c r="B589" s="1">
        <f>(MiRTest2Cross!D588-MiRTest2Cross!F588)/2 +MiRTest2Cross!F588</f>
        <v>1916</v>
      </c>
      <c r="C589" s="14"/>
      <c r="D589" s="14"/>
      <c r="T589" s="14">
        <f>(MiRTest1!F588-MiRTest1!D588)/2+MiRTest1!D588</f>
        <v>6066</v>
      </c>
      <c r="U589" s="14">
        <f>(MiRTest1!G588-MiRTest1!E588)/2+MiRTest1!E588</f>
        <v>5077</v>
      </c>
    </row>
    <row r="590" spans="1:21" x14ac:dyDescent="0.3">
      <c r="A590" s="1">
        <f>(MiRTest2Cross!C589-MiRTest2Cross!E589)/2 +MiRTest2Cross!E589</f>
        <v>3774</v>
      </c>
      <c r="B590" s="1">
        <f>(MiRTest2Cross!D589-MiRTest2Cross!F589)/2 +MiRTest2Cross!F589</f>
        <v>1834</v>
      </c>
      <c r="C590" s="14"/>
      <c r="D590" s="14"/>
      <c r="T590" s="14">
        <f>(MiRTest1!F589-MiRTest1!D589)/2+MiRTest1!D589</f>
        <v>5965</v>
      </c>
      <c r="U590" s="14">
        <f>(MiRTest1!G589-MiRTest1!E589)/2+MiRTest1!E589</f>
        <v>4988</v>
      </c>
    </row>
    <row r="591" spans="1:21" x14ac:dyDescent="0.3">
      <c r="A591" s="1">
        <f>(MiRTest2Cross!C590-MiRTest2Cross!E590)/2 +MiRTest2Cross!E590</f>
        <v>3858</v>
      </c>
      <c r="B591" s="1">
        <f>(MiRTest2Cross!D590-MiRTest2Cross!F590)/2 +MiRTest2Cross!F590</f>
        <v>1745</v>
      </c>
      <c r="C591" s="14"/>
      <c r="D591" s="14"/>
      <c r="T591" s="14">
        <f>(MiRTest1!F590-MiRTest1!D590)/2+MiRTest1!D590</f>
        <v>5867</v>
      </c>
      <c r="U591" s="14">
        <f>(MiRTest1!G590-MiRTest1!E590)/2+MiRTest1!E590</f>
        <v>4903.5</v>
      </c>
    </row>
    <row r="592" spans="1:21" x14ac:dyDescent="0.3">
      <c r="A592" s="1">
        <f>(MiRTest2Cross!C591-MiRTest2Cross!E591)/2 +MiRTest2Cross!E591</f>
        <v>3938.5</v>
      </c>
      <c r="B592" s="1">
        <f>(MiRTest2Cross!D591-MiRTest2Cross!F591)/2 +MiRTest2Cross!F591</f>
        <v>1671.5</v>
      </c>
      <c r="C592" s="14"/>
      <c r="D592" s="14"/>
      <c r="T592" s="14">
        <f>(MiRTest1!F591-MiRTest1!D591)/2+MiRTest1!D591</f>
        <v>5769.5</v>
      </c>
      <c r="U592" s="14">
        <f>(MiRTest1!G591-MiRTest1!E591)/2+MiRTest1!E591</f>
        <v>4807</v>
      </c>
    </row>
    <row r="593" spans="1:21" x14ac:dyDescent="0.3">
      <c r="A593" s="1">
        <f>(MiRTest2Cross!C592-MiRTest2Cross!E592)/2 +MiRTest2Cross!E592</f>
        <v>4018</v>
      </c>
      <c r="B593" s="1">
        <f>(MiRTest2Cross!D592-MiRTest2Cross!F592)/2 +MiRTest2Cross!F592</f>
        <v>1586</v>
      </c>
      <c r="C593" s="14"/>
      <c r="D593" s="14"/>
      <c r="T593" s="14">
        <f>(MiRTest1!F592-MiRTest1!D592)/2+MiRTest1!D592</f>
        <v>5668.5</v>
      </c>
      <c r="U593" s="14">
        <f>(MiRTest1!G592-MiRTest1!E592)/2+MiRTest1!E592</f>
        <v>4703.5</v>
      </c>
    </row>
    <row r="594" spans="1:21" x14ac:dyDescent="0.3">
      <c r="A594" s="1">
        <f>(MiRTest2Cross!C593-MiRTest2Cross!E593)/2 +MiRTest2Cross!E593</f>
        <v>4094</v>
      </c>
      <c r="B594" s="1">
        <f>(MiRTest2Cross!D593-MiRTest2Cross!F593)/2 +MiRTest2Cross!F593</f>
        <v>1520</v>
      </c>
      <c r="C594" s="14"/>
      <c r="D594" s="14"/>
      <c r="T594" s="14">
        <f>(MiRTest1!F593-MiRTest1!D593)/2+MiRTest1!D593</f>
        <v>5554.5</v>
      </c>
      <c r="U594" s="14">
        <f>(MiRTest1!G593-MiRTest1!E593)/2+MiRTest1!E593</f>
        <v>4602</v>
      </c>
    </row>
    <row r="595" spans="1:21" x14ac:dyDescent="0.3">
      <c r="A595" s="1">
        <f>(MiRTest2Cross!C594-MiRTest2Cross!E594)/2 +MiRTest2Cross!E594</f>
        <v>4139</v>
      </c>
      <c r="B595" s="1">
        <f>(MiRTest2Cross!D594-MiRTest2Cross!F594)/2 +MiRTest2Cross!F594</f>
        <v>1440</v>
      </c>
      <c r="C595" s="14"/>
      <c r="D595" s="14"/>
      <c r="T595" s="14">
        <f>(MiRTest1!F594-MiRTest1!D594)/2+MiRTest1!D594</f>
        <v>5449</v>
      </c>
      <c r="U595" s="14">
        <f>(MiRTest1!G594-MiRTest1!E594)/2+MiRTest1!E594</f>
        <v>4516.5</v>
      </c>
    </row>
    <row r="596" spans="1:21" x14ac:dyDescent="0.3">
      <c r="A596" s="1">
        <f>(MiRTest2Cross!C595-MiRTest2Cross!E595)/2 +MiRTest2Cross!E595</f>
        <v>4179</v>
      </c>
      <c r="B596" s="1">
        <f>(MiRTest2Cross!D595-MiRTest2Cross!F595)/2 +MiRTest2Cross!F595</f>
        <v>1456</v>
      </c>
      <c r="C596" s="14"/>
      <c r="D596" s="14"/>
      <c r="T596" s="14">
        <f>(MiRTest1!F595-MiRTest1!D595)/2+MiRTest1!D595</f>
        <v>5349.5</v>
      </c>
      <c r="U596" s="14">
        <f>(MiRTest1!G595-MiRTest1!E595)/2+MiRTest1!E595</f>
        <v>4420</v>
      </c>
    </row>
    <row r="597" spans="1:21" x14ac:dyDescent="0.3">
      <c r="A597" s="1">
        <f>(MiRTest2Cross!C596-MiRTest2Cross!E596)/2 +MiRTest2Cross!E596</f>
        <v>4213.5</v>
      </c>
      <c r="B597" s="1">
        <f>(MiRTest2Cross!D596-MiRTest2Cross!F596)/2 +MiRTest2Cross!F596</f>
        <v>1443.5</v>
      </c>
      <c r="C597" s="14"/>
      <c r="D597" s="14"/>
      <c r="T597" s="14">
        <f>(MiRTest1!F596-MiRTest1!D596)/2+MiRTest1!D596</f>
        <v>5264</v>
      </c>
      <c r="U597" s="14">
        <f>(MiRTest1!G596-MiRTest1!E596)/2+MiRTest1!E596</f>
        <v>4343</v>
      </c>
    </row>
    <row r="598" spans="1:21" x14ac:dyDescent="0.3">
      <c r="A598" s="1">
        <f>(MiRTest2Cross!C597-MiRTest2Cross!E597)/2 +MiRTest2Cross!E597</f>
        <v>4273.5</v>
      </c>
      <c r="B598" s="1">
        <f>(MiRTest2Cross!D597-MiRTest2Cross!F597)/2 +MiRTest2Cross!F597</f>
        <v>1439</v>
      </c>
      <c r="C598" s="14"/>
      <c r="D598" s="14"/>
      <c r="T598" s="14">
        <f>(MiRTest1!F597-MiRTest1!D597)/2+MiRTest1!D597</f>
        <v>5161.5</v>
      </c>
      <c r="U598" s="14">
        <f>(MiRTest1!G597-MiRTest1!E597)/2+MiRTest1!E597</f>
        <v>4252.5</v>
      </c>
    </row>
    <row r="599" spans="1:21" x14ac:dyDescent="0.3">
      <c r="A599" s="1">
        <f>(MiRTest2Cross!C598-MiRTest2Cross!E598)/2 +MiRTest2Cross!E598</f>
        <v>4331</v>
      </c>
      <c r="B599" s="1">
        <f>(MiRTest2Cross!D598-MiRTest2Cross!F598)/2 +MiRTest2Cross!F598</f>
        <v>1355.5</v>
      </c>
      <c r="C599" s="14"/>
      <c r="D599" s="14"/>
      <c r="T599" s="14">
        <f>(MiRTest1!F598-MiRTest1!D598)/2+MiRTest1!D598</f>
        <v>5049</v>
      </c>
      <c r="U599" s="14">
        <f>(MiRTest1!G598-MiRTest1!E598)/2+MiRTest1!E598</f>
        <v>4143.5</v>
      </c>
    </row>
    <row r="600" spans="1:21" x14ac:dyDescent="0.3">
      <c r="A600" s="1">
        <f>(MiRTest2Cross!C599-MiRTest2Cross!E599)/2 +MiRTest2Cross!E599</f>
        <v>4394</v>
      </c>
      <c r="B600" s="1">
        <f>(MiRTest2Cross!D599-MiRTest2Cross!F599)/2 +MiRTest2Cross!F599</f>
        <v>1263.5</v>
      </c>
      <c r="C600" s="14"/>
      <c r="D600" s="14"/>
      <c r="T600" s="14">
        <f>(MiRTest1!F599-MiRTest1!D599)/2+MiRTest1!D599</f>
        <v>4950.5</v>
      </c>
      <c r="U600" s="14">
        <f>(MiRTest1!G599-MiRTest1!E599)/2+MiRTest1!E599</f>
        <v>4053.5</v>
      </c>
    </row>
    <row r="601" spans="1:21" x14ac:dyDescent="0.3">
      <c r="A601" s="1">
        <f>(MiRTest2Cross!C600-MiRTest2Cross!E600)/2 +MiRTest2Cross!E600</f>
        <v>4467</v>
      </c>
      <c r="B601" s="1">
        <f>(MiRTest2Cross!D600-MiRTest2Cross!F600)/2 +MiRTest2Cross!F600</f>
        <v>1197</v>
      </c>
      <c r="C601" s="14"/>
      <c r="D601" s="14"/>
      <c r="T601" s="14">
        <f>(MiRTest1!F600-MiRTest1!D600)/2+MiRTest1!D600</f>
        <v>4854.5</v>
      </c>
      <c r="U601" s="14">
        <f>(MiRTest1!G600-MiRTest1!E600)/2+MiRTest1!E600</f>
        <v>3960</v>
      </c>
    </row>
    <row r="602" spans="1:21" x14ac:dyDescent="0.3">
      <c r="A602" s="1">
        <f>(MiRTest2Cross!C601-MiRTest2Cross!E601)/2 +MiRTest2Cross!E601</f>
        <v>4536.5</v>
      </c>
      <c r="B602" s="1">
        <f>(MiRTest2Cross!D601-MiRTest2Cross!F601)/2 +MiRTest2Cross!F601</f>
        <v>1130</v>
      </c>
      <c r="C602" s="14"/>
      <c r="D602" s="14"/>
      <c r="T602" s="14">
        <f>(MiRTest1!F601-MiRTest1!D601)/2+MiRTest1!D601</f>
        <v>4763</v>
      </c>
      <c r="U602" s="14">
        <f>(MiRTest1!G601-MiRTest1!E601)/2+MiRTest1!E601</f>
        <v>3862</v>
      </c>
    </row>
    <row r="603" spans="1:21" x14ac:dyDescent="0.3">
      <c r="A603" s="1">
        <f>(MiRTest2Cross!C602-MiRTest2Cross!E602)/2 +MiRTest2Cross!E602</f>
        <v>4601.5</v>
      </c>
      <c r="B603" s="1">
        <f>(MiRTest2Cross!D602-MiRTest2Cross!F602)/2 +MiRTest2Cross!F602</f>
        <v>1111.5</v>
      </c>
      <c r="C603" s="14"/>
      <c r="D603" s="14"/>
      <c r="T603" s="14">
        <f>(MiRTest1!F602-MiRTest1!D602)/2+MiRTest1!D602</f>
        <v>4662</v>
      </c>
      <c r="U603" s="14">
        <f>(MiRTest1!G602-MiRTest1!E602)/2+MiRTest1!E602</f>
        <v>3774.5</v>
      </c>
    </row>
    <row r="604" spans="1:21" x14ac:dyDescent="0.3">
      <c r="A604" s="1">
        <f>(MiRTest2Cross!C603-MiRTest2Cross!E603)/2 +MiRTest2Cross!E603</f>
        <v>4662.5</v>
      </c>
      <c r="B604" s="1">
        <f>(MiRTest2Cross!D603-MiRTest2Cross!F603)/2 +MiRTest2Cross!F603</f>
        <v>1092.5</v>
      </c>
      <c r="C604" s="14"/>
      <c r="D604" s="14"/>
      <c r="T604" s="14">
        <f>(MiRTest1!F603-MiRTest1!D603)/2+MiRTest1!D603</f>
        <v>4568</v>
      </c>
      <c r="U604" s="14">
        <f>(MiRTest1!G603-MiRTest1!E603)/2+MiRTest1!E603</f>
        <v>3688</v>
      </c>
    </row>
    <row r="605" spans="1:21" x14ac:dyDescent="0.3">
      <c r="A605" s="1">
        <f>(MiRTest2Cross!C604-MiRTest2Cross!E604)/2 +MiRTest2Cross!E604</f>
        <v>4719.5</v>
      </c>
      <c r="B605" s="1">
        <f>(MiRTest2Cross!D604-MiRTest2Cross!F604)/2 +MiRTest2Cross!F604</f>
        <v>1053.5</v>
      </c>
      <c r="C605" s="14"/>
      <c r="D605" s="14"/>
      <c r="T605" s="14">
        <f>(MiRTest1!F604-MiRTest1!D604)/2+MiRTest1!D604</f>
        <v>4481.5</v>
      </c>
      <c r="U605" s="14">
        <f>(MiRTest1!G604-MiRTest1!E604)/2+MiRTest1!E604</f>
        <v>3606.5</v>
      </c>
    </row>
    <row r="606" spans="1:21" x14ac:dyDescent="0.3">
      <c r="A606" s="1">
        <f>(MiRTest2Cross!C605-MiRTest2Cross!E605)/2 +MiRTest2Cross!E605</f>
        <v>4777.5</v>
      </c>
      <c r="B606" s="1">
        <f>(MiRTest2Cross!D605-MiRTest2Cross!F605)/2 +MiRTest2Cross!F605</f>
        <v>1021.5</v>
      </c>
      <c r="C606" s="14"/>
      <c r="D606" s="14"/>
      <c r="T606" s="14">
        <f>(MiRTest1!F605-MiRTest1!D605)/2+MiRTest1!D605</f>
        <v>4384</v>
      </c>
      <c r="U606" s="14">
        <f>(MiRTest1!G605-MiRTest1!E605)/2+MiRTest1!E605</f>
        <v>3509.5</v>
      </c>
    </row>
    <row r="607" spans="1:21" x14ac:dyDescent="0.3">
      <c r="A607" s="1">
        <f>(MiRTest2Cross!C606-MiRTest2Cross!E606)/2 +MiRTest2Cross!E606</f>
        <v>4828</v>
      </c>
      <c r="B607" s="1">
        <f>(MiRTest2Cross!D606-MiRTest2Cross!F606)/2 +MiRTest2Cross!F606</f>
        <v>1014.5</v>
      </c>
      <c r="C607" s="14"/>
      <c r="D607" s="14"/>
      <c r="T607" s="14">
        <f>(MiRTest1!F606-MiRTest1!D606)/2+MiRTest1!D606</f>
        <v>4296.5</v>
      </c>
      <c r="U607" s="14">
        <f>(MiRTest1!G606-MiRTest1!E606)/2+MiRTest1!E606</f>
        <v>3426</v>
      </c>
    </row>
    <row r="608" spans="1:21" x14ac:dyDescent="0.3">
      <c r="A608" s="1">
        <f>(MiRTest2Cross!C607-MiRTest2Cross!E607)/2 +MiRTest2Cross!E607</f>
        <v>4882.5</v>
      </c>
      <c r="B608" s="1">
        <f>(MiRTest2Cross!D607-MiRTest2Cross!F607)/2 +MiRTest2Cross!F607</f>
        <v>996.5</v>
      </c>
      <c r="C608" s="14"/>
      <c r="D608" s="14"/>
      <c r="T608" s="14">
        <f>(MiRTest1!F607-MiRTest1!D607)/2+MiRTest1!D607</f>
        <v>4212.5</v>
      </c>
      <c r="U608" s="14">
        <f>(MiRTest1!G607-MiRTest1!E607)/2+MiRTest1!E607</f>
        <v>3344</v>
      </c>
    </row>
    <row r="609" spans="1:21" x14ac:dyDescent="0.3">
      <c r="A609" s="1">
        <f>(MiRTest2Cross!C608-MiRTest2Cross!E608)/2 +MiRTest2Cross!E608</f>
        <v>4933</v>
      </c>
      <c r="B609" s="1">
        <f>(MiRTest2Cross!D608-MiRTest2Cross!F608)/2 +MiRTest2Cross!F608</f>
        <v>986</v>
      </c>
      <c r="C609" s="14"/>
      <c r="D609" s="14"/>
      <c r="T609" s="14">
        <f>(MiRTest1!F608-MiRTest1!D608)/2+MiRTest1!D608</f>
        <v>4128.5</v>
      </c>
      <c r="U609" s="14">
        <f>(MiRTest1!G608-MiRTest1!E608)/2+MiRTest1!E608</f>
        <v>3286</v>
      </c>
    </row>
    <row r="610" spans="1:21" x14ac:dyDescent="0.3">
      <c r="A610" s="1">
        <f>(MiRTest2Cross!C609-MiRTest2Cross!E609)/2 +MiRTest2Cross!E609</f>
        <v>4983</v>
      </c>
      <c r="B610" s="1">
        <f>(MiRTest2Cross!D609-MiRTest2Cross!F609)/2 +MiRTest2Cross!F609</f>
        <v>954</v>
      </c>
      <c r="C610" s="14"/>
      <c r="D610" s="14"/>
      <c r="T610" s="14">
        <f>(MiRTest1!F609-MiRTest1!D609)/2+MiRTest1!D609</f>
        <v>4041.5</v>
      </c>
      <c r="U610" s="14">
        <f>(MiRTest1!G609-MiRTest1!E609)/2+MiRTest1!E609</f>
        <v>3209.5</v>
      </c>
    </row>
    <row r="611" spans="1:21" x14ac:dyDescent="0.3">
      <c r="A611" s="1">
        <f>(MiRTest2Cross!C610-MiRTest2Cross!E610)/2 +MiRTest2Cross!E610</f>
        <v>5032.5</v>
      </c>
      <c r="B611" s="1">
        <f>(MiRTest2Cross!D610-MiRTest2Cross!F610)/2 +MiRTest2Cross!F610</f>
        <v>919.5</v>
      </c>
      <c r="C611" s="14"/>
      <c r="D611" s="14"/>
      <c r="T611" s="14">
        <f>(MiRTest1!F610-MiRTest1!D610)/2+MiRTest1!D610</f>
        <v>3966</v>
      </c>
      <c r="U611" s="14">
        <f>(MiRTest1!G610-MiRTest1!E610)/2+MiRTest1!E610</f>
        <v>3119.5</v>
      </c>
    </row>
    <row r="612" spans="1:21" x14ac:dyDescent="0.3">
      <c r="A612" s="1">
        <f>(MiRTest2Cross!C611-MiRTest2Cross!E611)/2 +MiRTest2Cross!E611</f>
        <v>5072.5</v>
      </c>
      <c r="B612" s="1">
        <f>(MiRTest2Cross!D611-MiRTest2Cross!F611)/2 +MiRTest2Cross!F611</f>
        <v>890</v>
      </c>
      <c r="C612" s="14"/>
      <c r="D612" s="14"/>
      <c r="T612" s="14">
        <f>(MiRTest1!F611-MiRTest1!D611)/2+MiRTest1!D611</f>
        <v>3898.5</v>
      </c>
      <c r="U612" s="14">
        <f>(MiRTest1!G611-MiRTest1!E611)/2+MiRTest1!E611</f>
        <v>3063.5</v>
      </c>
    </row>
    <row r="613" spans="1:21" x14ac:dyDescent="0.3">
      <c r="A613" s="1">
        <f>(MiRTest2Cross!C612-MiRTest2Cross!E612)/2 +MiRTest2Cross!E612</f>
        <v>5114</v>
      </c>
      <c r="B613" s="1">
        <f>(MiRTest2Cross!D612-MiRTest2Cross!F612)/2 +MiRTest2Cross!F612</f>
        <v>874</v>
      </c>
      <c r="C613" s="14"/>
      <c r="D613" s="14"/>
      <c r="T613" s="14">
        <f>(MiRTest1!F612-MiRTest1!D612)/2+MiRTest1!D612</f>
        <v>3834</v>
      </c>
      <c r="U613" s="14">
        <f>(MiRTest1!G612-MiRTest1!E612)/2+MiRTest1!E612</f>
        <v>2988.5</v>
      </c>
    </row>
    <row r="614" spans="1:21" x14ac:dyDescent="0.3">
      <c r="A614" s="1">
        <f>(MiRTest2Cross!C613-MiRTest2Cross!E613)/2 +MiRTest2Cross!E613</f>
        <v>5151.5</v>
      </c>
      <c r="B614" s="1">
        <f>(MiRTest2Cross!D613-MiRTest2Cross!F613)/2 +MiRTest2Cross!F613</f>
        <v>864.5</v>
      </c>
      <c r="C614" s="14"/>
      <c r="D614" s="14"/>
      <c r="T614" s="14">
        <f>(MiRTest1!F613-MiRTest1!D613)/2+MiRTest1!D613</f>
        <v>3769.5</v>
      </c>
      <c r="U614" s="14">
        <f>(MiRTest1!G613-MiRTest1!E613)/2+MiRTest1!E613</f>
        <v>2912.5</v>
      </c>
    </row>
    <row r="615" spans="1:21" x14ac:dyDescent="0.3">
      <c r="A615" s="1">
        <f>(MiRTest2Cross!C614-MiRTest2Cross!E614)/2 +MiRTest2Cross!E614</f>
        <v>5181.5</v>
      </c>
      <c r="B615" s="1">
        <f>(MiRTest2Cross!D614-MiRTest2Cross!F614)/2 +MiRTest2Cross!F614</f>
        <v>852.5</v>
      </c>
      <c r="C615" s="14"/>
      <c r="D615" s="14"/>
      <c r="T615" s="14">
        <f>(MiRTest1!F614-MiRTest1!D614)/2+MiRTest1!D614</f>
        <v>3715</v>
      </c>
      <c r="U615" s="14">
        <f>(MiRTest1!G614-MiRTest1!E614)/2+MiRTest1!E614</f>
        <v>2843</v>
      </c>
    </row>
    <row r="616" spans="1:21" x14ac:dyDescent="0.3">
      <c r="A616" s="1">
        <f>(MiRTest2Cross!C615-MiRTest2Cross!E615)/2 +MiRTest2Cross!E615</f>
        <v>5206.5</v>
      </c>
      <c r="B616" s="1">
        <f>(MiRTest2Cross!D615-MiRTest2Cross!F615)/2 +MiRTest2Cross!F615</f>
        <v>850.5</v>
      </c>
      <c r="C616" s="14"/>
      <c r="D616" s="14"/>
      <c r="T616" s="14">
        <f>(MiRTest1!F615-MiRTest1!D615)/2+MiRTest1!D615</f>
        <v>3654</v>
      </c>
      <c r="U616" s="14">
        <f>(MiRTest1!G615-MiRTest1!E615)/2+MiRTest1!E615</f>
        <v>2771</v>
      </c>
    </row>
    <row r="617" spans="1:21" x14ac:dyDescent="0.3">
      <c r="A617" s="1">
        <f>(MiRTest2Cross!C616-MiRTest2Cross!E616)/2 +MiRTest2Cross!E616</f>
        <v>5230</v>
      </c>
      <c r="B617" s="1">
        <f>(MiRTest2Cross!D616-MiRTest2Cross!F616)/2 +MiRTest2Cross!F616</f>
        <v>847</v>
      </c>
      <c r="C617" s="14"/>
      <c r="D617" s="14"/>
      <c r="T617" s="14">
        <f>(MiRTest1!F616-MiRTest1!D616)/2+MiRTest1!D616</f>
        <v>3587.5</v>
      </c>
      <c r="U617" s="14">
        <f>(MiRTest1!G616-MiRTest1!E616)/2+MiRTest1!E616</f>
        <v>2714.5</v>
      </c>
    </row>
    <row r="618" spans="1:21" x14ac:dyDescent="0.3">
      <c r="A618" s="1">
        <f>(MiRTest2Cross!C617-MiRTest2Cross!E617)/2 +MiRTest2Cross!E617</f>
        <v>5249.5</v>
      </c>
      <c r="B618" s="1">
        <f>(MiRTest2Cross!D617-MiRTest2Cross!F617)/2 +MiRTest2Cross!F617</f>
        <v>855</v>
      </c>
      <c r="C618" s="14"/>
      <c r="D618" s="14"/>
      <c r="T618" s="14">
        <f>(MiRTest1!F617-MiRTest1!D617)/2+MiRTest1!D617</f>
        <v>3528.5</v>
      </c>
      <c r="U618" s="14">
        <f>(MiRTest1!G617-MiRTest1!E617)/2+MiRTest1!E617</f>
        <v>2635.5</v>
      </c>
    </row>
    <row r="619" spans="1:21" x14ac:dyDescent="0.3">
      <c r="A619" s="1">
        <f>(MiRTest2Cross!C618-MiRTest2Cross!E618)/2 +MiRTest2Cross!E618</f>
        <v>5266</v>
      </c>
      <c r="B619" s="1">
        <f>(MiRTest2Cross!D618-MiRTest2Cross!F618)/2 +MiRTest2Cross!F618</f>
        <v>859</v>
      </c>
      <c r="C619" s="14"/>
      <c r="D619" s="14"/>
      <c r="T619" s="14">
        <f>(MiRTest1!F618-MiRTest1!D618)/2+MiRTest1!D618</f>
        <v>3479</v>
      </c>
      <c r="U619" s="14">
        <f>(MiRTest1!G618-MiRTest1!E618)/2+MiRTest1!E618</f>
        <v>2580</v>
      </c>
    </row>
    <row r="620" spans="1:21" x14ac:dyDescent="0.3">
      <c r="A620" s="1">
        <f>(MiRTest2Cross!C619-MiRTest2Cross!E619)/2 +MiRTest2Cross!E619</f>
        <v>5274.5</v>
      </c>
      <c r="B620" s="1">
        <f>(MiRTest2Cross!D619-MiRTest2Cross!F619)/2 +MiRTest2Cross!F619</f>
        <v>849.5</v>
      </c>
      <c r="C620" s="14"/>
      <c r="D620" s="14"/>
      <c r="T620" s="14">
        <f>(MiRTest1!F619-MiRTest1!D619)/2+MiRTest1!D619</f>
        <v>3453.5</v>
      </c>
      <c r="U620" s="14">
        <f>(MiRTest1!G619-MiRTest1!E619)/2+MiRTest1!E619</f>
        <v>2546.5</v>
      </c>
    </row>
    <row r="621" spans="1:21" x14ac:dyDescent="0.3">
      <c r="A621" s="1">
        <f>(MiRTest2Cross!C620-MiRTest2Cross!E620)/2 +MiRTest2Cross!E620</f>
        <v>5295</v>
      </c>
      <c r="B621" s="1">
        <f>(MiRTest2Cross!D620-MiRTest2Cross!F620)/2 +MiRTest2Cross!F620</f>
        <v>850</v>
      </c>
      <c r="C621" s="14"/>
      <c r="D621" s="14"/>
      <c r="T621" s="14">
        <f>(MiRTest1!F620-MiRTest1!D620)/2+MiRTest1!D620</f>
        <v>3428</v>
      </c>
      <c r="U621" s="14">
        <f>(MiRTest1!G620-MiRTest1!E620)/2+MiRTest1!E620</f>
        <v>2507</v>
      </c>
    </row>
    <row r="622" spans="1:21" x14ac:dyDescent="0.3">
      <c r="A622" s="1">
        <f>(MiRTest2Cross!C621-MiRTest2Cross!E621)/2 +MiRTest2Cross!E621</f>
        <v>5303.5</v>
      </c>
      <c r="B622" s="1">
        <f>(MiRTest2Cross!D621-MiRTest2Cross!F621)/2 +MiRTest2Cross!F621</f>
        <v>828.5</v>
      </c>
      <c r="T622" s="14">
        <f>(MiRTest1!F621-MiRTest1!D621)/2+MiRTest1!D621</f>
        <v>3395</v>
      </c>
      <c r="U622" s="14">
        <f>(MiRTest1!G621-MiRTest1!E621)/2+MiRTest1!E621</f>
        <v>2470</v>
      </c>
    </row>
    <row r="623" spans="1:21" x14ac:dyDescent="0.3">
      <c r="A623" s="1">
        <f>(MiRTest2Cross!C622-MiRTest2Cross!E622)/2 +MiRTest2Cross!E622</f>
        <v>5321.5</v>
      </c>
      <c r="B623" s="1">
        <f>(MiRTest2Cross!D622-MiRTest2Cross!F622)/2 +MiRTest2Cross!F622</f>
        <v>820</v>
      </c>
      <c r="T623" s="14">
        <f>(MiRTest1!F622-MiRTest1!D622)/2+MiRTest1!D622</f>
        <v>3360</v>
      </c>
      <c r="U623" s="14">
        <f>(MiRTest1!G622-MiRTest1!E622)/2+MiRTest1!E622</f>
        <v>2433</v>
      </c>
    </row>
    <row r="624" spans="1:21" x14ac:dyDescent="0.3">
      <c r="A624" s="1">
        <f>(MiRTest2Cross!C623-MiRTest2Cross!E623)/2 +MiRTest2Cross!E623</f>
        <v>5337</v>
      </c>
      <c r="B624" s="1">
        <f>(MiRTest2Cross!D623-MiRTest2Cross!F623)/2 +MiRTest2Cross!F623</f>
        <v>800</v>
      </c>
      <c r="T624" s="14">
        <f>(MiRTest1!F623-MiRTest1!D623)/2+MiRTest1!D623</f>
        <v>3328</v>
      </c>
      <c r="U624" s="14">
        <f>(MiRTest1!G623-MiRTest1!E623)/2+MiRTest1!E623</f>
        <v>2399.5</v>
      </c>
    </row>
    <row r="625" spans="1:21" x14ac:dyDescent="0.3">
      <c r="A625" s="1">
        <f>(MiRTest2Cross!C624-MiRTest2Cross!E624)/2 +MiRTest2Cross!E624</f>
        <v>5346.5</v>
      </c>
      <c r="B625" s="1">
        <f>(MiRTest2Cross!D624-MiRTest2Cross!F624)/2 +MiRTest2Cross!F624</f>
        <v>791.5</v>
      </c>
      <c r="T625" s="14">
        <f>(MiRTest1!F624-MiRTest1!D624)/2+MiRTest1!D624</f>
        <v>3294.5</v>
      </c>
      <c r="U625" s="14">
        <f>(MiRTest1!G624-MiRTest1!E624)/2+MiRTest1!E624</f>
        <v>2359</v>
      </c>
    </row>
    <row r="626" spans="1:21" x14ac:dyDescent="0.3">
      <c r="A626" s="1">
        <f>(MiRTest2Cross!C625-MiRTest2Cross!E625)/2 +MiRTest2Cross!E625</f>
        <v>5357</v>
      </c>
      <c r="B626" s="1">
        <f>(MiRTest2Cross!D625-MiRTest2Cross!F625)/2 +MiRTest2Cross!F625</f>
        <v>814.5</v>
      </c>
      <c r="T626" s="14">
        <f>(MiRTest1!F625-MiRTest1!D625)/2+MiRTest1!D625</f>
        <v>3271</v>
      </c>
      <c r="U626" s="14">
        <f>(MiRTest1!G625-MiRTest1!E625)/2+MiRTest1!E625</f>
        <v>2331</v>
      </c>
    </row>
    <row r="627" spans="1:21" x14ac:dyDescent="0.3">
      <c r="A627" s="1">
        <f>(MiRTest2Cross!C626-MiRTest2Cross!E626)/2 +MiRTest2Cross!E626</f>
        <v>5375</v>
      </c>
      <c r="B627" s="1">
        <f>(MiRTest2Cross!D626-MiRTest2Cross!F626)/2 +MiRTest2Cross!F626</f>
        <v>830</v>
      </c>
      <c r="T627" s="14">
        <f>(MiRTest1!F626-MiRTest1!D626)/2+MiRTest1!D626</f>
        <v>3238.5</v>
      </c>
      <c r="U627" s="14">
        <f>(MiRTest1!G626-MiRTest1!E626)/2+MiRTest1!E626</f>
        <v>2297</v>
      </c>
    </row>
    <row r="628" spans="1:21" x14ac:dyDescent="0.3">
      <c r="A628" s="1">
        <f>(MiRTest2Cross!C627-MiRTest2Cross!E627)/2 +MiRTest2Cross!E627</f>
        <v>5393</v>
      </c>
      <c r="B628" s="1">
        <f>(MiRTest2Cross!D627-MiRTest2Cross!F627)/2 +MiRTest2Cross!F627</f>
        <v>837.5</v>
      </c>
      <c r="T628" s="14">
        <f>(MiRTest1!F627-MiRTest1!D627)/2+MiRTest1!D627</f>
        <v>3208</v>
      </c>
      <c r="U628" s="14">
        <f>(MiRTest1!G627-MiRTest1!E627)/2+MiRTest1!E627</f>
        <v>2266</v>
      </c>
    </row>
    <row r="629" spans="1:21" x14ac:dyDescent="0.3">
      <c r="A629" s="1">
        <f>(MiRTest2Cross!C628-MiRTest2Cross!E628)/2 +MiRTest2Cross!E628</f>
        <v>5414.5</v>
      </c>
      <c r="B629" s="1">
        <f>(MiRTest2Cross!D628-MiRTest2Cross!F628)/2 +MiRTest2Cross!F628</f>
        <v>846</v>
      </c>
      <c r="T629" s="14">
        <f>(MiRTest1!F628-MiRTest1!D628)/2+MiRTest1!D628</f>
        <v>3219</v>
      </c>
      <c r="U629" s="14">
        <f>(MiRTest1!G628-MiRTest1!E628)/2+MiRTest1!E628</f>
        <v>2241</v>
      </c>
    </row>
    <row r="630" spans="1:21" x14ac:dyDescent="0.3">
      <c r="A630" s="1">
        <f>(MiRTest2Cross!C629-MiRTest2Cross!E629)/2 +MiRTest2Cross!E629</f>
        <v>5444</v>
      </c>
      <c r="B630" s="1">
        <f>(MiRTest2Cross!D629-MiRTest2Cross!F629)/2 +MiRTest2Cross!F629</f>
        <v>835.5</v>
      </c>
      <c r="T630" s="14">
        <f>(MiRTest1!F629-MiRTest1!D629)/2+MiRTest1!D629</f>
        <v>3189</v>
      </c>
      <c r="U630" s="14">
        <f>(MiRTest1!G629-MiRTest1!E629)/2+MiRTest1!E629</f>
        <v>2210.5</v>
      </c>
    </row>
    <row r="631" spans="1:21" x14ac:dyDescent="0.3">
      <c r="A631" s="1">
        <f>(MiRTest2Cross!C630-MiRTest2Cross!E630)/2 +MiRTest2Cross!E630</f>
        <v>5492</v>
      </c>
      <c r="B631" s="1">
        <f>(MiRTest2Cross!D630-MiRTest2Cross!F630)/2 +MiRTest2Cross!F630</f>
        <v>845.5</v>
      </c>
      <c r="T631" s="14">
        <f>(MiRTest1!F630-MiRTest1!D630)/2+MiRTest1!D630</f>
        <v>3156.5</v>
      </c>
      <c r="U631" s="14">
        <f>(MiRTest1!G630-MiRTest1!E630)/2+MiRTest1!E630</f>
        <v>2188.5</v>
      </c>
    </row>
    <row r="632" spans="1:21" x14ac:dyDescent="0.3">
      <c r="A632" s="1">
        <f>(MiRTest2Cross!C631-MiRTest2Cross!E631)/2 +MiRTest2Cross!E631</f>
        <v>5496.5</v>
      </c>
      <c r="B632" s="1">
        <f>(MiRTest2Cross!D631-MiRTest2Cross!F631)/2 +MiRTest2Cross!F631</f>
        <v>842.5</v>
      </c>
      <c r="T632" s="14">
        <f>(MiRTest1!F631-MiRTest1!D631)/2+MiRTest1!D631</f>
        <v>3124.5</v>
      </c>
      <c r="U632" s="14">
        <f>(MiRTest1!G631-MiRTest1!E631)/2+MiRTest1!E631</f>
        <v>2164</v>
      </c>
    </row>
    <row r="633" spans="1:21" x14ac:dyDescent="0.3">
      <c r="A633" s="1">
        <f>(MiRTest2Cross!C632-MiRTest2Cross!E632)/2 +MiRTest2Cross!E632</f>
        <v>5504</v>
      </c>
      <c r="B633" s="1">
        <f>(MiRTest2Cross!D632-MiRTest2Cross!F632)/2 +MiRTest2Cross!F632</f>
        <v>864</v>
      </c>
      <c r="T633" s="14">
        <f>(MiRTest1!F632-MiRTest1!D632)/2+MiRTest1!D632</f>
        <v>3096.5</v>
      </c>
      <c r="U633" s="14">
        <f>(MiRTest1!G632-MiRTest1!E632)/2+MiRTest1!E632</f>
        <v>2143</v>
      </c>
    </row>
    <row r="634" spans="1:21" x14ac:dyDescent="0.3">
      <c r="A634" s="1">
        <f>(MiRTest2Cross!C633-MiRTest2Cross!E633)/2 +MiRTest2Cross!E633</f>
        <v>5501</v>
      </c>
      <c r="B634" s="1">
        <f>(MiRTest2Cross!D633-MiRTest2Cross!F633)/2 +MiRTest2Cross!F633</f>
        <v>866</v>
      </c>
      <c r="T634" s="14">
        <f>(MiRTest1!F633-MiRTest1!D633)/2+MiRTest1!D633</f>
        <v>3061.5</v>
      </c>
      <c r="U634" s="14">
        <f>(MiRTest1!G633-MiRTest1!E633)/2+MiRTest1!E633</f>
        <v>2118.5</v>
      </c>
    </row>
    <row r="635" spans="1:21" x14ac:dyDescent="0.3">
      <c r="A635" s="1">
        <f>(MiRTest2Cross!C634-MiRTest2Cross!E634)/2 +MiRTest2Cross!E634</f>
        <v>5512</v>
      </c>
      <c r="B635" s="1">
        <f>(MiRTest2Cross!D634-MiRTest2Cross!F634)/2 +MiRTest2Cross!F634</f>
        <v>861</v>
      </c>
      <c r="T635" s="14">
        <f>(MiRTest1!F634-MiRTest1!D634)/2+MiRTest1!D634</f>
        <v>3034</v>
      </c>
      <c r="U635" s="14">
        <f>(MiRTest1!G634-MiRTest1!E634)/2+MiRTest1!E634</f>
        <v>2086</v>
      </c>
    </row>
    <row r="636" spans="1:21" x14ac:dyDescent="0.3">
      <c r="A636" s="1">
        <f>(MiRTest2Cross!C635-MiRTest2Cross!E635)/2 +MiRTest2Cross!E635</f>
        <v>5520</v>
      </c>
      <c r="B636" s="1">
        <f>(MiRTest2Cross!D635-MiRTest2Cross!F635)/2 +MiRTest2Cross!F635</f>
        <v>852.5</v>
      </c>
      <c r="T636" s="14">
        <f>(MiRTest1!F635-MiRTest1!D635)/2+MiRTest1!D635</f>
        <v>3009.5</v>
      </c>
      <c r="U636" s="14">
        <f>(MiRTest1!G635-MiRTest1!E635)/2+MiRTest1!E635</f>
        <v>2062.5</v>
      </c>
    </row>
    <row r="637" spans="1:21" x14ac:dyDescent="0.3">
      <c r="A637" s="1">
        <f>(MiRTest2Cross!C636-MiRTest2Cross!E636)/2 +MiRTest2Cross!E636</f>
        <v>5537.5</v>
      </c>
      <c r="B637" s="1">
        <f>(MiRTest2Cross!D636-MiRTest2Cross!F636)/2 +MiRTest2Cross!F636</f>
        <v>851</v>
      </c>
      <c r="T637" s="14">
        <f>(MiRTest1!F636-MiRTest1!D636)/2+MiRTest1!D636</f>
        <v>2996.5</v>
      </c>
      <c r="U637" s="14">
        <f>(MiRTest1!G636-MiRTest1!E636)/2+MiRTest1!E636</f>
        <v>2045</v>
      </c>
    </row>
    <row r="638" spans="1:21" x14ac:dyDescent="0.3">
      <c r="A638" s="1">
        <f>(MiRTest2Cross!C637-MiRTest2Cross!E637)/2 +MiRTest2Cross!E637</f>
        <v>5558</v>
      </c>
      <c r="B638" s="1">
        <f>(MiRTest2Cross!D637-MiRTest2Cross!F637)/2 +MiRTest2Cross!F637</f>
        <v>841</v>
      </c>
      <c r="T638" s="14">
        <f>(MiRTest1!F637-MiRTest1!D637)/2+MiRTest1!D637</f>
        <v>2977.5</v>
      </c>
      <c r="U638" s="14">
        <f>(MiRTest1!G637-MiRTest1!E637)/2+MiRTest1!E637</f>
        <v>2025.5</v>
      </c>
    </row>
    <row r="639" spans="1:21" x14ac:dyDescent="0.3">
      <c r="A639" s="1">
        <f>(MiRTest2Cross!C638-MiRTest2Cross!E638)/2 +MiRTest2Cross!E638</f>
        <v>5570</v>
      </c>
      <c r="B639" s="1">
        <f>(MiRTest2Cross!D638-MiRTest2Cross!F638)/2 +MiRTest2Cross!F638</f>
        <v>843.5</v>
      </c>
      <c r="T639" s="14">
        <f>(MiRTest1!F638-MiRTest1!D638)/2+MiRTest1!D638</f>
        <v>2961</v>
      </c>
      <c r="U639" s="14">
        <f>(MiRTest1!G638-MiRTest1!E638)/2+MiRTest1!E638</f>
        <v>1998</v>
      </c>
    </row>
    <row r="640" spans="1:21" x14ac:dyDescent="0.3">
      <c r="A640" s="1">
        <f>(MiRTest2Cross!C639-MiRTest2Cross!E639)/2 +MiRTest2Cross!E639</f>
        <v>5589.5</v>
      </c>
      <c r="B640" s="1">
        <f>(MiRTest2Cross!D639-MiRTest2Cross!F639)/2 +MiRTest2Cross!F639</f>
        <v>849</v>
      </c>
      <c r="T640" s="14">
        <f>(MiRTest1!F639-MiRTest1!D639)/2+MiRTest1!D639</f>
        <v>2951</v>
      </c>
      <c r="U640" s="14">
        <f>(MiRTest1!G639-MiRTest1!E639)/2+MiRTest1!E639</f>
        <v>1981</v>
      </c>
    </row>
    <row r="641" spans="1:21" x14ac:dyDescent="0.3">
      <c r="A641" s="1">
        <f>(MiRTest2Cross!C640-MiRTest2Cross!E640)/2 +MiRTest2Cross!E640</f>
        <v>5597.5</v>
      </c>
      <c r="B641" s="1">
        <f>(MiRTest2Cross!D640-MiRTest2Cross!F640)/2 +MiRTest2Cross!F640</f>
        <v>830</v>
      </c>
      <c r="T641" s="14">
        <f>(MiRTest1!F640-MiRTest1!D640)/2+MiRTest1!D640</f>
        <v>2938.5</v>
      </c>
      <c r="U641" s="14">
        <f>(MiRTest1!G640-MiRTest1!E640)/2+MiRTest1!E640</f>
        <v>1961.5</v>
      </c>
    </row>
    <row r="642" spans="1:21" x14ac:dyDescent="0.3">
      <c r="A642" s="1">
        <f>(MiRTest2Cross!C641-MiRTest2Cross!E641)/2 +MiRTest2Cross!E641</f>
        <v>5616</v>
      </c>
      <c r="B642" s="1">
        <f>(MiRTest2Cross!D641-MiRTest2Cross!F641)/2 +MiRTest2Cross!F641</f>
        <v>819.5</v>
      </c>
      <c r="T642" s="14">
        <f>(MiRTest1!F641-MiRTest1!D641)/2+MiRTest1!D641</f>
        <v>2924.5</v>
      </c>
      <c r="U642" s="14">
        <f>(MiRTest1!G641-MiRTest1!E641)/2+MiRTest1!E641</f>
        <v>1942</v>
      </c>
    </row>
    <row r="643" spans="1:21" x14ac:dyDescent="0.3">
      <c r="A643" s="1">
        <f>(MiRTest2Cross!C642-MiRTest2Cross!E642)/2 +MiRTest2Cross!E642</f>
        <v>5630.5</v>
      </c>
      <c r="B643" s="1">
        <f>(MiRTest2Cross!D642-MiRTest2Cross!F642)/2 +MiRTest2Cross!F642</f>
        <v>789</v>
      </c>
      <c r="T643" s="14">
        <f>(MiRTest1!F642-MiRTest1!D642)/2+MiRTest1!D642</f>
        <v>2909.5</v>
      </c>
      <c r="U643" s="14">
        <f>(MiRTest1!G642-MiRTest1!E642)/2+MiRTest1!E642</f>
        <v>1921</v>
      </c>
    </row>
    <row r="644" spans="1:21" x14ac:dyDescent="0.3">
      <c r="A644" s="1">
        <f>(MiRTest2Cross!C643-MiRTest2Cross!E643)/2 +MiRTest2Cross!E643</f>
        <v>5573</v>
      </c>
      <c r="B644" s="1">
        <f>(MiRTest2Cross!D643-MiRTest2Cross!F643)/2 +MiRTest2Cross!F643</f>
        <v>756.5</v>
      </c>
      <c r="T644" s="14">
        <f>(MiRTest1!F643-MiRTest1!D643)/2+MiRTest1!D643</f>
        <v>2896</v>
      </c>
      <c r="U644" s="14">
        <f>(MiRTest1!G643-MiRTest1!E643)/2+MiRTest1!E643</f>
        <v>1913</v>
      </c>
    </row>
    <row r="645" spans="1:21" x14ac:dyDescent="0.3">
      <c r="A645" s="1">
        <f>(MiRTest2Cross!C644-MiRTest2Cross!E644)/2 +MiRTest2Cross!E644</f>
        <v>5596.5</v>
      </c>
      <c r="B645" s="1">
        <f>(MiRTest2Cross!D644-MiRTest2Cross!F644)/2 +MiRTest2Cross!F644</f>
        <v>756</v>
      </c>
      <c r="T645" s="14">
        <f>(MiRTest1!F644-MiRTest1!D644)/2+MiRTest1!D644</f>
        <v>2879.5</v>
      </c>
      <c r="U645" s="14">
        <f>(MiRTest1!G644-MiRTest1!E644)/2+MiRTest1!E644</f>
        <v>1910</v>
      </c>
    </row>
    <row r="646" spans="1:21" x14ac:dyDescent="0.3">
      <c r="A646" s="1">
        <f>(MiRTest2Cross!C645-MiRTest2Cross!E645)/2 +MiRTest2Cross!E645</f>
        <v>5616</v>
      </c>
      <c r="B646" s="1">
        <f>(MiRTest2Cross!D645-MiRTest2Cross!F645)/2 +MiRTest2Cross!F645</f>
        <v>757</v>
      </c>
      <c r="T646" s="14">
        <f>(MiRTest1!F645-MiRTest1!D645)/2+MiRTest1!D645</f>
        <v>2881</v>
      </c>
      <c r="U646" s="14">
        <f>(MiRTest1!G645-MiRTest1!E645)/2+MiRTest1!E645</f>
        <v>1904.5</v>
      </c>
    </row>
    <row r="647" spans="1:21" x14ac:dyDescent="0.3">
      <c r="A647" s="1">
        <f>(MiRTest2Cross!C646-MiRTest2Cross!E646)/2 +MiRTest2Cross!E646</f>
        <v>5632</v>
      </c>
      <c r="B647" s="1">
        <f>(MiRTest2Cross!D646-MiRTest2Cross!F646)/2 +MiRTest2Cross!F646</f>
        <v>805</v>
      </c>
      <c r="T647" s="14">
        <f>(MiRTest1!F646-MiRTest1!D646)/2+MiRTest1!D646</f>
        <v>2886</v>
      </c>
      <c r="U647" s="14">
        <f>(MiRTest1!G646-MiRTest1!E646)/2+MiRTest1!E646</f>
        <v>1899</v>
      </c>
    </row>
    <row r="648" spans="1:21" x14ac:dyDescent="0.3">
      <c r="A648" s="1">
        <f>(MiRTest2Cross!C647-MiRTest2Cross!E647)/2 +MiRTest2Cross!E647</f>
        <v>5645</v>
      </c>
      <c r="B648" s="1">
        <f>(MiRTest2Cross!D647-MiRTest2Cross!F647)/2 +MiRTest2Cross!F647</f>
        <v>855</v>
      </c>
      <c r="T648" s="14">
        <f>(MiRTest1!F647-MiRTest1!D647)/2+MiRTest1!D647</f>
        <v>2879.5</v>
      </c>
      <c r="U648" s="14">
        <f>(MiRTest1!G647-MiRTest1!E647)/2+MiRTest1!E647</f>
        <v>1896</v>
      </c>
    </row>
    <row r="649" spans="1:21" x14ac:dyDescent="0.3">
      <c r="A649" s="1">
        <f>(MiRTest2Cross!C648-MiRTest2Cross!E648)/2 +MiRTest2Cross!E648</f>
        <v>5652</v>
      </c>
      <c r="B649" s="1">
        <f>(MiRTest2Cross!D648-MiRTest2Cross!F648)/2 +MiRTest2Cross!F648</f>
        <v>876.5</v>
      </c>
      <c r="T649" s="14">
        <f>(MiRTest1!F648-MiRTest1!D648)/2+MiRTest1!D648</f>
        <v>2872.5</v>
      </c>
      <c r="U649" s="14">
        <f>(MiRTest1!G648-MiRTest1!E648)/2+MiRTest1!E648</f>
        <v>1890</v>
      </c>
    </row>
    <row r="650" spans="1:21" x14ac:dyDescent="0.3">
      <c r="A650" s="1">
        <f>(MiRTest2Cross!C649-MiRTest2Cross!E649)/2 +MiRTest2Cross!E649</f>
        <v>5661.5</v>
      </c>
      <c r="B650" s="1">
        <f>(MiRTest2Cross!D649-MiRTest2Cross!F649)/2 +MiRTest2Cross!F649</f>
        <v>892</v>
      </c>
      <c r="T650" s="14">
        <f>(MiRTest1!F649-MiRTest1!D649)/2+MiRTest1!D649</f>
        <v>2868.5</v>
      </c>
      <c r="U650" s="14">
        <f>(MiRTest1!G649-MiRTest1!E649)/2+MiRTest1!E649</f>
        <v>1884.5</v>
      </c>
    </row>
    <row r="651" spans="1:21" x14ac:dyDescent="0.3">
      <c r="A651" s="1">
        <f>(MiRTest2Cross!C650-MiRTest2Cross!E650)/2 +MiRTest2Cross!E650</f>
        <v>5664</v>
      </c>
      <c r="B651" s="1">
        <f>(MiRTest2Cross!D650-MiRTest2Cross!F650)/2 +MiRTest2Cross!F650</f>
        <v>907</v>
      </c>
      <c r="T651" s="14">
        <f>(MiRTest1!F650-MiRTest1!D650)/2+MiRTest1!D650</f>
        <v>2860.5</v>
      </c>
      <c r="U651" s="14">
        <f>(MiRTest1!G650-MiRTest1!E650)/2+MiRTest1!E650</f>
        <v>1882</v>
      </c>
    </row>
    <row r="652" spans="1:21" x14ac:dyDescent="0.3">
      <c r="A652" s="1">
        <f>(MiRTest2Cross!C651-MiRTest2Cross!E651)/2 +MiRTest2Cross!E651</f>
        <v>5675</v>
      </c>
      <c r="B652" s="1">
        <f>(MiRTest2Cross!D651-MiRTest2Cross!F651)/2 +MiRTest2Cross!F651</f>
        <v>913.5</v>
      </c>
      <c r="T652" s="14">
        <f>(MiRTest1!F651-MiRTest1!D651)/2+MiRTest1!D651</f>
        <v>2860.5</v>
      </c>
      <c r="U652" s="14">
        <f>(MiRTest1!G651-MiRTest1!E651)/2+MiRTest1!E651</f>
        <v>1877.5</v>
      </c>
    </row>
    <row r="653" spans="1:21" x14ac:dyDescent="0.3">
      <c r="A653" s="1">
        <f>(MiRTest2Cross!C652-MiRTest2Cross!E652)/2 +MiRTest2Cross!E652</f>
        <v>5676</v>
      </c>
      <c r="B653" s="1">
        <f>(MiRTest2Cross!D652-MiRTest2Cross!F652)/2 +MiRTest2Cross!F652</f>
        <v>931</v>
      </c>
      <c r="T653" s="14">
        <f>(MiRTest1!F652-MiRTest1!D652)/2+MiRTest1!D652</f>
        <v>2867</v>
      </c>
      <c r="U653" s="14">
        <f>(MiRTest1!G652-MiRTest1!E652)/2+MiRTest1!E652</f>
        <v>1889.5</v>
      </c>
    </row>
    <row r="654" spans="1:21" x14ac:dyDescent="0.3">
      <c r="A654" s="1">
        <f>(MiRTest2Cross!C653-MiRTest2Cross!E653)/2 +MiRTest2Cross!E653</f>
        <v>5682</v>
      </c>
      <c r="B654" s="1">
        <f>(MiRTest2Cross!D653-MiRTest2Cross!F653)/2 +MiRTest2Cross!F653</f>
        <v>934.5</v>
      </c>
      <c r="T654" s="14">
        <f>(MiRTest1!F653-MiRTest1!D653)/2+MiRTest1!D653</f>
        <v>2859.5</v>
      </c>
      <c r="U654" s="14">
        <f>(MiRTest1!G653-MiRTest1!E653)/2+MiRTest1!E653</f>
        <v>1876.5</v>
      </c>
    </row>
    <row r="655" spans="1:21" x14ac:dyDescent="0.3">
      <c r="A655" s="1">
        <f>(MiRTest2Cross!C654-MiRTest2Cross!E654)/2 +MiRTest2Cross!E654</f>
        <v>5685</v>
      </c>
      <c r="B655" s="1">
        <f>(MiRTest2Cross!D654-MiRTest2Cross!F654)/2 +MiRTest2Cross!F654</f>
        <v>945.5</v>
      </c>
      <c r="T655" s="14">
        <f>(MiRTest1!F654-MiRTest1!D654)/2+MiRTest1!D654</f>
        <v>2865.5</v>
      </c>
      <c r="U655" s="14">
        <f>(MiRTest1!G654-MiRTest1!E654)/2+MiRTest1!E654</f>
        <v>1877.5</v>
      </c>
    </row>
    <row r="656" spans="1:21" x14ac:dyDescent="0.3">
      <c r="A656" s="1">
        <f>(MiRTest2Cross!C655-MiRTest2Cross!E655)/2 +MiRTest2Cross!E655</f>
        <v>5690.5</v>
      </c>
      <c r="B656" s="1">
        <f>(MiRTest2Cross!D655-MiRTest2Cross!F655)/2 +MiRTest2Cross!F655</f>
        <v>946.5</v>
      </c>
      <c r="T656" s="14">
        <f>(MiRTest1!F655-MiRTest1!D655)/2+MiRTest1!D655</f>
        <v>2886.5</v>
      </c>
      <c r="U656" s="14">
        <f>(MiRTest1!G655-MiRTest1!E655)/2+MiRTest1!E655</f>
        <v>1906.5</v>
      </c>
    </row>
    <row r="657" spans="1:21" x14ac:dyDescent="0.3">
      <c r="A657" s="1">
        <f>(MiRTest2Cross!C656-MiRTest2Cross!E656)/2 +MiRTest2Cross!E656</f>
        <v>5691.5</v>
      </c>
      <c r="B657" s="1">
        <f>(MiRTest2Cross!D656-MiRTest2Cross!F656)/2 +MiRTest2Cross!F656</f>
        <v>942.5</v>
      </c>
      <c r="T657" s="14">
        <f>(MiRTest1!F656-MiRTest1!D656)/2+MiRTest1!D656</f>
        <v>2888.5</v>
      </c>
      <c r="U657" s="14">
        <f>(MiRTest1!G656-MiRTest1!E656)/2+MiRTest1!E656</f>
        <v>1904.5</v>
      </c>
    </row>
    <row r="658" spans="1:21" x14ac:dyDescent="0.3">
      <c r="A658" s="1">
        <f>(MiRTest2Cross!C657-MiRTest2Cross!E657)/2 +MiRTest2Cross!E657</f>
        <v>5697</v>
      </c>
      <c r="B658" s="1">
        <f>(MiRTest2Cross!D657-MiRTest2Cross!F657)/2 +MiRTest2Cross!F657</f>
        <v>945.5</v>
      </c>
      <c r="T658" s="14">
        <f>(MiRTest1!F657-MiRTest1!D657)/2+MiRTest1!D657</f>
        <v>2879.5</v>
      </c>
      <c r="U658" s="14">
        <f>(MiRTest1!G657-MiRTest1!E657)/2+MiRTest1!E657</f>
        <v>1890</v>
      </c>
    </row>
    <row r="659" spans="1:21" x14ac:dyDescent="0.3">
      <c r="A659" s="1">
        <f>(MiRTest2Cross!C658-MiRTest2Cross!E658)/2 +MiRTest2Cross!E658</f>
        <v>5705.5</v>
      </c>
      <c r="B659" s="1">
        <f>(MiRTest2Cross!D658-MiRTest2Cross!F658)/2 +MiRTest2Cross!F658</f>
        <v>952.5</v>
      </c>
      <c r="T659" s="14">
        <f>(MiRTest1!F658-MiRTest1!D658)/2+MiRTest1!D658</f>
        <v>2896</v>
      </c>
      <c r="U659" s="14">
        <f>(MiRTest1!G658-MiRTest1!E658)/2+MiRTest1!E658</f>
        <v>1911</v>
      </c>
    </row>
    <row r="660" spans="1:21" x14ac:dyDescent="0.3">
      <c r="A660" s="1">
        <f>(MiRTest2Cross!C659-MiRTest2Cross!E659)/2 +MiRTest2Cross!E659</f>
        <v>5718</v>
      </c>
      <c r="B660" s="1">
        <f>(MiRTest2Cross!D659-MiRTest2Cross!F659)/2 +MiRTest2Cross!F659</f>
        <v>950.5</v>
      </c>
      <c r="T660" s="14">
        <f>(MiRTest1!F659-MiRTest1!D659)/2+MiRTest1!D659</f>
        <v>2917</v>
      </c>
      <c r="U660" s="14">
        <f>(MiRTest1!G659-MiRTest1!E659)/2+MiRTest1!E659</f>
        <v>1931</v>
      </c>
    </row>
    <row r="661" spans="1:21" x14ac:dyDescent="0.3">
      <c r="A661" s="1">
        <f>(MiRTest2Cross!C660-MiRTest2Cross!E660)/2 +MiRTest2Cross!E660</f>
        <v>5727</v>
      </c>
      <c r="B661" s="1">
        <f>(MiRTest2Cross!D660-MiRTest2Cross!F660)/2 +MiRTest2Cross!F660</f>
        <v>957.5</v>
      </c>
      <c r="T661" s="14">
        <f>(MiRTest1!F660-MiRTest1!D660)/2+MiRTest1!D660</f>
        <v>2922.5</v>
      </c>
      <c r="U661" s="14">
        <f>(MiRTest1!G660-MiRTest1!E660)/2+MiRTest1!E660</f>
        <v>1938.5</v>
      </c>
    </row>
    <row r="662" spans="1:21" x14ac:dyDescent="0.3">
      <c r="A662" s="1">
        <f>(MiRTest2Cross!C661-MiRTest2Cross!E661)/2 +MiRTest2Cross!E661</f>
        <v>5734.5</v>
      </c>
      <c r="B662" s="1">
        <f>(MiRTest2Cross!D661-MiRTest2Cross!F661)/2 +MiRTest2Cross!F661</f>
        <v>967.5</v>
      </c>
      <c r="T662" s="14">
        <f>(MiRTest1!F661-MiRTest1!D661)/2+MiRTest1!D661</f>
        <v>2909</v>
      </c>
      <c r="U662" s="14">
        <f>(MiRTest1!G661-MiRTest1!E661)/2+MiRTest1!E661</f>
        <v>1942</v>
      </c>
    </row>
    <row r="663" spans="1:21" x14ac:dyDescent="0.3">
      <c r="A663" s="1">
        <f>(MiRTest2Cross!C662-MiRTest2Cross!E662)/2 +MiRTest2Cross!E662</f>
        <v>5738</v>
      </c>
      <c r="B663" s="1">
        <f>(MiRTest2Cross!D662-MiRTest2Cross!F662)/2 +MiRTest2Cross!F662</f>
        <v>976</v>
      </c>
      <c r="T663" s="14">
        <f>(MiRTest1!F662-MiRTest1!D662)/2+MiRTest1!D662</f>
        <v>2910</v>
      </c>
      <c r="U663" s="14">
        <f>(MiRTest1!G662-MiRTest1!E662)/2+MiRTest1!E662</f>
        <v>1936.5</v>
      </c>
    </row>
    <row r="664" spans="1:21" x14ac:dyDescent="0.3">
      <c r="A664" s="1">
        <f>(MiRTest2Cross!C663-MiRTest2Cross!E663)/2 +MiRTest2Cross!E663</f>
        <v>5745.5</v>
      </c>
      <c r="B664" s="1">
        <f>(MiRTest2Cross!D663-MiRTest2Cross!F663)/2 +MiRTest2Cross!F663</f>
        <v>977.5</v>
      </c>
      <c r="T664" s="14">
        <f>(MiRTest1!F663-MiRTest1!D663)/2+MiRTest1!D663</f>
        <v>2903.5</v>
      </c>
      <c r="U664" s="14">
        <f>(MiRTest1!G663-MiRTest1!E663)/2+MiRTest1!E663</f>
        <v>1938</v>
      </c>
    </row>
    <row r="665" spans="1:21" x14ac:dyDescent="0.3">
      <c r="A665" s="1">
        <f>(MiRTest2Cross!C664-MiRTest2Cross!E664)/2 +MiRTest2Cross!E664</f>
        <v>5749</v>
      </c>
      <c r="B665" s="1">
        <f>(MiRTest2Cross!D664-MiRTest2Cross!F664)/2 +MiRTest2Cross!F664</f>
        <v>972.5</v>
      </c>
      <c r="T665" s="14">
        <f>(MiRTest1!F664-MiRTest1!D664)/2+MiRTest1!D664</f>
        <v>2897.5</v>
      </c>
      <c r="U665" s="14">
        <f>(MiRTest1!G664-MiRTest1!E664)/2+MiRTest1!E664</f>
        <v>1936</v>
      </c>
    </row>
    <row r="666" spans="1:21" x14ac:dyDescent="0.3">
      <c r="A666" s="1">
        <f>(MiRTest2Cross!C665-MiRTest2Cross!E665)/2 +MiRTest2Cross!E665</f>
        <v>5748.5</v>
      </c>
      <c r="B666" s="1">
        <f>(MiRTest2Cross!D665-MiRTest2Cross!F665)/2 +MiRTest2Cross!F665</f>
        <v>967.5</v>
      </c>
      <c r="T666" s="14">
        <f>(MiRTest1!F665-MiRTest1!D665)/2+MiRTest1!D665</f>
        <v>2899</v>
      </c>
      <c r="U666" s="14">
        <f>(MiRTest1!G665-MiRTest1!E665)/2+MiRTest1!E665</f>
        <v>1927.5</v>
      </c>
    </row>
    <row r="667" spans="1:21" x14ac:dyDescent="0.3">
      <c r="A667" s="1">
        <f>(MiRTest2Cross!C666-MiRTest2Cross!E666)/2 +MiRTest2Cross!E666</f>
        <v>5747</v>
      </c>
      <c r="B667" s="1">
        <f>(MiRTest2Cross!D666-MiRTest2Cross!F666)/2 +MiRTest2Cross!F666</f>
        <v>966.5</v>
      </c>
      <c r="T667" s="14">
        <f>(MiRTest1!F666-MiRTest1!D666)/2+MiRTest1!D666</f>
        <v>2899</v>
      </c>
      <c r="U667" s="14">
        <f>(MiRTest1!G666-MiRTest1!E666)/2+MiRTest1!E666</f>
        <v>1933.5</v>
      </c>
    </row>
    <row r="668" spans="1:21" x14ac:dyDescent="0.3">
      <c r="A668" s="1">
        <f>(MiRTest2Cross!C667-MiRTest2Cross!E667)/2 +MiRTest2Cross!E667</f>
        <v>5752.5</v>
      </c>
      <c r="B668" s="1">
        <f>(MiRTest2Cross!D667-MiRTest2Cross!F667)/2 +MiRTest2Cross!F667</f>
        <v>958</v>
      </c>
      <c r="T668" s="14">
        <f>(MiRTest1!F667-MiRTest1!D667)/2+MiRTest1!D667</f>
        <v>2876</v>
      </c>
      <c r="U668" s="14">
        <f>(MiRTest1!G667-MiRTest1!E667)/2+MiRTest1!E667</f>
        <v>1930</v>
      </c>
    </row>
    <row r="669" spans="1:21" x14ac:dyDescent="0.3">
      <c r="A669" s="1">
        <f>(MiRTest2Cross!C668-MiRTest2Cross!E668)/2 +MiRTest2Cross!E668</f>
        <v>5750</v>
      </c>
      <c r="B669" s="1">
        <f>(MiRTest2Cross!D668-MiRTest2Cross!F668)/2 +MiRTest2Cross!F668</f>
        <v>967</v>
      </c>
      <c r="T669" s="14">
        <f>(MiRTest1!F668-MiRTest1!D668)/2+MiRTest1!D668</f>
        <v>2846</v>
      </c>
      <c r="U669" s="14">
        <f>(MiRTest1!G668-MiRTest1!E668)/2+MiRTest1!E668</f>
        <v>1899.5</v>
      </c>
    </row>
    <row r="670" spans="1:21" x14ac:dyDescent="0.3">
      <c r="A670" s="1">
        <f>(MiRTest2Cross!C669-MiRTest2Cross!E669)/2 +MiRTest2Cross!E669</f>
        <v>5792</v>
      </c>
      <c r="B670" s="1">
        <f>(MiRTest2Cross!D669-MiRTest2Cross!F669)/2 +MiRTest2Cross!F669</f>
        <v>950.5</v>
      </c>
      <c r="T670" s="14">
        <f>(MiRTest1!F669-MiRTest1!D669)/2+MiRTest1!D669</f>
        <v>2841.5</v>
      </c>
      <c r="U670" s="14">
        <f>(MiRTest1!G669-MiRTest1!E669)/2+MiRTest1!E669</f>
        <v>1888.5</v>
      </c>
    </row>
    <row r="671" spans="1:21" x14ac:dyDescent="0.3">
      <c r="A671" s="1">
        <f>(MiRTest2Cross!C670-MiRTest2Cross!E670)/2 +MiRTest2Cross!E670</f>
        <v>5825</v>
      </c>
      <c r="B671" s="1">
        <f>(MiRTest2Cross!D670-MiRTest2Cross!F670)/2 +MiRTest2Cross!F670</f>
        <v>942</v>
      </c>
      <c r="T671" s="14">
        <f>(MiRTest1!F670-MiRTest1!D670)/2+MiRTest1!D670</f>
        <v>2822</v>
      </c>
      <c r="U671" s="14">
        <f>(MiRTest1!G670-MiRTest1!E670)/2+MiRTest1!E670</f>
        <v>1882.5</v>
      </c>
    </row>
    <row r="672" spans="1:21" x14ac:dyDescent="0.3">
      <c r="A672" s="1">
        <f>(MiRTest2Cross!C671-MiRTest2Cross!E671)/2 +MiRTest2Cross!E671</f>
        <v>5856</v>
      </c>
      <c r="B672" s="1">
        <f>(MiRTest2Cross!D671-MiRTest2Cross!F671)/2 +MiRTest2Cross!F671</f>
        <v>951</v>
      </c>
      <c r="T672" s="14">
        <f>(MiRTest1!F671-MiRTest1!D671)/2+MiRTest1!D671</f>
        <v>2800</v>
      </c>
      <c r="U672" s="14">
        <f>(MiRTest1!G671-MiRTest1!E671)/2+MiRTest1!E671</f>
        <v>1867</v>
      </c>
    </row>
    <row r="673" spans="1:21" x14ac:dyDescent="0.3">
      <c r="A673" s="1">
        <f>(MiRTest2Cross!C672-MiRTest2Cross!E672)/2 +MiRTest2Cross!E672</f>
        <v>5872</v>
      </c>
      <c r="B673" s="1">
        <f>(MiRTest2Cross!D672-MiRTest2Cross!F672)/2 +MiRTest2Cross!F672</f>
        <v>949.5</v>
      </c>
      <c r="T673" s="14">
        <f>(MiRTest1!F672-MiRTest1!D672)/2+MiRTest1!D672</f>
        <v>2785</v>
      </c>
      <c r="U673" s="14">
        <f>(MiRTest1!G672-MiRTest1!E672)/2+MiRTest1!E672</f>
        <v>1858.5</v>
      </c>
    </row>
    <row r="674" spans="1:21" x14ac:dyDescent="0.3">
      <c r="A674" s="1">
        <f>(MiRTest2Cross!C673-MiRTest2Cross!E673)/2 +MiRTest2Cross!E673</f>
        <v>5862.5</v>
      </c>
      <c r="B674" s="1">
        <f>(MiRTest2Cross!D673-MiRTest2Cross!F673)/2 +MiRTest2Cross!F673</f>
        <v>948</v>
      </c>
      <c r="T674" s="14">
        <f>(MiRTest1!F673-MiRTest1!D673)/2+MiRTest1!D673</f>
        <v>2758.5</v>
      </c>
      <c r="U674" s="14">
        <f>(MiRTest1!G673-MiRTest1!E673)/2+MiRTest1!E673</f>
        <v>1838</v>
      </c>
    </row>
    <row r="675" spans="1:21" x14ac:dyDescent="0.3">
      <c r="A675" s="1">
        <f>(MiRTest2Cross!C674-MiRTest2Cross!E674)/2 +MiRTest2Cross!E674</f>
        <v>5845</v>
      </c>
      <c r="B675" s="1">
        <f>(MiRTest2Cross!D674-MiRTest2Cross!F674)/2 +MiRTest2Cross!F674</f>
        <v>972</v>
      </c>
      <c r="T675" s="14">
        <f>(MiRTest1!F674-MiRTest1!D674)/2+MiRTest1!D674</f>
        <v>2730.5</v>
      </c>
      <c r="U675" s="14">
        <f>(MiRTest1!G674-MiRTest1!E674)/2+MiRTest1!E674</f>
        <v>1821</v>
      </c>
    </row>
    <row r="676" spans="1:21" x14ac:dyDescent="0.3">
      <c r="A676" s="1">
        <f>(MiRTest2Cross!C675-MiRTest2Cross!E675)/2 +MiRTest2Cross!E675</f>
        <v>5834</v>
      </c>
      <c r="B676" s="1">
        <f>(MiRTest2Cross!D675-MiRTest2Cross!F675)/2 +MiRTest2Cross!F675</f>
        <v>975.5</v>
      </c>
      <c r="T676" s="14">
        <f>(MiRTest1!F675-MiRTest1!D675)/2+MiRTest1!D675</f>
        <v>2717</v>
      </c>
      <c r="U676" s="14">
        <f>(MiRTest1!G675-MiRTest1!E675)/2+MiRTest1!E675</f>
        <v>1837.5</v>
      </c>
    </row>
    <row r="677" spans="1:21" x14ac:dyDescent="0.3">
      <c r="A677" s="1">
        <f>(MiRTest2Cross!C676-MiRTest2Cross!E676)/2 +MiRTest2Cross!E676</f>
        <v>5822</v>
      </c>
      <c r="B677" s="1">
        <f>(MiRTest2Cross!D676-MiRTest2Cross!F676)/2 +MiRTest2Cross!F676</f>
        <v>976.5</v>
      </c>
      <c r="T677" s="14">
        <f>(MiRTest1!F676-MiRTest1!D676)/2+MiRTest1!D676</f>
        <v>2717.5</v>
      </c>
      <c r="U677" s="14">
        <f>(MiRTest1!G676-MiRTest1!E676)/2+MiRTest1!E676</f>
        <v>1787</v>
      </c>
    </row>
    <row r="678" spans="1:21" x14ac:dyDescent="0.3">
      <c r="A678" s="1">
        <f>(MiRTest2Cross!C677-MiRTest2Cross!E677)/2 +MiRTest2Cross!E677</f>
        <v>5813</v>
      </c>
      <c r="B678" s="1">
        <f>(MiRTest2Cross!D677-MiRTest2Cross!F677)/2 +MiRTest2Cross!F677</f>
        <v>974</v>
      </c>
      <c r="T678" s="14">
        <f>(MiRTest1!F677-MiRTest1!D677)/2+MiRTest1!D677</f>
        <v>2721</v>
      </c>
      <c r="U678" s="14">
        <f>(MiRTest1!G677-MiRTest1!E677)/2+MiRTest1!E677</f>
        <v>1758.5</v>
      </c>
    </row>
    <row r="679" spans="1:21" x14ac:dyDescent="0.3">
      <c r="A679" s="1">
        <f>(MiRTest2Cross!C678-MiRTest2Cross!E678)/2 +MiRTest2Cross!E678</f>
        <v>5805</v>
      </c>
      <c r="B679" s="1">
        <f>(MiRTest2Cross!D678-MiRTest2Cross!F678)/2 +MiRTest2Cross!F678</f>
        <v>973.5</v>
      </c>
      <c r="T679" s="14">
        <f>(MiRTest1!F678-MiRTest1!D678)/2+MiRTest1!D678</f>
        <v>2722.5</v>
      </c>
      <c r="U679" s="14">
        <f>(MiRTest1!G678-MiRTest1!E678)/2+MiRTest1!E678</f>
        <v>1783.5</v>
      </c>
    </row>
    <row r="680" spans="1:21" x14ac:dyDescent="0.3">
      <c r="A680" s="1">
        <f>(MiRTest2Cross!C679-MiRTest2Cross!E679)/2 +MiRTest2Cross!E679</f>
        <v>5805</v>
      </c>
      <c r="B680" s="1">
        <f>(MiRTest2Cross!D679-MiRTest2Cross!F679)/2 +MiRTest2Cross!F679</f>
        <v>964.5</v>
      </c>
      <c r="T680" s="14">
        <f>(MiRTest1!F679-MiRTest1!D679)/2+MiRTest1!D679</f>
        <v>2722.5</v>
      </c>
      <c r="U680" s="14">
        <f>(MiRTest1!G679-MiRTest1!E679)/2+MiRTest1!E679</f>
        <v>1788.5</v>
      </c>
    </row>
    <row r="681" spans="1:21" x14ac:dyDescent="0.3">
      <c r="A681" s="1">
        <f>(MiRTest2Cross!C680-MiRTest2Cross!E680)/2 +MiRTest2Cross!E680</f>
        <v>5796</v>
      </c>
      <c r="B681" s="1">
        <f>(MiRTest2Cross!D680-MiRTest2Cross!F680)/2 +MiRTest2Cross!F680</f>
        <v>972.5</v>
      </c>
      <c r="T681" s="14">
        <f>(MiRTest1!F680-MiRTest1!D680)/2+MiRTest1!D680</f>
        <v>2716</v>
      </c>
      <c r="U681" s="14">
        <f>(MiRTest1!G680-MiRTest1!E680)/2+MiRTest1!E680</f>
        <v>1718</v>
      </c>
    </row>
    <row r="682" spans="1:21" x14ac:dyDescent="0.3">
      <c r="A682" s="1">
        <f>(MiRTest2Cross!C681-MiRTest2Cross!E681)/2 +MiRTest2Cross!E681</f>
        <v>5791.5</v>
      </c>
      <c r="B682" s="1">
        <f>(MiRTest2Cross!D681-MiRTest2Cross!F681)/2 +MiRTest2Cross!F681</f>
        <v>970.5</v>
      </c>
      <c r="T682" s="14">
        <f>(MiRTest1!F681-MiRTest1!D681)/2+MiRTest1!D681</f>
        <v>2771.5</v>
      </c>
      <c r="U682" s="14">
        <f>(MiRTest1!G681-MiRTest1!E681)/2+MiRTest1!E681</f>
        <v>1712.5</v>
      </c>
    </row>
    <row r="683" spans="1:21" x14ac:dyDescent="0.3">
      <c r="A683" s="1">
        <f>(MiRTest2Cross!C682-MiRTest2Cross!E682)/2 +MiRTest2Cross!E682</f>
        <v>5786</v>
      </c>
      <c r="B683" s="1">
        <f>(MiRTest2Cross!D682-MiRTest2Cross!F682)/2 +MiRTest2Cross!F682</f>
        <v>980.5</v>
      </c>
      <c r="T683" s="14">
        <f>(MiRTest1!F682-MiRTest1!D682)/2+MiRTest1!D682</f>
        <v>2753.5</v>
      </c>
      <c r="U683" s="14">
        <f>(MiRTest1!G682-MiRTest1!E682)/2+MiRTest1!E682</f>
        <v>1669</v>
      </c>
    </row>
    <row r="684" spans="1:21" x14ac:dyDescent="0.3">
      <c r="A684" s="1">
        <f>(MiRTest2Cross!C683-MiRTest2Cross!E683)/2 +MiRTest2Cross!E683</f>
        <v>5788.5</v>
      </c>
      <c r="B684" s="1">
        <f>(MiRTest2Cross!D683-MiRTest2Cross!F683)/2 +MiRTest2Cross!F683</f>
        <v>978.5</v>
      </c>
      <c r="T684" s="14">
        <f>(MiRTest1!F683-MiRTest1!D683)/2+MiRTest1!D683</f>
        <v>2783</v>
      </c>
      <c r="U684" s="14">
        <f>(MiRTest1!G683-MiRTest1!E683)/2+MiRTest1!E683</f>
        <v>1696</v>
      </c>
    </row>
    <row r="685" spans="1:21" x14ac:dyDescent="0.3">
      <c r="A685" s="1">
        <f>(MiRTest2Cross!C684-MiRTest2Cross!E684)/2 +MiRTest2Cross!E684</f>
        <v>5789</v>
      </c>
      <c r="B685" s="1">
        <f>(MiRTest2Cross!D684-MiRTest2Cross!F684)/2 +MiRTest2Cross!F684</f>
        <v>970</v>
      </c>
      <c r="T685" s="14">
        <f>(MiRTest1!F684-MiRTest1!D684)/2+MiRTest1!D684</f>
        <v>2791</v>
      </c>
      <c r="U685" s="14">
        <f>(MiRTest1!G684-MiRTest1!E684)/2+MiRTest1!E684</f>
        <v>1675.5</v>
      </c>
    </row>
    <row r="686" spans="1:21" x14ac:dyDescent="0.3">
      <c r="A686" s="1">
        <f>(MiRTest2Cross!C685-MiRTest2Cross!E685)/2 +MiRTest2Cross!E685</f>
        <v>5784</v>
      </c>
      <c r="B686" s="1">
        <f>(MiRTest2Cross!D685-MiRTest2Cross!F685)/2 +MiRTest2Cross!F685</f>
        <v>959.5</v>
      </c>
      <c r="T686" s="14">
        <f>(MiRTest1!F685-MiRTest1!D685)/2+MiRTest1!D685</f>
        <v>2855</v>
      </c>
      <c r="U686" s="14">
        <f>(MiRTest1!G685-MiRTest1!E685)/2+MiRTest1!E685</f>
        <v>1735.5</v>
      </c>
    </row>
    <row r="687" spans="1:21" x14ac:dyDescent="0.3">
      <c r="A687" s="1">
        <f>(MiRTest2Cross!C686-MiRTest2Cross!E686)/2 +MiRTest2Cross!E686</f>
        <v>5772.5</v>
      </c>
      <c r="B687" s="1">
        <f>(MiRTest2Cross!D686-MiRTest2Cross!F686)/2 +MiRTest2Cross!F686</f>
        <v>947.5</v>
      </c>
      <c r="T687" s="14">
        <f>(MiRTest1!F686-MiRTest1!D686)/2+MiRTest1!D686</f>
        <v>2857.5</v>
      </c>
      <c r="U687" s="14">
        <f>(MiRTest1!G686-MiRTest1!E686)/2+MiRTest1!E686</f>
        <v>1781</v>
      </c>
    </row>
    <row r="688" spans="1:21" x14ac:dyDescent="0.3">
      <c r="A688" s="1">
        <f>(MiRTest2Cross!C687-MiRTest2Cross!E687)/2 +MiRTest2Cross!E687</f>
        <v>5772.5</v>
      </c>
      <c r="B688" s="1">
        <f>(MiRTest2Cross!D687-MiRTest2Cross!F687)/2 +MiRTest2Cross!F687</f>
        <v>955.5</v>
      </c>
      <c r="T688" s="14">
        <f>(MiRTest1!F687-MiRTest1!D687)/2+MiRTest1!D687</f>
        <v>2925</v>
      </c>
      <c r="U688" s="14">
        <f>(MiRTest1!G687-MiRTest1!E687)/2+MiRTest1!E687</f>
        <v>1837.5</v>
      </c>
    </row>
    <row r="689" spans="1:21" x14ac:dyDescent="0.3">
      <c r="A689" s="1">
        <f>(MiRTest2Cross!C688-MiRTest2Cross!E688)/2 +MiRTest2Cross!E688</f>
        <v>5776</v>
      </c>
      <c r="B689" s="1">
        <f>(MiRTest2Cross!D688-MiRTest2Cross!F688)/2 +MiRTest2Cross!F688</f>
        <v>951.5</v>
      </c>
      <c r="T689" s="14">
        <f>(MiRTest1!F688-MiRTest1!D688)/2+MiRTest1!D688</f>
        <v>2896</v>
      </c>
      <c r="U689" s="14">
        <f>(MiRTest1!G688-MiRTest1!E688)/2+MiRTest1!E688</f>
        <v>1849</v>
      </c>
    </row>
    <row r="690" spans="1:21" x14ac:dyDescent="0.3">
      <c r="A690" s="1">
        <f>(MiRTest2Cross!C689-MiRTest2Cross!E689)/2 +MiRTest2Cross!E689</f>
        <v>5779.5</v>
      </c>
      <c r="B690" s="1">
        <f>(MiRTest2Cross!D689-MiRTest2Cross!F689)/2 +MiRTest2Cross!F689</f>
        <v>940</v>
      </c>
      <c r="T690" s="14">
        <f>(MiRTest1!F689-MiRTest1!D689)/2+MiRTest1!D689</f>
        <v>2902.5</v>
      </c>
      <c r="U690" s="14">
        <f>(MiRTest1!G689-MiRTest1!E689)/2+MiRTest1!E689</f>
        <v>1885.5</v>
      </c>
    </row>
    <row r="691" spans="1:21" x14ac:dyDescent="0.3">
      <c r="A691" s="1">
        <f>(MiRTest2Cross!C690-MiRTest2Cross!E690)/2 +MiRTest2Cross!E690</f>
        <v>5782.5</v>
      </c>
      <c r="B691" s="1">
        <f>(MiRTest2Cross!D690-MiRTest2Cross!F690)/2 +MiRTest2Cross!F690</f>
        <v>943</v>
      </c>
      <c r="T691" s="14">
        <f>(MiRTest1!F690-MiRTest1!D690)/2+MiRTest1!D690</f>
        <v>2884.5</v>
      </c>
      <c r="U691" s="14">
        <f>(MiRTest1!G690-MiRTest1!E690)/2+MiRTest1!E690</f>
        <v>1876</v>
      </c>
    </row>
    <row r="692" spans="1:21" x14ac:dyDescent="0.3">
      <c r="A692" s="1">
        <f>(MiRTest2Cross!C691-MiRTest2Cross!E691)/2 +MiRTest2Cross!E691</f>
        <v>5784</v>
      </c>
      <c r="B692" s="1">
        <f>(MiRTest2Cross!D691-MiRTest2Cross!F691)/2 +MiRTest2Cross!F691</f>
        <v>947</v>
      </c>
      <c r="T692" s="14">
        <f>(MiRTest1!F691-MiRTest1!D691)/2+MiRTest1!D691</f>
        <v>2901</v>
      </c>
      <c r="U692" s="14">
        <f>(MiRTest1!G691-MiRTest1!E691)/2+MiRTest1!E691</f>
        <v>1895</v>
      </c>
    </row>
    <row r="693" spans="1:21" x14ac:dyDescent="0.3">
      <c r="A693" s="1">
        <f>(MiRTest2Cross!C692-MiRTest2Cross!E692)/2 +MiRTest2Cross!E692</f>
        <v>5782</v>
      </c>
      <c r="B693" s="1">
        <f>(MiRTest2Cross!D692-MiRTest2Cross!F692)/2 +MiRTest2Cross!F692</f>
        <v>956.5</v>
      </c>
      <c r="T693" s="14">
        <f>(MiRTest1!F692-MiRTest1!D692)/2+MiRTest1!D692</f>
        <v>2901</v>
      </c>
      <c r="U693" s="14">
        <f>(MiRTest1!G692-MiRTest1!E692)/2+MiRTest1!E692</f>
        <v>1899</v>
      </c>
    </row>
    <row r="694" spans="1:21" x14ac:dyDescent="0.3">
      <c r="A694" s="1">
        <f>(MiRTest2Cross!C693-MiRTest2Cross!E693)/2 +MiRTest2Cross!E693</f>
        <v>5781.5</v>
      </c>
      <c r="B694" s="1">
        <f>(MiRTest2Cross!D693-MiRTest2Cross!F693)/2 +MiRTest2Cross!F693</f>
        <v>965</v>
      </c>
      <c r="T694" s="14">
        <f>(MiRTest1!F693-MiRTest1!D693)/2+MiRTest1!D693</f>
        <v>2895.5</v>
      </c>
      <c r="U694" s="14">
        <f>(MiRTest1!G693-MiRTest1!E693)/2+MiRTest1!E693</f>
        <v>1906.5</v>
      </c>
    </row>
    <row r="695" spans="1:21" x14ac:dyDescent="0.3">
      <c r="A695" s="1">
        <f>(MiRTest2Cross!C694-MiRTest2Cross!E694)/2 +MiRTest2Cross!E694</f>
        <v>5778</v>
      </c>
      <c r="B695" s="1">
        <f>(MiRTest2Cross!D694-MiRTest2Cross!F694)/2 +MiRTest2Cross!F694</f>
        <v>966</v>
      </c>
      <c r="T695" s="14">
        <f>(MiRTest1!F694-MiRTest1!D694)/2+MiRTest1!D694</f>
        <v>2937</v>
      </c>
      <c r="U695" s="14">
        <f>(MiRTest1!G694-MiRTest1!E694)/2+MiRTest1!E694</f>
        <v>1882.5</v>
      </c>
    </row>
    <row r="696" spans="1:21" x14ac:dyDescent="0.3">
      <c r="A696" s="1">
        <f>(MiRTest2Cross!C695-MiRTest2Cross!E695)/2 +MiRTest2Cross!E695</f>
        <v>5776</v>
      </c>
      <c r="B696" s="1">
        <f>(MiRTest2Cross!D695-MiRTest2Cross!F695)/2 +MiRTest2Cross!F695</f>
        <v>966.5</v>
      </c>
      <c r="T696" s="14">
        <f>(MiRTest1!F695-MiRTest1!D695)/2+MiRTest1!D695</f>
        <v>2937.5</v>
      </c>
      <c r="U696" s="14">
        <f>(MiRTest1!G695-MiRTest1!E695)/2+MiRTest1!E695</f>
        <v>1916.5</v>
      </c>
    </row>
    <row r="697" spans="1:21" x14ac:dyDescent="0.3">
      <c r="A697" s="1">
        <f>(MiRTest2Cross!C696-MiRTest2Cross!E696)/2 +MiRTest2Cross!E696</f>
        <v>5782</v>
      </c>
      <c r="B697" s="1">
        <f>(MiRTest2Cross!D696-MiRTest2Cross!F696)/2 +MiRTest2Cross!F696</f>
        <v>977</v>
      </c>
      <c r="T697" s="14">
        <f>(MiRTest1!F696-MiRTest1!D696)/2+MiRTest1!D696</f>
        <v>2917.5</v>
      </c>
      <c r="U697" s="14">
        <f>(MiRTest1!G696-MiRTest1!E696)/2+MiRTest1!E696</f>
        <v>1946.5</v>
      </c>
    </row>
    <row r="698" spans="1:21" x14ac:dyDescent="0.3">
      <c r="A698" s="1">
        <f>(MiRTest2Cross!C697-MiRTest2Cross!E697)/2 +MiRTest2Cross!E697</f>
        <v>5776.5</v>
      </c>
      <c r="B698" s="1">
        <f>(MiRTest2Cross!D697-MiRTest2Cross!F697)/2 +MiRTest2Cross!F697</f>
        <v>976.5</v>
      </c>
      <c r="T698" s="14">
        <f>(MiRTest1!F697-MiRTest1!D697)/2+MiRTest1!D697</f>
        <v>2914.5</v>
      </c>
      <c r="U698" s="14">
        <f>(MiRTest1!G697-MiRTest1!E697)/2+MiRTest1!E697</f>
        <v>1934</v>
      </c>
    </row>
    <row r="699" spans="1:21" x14ac:dyDescent="0.3">
      <c r="A699" s="1">
        <f>(MiRTest2Cross!C698-MiRTest2Cross!E698)/2 +MiRTest2Cross!E698</f>
        <v>5776</v>
      </c>
      <c r="B699" s="1">
        <f>(MiRTest2Cross!D698-MiRTest2Cross!F698)/2 +MiRTest2Cross!F698</f>
        <v>981</v>
      </c>
      <c r="T699" s="14">
        <f>(MiRTest1!F698-MiRTest1!D698)/2+MiRTest1!D698</f>
        <v>2886</v>
      </c>
      <c r="U699" s="14">
        <f>(MiRTest1!G698-MiRTest1!E698)/2+MiRTest1!E698</f>
        <v>1898</v>
      </c>
    </row>
    <row r="700" spans="1:21" x14ac:dyDescent="0.3">
      <c r="A700" s="1">
        <f>(MiRTest2Cross!C699-MiRTest2Cross!E699)/2 +MiRTest2Cross!E699</f>
        <v>5770.5</v>
      </c>
      <c r="B700" s="1">
        <f>(MiRTest2Cross!D699-MiRTest2Cross!F699)/2 +MiRTest2Cross!F699</f>
        <v>982</v>
      </c>
      <c r="T700" s="14">
        <f>(MiRTest1!F699-MiRTest1!D699)/2+MiRTest1!D699</f>
        <v>2858</v>
      </c>
      <c r="U700" s="14">
        <f>(MiRTest1!G699-MiRTest1!E699)/2+MiRTest1!E699</f>
        <v>1839</v>
      </c>
    </row>
    <row r="701" spans="1:21" x14ac:dyDescent="0.3">
      <c r="A701" s="1">
        <f>(MiRTest2Cross!C700-MiRTest2Cross!E700)/2 +MiRTest2Cross!E700</f>
        <v>5772.5</v>
      </c>
      <c r="B701" s="1">
        <f>(MiRTest2Cross!D700-MiRTest2Cross!F700)/2 +MiRTest2Cross!F700</f>
        <v>990.5</v>
      </c>
      <c r="T701" s="14">
        <f>(MiRTest1!F700-MiRTest1!D700)/2+MiRTest1!D700</f>
        <v>2838</v>
      </c>
      <c r="U701" s="14">
        <f>(MiRTest1!G700-MiRTest1!E700)/2+MiRTest1!E700</f>
        <v>1759.5</v>
      </c>
    </row>
    <row r="702" spans="1:21" x14ac:dyDescent="0.3">
      <c r="A702" s="1">
        <f>(MiRTest2Cross!C701-MiRTest2Cross!E701)/2 +MiRTest2Cross!E701</f>
        <v>5769.5</v>
      </c>
      <c r="B702" s="1">
        <f>(MiRTest2Cross!D701-MiRTest2Cross!F701)/2 +MiRTest2Cross!F701</f>
        <v>988.5</v>
      </c>
      <c r="T702" s="14">
        <f>(MiRTest1!F701-MiRTest1!D701)/2+MiRTest1!D701</f>
        <v>2817.5</v>
      </c>
      <c r="U702" s="14">
        <f>(MiRTest1!G701-MiRTest1!E701)/2+MiRTest1!E701</f>
        <v>1691.5</v>
      </c>
    </row>
    <row r="703" spans="1:21" x14ac:dyDescent="0.3">
      <c r="A703" s="1">
        <f>(MiRTest2Cross!C702-MiRTest2Cross!E702)/2 +MiRTest2Cross!E702</f>
        <v>5763.5</v>
      </c>
      <c r="B703" s="1">
        <f>(MiRTest2Cross!D702-MiRTest2Cross!F702)/2 +MiRTest2Cross!F702</f>
        <v>991</v>
      </c>
      <c r="T703" s="14">
        <f>(MiRTest1!F702-MiRTest1!D702)/2+MiRTest1!D702</f>
        <v>2805</v>
      </c>
      <c r="U703" s="14">
        <f>(MiRTest1!G702-MiRTest1!E702)/2+MiRTest1!E702</f>
        <v>1624</v>
      </c>
    </row>
    <row r="704" spans="1:21" x14ac:dyDescent="0.3">
      <c r="A704" s="1">
        <f>(MiRTest2Cross!C703-MiRTest2Cross!E703)/2 +MiRTest2Cross!E703</f>
        <v>5768.5</v>
      </c>
      <c r="B704" s="1">
        <f>(MiRTest2Cross!D703-MiRTest2Cross!F703)/2 +MiRTest2Cross!F703</f>
        <v>995.5</v>
      </c>
      <c r="T704" s="14">
        <f>(MiRTest1!F703-MiRTest1!D703)/2+MiRTest1!D703</f>
        <v>2782</v>
      </c>
      <c r="U704" s="14">
        <f>(MiRTest1!G703-MiRTest1!E703)/2+MiRTest1!E703</f>
        <v>1568</v>
      </c>
    </row>
    <row r="705" spans="1:21" x14ac:dyDescent="0.3">
      <c r="A705" s="1">
        <f>(MiRTest2Cross!C704-MiRTest2Cross!E704)/2 +MiRTest2Cross!E704</f>
        <v>5769</v>
      </c>
      <c r="B705" s="1">
        <f>(MiRTest2Cross!D704-MiRTest2Cross!F704)/2 +MiRTest2Cross!F704</f>
        <v>992.5</v>
      </c>
      <c r="T705" s="14">
        <f>(MiRTest1!F704-MiRTest1!D704)/2+MiRTest1!D704</f>
        <v>2761</v>
      </c>
      <c r="U705" s="14">
        <f>(MiRTest1!G704-MiRTest1!E704)/2+MiRTest1!E704</f>
        <v>1500</v>
      </c>
    </row>
    <row r="706" spans="1:21" x14ac:dyDescent="0.3">
      <c r="A706" s="1">
        <f>(MiRTest2Cross!C705-MiRTest2Cross!E705)/2 +MiRTest2Cross!E705</f>
        <v>5777.5</v>
      </c>
      <c r="B706" s="1">
        <f>(MiRTest2Cross!D705-MiRTest2Cross!F705)/2 +MiRTest2Cross!F705</f>
        <v>998</v>
      </c>
      <c r="T706" s="14">
        <f>(MiRTest1!F705-MiRTest1!D705)/2+MiRTest1!D705</f>
        <v>2733</v>
      </c>
      <c r="U706" s="14">
        <f>(MiRTest1!G705-MiRTest1!E705)/2+MiRTest1!E705</f>
        <v>1491.5</v>
      </c>
    </row>
    <row r="707" spans="1:21" x14ac:dyDescent="0.3">
      <c r="A707" s="1">
        <f>(MiRTest2Cross!C706-MiRTest2Cross!E706)/2 +MiRTest2Cross!E706</f>
        <v>5773</v>
      </c>
      <c r="B707" s="1">
        <f>(MiRTest2Cross!D706-MiRTest2Cross!F706)/2 +MiRTest2Cross!F706</f>
        <v>1007</v>
      </c>
      <c r="T707" s="14">
        <f>(MiRTest1!F706-MiRTest1!D706)/2+MiRTest1!D706</f>
        <v>2761</v>
      </c>
      <c r="U707" s="14">
        <f>(MiRTest1!G706-MiRTest1!E706)/2+MiRTest1!E706</f>
        <v>1415.5</v>
      </c>
    </row>
    <row r="708" spans="1:21" x14ac:dyDescent="0.3">
      <c r="A708" s="1">
        <f>(MiRTest2Cross!C707-MiRTest2Cross!E707)/2 +MiRTest2Cross!E707</f>
        <v>5772</v>
      </c>
      <c r="B708" s="1">
        <f>(MiRTest2Cross!D707-MiRTest2Cross!F707)/2 +MiRTest2Cross!F707</f>
        <v>1017.5</v>
      </c>
      <c r="T708" s="14">
        <f>(MiRTest1!F707-MiRTest1!D707)/2+MiRTest1!D707</f>
        <v>2779</v>
      </c>
      <c r="U708" s="14">
        <f>(MiRTest1!G707-MiRTest1!E707)/2+MiRTest1!E707</f>
        <v>1338</v>
      </c>
    </row>
    <row r="709" spans="1:21" x14ac:dyDescent="0.3">
      <c r="A709" s="1">
        <f>(MiRTest2Cross!C708-MiRTest2Cross!E708)/2 +MiRTest2Cross!E708</f>
        <v>5772</v>
      </c>
      <c r="B709" s="1">
        <f>(MiRTest2Cross!D708-MiRTest2Cross!F708)/2 +MiRTest2Cross!F708</f>
        <v>1034.5</v>
      </c>
      <c r="T709" s="14">
        <f>(MiRTest1!F708-MiRTest1!D708)/2+MiRTest1!D708</f>
        <v>2819</v>
      </c>
      <c r="U709" s="14">
        <f>(MiRTest1!G708-MiRTest1!E708)/2+MiRTest1!E708</f>
        <v>1304</v>
      </c>
    </row>
    <row r="710" spans="1:21" x14ac:dyDescent="0.3">
      <c r="A710" s="1">
        <f>(MiRTest2Cross!C709-MiRTest2Cross!E709)/2 +MiRTest2Cross!E709</f>
        <v>5766.5</v>
      </c>
      <c r="B710" s="1">
        <f>(MiRTest2Cross!D709-MiRTest2Cross!F709)/2 +MiRTest2Cross!F709</f>
        <v>1018.5</v>
      </c>
      <c r="T710" s="14">
        <f>(MiRTest1!F709-MiRTest1!D709)/2+MiRTest1!D709</f>
        <v>2852.5</v>
      </c>
      <c r="U710" s="14">
        <f>(MiRTest1!G709-MiRTest1!E709)/2+MiRTest1!E709</f>
        <v>1251.5</v>
      </c>
    </row>
    <row r="711" spans="1:21" x14ac:dyDescent="0.3">
      <c r="A711" s="1">
        <f>(MiRTest2Cross!C710-MiRTest2Cross!E710)/2 +MiRTest2Cross!E710</f>
        <v>5770</v>
      </c>
      <c r="B711" s="1">
        <f>(MiRTest2Cross!D710-MiRTest2Cross!F710)/2 +MiRTest2Cross!F710</f>
        <v>1029</v>
      </c>
      <c r="T711" s="14">
        <f>(MiRTest1!F710-MiRTest1!D710)/2+MiRTest1!D710</f>
        <v>2818</v>
      </c>
      <c r="U711" s="14">
        <f>(MiRTest1!G710-MiRTest1!E710)/2+MiRTest1!E710</f>
        <v>1285</v>
      </c>
    </row>
    <row r="712" spans="1:21" x14ac:dyDescent="0.3">
      <c r="A712" s="1">
        <f>(MiRTest2Cross!C711-MiRTest2Cross!E711)/2 +MiRTest2Cross!E711</f>
        <v>5767</v>
      </c>
      <c r="B712" s="1">
        <f>(MiRTest2Cross!D711-MiRTest2Cross!F711)/2 +MiRTest2Cross!F711</f>
        <v>1055</v>
      </c>
      <c r="T712" s="14">
        <f>(MiRTest1!F711-MiRTest1!D711)/2+MiRTest1!D711</f>
        <v>2816</v>
      </c>
      <c r="U712" s="14">
        <f>(MiRTest1!G711-MiRTest1!E711)/2+MiRTest1!E711</f>
        <v>1276</v>
      </c>
    </row>
    <row r="713" spans="1:21" x14ac:dyDescent="0.3">
      <c r="A713" s="1">
        <f>(MiRTest2Cross!C712-MiRTest2Cross!E712)/2 +MiRTest2Cross!E712</f>
        <v>5768.5</v>
      </c>
      <c r="B713" s="1">
        <f>(MiRTest2Cross!D712-MiRTest2Cross!F712)/2 +MiRTest2Cross!F712</f>
        <v>1081</v>
      </c>
      <c r="T713" s="14">
        <f>(MiRTest1!F712-MiRTest1!D712)/2+MiRTest1!D712</f>
        <v>2842</v>
      </c>
      <c r="U713" s="14">
        <f>(MiRTest1!G712-MiRTest1!E712)/2+MiRTest1!E712</f>
        <v>1187</v>
      </c>
    </row>
    <row r="714" spans="1:21" x14ac:dyDescent="0.3">
      <c r="A714" s="1">
        <f>(MiRTest2Cross!C713-MiRTest2Cross!E713)/2 +MiRTest2Cross!E713</f>
        <v>5762</v>
      </c>
      <c r="B714" s="1">
        <f>(MiRTest2Cross!D713-MiRTest2Cross!F713)/2 +MiRTest2Cross!F713</f>
        <v>1106.5</v>
      </c>
      <c r="T714" s="14">
        <f>(MiRTest1!F713-MiRTest1!D713)/2+MiRTest1!D713</f>
        <v>2902.5</v>
      </c>
      <c r="U714" s="14">
        <f>(MiRTest1!G713-MiRTest1!E713)/2+MiRTest1!E713</f>
        <v>1115</v>
      </c>
    </row>
    <row r="715" spans="1:21" x14ac:dyDescent="0.3">
      <c r="A715" s="1">
        <f>(MiRTest2Cross!C714-MiRTest2Cross!E714)/2 +MiRTest2Cross!E714</f>
        <v>5760.5</v>
      </c>
      <c r="B715" s="1">
        <f>(MiRTest2Cross!D714-MiRTest2Cross!F714)/2 +MiRTest2Cross!F714</f>
        <v>1140.5</v>
      </c>
      <c r="T715" s="14">
        <f>(MiRTest1!F714-MiRTest1!D714)/2+MiRTest1!D714</f>
        <v>2927.5</v>
      </c>
      <c r="U715" s="14">
        <f>(MiRTest1!G714-MiRTest1!E714)/2+MiRTest1!E714</f>
        <v>1049.5</v>
      </c>
    </row>
    <row r="716" spans="1:21" x14ac:dyDescent="0.3">
      <c r="A716" s="1">
        <f>(MiRTest2Cross!C715-MiRTest2Cross!E715)/2 +MiRTest2Cross!E715</f>
        <v>5765.5</v>
      </c>
      <c r="B716" s="1">
        <f>(MiRTest2Cross!D715-MiRTest2Cross!F715)/2 +MiRTest2Cross!F715</f>
        <v>1159</v>
      </c>
      <c r="T716" s="14">
        <f>(MiRTest1!F715-MiRTest1!D715)/2+MiRTest1!D715</f>
        <v>2952.5</v>
      </c>
      <c r="U716" s="14">
        <f>(MiRTest1!G715-MiRTest1!E715)/2+MiRTest1!E715</f>
        <v>995.5</v>
      </c>
    </row>
    <row r="717" spans="1:21" x14ac:dyDescent="0.3">
      <c r="A717" s="1">
        <f>(MiRTest2Cross!C716-MiRTest2Cross!E716)/2 +MiRTest2Cross!E716</f>
        <v>5760</v>
      </c>
      <c r="B717" s="1">
        <f>(MiRTest2Cross!D716-MiRTest2Cross!F716)/2 +MiRTest2Cross!F716</f>
        <v>1182</v>
      </c>
      <c r="T717" s="14">
        <f>(MiRTest1!F716-MiRTest1!D716)/2+MiRTest1!D716</f>
        <v>2972</v>
      </c>
      <c r="U717" s="14">
        <f>(MiRTest1!G716-MiRTest1!E716)/2+MiRTest1!E716</f>
        <v>1004.5</v>
      </c>
    </row>
    <row r="718" spans="1:21" x14ac:dyDescent="0.3">
      <c r="A718" s="1">
        <f>(MiRTest2Cross!C717-MiRTest2Cross!E717)/2 +MiRTest2Cross!E717</f>
        <v>5759.5</v>
      </c>
      <c r="B718" s="1">
        <f>(MiRTest2Cross!D717-MiRTest2Cross!F717)/2 +MiRTest2Cross!F717</f>
        <v>1199.5</v>
      </c>
      <c r="T718" s="14">
        <f>(MiRTest1!F717-MiRTest1!D717)/2+MiRTest1!D717</f>
        <v>3006.5</v>
      </c>
      <c r="U718" s="14">
        <f>(MiRTest1!G717-MiRTest1!E717)/2+MiRTest1!E717</f>
        <v>984</v>
      </c>
    </row>
    <row r="719" spans="1:21" x14ac:dyDescent="0.3">
      <c r="A719" s="1">
        <f>(MiRTest2Cross!C718-MiRTest2Cross!E718)/2 +MiRTest2Cross!E718</f>
        <v>5760.5</v>
      </c>
      <c r="B719" s="1">
        <f>(MiRTest2Cross!D718-MiRTest2Cross!F718)/2 +MiRTest2Cross!F718</f>
        <v>1221</v>
      </c>
      <c r="T719" s="14">
        <f>(MiRTest1!F718-MiRTest1!D718)/2+MiRTest1!D718</f>
        <v>3051</v>
      </c>
      <c r="U719" s="14">
        <f>(MiRTest1!G718-MiRTest1!E718)/2+MiRTest1!E718</f>
        <v>906</v>
      </c>
    </row>
    <row r="720" spans="1:21" x14ac:dyDescent="0.3">
      <c r="A720" s="1">
        <f>(MiRTest2Cross!C719-MiRTest2Cross!E719)/2 +MiRTest2Cross!E719</f>
        <v>5753.5</v>
      </c>
      <c r="B720" s="1">
        <f>(MiRTest2Cross!D719-MiRTest2Cross!F719)/2 +MiRTest2Cross!F719</f>
        <v>1241.5</v>
      </c>
      <c r="T720" s="14">
        <f>(MiRTest1!F719-MiRTest1!D719)/2+MiRTest1!D719</f>
        <v>3111</v>
      </c>
      <c r="U720" s="14">
        <f>(MiRTest1!G719-MiRTest1!E719)/2+MiRTest1!E719</f>
        <v>841</v>
      </c>
    </row>
    <row r="721" spans="1:21" x14ac:dyDescent="0.3">
      <c r="A721" s="1">
        <f>(MiRTest2Cross!C720-MiRTest2Cross!E720)/2 +MiRTest2Cross!E720</f>
        <v>5755.5</v>
      </c>
      <c r="B721" s="1">
        <f>(MiRTest2Cross!D720-MiRTest2Cross!F720)/2 +MiRTest2Cross!F720</f>
        <v>1265</v>
      </c>
      <c r="T721" s="14">
        <f>(MiRTest1!F720-MiRTest1!D720)/2+MiRTest1!D720</f>
        <v>3170</v>
      </c>
      <c r="U721" s="14">
        <f>(MiRTest1!G720-MiRTest1!E720)/2+MiRTest1!E720</f>
        <v>794.5</v>
      </c>
    </row>
    <row r="722" spans="1:21" x14ac:dyDescent="0.3">
      <c r="A722" s="1">
        <f>(MiRTest2Cross!C721-MiRTest2Cross!E721)/2 +MiRTest2Cross!E721</f>
        <v>5755.5</v>
      </c>
      <c r="B722" s="1">
        <f>(MiRTest2Cross!D721-MiRTest2Cross!F721)/2 +MiRTest2Cross!F721</f>
        <v>1295.5</v>
      </c>
      <c r="T722" s="14">
        <f>(MiRTest1!F721-MiRTest1!D721)/2+MiRTest1!D721</f>
        <v>3222</v>
      </c>
      <c r="U722" s="14">
        <f>(MiRTest1!G721-MiRTest1!E721)/2+MiRTest1!E721</f>
        <v>763</v>
      </c>
    </row>
    <row r="723" spans="1:21" x14ac:dyDescent="0.3">
      <c r="A723" s="1">
        <f>(MiRTest2Cross!C722-MiRTest2Cross!E722)/2 +MiRTest2Cross!E722</f>
        <v>5753</v>
      </c>
      <c r="B723" s="1">
        <f>(MiRTest2Cross!D722-MiRTest2Cross!F722)/2 +MiRTest2Cross!F722</f>
        <v>1326.5</v>
      </c>
      <c r="T723" s="14">
        <f>(MiRTest1!F722-MiRTest1!D722)/2+MiRTest1!D722</f>
        <v>3288.5</v>
      </c>
      <c r="U723" s="14">
        <f>(MiRTest1!G722-MiRTest1!E722)/2+MiRTest1!E722</f>
        <v>752.5</v>
      </c>
    </row>
    <row r="724" spans="1:21" x14ac:dyDescent="0.3">
      <c r="A724" s="1">
        <f>(MiRTest2Cross!C723-MiRTest2Cross!E723)/2 +MiRTest2Cross!E723</f>
        <v>5750.5</v>
      </c>
      <c r="B724" s="1">
        <f>(MiRTest2Cross!D723-MiRTest2Cross!F723)/2 +MiRTest2Cross!F723</f>
        <v>1342.5</v>
      </c>
      <c r="T724" s="14">
        <f>(MiRTest1!F723-MiRTest1!D723)/2+MiRTest1!D723</f>
        <v>3334.5</v>
      </c>
      <c r="U724" s="14">
        <f>(MiRTest1!G723-MiRTest1!E723)/2+MiRTest1!E723</f>
        <v>721.5</v>
      </c>
    </row>
    <row r="725" spans="1:21" x14ac:dyDescent="0.3">
      <c r="A725" s="1">
        <f>(MiRTest2Cross!C724-MiRTest2Cross!E724)/2 +MiRTest2Cross!E724</f>
        <v>5745.5</v>
      </c>
      <c r="B725" s="1">
        <f>(MiRTest2Cross!D724-MiRTest2Cross!F724)/2 +MiRTest2Cross!F724</f>
        <v>1364.5</v>
      </c>
      <c r="T725" s="14">
        <f>(MiRTest1!F724-MiRTest1!D724)/2+MiRTest1!D724</f>
        <v>3390</v>
      </c>
      <c r="U725" s="14">
        <f>(MiRTest1!G724-MiRTest1!E724)/2+MiRTest1!E724</f>
        <v>710.5</v>
      </c>
    </row>
    <row r="726" spans="1:21" x14ac:dyDescent="0.3">
      <c r="A726" s="1">
        <f>(MiRTest2Cross!C725-MiRTest2Cross!E725)/2 +MiRTest2Cross!E725</f>
        <v>5753.5</v>
      </c>
      <c r="B726" s="1">
        <f>(MiRTest2Cross!D725-MiRTest2Cross!F725)/2 +MiRTest2Cross!F725</f>
        <v>1401.5</v>
      </c>
      <c r="T726" s="14">
        <f>(MiRTest1!F725-MiRTest1!D725)/2+MiRTest1!D725</f>
        <v>3453.5</v>
      </c>
      <c r="U726" s="14">
        <f>(MiRTest1!G725-MiRTest1!E725)/2+MiRTest1!E725</f>
        <v>693</v>
      </c>
    </row>
    <row r="727" spans="1:21" x14ac:dyDescent="0.3">
      <c r="A727" s="1">
        <f>(MiRTest2Cross!C726-MiRTest2Cross!E726)/2 +MiRTest2Cross!E726</f>
        <v>5752</v>
      </c>
      <c r="B727" s="1">
        <f>(MiRTest2Cross!D726-MiRTest2Cross!F726)/2 +MiRTest2Cross!F726</f>
        <v>1424</v>
      </c>
      <c r="T727" s="14">
        <f>(MiRTest1!F726-MiRTest1!D726)/2+MiRTest1!D726</f>
        <v>3526</v>
      </c>
      <c r="U727" s="14">
        <f>(MiRTest1!G726-MiRTest1!E726)/2+MiRTest1!E726</f>
        <v>682</v>
      </c>
    </row>
    <row r="728" spans="1:21" x14ac:dyDescent="0.3">
      <c r="A728" s="1">
        <f>(MiRTest2Cross!C727-MiRTest2Cross!E727)/2 +MiRTest2Cross!E727</f>
        <v>5750</v>
      </c>
      <c r="B728" s="1">
        <f>(MiRTest2Cross!D727-MiRTest2Cross!F727)/2 +MiRTest2Cross!F727</f>
        <v>1451</v>
      </c>
      <c r="T728" s="14">
        <f>(MiRTest1!F727-MiRTest1!D727)/2+MiRTest1!D727</f>
        <v>3632.5</v>
      </c>
      <c r="U728" s="14">
        <f>(MiRTest1!G727-MiRTest1!E727)/2+MiRTest1!E727</f>
        <v>696</v>
      </c>
    </row>
    <row r="729" spans="1:21" x14ac:dyDescent="0.3">
      <c r="A729" s="1">
        <f>(MiRTest2Cross!C728-MiRTest2Cross!E728)/2 +MiRTest2Cross!E728</f>
        <v>5741.5</v>
      </c>
      <c r="B729" s="1">
        <f>(MiRTest2Cross!D728-MiRTest2Cross!F728)/2 +MiRTest2Cross!F728</f>
        <v>1485</v>
      </c>
      <c r="T729" s="14">
        <f>(MiRTest1!F728-MiRTest1!D728)/2+MiRTest1!D728</f>
        <v>3711.5</v>
      </c>
      <c r="U729" s="14">
        <f>(MiRTest1!G728-MiRTest1!E728)/2+MiRTest1!E728</f>
        <v>688.5</v>
      </c>
    </row>
    <row r="730" spans="1:21" x14ac:dyDescent="0.3">
      <c r="A730" s="1">
        <f>(MiRTest2Cross!C729-MiRTest2Cross!E729)/2 +MiRTest2Cross!E729</f>
        <v>5738</v>
      </c>
      <c r="B730" s="1">
        <f>(MiRTest2Cross!D729-MiRTest2Cross!F729)/2 +MiRTest2Cross!F729</f>
        <v>1515</v>
      </c>
      <c r="T730" s="14">
        <f>(MiRTest1!F729-MiRTest1!D729)/2+MiRTest1!D729</f>
        <v>3798.5</v>
      </c>
      <c r="U730" s="14">
        <f>(MiRTest1!G729-MiRTest1!E729)/2+MiRTest1!E729</f>
        <v>686</v>
      </c>
    </row>
    <row r="731" spans="1:21" x14ac:dyDescent="0.3">
      <c r="A731" s="1">
        <f>(MiRTest2Cross!C730-MiRTest2Cross!E730)/2 +MiRTest2Cross!E730</f>
        <v>5741</v>
      </c>
      <c r="B731" s="1">
        <f>(MiRTest2Cross!D730-MiRTest2Cross!F730)/2 +MiRTest2Cross!F730</f>
        <v>1542</v>
      </c>
      <c r="T731" s="14">
        <f>(MiRTest1!F730-MiRTest1!D730)/2+MiRTest1!D730</f>
        <v>3883.5</v>
      </c>
      <c r="U731" s="14">
        <f>(MiRTest1!G730-MiRTest1!E730)/2+MiRTest1!E730</f>
        <v>694</v>
      </c>
    </row>
    <row r="732" spans="1:21" x14ac:dyDescent="0.3">
      <c r="A732" s="1">
        <f>(MiRTest2Cross!C731-MiRTest2Cross!E731)/2 +MiRTest2Cross!E731</f>
        <v>5739</v>
      </c>
      <c r="B732" s="1">
        <f>(MiRTest2Cross!D731-MiRTest2Cross!F731)/2 +MiRTest2Cross!F731</f>
        <v>1570</v>
      </c>
      <c r="T732" s="14">
        <f>(MiRTest1!F731-MiRTest1!D731)/2+MiRTest1!D731</f>
        <v>3962.5</v>
      </c>
      <c r="U732" s="14">
        <f>(MiRTest1!G731-MiRTest1!E731)/2+MiRTest1!E731</f>
        <v>699</v>
      </c>
    </row>
    <row r="733" spans="1:21" x14ac:dyDescent="0.3">
      <c r="A733" s="1">
        <f>(MiRTest2Cross!C732-MiRTest2Cross!E732)/2 +MiRTest2Cross!E732</f>
        <v>5740</v>
      </c>
      <c r="B733" s="1">
        <f>(MiRTest2Cross!D732-MiRTest2Cross!F732)/2 +MiRTest2Cross!F732</f>
        <v>1596</v>
      </c>
      <c r="T733" s="14">
        <f>(MiRTest1!F732-MiRTest1!D732)/2+MiRTest1!D732</f>
        <v>4075</v>
      </c>
      <c r="U733" s="14">
        <f>(MiRTest1!G732-MiRTest1!E732)/2+MiRTest1!E732</f>
        <v>715</v>
      </c>
    </row>
    <row r="734" spans="1:21" x14ac:dyDescent="0.3">
      <c r="A734" s="1">
        <f>(MiRTest2Cross!C733-MiRTest2Cross!E733)/2 +MiRTest2Cross!E733</f>
        <v>5741</v>
      </c>
      <c r="B734" s="1">
        <f>(MiRTest2Cross!D733-MiRTest2Cross!F733)/2 +MiRTest2Cross!F733</f>
        <v>1621.5</v>
      </c>
      <c r="T734" s="14">
        <f>(MiRTest1!F733-MiRTest1!D733)/2+MiRTest1!D733</f>
        <v>4154.5</v>
      </c>
      <c r="U734" s="14">
        <f>(MiRTest1!G733-MiRTest1!E733)/2+MiRTest1!E733</f>
        <v>718.5</v>
      </c>
    </row>
    <row r="735" spans="1:21" x14ac:dyDescent="0.3">
      <c r="A735" s="1">
        <f>(MiRTest2Cross!C734-MiRTest2Cross!E734)/2 +MiRTest2Cross!E734</f>
        <v>5738.5</v>
      </c>
      <c r="B735" s="1">
        <f>(MiRTest2Cross!D734-MiRTest2Cross!F734)/2 +MiRTest2Cross!F734</f>
        <v>1651</v>
      </c>
      <c r="T735" s="14">
        <f>(MiRTest1!F734-MiRTest1!D734)/2+MiRTest1!D734</f>
        <v>4224</v>
      </c>
      <c r="U735" s="14">
        <f>(MiRTest1!G734-MiRTest1!E734)/2+MiRTest1!E734</f>
        <v>732</v>
      </c>
    </row>
    <row r="736" spans="1:21" x14ac:dyDescent="0.3">
      <c r="A736" s="1">
        <f>(MiRTest2Cross!C735-MiRTest2Cross!E735)/2 +MiRTest2Cross!E735</f>
        <v>5737</v>
      </c>
      <c r="B736" s="1">
        <f>(MiRTest2Cross!D735-MiRTest2Cross!F735)/2 +MiRTest2Cross!F735</f>
        <v>1662.5</v>
      </c>
      <c r="T736" s="14">
        <f>(MiRTest1!F735-MiRTest1!D735)/2+MiRTest1!D735</f>
        <v>4289</v>
      </c>
      <c r="U736" s="14">
        <f>(MiRTest1!G735-MiRTest1!E735)/2+MiRTest1!E735</f>
        <v>735.5</v>
      </c>
    </row>
    <row r="737" spans="1:21" x14ac:dyDescent="0.3">
      <c r="A737" s="1">
        <f>(MiRTest2Cross!C736-MiRTest2Cross!E736)/2 +MiRTest2Cross!E736</f>
        <v>5730.5</v>
      </c>
      <c r="B737" s="1">
        <f>(MiRTest2Cross!D736-MiRTest2Cross!F736)/2 +MiRTest2Cross!F736</f>
        <v>1691</v>
      </c>
      <c r="T737" s="14">
        <f>(MiRTest1!F736-MiRTest1!D736)/2+MiRTest1!D736</f>
        <v>4357</v>
      </c>
      <c r="U737" s="14">
        <f>(MiRTest1!G736-MiRTest1!E736)/2+MiRTest1!E736</f>
        <v>749.5</v>
      </c>
    </row>
    <row r="738" spans="1:21" x14ac:dyDescent="0.3">
      <c r="A738" s="1">
        <f>(MiRTest2Cross!C737-MiRTest2Cross!E737)/2 +MiRTest2Cross!E737</f>
        <v>5733.5</v>
      </c>
      <c r="B738" s="1">
        <f>(MiRTest2Cross!D737-MiRTest2Cross!F737)/2 +MiRTest2Cross!F737</f>
        <v>1670</v>
      </c>
      <c r="T738" s="14">
        <f>(MiRTest1!F737-MiRTest1!D737)/2+MiRTest1!D737</f>
        <v>4441</v>
      </c>
      <c r="U738" s="14">
        <f>(MiRTest1!G737-MiRTest1!E737)/2+MiRTest1!E737</f>
        <v>764</v>
      </c>
    </row>
    <row r="739" spans="1:21" x14ac:dyDescent="0.3">
      <c r="A739" s="1">
        <f>(MiRTest2Cross!C738-MiRTest2Cross!E738)/2 +MiRTest2Cross!E738</f>
        <v>5732.5</v>
      </c>
      <c r="B739" s="1">
        <f>(MiRTest2Cross!D738-MiRTest2Cross!F738)/2 +MiRTest2Cross!F738</f>
        <v>1622.5</v>
      </c>
      <c r="T739" s="14">
        <f>(MiRTest1!F738-MiRTest1!D738)/2+MiRTest1!D738</f>
        <v>4536</v>
      </c>
      <c r="U739" s="14">
        <f>(MiRTest1!G738-MiRTest1!E738)/2+MiRTest1!E738</f>
        <v>767.5</v>
      </c>
    </row>
    <row r="740" spans="1:21" x14ac:dyDescent="0.3">
      <c r="A740" s="1">
        <f>(MiRTest2Cross!C739-MiRTest2Cross!E739)/2 +MiRTest2Cross!E739</f>
        <v>5733</v>
      </c>
      <c r="B740" s="1">
        <f>(MiRTest2Cross!D739-MiRTest2Cross!F739)/2 +MiRTest2Cross!F739</f>
        <v>1590</v>
      </c>
      <c r="T740" s="14">
        <f>(MiRTest1!F739-MiRTest1!D739)/2+MiRTest1!D739</f>
        <v>4618.5</v>
      </c>
      <c r="U740" s="14">
        <f>(MiRTest1!G739-MiRTest1!E739)/2+MiRTest1!E739</f>
        <v>787</v>
      </c>
    </row>
    <row r="741" spans="1:21" x14ac:dyDescent="0.3">
      <c r="A741" s="1">
        <f>(MiRTest2Cross!C740-MiRTest2Cross!E740)/2 +MiRTest2Cross!E740</f>
        <v>5728</v>
      </c>
      <c r="B741" s="1">
        <f>(MiRTest2Cross!D740-MiRTest2Cross!F740)/2 +MiRTest2Cross!F740</f>
        <v>1579.5</v>
      </c>
      <c r="T741" s="14">
        <f>(MiRTest1!F740-MiRTest1!D740)/2+MiRTest1!D740</f>
        <v>4680</v>
      </c>
      <c r="U741" s="14">
        <f>(MiRTest1!G740-MiRTest1!E740)/2+MiRTest1!E740</f>
        <v>800</v>
      </c>
    </row>
    <row r="742" spans="1:21" x14ac:dyDescent="0.3">
      <c r="A742" s="1">
        <f>(MiRTest2Cross!C741-MiRTest2Cross!E741)/2 +MiRTest2Cross!E741</f>
        <v>5726</v>
      </c>
      <c r="B742" s="1">
        <f>(MiRTest2Cross!D741-MiRTest2Cross!F741)/2 +MiRTest2Cross!F741</f>
        <v>1614.5</v>
      </c>
      <c r="T742" s="14">
        <f>(MiRTest1!F741-MiRTest1!D741)/2+MiRTest1!D741</f>
        <v>4737</v>
      </c>
      <c r="U742" s="14">
        <f>(MiRTest1!G741-MiRTest1!E741)/2+MiRTest1!E741</f>
        <v>813</v>
      </c>
    </row>
    <row r="743" spans="1:21" x14ac:dyDescent="0.3">
      <c r="A743" s="1">
        <f>(MiRTest2Cross!C742-MiRTest2Cross!E742)/2 +MiRTest2Cross!E742</f>
        <v>5728.5</v>
      </c>
      <c r="B743" s="1">
        <f>(MiRTest2Cross!D742-MiRTest2Cross!F742)/2 +MiRTest2Cross!F742</f>
        <v>1609</v>
      </c>
      <c r="T743" s="14">
        <f>(MiRTest1!F742-MiRTest1!D742)/2+MiRTest1!D742</f>
        <v>4793</v>
      </c>
      <c r="U743" s="14">
        <f>(MiRTest1!G742-MiRTest1!E742)/2+MiRTest1!E742</f>
        <v>826</v>
      </c>
    </row>
    <row r="744" spans="1:21" x14ac:dyDescent="0.3">
      <c r="A744" s="1">
        <f>(MiRTest2Cross!C743-MiRTest2Cross!E743)/2 +MiRTest2Cross!E743</f>
        <v>5728.5</v>
      </c>
      <c r="B744" s="1">
        <f>(MiRTest2Cross!D743-MiRTest2Cross!F743)/2 +MiRTest2Cross!F743</f>
        <v>1665.5</v>
      </c>
      <c r="T744" s="14">
        <f>(MiRTest1!F743-MiRTest1!D743)/2+MiRTest1!D743</f>
        <v>4854</v>
      </c>
      <c r="U744" s="14">
        <f>(MiRTest1!G743-MiRTest1!E743)/2+MiRTest1!E743</f>
        <v>833</v>
      </c>
    </row>
    <row r="745" spans="1:21" x14ac:dyDescent="0.3">
      <c r="A745" s="1">
        <f>(MiRTest2Cross!C744-MiRTest2Cross!E744)/2 +MiRTest2Cross!E744</f>
        <v>5731</v>
      </c>
      <c r="B745" s="1">
        <f>(MiRTest2Cross!D744-MiRTest2Cross!F744)/2 +MiRTest2Cross!F744</f>
        <v>1653.5</v>
      </c>
      <c r="T745" s="14">
        <f>(MiRTest1!F744-MiRTest1!D744)/2+MiRTest1!D744</f>
        <v>4913.5</v>
      </c>
      <c r="U745" s="14">
        <f>(MiRTest1!G744-MiRTest1!E744)/2+MiRTest1!E744</f>
        <v>844.5</v>
      </c>
    </row>
    <row r="746" spans="1:21" x14ac:dyDescent="0.3">
      <c r="A746" s="1">
        <f>(MiRTest2Cross!C745-MiRTest2Cross!E745)/2 +MiRTest2Cross!E745</f>
        <v>5731.5</v>
      </c>
      <c r="B746" s="1">
        <f>(MiRTest2Cross!D745-MiRTest2Cross!F745)/2 +MiRTest2Cross!F745</f>
        <v>1645</v>
      </c>
      <c r="T746" s="14">
        <f>(MiRTest1!F745-MiRTest1!D745)/2+MiRTest1!D745</f>
        <v>4964</v>
      </c>
      <c r="U746" s="14">
        <f>(MiRTest1!G745-MiRTest1!E745)/2+MiRTest1!E745</f>
        <v>838</v>
      </c>
    </row>
    <row r="747" spans="1:21" x14ac:dyDescent="0.3">
      <c r="A747" s="1">
        <f>(MiRTest2Cross!C746-MiRTest2Cross!E746)/2 +MiRTest2Cross!E746</f>
        <v>5729</v>
      </c>
      <c r="B747" s="1">
        <f>(MiRTest2Cross!D746-MiRTest2Cross!F746)/2 +MiRTest2Cross!F746</f>
        <v>1655.5</v>
      </c>
      <c r="T747" s="14">
        <f>(MiRTest1!F746-MiRTest1!D746)/2+MiRTest1!D746</f>
        <v>5013.5</v>
      </c>
      <c r="U747" s="14">
        <f>(MiRTest1!G746-MiRTest1!E746)/2+MiRTest1!E746</f>
        <v>838.5</v>
      </c>
    </row>
    <row r="748" spans="1:21" x14ac:dyDescent="0.3">
      <c r="A748" s="1">
        <f>(MiRTest2Cross!C747-MiRTest2Cross!E747)/2 +MiRTest2Cross!E747</f>
        <v>5731</v>
      </c>
      <c r="B748" s="1">
        <f>(MiRTest2Cross!D747-MiRTest2Cross!F747)/2 +MiRTest2Cross!F747</f>
        <v>1663.5</v>
      </c>
      <c r="T748" s="14">
        <f>(MiRTest1!F747-MiRTest1!D747)/2+MiRTest1!D747</f>
        <v>5063.5</v>
      </c>
      <c r="U748" s="14">
        <f>(MiRTest1!G747-MiRTest1!E747)/2+MiRTest1!E747</f>
        <v>844</v>
      </c>
    </row>
    <row r="749" spans="1:21" x14ac:dyDescent="0.3">
      <c r="A749" s="1">
        <f>(MiRTest2Cross!C748-MiRTest2Cross!E748)/2 +MiRTest2Cross!E748</f>
        <v>5733</v>
      </c>
      <c r="B749" s="1">
        <f>(MiRTest2Cross!D748-MiRTest2Cross!F748)/2 +MiRTest2Cross!F748</f>
        <v>1673.5</v>
      </c>
      <c r="T749" s="14">
        <f>(MiRTest1!F748-MiRTest1!D748)/2+MiRTest1!D748</f>
        <v>5108</v>
      </c>
      <c r="U749" s="14">
        <f>(MiRTest1!G748-MiRTest1!E748)/2+MiRTest1!E748</f>
        <v>845.5</v>
      </c>
    </row>
    <row r="750" spans="1:21" x14ac:dyDescent="0.3">
      <c r="A750" s="1">
        <f>(MiRTest2Cross!C749-MiRTest2Cross!E749)/2 +MiRTest2Cross!E749</f>
        <v>5733.5</v>
      </c>
      <c r="B750" s="1">
        <f>(MiRTest2Cross!D749-MiRTest2Cross!F749)/2 +MiRTest2Cross!F749</f>
        <v>1680</v>
      </c>
      <c r="T750" s="14">
        <f>(MiRTest1!F749-MiRTest1!D749)/2+MiRTest1!D749</f>
        <v>5155</v>
      </c>
      <c r="U750" s="14">
        <f>(MiRTest1!G749-MiRTest1!E749)/2+MiRTest1!E749</f>
        <v>866.5</v>
      </c>
    </row>
    <row r="751" spans="1:21" x14ac:dyDescent="0.3">
      <c r="A751" s="1">
        <f>(MiRTest2Cross!C750-MiRTest2Cross!E750)/2 +MiRTest2Cross!E750</f>
        <v>5741</v>
      </c>
      <c r="B751" s="1">
        <f>(MiRTest2Cross!D750-MiRTest2Cross!F750)/2 +MiRTest2Cross!F750</f>
        <v>1694.5</v>
      </c>
      <c r="T751" s="14">
        <f>(MiRTest1!F750-MiRTest1!D750)/2+MiRTest1!D750</f>
        <v>5204</v>
      </c>
      <c r="U751" s="14">
        <f>(MiRTest1!G750-MiRTest1!E750)/2+MiRTest1!E750</f>
        <v>864.5</v>
      </c>
    </row>
    <row r="752" spans="1:21" x14ac:dyDescent="0.3">
      <c r="A752" s="1">
        <f>(MiRTest2Cross!C751-MiRTest2Cross!E751)/2 +MiRTest2Cross!E751</f>
        <v>5738</v>
      </c>
      <c r="B752" s="1">
        <f>(MiRTest2Cross!D751-MiRTest2Cross!F751)/2 +MiRTest2Cross!F751</f>
        <v>1707</v>
      </c>
      <c r="T752" s="14">
        <f>(MiRTest1!F751-MiRTest1!D751)/2+MiRTest1!D751</f>
        <v>5247</v>
      </c>
      <c r="U752" s="14">
        <f>(MiRTest1!G751-MiRTest1!E751)/2+MiRTest1!E751</f>
        <v>871.5</v>
      </c>
    </row>
    <row r="753" spans="1:21" x14ac:dyDescent="0.3">
      <c r="A753" s="1">
        <f>(MiRTest2Cross!C752-MiRTest2Cross!E752)/2 +MiRTest2Cross!E752</f>
        <v>5739</v>
      </c>
      <c r="B753" s="1">
        <f>(MiRTest2Cross!D752-MiRTest2Cross!F752)/2 +MiRTest2Cross!F752</f>
        <v>1713.5</v>
      </c>
      <c r="T753" s="14">
        <f>(MiRTest1!F752-MiRTest1!D752)/2+MiRTest1!D752</f>
        <v>5286.5</v>
      </c>
      <c r="U753" s="14">
        <f>(MiRTest1!G752-MiRTest1!E752)/2+MiRTest1!E752</f>
        <v>882</v>
      </c>
    </row>
    <row r="754" spans="1:21" x14ac:dyDescent="0.3">
      <c r="A754" s="1">
        <f>(MiRTest2Cross!C753-MiRTest2Cross!E753)/2 +MiRTest2Cross!E753</f>
        <v>5734.5</v>
      </c>
      <c r="B754" s="1">
        <f>(MiRTest2Cross!D753-MiRTest2Cross!F753)/2 +MiRTest2Cross!F753</f>
        <v>1714</v>
      </c>
      <c r="T754" s="14">
        <f>(MiRTest1!F753-MiRTest1!D753)/2+MiRTest1!D753</f>
        <v>5312</v>
      </c>
      <c r="U754" s="14">
        <f>(MiRTest1!G753-MiRTest1!E753)/2+MiRTest1!E753</f>
        <v>901</v>
      </c>
    </row>
    <row r="755" spans="1:21" x14ac:dyDescent="0.3">
      <c r="A755" s="1">
        <f>(MiRTest2Cross!C754-MiRTest2Cross!E754)/2 +MiRTest2Cross!E754</f>
        <v>5737.5</v>
      </c>
      <c r="B755" s="1">
        <f>(MiRTest2Cross!D754-MiRTest2Cross!F754)/2 +MiRTest2Cross!F754</f>
        <v>1727</v>
      </c>
      <c r="T755" s="14">
        <f>(MiRTest1!F754-MiRTest1!D754)/2+MiRTest1!D754</f>
        <v>5346.5</v>
      </c>
      <c r="U755" s="14">
        <f>(MiRTest1!G754-MiRTest1!E754)/2+MiRTest1!E754</f>
        <v>918</v>
      </c>
    </row>
    <row r="756" spans="1:21" x14ac:dyDescent="0.3">
      <c r="A756" s="1">
        <f>(MiRTest2Cross!C755-MiRTest2Cross!E755)/2 +MiRTest2Cross!E755</f>
        <v>5744</v>
      </c>
      <c r="B756" s="1">
        <f>(MiRTest2Cross!D755-MiRTest2Cross!F755)/2 +MiRTest2Cross!F755</f>
        <v>1741</v>
      </c>
      <c r="T756" s="14">
        <f>(MiRTest1!F755-MiRTest1!D755)/2+MiRTest1!D755</f>
        <v>5377.5</v>
      </c>
      <c r="U756" s="14">
        <f>(MiRTest1!G755-MiRTest1!E755)/2+MiRTest1!E755</f>
        <v>924.5</v>
      </c>
    </row>
    <row r="757" spans="1:21" x14ac:dyDescent="0.3">
      <c r="A757" s="1">
        <f>(MiRTest2Cross!C756-MiRTest2Cross!E756)/2 +MiRTest2Cross!E756</f>
        <v>5743</v>
      </c>
      <c r="B757" s="1">
        <f>(MiRTest2Cross!D756-MiRTest2Cross!F756)/2 +MiRTest2Cross!F756</f>
        <v>1751.5</v>
      </c>
      <c r="T757" s="14">
        <f>(MiRTest1!F756-MiRTest1!D756)/2+MiRTest1!D756</f>
        <v>5428</v>
      </c>
      <c r="U757" s="14">
        <f>(MiRTest1!G756-MiRTest1!E756)/2+MiRTest1!E756</f>
        <v>940</v>
      </c>
    </row>
    <row r="758" spans="1:21" x14ac:dyDescent="0.3">
      <c r="A758" s="1">
        <f>(MiRTest2Cross!C757-MiRTest2Cross!E757)/2 +MiRTest2Cross!E757</f>
        <v>5743</v>
      </c>
      <c r="B758" s="1">
        <f>(MiRTest2Cross!D757-MiRTest2Cross!F757)/2 +MiRTest2Cross!F757</f>
        <v>1774</v>
      </c>
      <c r="T758" s="14">
        <f>(MiRTest1!F757-MiRTest1!D757)/2+MiRTest1!D757</f>
        <v>5460</v>
      </c>
      <c r="U758" s="14">
        <f>(MiRTest1!G757-MiRTest1!E757)/2+MiRTest1!E757</f>
        <v>947</v>
      </c>
    </row>
    <row r="759" spans="1:21" x14ac:dyDescent="0.3">
      <c r="A759" s="1">
        <f>(MiRTest2Cross!C758-MiRTest2Cross!E758)/2 +MiRTest2Cross!E758</f>
        <v>5740</v>
      </c>
      <c r="B759" s="1">
        <f>(MiRTest2Cross!D758-MiRTest2Cross!F758)/2 +MiRTest2Cross!F758</f>
        <v>1781</v>
      </c>
      <c r="T759" s="14">
        <f>(MiRTest1!F758-MiRTest1!D758)/2+MiRTest1!D758</f>
        <v>5491</v>
      </c>
      <c r="U759" s="14">
        <f>(MiRTest1!G758-MiRTest1!E758)/2+MiRTest1!E758</f>
        <v>959</v>
      </c>
    </row>
    <row r="760" spans="1:21" x14ac:dyDescent="0.3">
      <c r="A760" s="1">
        <f>(MiRTest2Cross!C759-MiRTest2Cross!E759)/2 +MiRTest2Cross!E759</f>
        <v>5739</v>
      </c>
      <c r="B760" s="1">
        <f>(MiRTest2Cross!D759-MiRTest2Cross!F759)/2 +MiRTest2Cross!F759</f>
        <v>1795.5</v>
      </c>
      <c r="T760" s="14">
        <f>(MiRTest1!F759-MiRTest1!D759)/2+MiRTest1!D759</f>
        <v>5502</v>
      </c>
      <c r="U760" s="14">
        <f>(MiRTest1!G759-MiRTest1!E759)/2+MiRTest1!E759</f>
        <v>968</v>
      </c>
    </row>
    <row r="761" spans="1:21" x14ac:dyDescent="0.3">
      <c r="A761" s="1">
        <f>(MiRTest2Cross!C760-MiRTest2Cross!E760)/2 +MiRTest2Cross!E760</f>
        <v>5738.5</v>
      </c>
      <c r="B761" s="1">
        <f>(MiRTest2Cross!D760-MiRTest2Cross!F760)/2 +MiRTest2Cross!F760</f>
        <v>1802.5</v>
      </c>
      <c r="T761" s="14">
        <f>(MiRTest1!F760-MiRTest1!D760)/2+MiRTest1!D760</f>
        <v>5518.5</v>
      </c>
      <c r="U761" s="14">
        <f>(MiRTest1!G760-MiRTest1!E760)/2+MiRTest1!E760</f>
        <v>962.5</v>
      </c>
    </row>
    <row r="762" spans="1:21" x14ac:dyDescent="0.3">
      <c r="A762" s="1">
        <f>(MiRTest2Cross!C761-MiRTest2Cross!E761)/2 +MiRTest2Cross!E761</f>
        <v>5742.5</v>
      </c>
      <c r="B762" s="1">
        <f>(MiRTest2Cross!D761-MiRTest2Cross!F761)/2 +MiRTest2Cross!F761</f>
        <v>1813.5</v>
      </c>
      <c r="T762" s="14">
        <f>(MiRTest1!F761-MiRTest1!D761)/2+MiRTest1!D761</f>
        <v>5529</v>
      </c>
      <c r="U762" s="14">
        <f>(MiRTest1!G761-MiRTest1!E761)/2+MiRTest1!E761</f>
        <v>952.5</v>
      </c>
    </row>
    <row r="763" spans="1:21" x14ac:dyDescent="0.3">
      <c r="A763" s="1">
        <f>(MiRTest2Cross!C762-MiRTest2Cross!E762)/2 +MiRTest2Cross!E762</f>
        <v>5740</v>
      </c>
      <c r="B763" s="1">
        <f>(MiRTest2Cross!D762-MiRTest2Cross!F762)/2 +MiRTest2Cross!F762</f>
        <v>1829</v>
      </c>
      <c r="T763" s="14">
        <f>(MiRTest1!F762-MiRTest1!D762)/2+MiRTest1!D762</f>
        <v>5540.5</v>
      </c>
      <c r="U763" s="14">
        <f>(MiRTest1!G762-MiRTest1!E762)/2+MiRTest1!E762</f>
        <v>939.5</v>
      </c>
    </row>
    <row r="764" spans="1:21" x14ac:dyDescent="0.3">
      <c r="A764" s="1">
        <f>(MiRTest2Cross!C763-MiRTest2Cross!E763)/2 +MiRTest2Cross!E763</f>
        <v>5737.5</v>
      </c>
      <c r="B764" s="1">
        <f>(MiRTest2Cross!D763-MiRTest2Cross!F763)/2 +MiRTest2Cross!F763</f>
        <v>1837</v>
      </c>
      <c r="T764" s="14">
        <f>(MiRTest1!F763-MiRTest1!D763)/2+MiRTest1!D763</f>
        <v>5549</v>
      </c>
      <c r="U764" s="14">
        <f>(MiRTest1!G763-MiRTest1!E763)/2+MiRTest1!E763</f>
        <v>934.5</v>
      </c>
    </row>
    <row r="765" spans="1:21" x14ac:dyDescent="0.3">
      <c r="A765" s="1">
        <f>(MiRTest2Cross!C764-MiRTest2Cross!E764)/2 +MiRTest2Cross!E764</f>
        <v>5741.5</v>
      </c>
      <c r="B765" s="1">
        <f>(MiRTest2Cross!D764-MiRTest2Cross!F764)/2 +MiRTest2Cross!F764</f>
        <v>1848.5</v>
      </c>
      <c r="T765" s="14">
        <f>(MiRTest1!F764-MiRTest1!D764)/2+MiRTest1!D764</f>
        <v>5567.5</v>
      </c>
      <c r="U765" s="14">
        <f>(MiRTest1!G764-MiRTest1!E764)/2+MiRTest1!E764</f>
        <v>938</v>
      </c>
    </row>
    <row r="766" spans="1:21" x14ac:dyDescent="0.3">
      <c r="A766" s="1">
        <f>(MiRTest2Cross!C765-MiRTest2Cross!E765)/2 +MiRTest2Cross!E765</f>
        <v>5738</v>
      </c>
      <c r="B766" s="1">
        <f>(MiRTest2Cross!D765-MiRTest2Cross!F765)/2 +MiRTest2Cross!F765</f>
        <v>1858.5</v>
      </c>
      <c r="T766" s="14">
        <f>(MiRTest1!F765-MiRTest1!D765)/2+MiRTest1!D765</f>
        <v>5588.5</v>
      </c>
      <c r="U766" s="14">
        <f>(MiRTest1!G765-MiRTest1!E765)/2+MiRTest1!E765</f>
        <v>942.5</v>
      </c>
    </row>
    <row r="767" spans="1:21" x14ac:dyDescent="0.3">
      <c r="A767" s="1">
        <f>(MiRTest2Cross!C766-MiRTest2Cross!E766)/2 +MiRTest2Cross!E766</f>
        <v>5741</v>
      </c>
      <c r="B767" s="1">
        <f>(MiRTest2Cross!D766-MiRTest2Cross!F766)/2 +MiRTest2Cross!F766</f>
        <v>1866</v>
      </c>
      <c r="T767" s="14">
        <f>(MiRTest1!F766-MiRTest1!D766)/2+MiRTest1!D766</f>
        <v>5601.5</v>
      </c>
      <c r="U767" s="14">
        <f>(MiRTest1!G766-MiRTest1!E766)/2+MiRTest1!E766</f>
        <v>934.5</v>
      </c>
    </row>
    <row r="768" spans="1:21" x14ac:dyDescent="0.3">
      <c r="A768" s="1">
        <f>(MiRTest2Cross!C767-MiRTest2Cross!E767)/2 +MiRTest2Cross!E767</f>
        <v>5743.5</v>
      </c>
      <c r="B768" s="1">
        <f>(MiRTest2Cross!D767-MiRTest2Cross!F767)/2 +MiRTest2Cross!F767</f>
        <v>1879</v>
      </c>
      <c r="T768" s="14">
        <f>(MiRTest1!F767-MiRTest1!D767)/2+MiRTest1!D767</f>
        <v>5616.5</v>
      </c>
      <c r="U768" s="14">
        <f>(MiRTest1!G767-MiRTest1!E767)/2+MiRTest1!E767</f>
        <v>933</v>
      </c>
    </row>
    <row r="769" spans="1:21" x14ac:dyDescent="0.3">
      <c r="A769" s="1">
        <f>(MiRTest2Cross!C768-MiRTest2Cross!E768)/2 +MiRTest2Cross!E768</f>
        <v>5748</v>
      </c>
      <c r="B769" s="1">
        <f>(MiRTest2Cross!D768-MiRTest2Cross!F768)/2 +MiRTest2Cross!F768</f>
        <v>1888</v>
      </c>
      <c r="T769" s="14">
        <f>(MiRTest1!F768-MiRTest1!D768)/2+MiRTest1!D768</f>
        <v>5633.5</v>
      </c>
      <c r="U769" s="14">
        <f>(MiRTest1!G768-MiRTest1!E768)/2+MiRTest1!E768</f>
        <v>926.5</v>
      </c>
    </row>
    <row r="770" spans="1:21" x14ac:dyDescent="0.3">
      <c r="A770" s="1">
        <f>(MiRTest2Cross!C769-MiRTest2Cross!E769)/2 +MiRTest2Cross!E769</f>
        <v>5751.5</v>
      </c>
      <c r="B770" s="1">
        <f>(MiRTest2Cross!D769-MiRTest2Cross!F769)/2 +MiRTest2Cross!F769</f>
        <v>1896</v>
      </c>
      <c r="T770" s="14">
        <f>(MiRTest1!F769-MiRTest1!D769)/2+MiRTest1!D769</f>
        <v>5645</v>
      </c>
      <c r="U770" s="14">
        <f>(MiRTest1!G769-MiRTest1!E769)/2+MiRTest1!E769</f>
        <v>940.5</v>
      </c>
    </row>
    <row r="771" spans="1:21" x14ac:dyDescent="0.3">
      <c r="A771" s="1">
        <f>(MiRTest2Cross!C770-MiRTest2Cross!E770)/2 +MiRTest2Cross!E770</f>
        <v>5748.5</v>
      </c>
      <c r="B771" s="1">
        <f>(MiRTest2Cross!D770-MiRTest2Cross!F770)/2 +MiRTest2Cross!F770</f>
        <v>1914</v>
      </c>
      <c r="T771" s="14">
        <f>(MiRTest1!F770-MiRTest1!D770)/2+MiRTest1!D770</f>
        <v>5663</v>
      </c>
      <c r="U771" s="14">
        <f>(MiRTest1!G770-MiRTest1!E770)/2+MiRTest1!E770</f>
        <v>942</v>
      </c>
    </row>
    <row r="772" spans="1:21" x14ac:dyDescent="0.3">
      <c r="A772" s="1">
        <f>(MiRTest2Cross!C771-MiRTest2Cross!E771)/2 +MiRTest2Cross!E771</f>
        <v>5747</v>
      </c>
      <c r="B772" s="1">
        <f>(MiRTest2Cross!D771-MiRTest2Cross!F771)/2 +MiRTest2Cross!F771</f>
        <v>1912.5</v>
      </c>
      <c r="T772" s="14">
        <f>(MiRTest1!F771-MiRTest1!D771)/2+MiRTest1!D771</f>
        <v>5688.5</v>
      </c>
      <c r="U772" s="14">
        <f>(MiRTest1!G771-MiRTest1!E771)/2+MiRTest1!E771</f>
        <v>951</v>
      </c>
    </row>
    <row r="773" spans="1:21" x14ac:dyDescent="0.3">
      <c r="A773" s="1">
        <f>(MiRTest2Cross!C772-MiRTest2Cross!E772)/2 +MiRTest2Cross!E772</f>
        <v>5740.5</v>
      </c>
      <c r="B773" s="1">
        <f>(MiRTest2Cross!D772-MiRTest2Cross!F772)/2 +MiRTest2Cross!F772</f>
        <v>1920.5</v>
      </c>
      <c r="T773" s="14">
        <f>(MiRTest1!F772-MiRTest1!D772)/2+MiRTest1!D772</f>
        <v>5704.5</v>
      </c>
      <c r="U773" s="14">
        <f>(MiRTest1!G772-MiRTest1!E772)/2+MiRTest1!E772</f>
        <v>946.5</v>
      </c>
    </row>
    <row r="774" spans="1:21" x14ac:dyDescent="0.3">
      <c r="A774" s="1">
        <f>(MiRTest2Cross!C773-MiRTest2Cross!E773)/2 +MiRTest2Cross!E773</f>
        <v>5732</v>
      </c>
      <c r="B774" s="1">
        <f>(MiRTest2Cross!D773-MiRTest2Cross!F773)/2 +MiRTest2Cross!F773</f>
        <v>1920.5</v>
      </c>
      <c r="T774" s="14">
        <f>(MiRTest1!F773-MiRTest1!D773)/2+MiRTest1!D773</f>
        <v>5723</v>
      </c>
      <c r="U774" s="14">
        <f>(MiRTest1!G773-MiRTest1!E773)/2+MiRTest1!E773</f>
        <v>947.5</v>
      </c>
    </row>
    <row r="775" spans="1:21" x14ac:dyDescent="0.3">
      <c r="A775" s="1">
        <f>(MiRTest2Cross!C774-MiRTest2Cross!E774)/2 +MiRTest2Cross!E774</f>
        <v>5736</v>
      </c>
      <c r="B775" s="1">
        <f>(MiRTest2Cross!D774-MiRTest2Cross!F774)/2 +MiRTest2Cross!F774</f>
        <v>1913.5</v>
      </c>
      <c r="T775" s="14">
        <f>(MiRTest1!F774-MiRTest1!D774)/2+MiRTest1!D774</f>
        <v>5732.5</v>
      </c>
      <c r="U775" s="14">
        <f>(MiRTest1!G774-MiRTest1!E774)/2+MiRTest1!E774</f>
        <v>941</v>
      </c>
    </row>
    <row r="776" spans="1:21" x14ac:dyDescent="0.3">
      <c r="A776" s="1">
        <f>(MiRTest2Cross!C775-MiRTest2Cross!E775)/2 +MiRTest2Cross!E775</f>
        <v>5736</v>
      </c>
      <c r="B776" s="1">
        <f>(MiRTest2Cross!D775-MiRTest2Cross!F775)/2 +MiRTest2Cross!F775</f>
        <v>1900.5</v>
      </c>
      <c r="T776" s="14">
        <f>(MiRTest1!F775-MiRTest1!D775)/2+MiRTest1!D775</f>
        <v>5734</v>
      </c>
      <c r="U776" s="14">
        <f>(MiRTest1!G775-MiRTest1!E775)/2+MiRTest1!E775</f>
        <v>941</v>
      </c>
    </row>
    <row r="777" spans="1:21" x14ac:dyDescent="0.3">
      <c r="A777" s="1">
        <f>(MiRTest2Cross!C776-MiRTest2Cross!E776)/2 +MiRTest2Cross!E776</f>
        <v>5734</v>
      </c>
      <c r="B777" s="1">
        <f>(MiRTest2Cross!D776-MiRTest2Cross!F776)/2 +MiRTest2Cross!F776</f>
        <v>1898</v>
      </c>
      <c r="T777" s="14">
        <f>(MiRTest1!F776-MiRTest1!D776)/2+MiRTest1!D776</f>
        <v>5735</v>
      </c>
      <c r="U777" s="14">
        <f>(MiRTest1!G776-MiRTest1!E776)/2+MiRTest1!E776</f>
        <v>928</v>
      </c>
    </row>
    <row r="778" spans="1:21" x14ac:dyDescent="0.3">
      <c r="A778" s="1">
        <f>(MiRTest2Cross!C777-MiRTest2Cross!E777)/2 +MiRTest2Cross!E777</f>
        <v>5728</v>
      </c>
      <c r="B778" s="1">
        <f>(MiRTest2Cross!D777-MiRTest2Cross!F777)/2 +MiRTest2Cross!F777</f>
        <v>1904.5</v>
      </c>
      <c r="T778" s="14">
        <f>(MiRTest1!F777-MiRTest1!D777)/2+MiRTest1!D777</f>
        <v>5738</v>
      </c>
      <c r="U778" s="14">
        <f>(MiRTest1!G777-MiRTest1!E777)/2+MiRTest1!E777</f>
        <v>919</v>
      </c>
    </row>
    <row r="779" spans="1:21" x14ac:dyDescent="0.3">
      <c r="A779" s="1">
        <f>(MiRTest2Cross!C778-MiRTest2Cross!E778)/2 +MiRTest2Cross!E778</f>
        <v>5732</v>
      </c>
      <c r="B779" s="1">
        <f>(MiRTest2Cross!D778-MiRTest2Cross!F778)/2 +MiRTest2Cross!F778</f>
        <v>1923</v>
      </c>
      <c r="T779" s="14">
        <f>(MiRTest1!F778-MiRTest1!D778)/2+MiRTest1!D778</f>
        <v>5740</v>
      </c>
      <c r="U779" s="14">
        <f>(MiRTest1!G778-MiRTest1!E778)/2+MiRTest1!E778</f>
        <v>919</v>
      </c>
    </row>
    <row r="780" spans="1:21" x14ac:dyDescent="0.3">
      <c r="A780" s="1">
        <f>(MiRTest2Cross!C779-MiRTest2Cross!E779)/2 +MiRTest2Cross!E779</f>
        <v>5742</v>
      </c>
      <c r="B780" s="1">
        <f>(MiRTest2Cross!D779-MiRTest2Cross!F779)/2 +MiRTest2Cross!F779</f>
        <v>1921.5</v>
      </c>
      <c r="T780" s="14">
        <f>(MiRTest1!F779-MiRTest1!D779)/2+MiRTest1!D779</f>
        <v>5744</v>
      </c>
      <c r="U780" s="14">
        <f>(MiRTest1!G779-MiRTest1!E779)/2+MiRTest1!E779</f>
        <v>906.5</v>
      </c>
    </row>
    <row r="781" spans="1:21" x14ac:dyDescent="0.3">
      <c r="A781" s="1">
        <f>(MiRTest2Cross!C780-MiRTest2Cross!E780)/2 +MiRTest2Cross!E780</f>
        <v>5749.5</v>
      </c>
      <c r="B781" s="1">
        <f>(MiRTest2Cross!D780-MiRTest2Cross!F780)/2 +MiRTest2Cross!F780</f>
        <v>1926</v>
      </c>
      <c r="T781" s="14">
        <f>(MiRTest1!F780-MiRTest1!D780)/2+MiRTest1!D780</f>
        <v>5741.5</v>
      </c>
      <c r="U781" s="14">
        <f>(MiRTest1!G780-MiRTest1!E780)/2+MiRTest1!E780</f>
        <v>908</v>
      </c>
    </row>
    <row r="782" spans="1:21" x14ac:dyDescent="0.3">
      <c r="A782" s="1">
        <f>(MiRTest2Cross!C781-MiRTest2Cross!E781)/2 +MiRTest2Cross!E781</f>
        <v>5751.5</v>
      </c>
      <c r="B782" s="1">
        <f>(MiRTest2Cross!D781-MiRTest2Cross!F781)/2 +MiRTest2Cross!F781</f>
        <v>1931.5</v>
      </c>
      <c r="T782" s="14">
        <f>(MiRTest1!F781-MiRTest1!D781)/2+MiRTest1!D781</f>
        <v>5747</v>
      </c>
      <c r="U782" s="14">
        <f>(MiRTest1!G781-MiRTest1!E781)/2+MiRTest1!E781</f>
        <v>912.5</v>
      </c>
    </row>
    <row r="783" spans="1:21" x14ac:dyDescent="0.3">
      <c r="A783" s="1">
        <f>(MiRTest2Cross!C782-MiRTest2Cross!E782)/2 +MiRTest2Cross!E782</f>
        <v>5753</v>
      </c>
      <c r="B783" s="1">
        <f>(MiRTest2Cross!D782-MiRTest2Cross!F782)/2 +MiRTest2Cross!F782</f>
        <v>1940</v>
      </c>
      <c r="T783" s="14">
        <f>(MiRTest1!F782-MiRTest1!D782)/2+MiRTest1!D782</f>
        <v>5752</v>
      </c>
      <c r="U783" s="14">
        <f>(MiRTest1!G782-MiRTest1!E782)/2+MiRTest1!E782</f>
        <v>908.5</v>
      </c>
    </row>
    <row r="784" spans="1:21" x14ac:dyDescent="0.3">
      <c r="A784" s="1">
        <f>(MiRTest2Cross!C783-MiRTest2Cross!E783)/2 +MiRTest2Cross!E783</f>
        <v>5756.5</v>
      </c>
      <c r="B784" s="1">
        <f>(MiRTest2Cross!D783-MiRTest2Cross!F783)/2 +MiRTest2Cross!F783</f>
        <v>1942</v>
      </c>
      <c r="T784" s="14">
        <f>(MiRTest1!F783-MiRTest1!D783)/2+MiRTest1!D783</f>
        <v>5762.5</v>
      </c>
      <c r="U784" s="14">
        <f>(MiRTest1!G783-MiRTest1!E783)/2+MiRTest1!E783</f>
        <v>904</v>
      </c>
    </row>
    <row r="785" spans="1:21" x14ac:dyDescent="0.3">
      <c r="A785" s="1">
        <f>(MiRTest2Cross!C784-MiRTest2Cross!E784)/2 +MiRTest2Cross!E784</f>
        <v>5750</v>
      </c>
      <c r="B785" s="1">
        <f>(MiRTest2Cross!D784-MiRTest2Cross!F784)/2 +MiRTest2Cross!F784</f>
        <v>1973</v>
      </c>
      <c r="T785" s="14">
        <f>(MiRTest1!F784-MiRTest1!D784)/2+MiRTest1!D784</f>
        <v>5768.5</v>
      </c>
      <c r="U785" s="14">
        <f>(MiRTest1!G784-MiRTest1!E784)/2+MiRTest1!E784</f>
        <v>899</v>
      </c>
    </row>
    <row r="786" spans="1:21" x14ac:dyDescent="0.3">
      <c r="A786" s="1">
        <f>(MiRTest2Cross!C785-MiRTest2Cross!E785)/2 +MiRTest2Cross!E785</f>
        <v>5747</v>
      </c>
      <c r="B786" s="1">
        <f>(MiRTest2Cross!D785-MiRTest2Cross!F785)/2 +MiRTest2Cross!F785</f>
        <v>1987.5</v>
      </c>
      <c r="T786" s="14">
        <f>(MiRTest1!F785-MiRTest1!D785)/2+MiRTest1!D785</f>
        <v>5772.5</v>
      </c>
      <c r="U786" s="14">
        <f>(MiRTest1!G785-MiRTest1!E785)/2+MiRTest1!E785</f>
        <v>904.5</v>
      </c>
    </row>
    <row r="787" spans="1:21" x14ac:dyDescent="0.3">
      <c r="A787" s="1">
        <f>(MiRTest2Cross!C786-MiRTest2Cross!E786)/2 +MiRTest2Cross!E786</f>
        <v>5748.5</v>
      </c>
      <c r="B787" s="1">
        <f>(MiRTest2Cross!D786-MiRTest2Cross!F786)/2 +MiRTest2Cross!F786</f>
        <v>2016.5</v>
      </c>
      <c r="T787" s="14">
        <f>(MiRTest1!F786-MiRTest1!D786)/2+MiRTest1!D786</f>
        <v>5772</v>
      </c>
      <c r="U787" s="14">
        <f>(MiRTest1!G786-MiRTest1!E786)/2+MiRTest1!E786</f>
        <v>897</v>
      </c>
    </row>
    <row r="788" spans="1:21" x14ac:dyDescent="0.3">
      <c r="A788" s="1">
        <f>(MiRTest2Cross!C787-MiRTest2Cross!E787)/2 +MiRTest2Cross!E787</f>
        <v>5740.5</v>
      </c>
      <c r="B788" s="1">
        <f>(MiRTest2Cross!D787-MiRTest2Cross!F787)/2 +MiRTest2Cross!F787</f>
        <v>2045.5</v>
      </c>
      <c r="T788" s="14">
        <f>(MiRTest1!F787-MiRTest1!D787)/2+MiRTest1!D787</f>
        <v>5779.5</v>
      </c>
      <c r="U788" s="14">
        <f>(MiRTest1!G787-MiRTest1!E787)/2+MiRTest1!E787</f>
        <v>893.5</v>
      </c>
    </row>
    <row r="789" spans="1:21" x14ac:dyDescent="0.3">
      <c r="A789" s="1">
        <f>(MiRTest2Cross!C788-MiRTest2Cross!E788)/2 +MiRTest2Cross!E788</f>
        <v>5744.5</v>
      </c>
      <c r="B789" s="1">
        <f>(MiRTest2Cross!D788-MiRTest2Cross!F788)/2 +MiRTest2Cross!F788</f>
        <v>2079.5</v>
      </c>
      <c r="T789" s="14">
        <f>(MiRTest1!F788-MiRTest1!D788)/2+MiRTest1!D788</f>
        <v>5786</v>
      </c>
      <c r="U789" s="14">
        <f>(MiRTest1!G788-MiRTest1!E788)/2+MiRTest1!E788</f>
        <v>883</v>
      </c>
    </row>
    <row r="790" spans="1:21" x14ac:dyDescent="0.3">
      <c r="A790" s="1">
        <f>(MiRTest2Cross!C789-MiRTest2Cross!E789)/2 +MiRTest2Cross!E789</f>
        <v>5742</v>
      </c>
      <c r="B790" s="1">
        <f>(MiRTest2Cross!D789-MiRTest2Cross!F789)/2 +MiRTest2Cross!F789</f>
        <v>2122</v>
      </c>
      <c r="T790" s="14">
        <f>(MiRTest1!F789-MiRTest1!D789)/2+MiRTest1!D789</f>
        <v>5801.5</v>
      </c>
      <c r="U790" s="14">
        <f>(MiRTest1!G789-MiRTest1!E789)/2+MiRTest1!E789</f>
        <v>885</v>
      </c>
    </row>
    <row r="791" spans="1:21" x14ac:dyDescent="0.3">
      <c r="A791" s="1">
        <f>(MiRTest2Cross!C790-MiRTest2Cross!E790)/2 +MiRTest2Cross!E790</f>
        <v>5739.5</v>
      </c>
      <c r="B791" s="1">
        <f>(MiRTest2Cross!D790-MiRTest2Cross!F790)/2 +MiRTest2Cross!F790</f>
        <v>2154.5</v>
      </c>
      <c r="T791" s="14">
        <f>(MiRTest1!F790-MiRTest1!D790)/2+MiRTest1!D790</f>
        <v>5812</v>
      </c>
      <c r="U791" s="14">
        <f>(MiRTest1!G790-MiRTest1!E790)/2+MiRTest1!E790</f>
        <v>889.5</v>
      </c>
    </row>
    <row r="792" spans="1:21" x14ac:dyDescent="0.3">
      <c r="A792" s="1">
        <f>(MiRTest2Cross!C791-MiRTest2Cross!E791)/2 +MiRTest2Cross!E791</f>
        <v>5745</v>
      </c>
      <c r="B792" s="1">
        <f>(MiRTest2Cross!D791-MiRTest2Cross!F791)/2 +MiRTest2Cross!F791</f>
        <v>2200.5</v>
      </c>
      <c r="T792" s="14">
        <f>(MiRTest1!F791-MiRTest1!D791)/2+MiRTest1!D791</f>
        <v>5832</v>
      </c>
      <c r="U792" s="14">
        <f>(MiRTest1!G791-MiRTest1!E791)/2+MiRTest1!E791</f>
        <v>890.5</v>
      </c>
    </row>
    <row r="793" spans="1:21" x14ac:dyDescent="0.3">
      <c r="A793" s="1">
        <f>(MiRTest2Cross!C792-MiRTest2Cross!E792)/2 +MiRTest2Cross!E792</f>
        <v>5746.5</v>
      </c>
      <c r="B793" s="1">
        <f>(MiRTest2Cross!D792-MiRTest2Cross!F792)/2 +MiRTest2Cross!F792</f>
        <v>2237.5</v>
      </c>
      <c r="T793" s="14">
        <f>(MiRTest1!F792-MiRTest1!D792)/2+MiRTest1!D792</f>
        <v>5804.5</v>
      </c>
      <c r="U793" s="14">
        <f>(MiRTest1!G792-MiRTest1!E792)/2+MiRTest1!E792</f>
        <v>889.5</v>
      </c>
    </row>
    <row r="794" spans="1:21" x14ac:dyDescent="0.3">
      <c r="A794" s="1">
        <f>(MiRTest2Cross!C793-MiRTest2Cross!E793)/2 +MiRTest2Cross!E793</f>
        <v>5751</v>
      </c>
      <c r="B794" s="1">
        <f>(MiRTest2Cross!D793-MiRTest2Cross!F793)/2 +MiRTest2Cross!F793</f>
        <v>2272</v>
      </c>
      <c r="T794" s="14">
        <f>(MiRTest1!F793-MiRTest1!D793)/2+MiRTest1!D793</f>
        <v>5813</v>
      </c>
      <c r="U794" s="14">
        <f>(MiRTest1!G793-MiRTest1!E793)/2+MiRTest1!E793</f>
        <v>899.5</v>
      </c>
    </row>
    <row r="795" spans="1:21" x14ac:dyDescent="0.3">
      <c r="A795" s="1">
        <f>(MiRTest2Cross!C794-MiRTest2Cross!E794)/2 +MiRTest2Cross!E794</f>
        <v>5757.5</v>
      </c>
      <c r="B795" s="1">
        <f>(MiRTest2Cross!D794-MiRTest2Cross!F794)/2 +MiRTest2Cross!F794</f>
        <v>2317</v>
      </c>
      <c r="T795" s="14">
        <f>(MiRTest1!F794-MiRTest1!D794)/2+MiRTest1!D794</f>
        <v>5841</v>
      </c>
      <c r="U795" s="14">
        <f>(MiRTest1!G794-MiRTest1!E794)/2+MiRTest1!E794</f>
        <v>911</v>
      </c>
    </row>
    <row r="796" spans="1:21" x14ac:dyDescent="0.3">
      <c r="A796" s="1">
        <f>(MiRTest2Cross!C795-MiRTest2Cross!E795)/2 +MiRTest2Cross!E795</f>
        <v>5755</v>
      </c>
      <c r="B796" s="1">
        <f>(MiRTest2Cross!D795-MiRTest2Cross!F795)/2 +MiRTest2Cross!F795</f>
        <v>2360</v>
      </c>
      <c r="T796" s="14">
        <f>(MiRTest1!F795-MiRTest1!D795)/2+MiRTest1!D795</f>
        <v>5814</v>
      </c>
      <c r="U796" s="14">
        <f>(MiRTest1!G795-MiRTest1!E795)/2+MiRTest1!E795</f>
        <v>915.5</v>
      </c>
    </row>
    <row r="797" spans="1:21" x14ac:dyDescent="0.3">
      <c r="A797" s="1">
        <f>(MiRTest2Cross!C796-MiRTest2Cross!E796)/2 +MiRTest2Cross!E796</f>
        <v>5762</v>
      </c>
      <c r="B797" s="1">
        <f>(MiRTest2Cross!D796-MiRTest2Cross!F796)/2 +MiRTest2Cross!F796</f>
        <v>2407</v>
      </c>
      <c r="T797" s="14">
        <f>(MiRTest1!F796-MiRTest1!D796)/2+MiRTest1!D796</f>
        <v>5827</v>
      </c>
      <c r="U797" s="14">
        <f>(MiRTest1!G796-MiRTest1!E796)/2+MiRTest1!E796</f>
        <v>907</v>
      </c>
    </row>
    <row r="798" spans="1:21" x14ac:dyDescent="0.3">
      <c r="A798" s="1">
        <f>(MiRTest2Cross!C797-MiRTest2Cross!E797)/2 +MiRTest2Cross!E797</f>
        <v>5764</v>
      </c>
      <c r="B798" s="1">
        <f>(MiRTest2Cross!D797-MiRTest2Cross!F797)/2 +MiRTest2Cross!F797</f>
        <v>2470</v>
      </c>
      <c r="T798" s="14">
        <f>(MiRTest1!F797-MiRTest1!D797)/2+MiRTest1!D797</f>
        <v>5849</v>
      </c>
      <c r="U798" s="14">
        <f>(MiRTest1!G797-MiRTest1!E797)/2+MiRTest1!E797</f>
        <v>903</v>
      </c>
    </row>
    <row r="799" spans="1:21" x14ac:dyDescent="0.3">
      <c r="A799" s="1">
        <f>(MiRTest2Cross!C798-MiRTest2Cross!E798)/2 +MiRTest2Cross!E798</f>
        <v>5761</v>
      </c>
      <c r="B799" s="1">
        <f>(MiRTest2Cross!D798-MiRTest2Cross!F798)/2 +MiRTest2Cross!F798</f>
        <v>2531</v>
      </c>
      <c r="T799" s="14">
        <f>(MiRTest1!F798-MiRTest1!D798)/2+MiRTest1!D798</f>
        <v>5834.5</v>
      </c>
      <c r="U799" s="14">
        <f>(MiRTest1!G798-MiRTest1!E798)/2+MiRTest1!E798</f>
        <v>906</v>
      </c>
    </row>
    <row r="800" spans="1:21" x14ac:dyDescent="0.3">
      <c r="A800" s="1">
        <f>(MiRTest2Cross!C799-MiRTest2Cross!E799)/2 +MiRTest2Cross!E799</f>
        <v>5754.5</v>
      </c>
      <c r="B800" s="1">
        <f>(MiRTest2Cross!D799-MiRTest2Cross!F799)/2 +MiRTest2Cross!F799</f>
        <v>2602.5</v>
      </c>
      <c r="T800" s="14">
        <f>(MiRTest1!F799-MiRTest1!D799)/2+MiRTest1!D799</f>
        <v>5858.5</v>
      </c>
      <c r="U800" s="14">
        <f>(MiRTest1!G799-MiRTest1!E799)/2+MiRTest1!E799</f>
        <v>900</v>
      </c>
    </row>
    <row r="801" spans="1:21" x14ac:dyDescent="0.3">
      <c r="A801" s="1">
        <f>(MiRTest2Cross!C800-MiRTest2Cross!E800)/2 +MiRTest2Cross!E800</f>
        <v>5750.5</v>
      </c>
      <c r="B801" s="1">
        <f>(MiRTest2Cross!D800-MiRTest2Cross!F800)/2 +MiRTest2Cross!F800</f>
        <v>2677</v>
      </c>
      <c r="T801" s="14">
        <f>(MiRTest1!F800-MiRTest1!D800)/2+MiRTest1!D800</f>
        <v>5854.5</v>
      </c>
      <c r="U801" s="14">
        <f>(MiRTest1!G800-MiRTest1!E800)/2+MiRTest1!E800</f>
        <v>898.5</v>
      </c>
    </row>
    <row r="802" spans="1:21" x14ac:dyDescent="0.3">
      <c r="A802" s="1">
        <f>(MiRTest2Cross!C801-MiRTest2Cross!E801)/2 +MiRTest2Cross!E801</f>
        <v>5758.5</v>
      </c>
      <c r="B802" s="1">
        <f>(MiRTest2Cross!D801-MiRTest2Cross!F801)/2 +MiRTest2Cross!F801</f>
        <v>2741</v>
      </c>
      <c r="T802" s="14">
        <f>(MiRTest1!F801-MiRTest1!D801)/2+MiRTest1!D801</f>
        <v>5856</v>
      </c>
      <c r="U802" s="14">
        <f>(MiRTest1!G801-MiRTest1!E801)/2+MiRTest1!E801</f>
        <v>899.5</v>
      </c>
    </row>
    <row r="803" spans="1:21" x14ac:dyDescent="0.3">
      <c r="A803" s="1">
        <f>(MiRTest2Cross!C802-MiRTest2Cross!E802)/2 +MiRTest2Cross!E802</f>
        <v>5754.5</v>
      </c>
      <c r="B803" s="1">
        <f>(MiRTest2Cross!D802-MiRTest2Cross!F802)/2 +MiRTest2Cross!F802</f>
        <v>2796.5</v>
      </c>
      <c r="T803" s="14">
        <f>(MiRTest1!F802-MiRTest1!D802)/2+MiRTest1!D802</f>
        <v>5853</v>
      </c>
      <c r="U803" s="14">
        <f>(MiRTest1!G802-MiRTest1!E802)/2+MiRTest1!E802</f>
        <v>894</v>
      </c>
    </row>
    <row r="804" spans="1:21" x14ac:dyDescent="0.3">
      <c r="A804" s="1">
        <f>(MiRTest2Cross!C803-MiRTest2Cross!E803)/2 +MiRTest2Cross!E803</f>
        <v>5761.5</v>
      </c>
      <c r="B804" s="1">
        <f>(MiRTest2Cross!D803-MiRTest2Cross!F803)/2 +MiRTest2Cross!F803</f>
        <v>2872.5</v>
      </c>
      <c r="T804" s="14">
        <f>(MiRTest1!F803-MiRTest1!D803)/2+MiRTest1!D803</f>
        <v>5841.5</v>
      </c>
      <c r="U804" s="14">
        <f>(MiRTest1!G803-MiRTest1!E803)/2+MiRTest1!E803</f>
        <v>907</v>
      </c>
    </row>
    <row r="805" spans="1:21" x14ac:dyDescent="0.3">
      <c r="A805" s="1">
        <f>(MiRTest2Cross!C804-MiRTest2Cross!E804)/2 +MiRTest2Cross!E804</f>
        <v>5761</v>
      </c>
      <c r="B805" s="1">
        <f>(MiRTest2Cross!D804-MiRTest2Cross!F804)/2 +MiRTest2Cross!F804</f>
        <v>2938.5</v>
      </c>
      <c r="T805" s="14">
        <f>(MiRTest1!F804-MiRTest1!D804)/2+MiRTest1!D804</f>
        <v>5850</v>
      </c>
      <c r="U805" s="14">
        <f>(MiRTest1!G804-MiRTest1!E804)/2+MiRTest1!E804</f>
        <v>914.5</v>
      </c>
    </row>
    <row r="806" spans="1:21" x14ac:dyDescent="0.3">
      <c r="A806" s="1">
        <f>(MiRTest2Cross!C805-MiRTest2Cross!E805)/2 +MiRTest2Cross!E805</f>
        <v>5755</v>
      </c>
      <c r="B806" s="1">
        <f>(MiRTest2Cross!D805-MiRTest2Cross!F805)/2 +MiRTest2Cross!F805</f>
        <v>3001.5</v>
      </c>
      <c r="T806" s="14">
        <f>(MiRTest1!F805-MiRTest1!D805)/2+MiRTest1!D805</f>
        <v>5855</v>
      </c>
      <c r="U806" s="14">
        <f>(MiRTest1!G805-MiRTest1!E805)/2+MiRTest1!E805</f>
        <v>918.5</v>
      </c>
    </row>
    <row r="807" spans="1:21" x14ac:dyDescent="0.3">
      <c r="A807" s="1">
        <f>(MiRTest2Cross!C806-MiRTest2Cross!E806)/2 +MiRTest2Cross!E806</f>
        <v>5763.5</v>
      </c>
      <c r="B807" s="1">
        <f>(MiRTest2Cross!D806-MiRTest2Cross!F806)/2 +MiRTest2Cross!F806</f>
        <v>3084.5</v>
      </c>
      <c r="T807" s="14">
        <f>(MiRTest1!F806-MiRTest1!D806)/2+MiRTest1!D806</f>
        <v>5853</v>
      </c>
      <c r="U807" s="14">
        <f>(MiRTest1!G806-MiRTest1!E806)/2+MiRTest1!E806</f>
        <v>921.5</v>
      </c>
    </row>
    <row r="808" spans="1:21" x14ac:dyDescent="0.3">
      <c r="A808" s="1">
        <f>(MiRTest2Cross!C807-MiRTest2Cross!E807)/2 +MiRTest2Cross!E807</f>
        <v>5758</v>
      </c>
      <c r="B808" s="1">
        <f>(MiRTest2Cross!D807-MiRTest2Cross!F807)/2 +MiRTest2Cross!F807</f>
        <v>3175</v>
      </c>
      <c r="T808" s="14">
        <f>(MiRTest1!F807-MiRTest1!D807)/2+MiRTest1!D807</f>
        <v>5867</v>
      </c>
      <c r="U808" s="14">
        <f>(MiRTest1!G807-MiRTest1!E807)/2+MiRTest1!E807</f>
        <v>925</v>
      </c>
    </row>
    <row r="809" spans="1:21" x14ac:dyDescent="0.3">
      <c r="A809" s="1">
        <f>(MiRTest2Cross!C808-MiRTest2Cross!E808)/2 +MiRTest2Cross!E808</f>
        <v>5788</v>
      </c>
      <c r="B809" s="1">
        <f>(MiRTest2Cross!D808-MiRTest2Cross!F808)/2 +MiRTest2Cross!F808</f>
        <v>3247.5</v>
      </c>
      <c r="T809" s="14">
        <f>(MiRTest1!F808-MiRTest1!D808)/2+MiRTest1!D808</f>
        <v>5869.5</v>
      </c>
      <c r="U809" s="14">
        <f>(MiRTest1!G808-MiRTest1!E808)/2+MiRTest1!E808</f>
        <v>902.5</v>
      </c>
    </row>
    <row r="810" spans="1:21" x14ac:dyDescent="0.3">
      <c r="A810" s="1">
        <f>(MiRTest2Cross!C809-MiRTest2Cross!E809)/2 +MiRTest2Cross!E809</f>
        <v>5801</v>
      </c>
      <c r="B810" s="1">
        <f>(MiRTest2Cross!D809-MiRTest2Cross!F809)/2 +MiRTest2Cross!F809</f>
        <v>3335</v>
      </c>
      <c r="T810" s="14">
        <f>(MiRTest1!F809-MiRTest1!D809)/2+MiRTest1!D809</f>
        <v>5857</v>
      </c>
      <c r="U810" s="14">
        <f>(MiRTest1!G809-MiRTest1!E809)/2+MiRTest1!E809</f>
        <v>900.5</v>
      </c>
    </row>
    <row r="811" spans="1:21" x14ac:dyDescent="0.3">
      <c r="A811" s="1">
        <f>(MiRTest2Cross!C810-MiRTest2Cross!E810)/2 +MiRTest2Cross!E810</f>
        <v>5792</v>
      </c>
      <c r="B811" s="1">
        <f>(MiRTest2Cross!D810-MiRTest2Cross!F810)/2 +MiRTest2Cross!F810</f>
        <v>3444</v>
      </c>
      <c r="T811" s="14">
        <f>(MiRTest1!F810-MiRTest1!D810)/2+MiRTest1!D810</f>
        <v>5873</v>
      </c>
      <c r="U811" s="14">
        <f>(MiRTest1!G810-MiRTest1!E810)/2+MiRTest1!E810</f>
        <v>904</v>
      </c>
    </row>
    <row r="812" spans="1:21" x14ac:dyDescent="0.3">
      <c r="A812" s="1">
        <f>(MiRTest2Cross!C811-MiRTest2Cross!E811)/2 +MiRTest2Cross!E811</f>
        <v>5786</v>
      </c>
      <c r="B812" s="1">
        <f>(MiRTest2Cross!D811-MiRTest2Cross!F811)/2 +MiRTest2Cross!F811</f>
        <v>3553</v>
      </c>
      <c r="T812" s="14">
        <f>(MiRTest1!F811-MiRTest1!D811)/2+MiRTest1!D811</f>
        <v>5862</v>
      </c>
      <c r="U812" s="14">
        <f>(MiRTest1!G811-MiRTest1!E811)/2+MiRTest1!E811</f>
        <v>900.5</v>
      </c>
    </row>
    <row r="813" spans="1:21" x14ac:dyDescent="0.3">
      <c r="A813" s="1">
        <f>(MiRTest2Cross!C812-MiRTest2Cross!E812)/2 +MiRTest2Cross!E812</f>
        <v>5775.5</v>
      </c>
      <c r="B813" s="1">
        <f>(MiRTest2Cross!D812-MiRTest2Cross!F812)/2 +MiRTest2Cross!F812</f>
        <v>3656.5</v>
      </c>
      <c r="T813" s="14">
        <f>(MiRTest1!F812-MiRTest1!D812)/2+MiRTest1!D812</f>
        <v>5847</v>
      </c>
      <c r="U813" s="14">
        <f>(MiRTest1!G812-MiRTest1!E812)/2+MiRTest1!E812</f>
        <v>874</v>
      </c>
    </row>
    <row r="814" spans="1:21" x14ac:dyDescent="0.3">
      <c r="A814" s="1">
        <f>(MiRTest2Cross!C813-MiRTest2Cross!E813)/2 +MiRTest2Cross!E813</f>
        <v>5762</v>
      </c>
      <c r="B814" s="1">
        <f>(MiRTest2Cross!D813-MiRTest2Cross!F813)/2 +MiRTest2Cross!F813</f>
        <v>3761</v>
      </c>
      <c r="T814" s="14">
        <f>(MiRTest1!F813-MiRTest1!D813)/2+MiRTest1!D813</f>
        <v>5859.5</v>
      </c>
      <c r="U814" s="14">
        <f>(MiRTest1!G813-MiRTest1!E813)/2+MiRTest1!E813</f>
        <v>882.5</v>
      </c>
    </row>
    <row r="815" spans="1:21" x14ac:dyDescent="0.3">
      <c r="A815" s="1">
        <f>(MiRTest2Cross!C814-MiRTest2Cross!E814)/2 +MiRTest2Cross!E814</f>
        <v>5791.5</v>
      </c>
      <c r="B815" s="1">
        <f>(MiRTest2Cross!D814-MiRTest2Cross!F814)/2 +MiRTest2Cross!F814</f>
        <v>3867.5</v>
      </c>
      <c r="T815" s="14">
        <f>(MiRTest1!F814-MiRTest1!D814)/2+MiRTest1!D814</f>
        <v>5874.5</v>
      </c>
      <c r="U815" s="14">
        <f>(MiRTest1!G814-MiRTest1!E814)/2+MiRTest1!E814</f>
        <v>883.5</v>
      </c>
    </row>
    <row r="816" spans="1:21" x14ac:dyDescent="0.3">
      <c r="A816" s="1">
        <f>(MiRTest2Cross!C815-MiRTest2Cross!E815)/2 +MiRTest2Cross!E815</f>
        <v>5806.5</v>
      </c>
      <c r="B816" s="1">
        <f>(MiRTest2Cross!D815-MiRTest2Cross!F815)/2 +MiRTest2Cross!F815</f>
        <v>3955.5</v>
      </c>
      <c r="T816" s="14">
        <f>(MiRTest1!F815-MiRTest1!D815)/2+MiRTest1!D815</f>
        <v>5866.5</v>
      </c>
      <c r="U816" s="14">
        <f>(MiRTest1!G815-MiRTest1!E815)/2+MiRTest1!E815</f>
        <v>888.5</v>
      </c>
    </row>
    <row r="817" spans="1:21" x14ac:dyDescent="0.3">
      <c r="A817" s="1">
        <f>(MiRTest2Cross!C816-MiRTest2Cross!E816)/2 +MiRTest2Cross!E816</f>
        <v>5821.5</v>
      </c>
      <c r="B817" s="1">
        <f>(MiRTest2Cross!D816-MiRTest2Cross!F816)/2 +MiRTest2Cross!F816</f>
        <v>4044</v>
      </c>
      <c r="T817" s="14">
        <f>(MiRTest1!F816-MiRTest1!D816)/2+MiRTest1!D816</f>
        <v>5874.5</v>
      </c>
      <c r="U817" s="14">
        <f>(MiRTest1!G816-MiRTest1!E816)/2+MiRTest1!E816</f>
        <v>890</v>
      </c>
    </row>
    <row r="818" spans="1:21" x14ac:dyDescent="0.3">
      <c r="A818" s="1">
        <f>(MiRTest2Cross!C817-MiRTest2Cross!E817)/2 +MiRTest2Cross!E817</f>
        <v>5799</v>
      </c>
      <c r="B818" s="1">
        <f>(MiRTest2Cross!D817-MiRTest2Cross!F817)/2 +MiRTest2Cross!F817</f>
        <v>4153.5</v>
      </c>
      <c r="T818" s="14">
        <f>(MiRTest1!F817-MiRTest1!D817)/2+MiRTest1!D817</f>
        <v>5882</v>
      </c>
      <c r="U818" s="14">
        <f>(MiRTest1!G817-MiRTest1!E817)/2+MiRTest1!E817</f>
        <v>903</v>
      </c>
    </row>
    <row r="819" spans="1:21" x14ac:dyDescent="0.3">
      <c r="A819" s="1">
        <f>(MiRTest2Cross!C818-MiRTest2Cross!E818)/2 +MiRTest2Cross!E818</f>
        <v>5805</v>
      </c>
      <c r="B819" s="1">
        <f>(MiRTest2Cross!D818-MiRTest2Cross!F818)/2 +MiRTest2Cross!F818</f>
        <v>4281.5</v>
      </c>
      <c r="T819" s="14">
        <f>(MiRTest1!F818-MiRTest1!D818)/2+MiRTest1!D818</f>
        <v>5860</v>
      </c>
      <c r="U819" s="14">
        <f>(MiRTest1!G818-MiRTest1!E818)/2+MiRTest1!E818</f>
        <v>901</v>
      </c>
    </row>
    <row r="820" spans="1:21" x14ac:dyDescent="0.3">
      <c r="A820" s="1">
        <f>(MiRTest2Cross!C819-MiRTest2Cross!E819)/2 +MiRTest2Cross!E819</f>
        <v>5814.5</v>
      </c>
      <c r="B820" s="1">
        <f>(MiRTest2Cross!D819-MiRTest2Cross!F819)/2 +MiRTest2Cross!F819</f>
        <v>4403</v>
      </c>
      <c r="T820" s="14">
        <f>(MiRTest1!F819-MiRTest1!D819)/2+MiRTest1!D819</f>
        <v>5850</v>
      </c>
      <c r="U820" s="14">
        <f>(MiRTest1!G819-MiRTest1!E819)/2+MiRTest1!E819</f>
        <v>899.5</v>
      </c>
    </row>
    <row r="821" spans="1:21" x14ac:dyDescent="0.3">
      <c r="A821" s="1">
        <f>(MiRTest2Cross!C820-MiRTest2Cross!E820)/2 +MiRTest2Cross!E820</f>
        <v>5825</v>
      </c>
      <c r="B821" s="1">
        <f>(MiRTest2Cross!D820-MiRTest2Cross!F820)/2 +MiRTest2Cross!F820</f>
        <v>4525</v>
      </c>
      <c r="T821" s="14">
        <f>(MiRTest1!F820-MiRTest1!D820)/2+MiRTest1!D820</f>
        <v>5866.5</v>
      </c>
      <c r="U821" s="14">
        <f>(MiRTest1!G820-MiRTest1!E820)/2+MiRTest1!E820</f>
        <v>902</v>
      </c>
    </row>
    <row r="822" spans="1:21" x14ac:dyDescent="0.3">
      <c r="A822" s="1">
        <f>(MiRTest2Cross!C821-MiRTest2Cross!E821)/2 +MiRTest2Cross!E821</f>
        <v>5831</v>
      </c>
      <c r="B822" s="1">
        <f>(MiRTest2Cross!D821-MiRTest2Cross!F821)/2 +MiRTest2Cross!F821</f>
        <v>4645.5</v>
      </c>
      <c r="T822" s="14">
        <f>(MiRTest1!F821-MiRTest1!D821)/2+MiRTest1!D821</f>
        <v>5868.5</v>
      </c>
      <c r="U822" s="14">
        <f>(MiRTest1!G821-MiRTest1!E821)/2+MiRTest1!E821</f>
        <v>906.5</v>
      </c>
    </row>
    <row r="823" spans="1:21" x14ac:dyDescent="0.3">
      <c r="A823" s="1">
        <f>(MiRTest2Cross!C822-MiRTest2Cross!E822)/2 +MiRTest2Cross!E822</f>
        <v>5823</v>
      </c>
      <c r="B823" s="1">
        <f>(MiRTest2Cross!D822-MiRTest2Cross!F822)/2 +MiRTest2Cross!F822</f>
        <v>4782</v>
      </c>
      <c r="T823" s="14">
        <f>(MiRTest1!F822-MiRTest1!D822)/2+MiRTest1!D822</f>
        <v>5869.5</v>
      </c>
      <c r="U823" s="14">
        <f>(MiRTest1!G822-MiRTest1!E822)/2+MiRTest1!E822</f>
        <v>903</v>
      </c>
    </row>
    <row r="824" spans="1:21" x14ac:dyDescent="0.3">
      <c r="A824" s="1">
        <f>(MiRTest2Cross!C823-MiRTest2Cross!E823)/2 +MiRTest2Cross!E823</f>
        <v>5819.5</v>
      </c>
      <c r="B824" s="1">
        <f>(MiRTest2Cross!D823-MiRTest2Cross!F823)/2 +MiRTest2Cross!F823</f>
        <v>4921</v>
      </c>
      <c r="T824" s="14">
        <f>(MiRTest1!F823-MiRTest1!D823)/2+MiRTest1!D823</f>
        <v>5859.5</v>
      </c>
      <c r="U824" s="14">
        <f>(MiRTest1!G823-MiRTest1!E823)/2+MiRTest1!E823</f>
        <v>905</v>
      </c>
    </row>
    <row r="825" spans="1:21" x14ac:dyDescent="0.3">
      <c r="A825" s="1">
        <f>(MiRTest2Cross!C824-MiRTest2Cross!E824)/2 +MiRTest2Cross!E824</f>
        <v>5811</v>
      </c>
      <c r="B825" s="1">
        <f>(MiRTest2Cross!D824-MiRTest2Cross!F824)/2 +MiRTest2Cross!F824</f>
        <v>5059</v>
      </c>
      <c r="T825" s="14">
        <f>(MiRTest1!F824-MiRTest1!D824)/2+MiRTest1!D824</f>
        <v>5860.5</v>
      </c>
      <c r="U825" s="14">
        <f>(MiRTest1!G824-MiRTest1!E824)/2+MiRTest1!E824</f>
        <v>911</v>
      </c>
    </row>
    <row r="826" spans="1:21" x14ac:dyDescent="0.3">
      <c r="A826" s="1">
        <f>(MiRTest2Cross!C825-MiRTest2Cross!E825)/2 +MiRTest2Cross!E825</f>
        <v>5810.5</v>
      </c>
      <c r="B826" s="1">
        <f>(MiRTest2Cross!D825-MiRTest2Cross!F825)/2 +MiRTest2Cross!F825</f>
        <v>5199.5</v>
      </c>
      <c r="T826" s="14">
        <f>(MiRTest1!F825-MiRTest1!D825)/2+MiRTest1!D825</f>
        <v>5851.5</v>
      </c>
      <c r="U826" s="14">
        <f>(MiRTest1!G825-MiRTest1!E825)/2+MiRTest1!E825</f>
        <v>910</v>
      </c>
    </row>
    <row r="827" spans="1:21" x14ac:dyDescent="0.3">
      <c r="A827" s="1">
        <f>(MiRTest2Cross!C826-MiRTest2Cross!E826)/2 +MiRTest2Cross!E826</f>
        <v>5827.5</v>
      </c>
      <c r="B827" s="1">
        <f>(MiRTest2Cross!D826-MiRTest2Cross!F826)/2 +MiRTest2Cross!F826</f>
        <v>5284.5</v>
      </c>
      <c r="T827" s="14">
        <f>(MiRTest1!F826-MiRTest1!D826)/2+MiRTest1!D826</f>
        <v>5866</v>
      </c>
      <c r="U827" s="14">
        <f>(MiRTest1!G826-MiRTest1!E826)/2+MiRTest1!E826</f>
        <v>916</v>
      </c>
    </row>
    <row r="828" spans="1:21" x14ac:dyDescent="0.3">
      <c r="A828" s="1">
        <f>(MiRTest2Cross!C827-MiRTest2Cross!E827)/2 +MiRTest2Cross!E827</f>
        <v>5822.5</v>
      </c>
      <c r="B828" s="1">
        <f>(MiRTest2Cross!D827-MiRTest2Cross!F827)/2 +MiRTest2Cross!F827</f>
        <v>5431.5</v>
      </c>
      <c r="T828" s="14">
        <f>(MiRTest1!F827-MiRTest1!D827)/2+MiRTest1!D827</f>
        <v>5859.5</v>
      </c>
      <c r="U828" s="14">
        <f>(MiRTest1!G827-MiRTest1!E827)/2+MiRTest1!E827</f>
        <v>906.5</v>
      </c>
    </row>
    <row r="829" spans="1:21" x14ac:dyDescent="0.3">
      <c r="A829" s="1">
        <f>(MiRTest2Cross!C828-MiRTest2Cross!E828)/2 +MiRTest2Cross!E828</f>
        <v>5769.5</v>
      </c>
      <c r="B829" s="1">
        <f>(MiRTest2Cross!D828-MiRTest2Cross!F828)/2 +MiRTest2Cross!F828</f>
        <v>5586</v>
      </c>
      <c r="T829" s="14">
        <f>(MiRTest1!F828-MiRTest1!D828)/2+MiRTest1!D828</f>
        <v>5868</v>
      </c>
      <c r="U829" s="14">
        <f>(MiRTest1!G828-MiRTest1!E828)/2+MiRTest1!E828</f>
        <v>894.5</v>
      </c>
    </row>
    <row r="830" spans="1:21" x14ac:dyDescent="0.3">
      <c r="A830" s="1">
        <f>(MiRTest2Cross!C829-MiRTest2Cross!E829)/2 +MiRTest2Cross!E829</f>
        <v>5804</v>
      </c>
      <c r="B830" s="1">
        <f>(MiRTest2Cross!D829-MiRTest2Cross!F829)/2 +MiRTest2Cross!F829</f>
        <v>5671</v>
      </c>
      <c r="T830" s="14">
        <f>(MiRTest1!F829-MiRTest1!D829)/2+MiRTest1!D829</f>
        <v>5852.5</v>
      </c>
      <c r="U830" s="14">
        <f>(MiRTest1!G829-MiRTest1!E829)/2+MiRTest1!E829</f>
        <v>900.5</v>
      </c>
    </row>
    <row r="831" spans="1:21" x14ac:dyDescent="0.3">
      <c r="A831" s="1">
        <f>(MiRTest2Cross!C830-MiRTest2Cross!E830)/2 +MiRTest2Cross!E830</f>
        <v>5737.5</v>
      </c>
      <c r="B831" s="1">
        <f>(MiRTest2Cross!D830-MiRTest2Cross!F830)/2 +MiRTest2Cross!F830</f>
        <v>5849</v>
      </c>
      <c r="T831" s="14">
        <f>(MiRTest1!F830-MiRTest1!D830)/2+MiRTest1!D830</f>
        <v>5867</v>
      </c>
      <c r="U831" s="14">
        <f>(MiRTest1!G830-MiRTest1!E830)/2+MiRTest1!E830</f>
        <v>902.5</v>
      </c>
    </row>
    <row r="832" spans="1:21" x14ac:dyDescent="0.3">
      <c r="A832" s="1">
        <f>(MiRTest2Cross!C831-MiRTest2Cross!E831)/2 +MiRTest2Cross!E831</f>
        <v>5784</v>
      </c>
      <c r="B832" s="1">
        <f>(MiRTest2Cross!D831-MiRTest2Cross!F831)/2 +MiRTest2Cross!F831</f>
        <v>5927</v>
      </c>
      <c r="T832" s="14">
        <f>(MiRTest1!F831-MiRTest1!D831)/2+MiRTest1!D831</f>
        <v>5881</v>
      </c>
      <c r="U832" s="14">
        <f>(MiRTest1!G831-MiRTest1!E831)/2+MiRTest1!E831</f>
        <v>898.5</v>
      </c>
    </row>
    <row r="833" spans="1:21" x14ac:dyDescent="0.3">
      <c r="A833" s="1">
        <f>(MiRTest2Cross!C832-MiRTest2Cross!E832)/2 +MiRTest2Cross!E832</f>
        <v>5787.5</v>
      </c>
      <c r="B833" s="1">
        <f>(MiRTest2Cross!D832-MiRTest2Cross!F832)/2 +MiRTest2Cross!F832</f>
        <v>6026.5</v>
      </c>
      <c r="T833" s="14">
        <f>(MiRTest1!F832-MiRTest1!D832)/2+MiRTest1!D832</f>
        <v>5884</v>
      </c>
      <c r="U833" s="14">
        <f>(MiRTest1!G832-MiRTest1!E832)/2+MiRTest1!E832</f>
        <v>904</v>
      </c>
    </row>
    <row r="834" spans="1:21" x14ac:dyDescent="0.3">
      <c r="A834" s="1">
        <f>(MiRTest2Cross!C833-MiRTest2Cross!E833)/2 +MiRTest2Cross!E833</f>
        <v>5798.5</v>
      </c>
      <c r="B834" s="1">
        <f>(MiRTest2Cross!D833-MiRTest2Cross!F833)/2 +MiRTest2Cross!F833</f>
        <v>6121</v>
      </c>
      <c r="T834" s="14">
        <f>(MiRTest1!F833-MiRTest1!D833)/2+MiRTest1!D833</f>
        <v>5883.5</v>
      </c>
      <c r="U834" s="14">
        <f>(MiRTest1!G833-MiRTest1!E833)/2+MiRTest1!E833</f>
        <v>900</v>
      </c>
    </row>
    <row r="835" spans="1:21" x14ac:dyDescent="0.3">
      <c r="A835" s="1">
        <f>(MiRTest2Cross!C834-MiRTest2Cross!E834)/2 +MiRTest2Cross!E834</f>
        <v>5826.5</v>
      </c>
      <c r="B835" s="1">
        <f>(MiRTest2Cross!D834-MiRTest2Cross!F834)/2 +MiRTest2Cross!F834</f>
        <v>6182.5</v>
      </c>
      <c r="T835" s="14">
        <f>(MiRTest1!F834-MiRTest1!D834)/2+MiRTest1!D834</f>
        <v>5884</v>
      </c>
      <c r="U835" s="14">
        <f>(MiRTest1!G834-MiRTest1!E834)/2+MiRTest1!E834</f>
        <v>902</v>
      </c>
    </row>
    <row r="836" spans="1:21" x14ac:dyDescent="0.3">
      <c r="A836" s="1">
        <f>(MiRTest2Cross!C835-MiRTest2Cross!E835)/2 +MiRTest2Cross!E835</f>
        <v>5848.5</v>
      </c>
      <c r="B836" s="1">
        <f>(MiRTest2Cross!D835-MiRTest2Cross!F835)/2 +MiRTest2Cross!F835</f>
        <v>6250.5</v>
      </c>
      <c r="T836" s="14">
        <f>(MiRTest1!F835-MiRTest1!D835)/2+MiRTest1!D835</f>
        <v>5897</v>
      </c>
      <c r="U836" s="14">
        <f>(MiRTest1!G835-MiRTest1!E835)/2+MiRTest1!E835</f>
        <v>900.5</v>
      </c>
    </row>
    <row r="837" spans="1:21" x14ac:dyDescent="0.3">
      <c r="A837" s="1">
        <f>(MiRTest2Cross!C836-MiRTest2Cross!E836)/2 +MiRTest2Cross!E836</f>
        <v>5836</v>
      </c>
      <c r="B837" s="1">
        <f>(MiRTest2Cross!D836-MiRTest2Cross!F836)/2 +MiRTest2Cross!F836</f>
        <v>6331.5</v>
      </c>
      <c r="T837" s="14">
        <f>(MiRTest1!F836-MiRTest1!D836)/2+MiRTest1!D836</f>
        <v>5892</v>
      </c>
      <c r="U837" s="14">
        <f>(MiRTest1!G836-MiRTest1!E836)/2+MiRTest1!E836</f>
        <v>907</v>
      </c>
    </row>
    <row r="838" spans="1:21" x14ac:dyDescent="0.3">
      <c r="A838" s="1">
        <f>(MiRTest2Cross!C837-MiRTest2Cross!E837)/2 +MiRTest2Cross!E837</f>
        <v>5852.5</v>
      </c>
      <c r="B838" s="1">
        <f>(MiRTest2Cross!D837-MiRTest2Cross!F837)/2 +MiRTest2Cross!F837</f>
        <v>6396</v>
      </c>
      <c r="T838" s="14">
        <f>(MiRTest1!F837-MiRTest1!D837)/2+MiRTest1!D837</f>
        <v>5891.5</v>
      </c>
      <c r="U838" s="14">
        <f>(MiRTest1!G837-MiRTest1!E837)/2+MiRTest1!E837</f>
        <v>919.5</v>
      </c>
    </row>
    <row r="839" spans="1:21" x14ac:dyDescent="0.3">
      <c r="A839" s="1">
        <f>(MiRTest2Cross!C838-MiRTest2Cross!E838)/2 +MiRTest2Cross!E838</f>
        <v>5856.5</v>
      </c>
      <c r="B839" s="1">
        <f>(MiRTest2Cross!D838-MiRTest2Cross!F838)/2 +MiRTest2Cross!F838</f>
        <v>6490</v>
      </c>
      <c r="T839" s="14">
        <f>(MiRTest1!F838-MiRTest1!D838)/2+MiRTest1!D838</f>
        <v>5892</v>
      </c>
      <c r="U839" s="14">
        <f>(MiRTest1!G838-MiRTest1!E838)/2+MiRTest1!E838</f>
        <v>918.5</v>
      </c>
    </row>
    <row r="840" spans="1:21" x14ac:dyDescent="0.3">
      <c r="A840" s="1">
        <f>(MiRTest2Cross!C839-MiRTest2Cross!E839)/2 +MiRTest2Cross!E839</f>
        <v>5855</v>
      </c>
      <c r="B840" s="1">
        <f>(MiRTest2Cross!D839-MiRTest2Cross!F839)/2 +MiRTest2Cross!F839</f>
        <v>6581.5</v>
      </c>
      <c r="T840" s="14">
        <f>(MiRTest1!F839-MiRTest1!D839)/2+MiRTest1!D839</f>
        <v>5866</v>
      </c>
      <c r="U840" s="14">
        <f>(MiRTest1!G839-MiRTest1!E839)/2+MiRTest1!E839</f>
        <v>922.5</v>
      </c>
    </row>
    <row r="841" spans="1:21" x14ac:dyDescent="0.3">
      <c r="A841" s="1">
        <f>(MiRTest2Cross!C840-MiRTest2Cross!E840)/2 +MiRTest2Cross!E840</f>
        <v>5861</v>
      </c>
      <c r="B841" s="1">
        <f>(MiRTest2Cross!D840-MiRTest2Cross!F840)/2 +MiRTest2Cross!F840</f>
        <v>6673.5</v>
      </c>
      <c r="T841" s="14">
        <f>(MiRTest1!F840-MiRTest1!D840)/2+MiRTest1!D840</f>
        <v>5864</v>
      </c>
      <c r="U841" s="14">
        <f>(MiRTest1!G840-MiRTest1!E840)/2+MiRTest1!E840</f>
        <v>914</v>
      </c>
    </row>
    <row r="842" spans="1:21" x14ac:dyDescent="0.3">
      <c r="A842" s="1">
        <f>(MiRTest2Cross!C841-MiRTest2Cross!E841)/2 +MiRTest2Cross!E841</f>
        <v>5862.5</v>
      </c>
      <c r="B842" s="1">
        <f>(MiRTest2Cross!D841-MiRTest2Cross!F841)/2 +MiRTest2Cross!F841</f>
        <v>6764.5</v>
      </c>
      <c r="T842" s="14">
        <f>(MiRTest1!F841-MiRTest1!D841)/2+MiRTest1!D841</f>
        <v>5872.5</v>
      </c>
      <c r="U842" s="14">
        <f>(MiRTest1!G841-MiRTest1!E841)/2+MiRTest1!E841</f>
        <v>911.5</v>
      </c>
    </row>
    <row r="843" spans="1:21" x14ac:dyDescent="0.3">
      <c r="A843" s="1">
        <f>(MiRTest2Cross!C842-MiRTest2Cross!E842)/2 +MiRTest2Cross!E842</f>
        <v>5866</v>
      </c>
      <c r="B843" s="1">
        <f>(MiRTest2Cross!D842-MiRTest2Cross!F842)/2 +MiRTest2Cross!F842</f>
        <v>6809</v>
      </c>
      <c r="T843" s="14">
        <f>(MiRTest1!F842-MiRTest1!D842)/2+MiRTest1!D842</f>
        <v>5858</v>
      </c>
      <c r="U843" s="14">
        <f>(MiRTest1!G842-MiRTest1!E842)/2+MiRTest1!E842</f>
        <v>912</v>
      </c>
    </row>
    <row r="844" spans="1:21" x14ac:dyDescent="0.3">
      <c r="A844" s="1">
        <f>(MiRTest2Cross!C843-MiRTest2Cross!E843)/2 +MiRTest2Cross!E843</f>
        <v>5859.5</v>
      </c>
      <c r="B844" s="1">
        <f>(MiRTest2Cross!D843-MiRTest2Cross!F843)/2 +MiRTest2Cross!F843</f>
        <v>6906.5</v>
      </c>
      <c r="T844" s="14">
        <f>(MiRTest1!F843-MiRTest1!D843)/2+MiRTest1!D843</f>
        <v>5872.5</v>
      </c>
      <c r="U844" s="14">
        <f>(MiRTest1!G843-MiRTest1!E843)/2+MiRTest1!E843</f>
        <v>911.5</v>
      </c>
    </row>
    <row r="845" spans="1:21" x14ac:dyDescent="0.3">
      <c r="A845" s="1">
        <f>(MiRTest2Cross!C844-MiRTest2Cross!E844)/2 +MiRTest2Cross!E844</f>
        <v>5864</v>
      </c>
      <c r="B845" s="1">
        <f>(MiRTest2Cross!D844-MiRTest2Cross!F844)/2 +MiRTest2Cross!F844</f>
        <v>6991.5</v>
      </c>
      <c r="T845" s="14">
        <f>(MiRTest1!F844-MiRTest1!D844)/2+MiRTest1!D844</f>
        <v>5856</v>
      </c>
      <c r="U845" s="14">
        <f>(MiRTest1!G844-MiRTest1!E844)/2+MiRTest1!E844</f>
        <v>906.5</v>
      </c>
    </row>
    <row r="846" spans="1:21" x14ac:dyDescent="0.3">
      <c r="A846" s="1">
        <f>(MiRTest2Cross!C845-MiRTest2Cross!E845)/2 +MiRTest2Cross!E845</f>
        <v>5857</v>
      </c>
      <c r="B846" s="1">
        <f>(MiRTest2Cross!D845-MiRTest2Cross!F845)/2 +MiRTest2Cross!F845</f>
        <v>7078</v>
      </c>
      <c r="T846" s="14">
        <f>(MiRTest1!F845-MiRTest1!D845)/2+MiRTest1!D845</f>
        <v>5871</v>
      </c>
      <c r="U846" s="14">
        <f>(MiRTest1!G845-MiRTest1!E845)/2+MiRTest1!E845</f>
        <v>862.5</v>
      </c>
    </row>
    <row r="847" spans="1:21" x14ac:dyDescent="0.3">
      <c r="A847" s="1">
        <f>(MiRTest2Cross!C846-MiRTest2Cross!E846)/2 +MiRTest2Cross!E846</f>
        <v>5862.5</v>
      </c>
      <c r="B847" s="1">
        <f>(MiRTest2Cross!D846-MiRTest2Cross!F846)/2 +MiRTest2Cross!F846</f>
        <v>7147</v>
      </c>
      <c r="T847" s="14">
        <f>(MiRTest1!F846-MiRTest1!D846)/2+MiRTest1!D846</f>
        <v>5874</v>
      </c>
      <c r="U847" s="14">
        <f>(MiRTest1!G846-MiRTest1!E846)/2+MiRTest1!E846</f>
        <v>873</v>
      </c>
    </row>
    <row r="848" spans="1:21" x14ac:dyDescent="0.3">
      <c r="A848" s="1">
        <f>(MiRTest2Cross!C847-MiRTest2Cross!E847)/2 +MiRTest2Cross!E847</f>
        <v>5862.5</v>
      </c>
      <c r="B848" s="1">
        <f>(MiRTest2Cross!D847-MiRTest2Cross!F847)/2 +MiRTest2Cross!F847</f>
        <v>7204.5</v>
      </c>
      <c r="T848" s="14">
        <f>(MiRTest1!F847-MiRTest1!D847)/2+MiRTest1!D847</f>
        <v>5861.5</v>
      </c>
      <c r="U848" s="14">
        <f>(MiRTest1!G847-MiRTest1!E847)/2+MiRTest1!E847</f>
        <v>882</v>
      </c>
    </row>
    <row r="849" spans="1:21" x14ac:dyDescent="0.3">
      <c r="A849" s="1">
        <f>(MiRTest2Cross!C848-MiRTest2Cross!E848)/2 +MiRTest2Cross!E848</f>
        <v>5859.5</v>
      </c>
      <c r="B849" s="1">
        <f>(MiRTest2Cross!D848-MiRTest2Cross!F848)/2 +MiRTest2Cross!F848</f>
        <v>7266.5</v>
      </c>
      <c r="T849" s="14">
        <f>(MiRTest1!F848-MiRTest1!D848)/2+MiRTest1!D848</f>
        <v>5867.5</v>
      </c>
      <c r="U849" s="14">
        <f>(MiRTest1!G848-MiRTest1!E848)/2+MiRTest1!E848</f>
        <v>885</v>
      </c>
    </row>
    <row r="850" spans="1:21" x14ac:dyDescent="0.3">
      <c r="A850" s="1">
        <f>(MiRTest2Cross!C849-MiRTest2Cross!E849)/2 +MiRTest2Cross!E849</f>
        <v>5857.5</v>
      </c>
      <c r="B850" s="1">
        <f>(MiRTest2Cross!D849-MiRTest2Cross!F849)/2 +MiRTest2Cross!F849</f>
        <v>7294.5</v>
      </c>
      <c r="T850" s="14">
        <f>(MiRTest1!F849-MiRTest1!D849)/2+MiRTest1!D849</f>
        <v>5869.5</v>
      </c>
      <c r="U850" s="14">
        <f>(MiRTest1!G849-MiRTest1!E849)/2+MiRTest1!E849</f>
        <v>886</v>
      </c>
    </row>
    <row r="851" spans="1:21" x14ac:dyDescent="0.3">
      <c r="A851" s="1">
        <f>(MiRTest2Cross!C850-MiRTest2Cross!E850)/2 +MiRTest2Cross!E850</f>
        <v>5858</v>
      </c>
      <c r="B851" s="1">
        <f>(MiRTest2Cross!D850-MiRTest2Cross!F850)/2 +MiRTest2Cross!F850</f>
        <v>7339.5</v>
      </c>
      <c r="T851" s="14">
        <f>(MiRTest1!F850-MiRTest1!D850)/2+MiRTest1!D850</f>
        <v>5855</v>
      </c>
      <c r="U851" s="14">
        <f>(MiRTest1!G850-MiRTest1!E850)/2+MiRTest1!E850</f>
        <v>886.5</v>
      </c>
    </row>
    <row r="852" spans="1:21" x14ac:dyDescent="0.3">
      <c r="A852" s="1">
        <f>(MiRTest2Cross!C851-MiRTest2Cross!E851)/2 +MiRTest2Cross!E851</f>
        <v>5861</v>
      </c>
      <c r="B852" s="1">
        <f>(MiRTest2Cross!D851-MiRTest2Cross!F851)/2 +MiRTest2Cross!F851</f>
        <v>7365</v>
      </c>
      <c r="T852" s="14">
        <f>(MiRTest1!F851-MiRTest1!D851)/2+MiRTest1!D851</f>
        <v>5845.5</v>
      </c>
      <c r="U852" s="14">
        <f>(MiRTest1!G851-MiRTest1!E851)/2+MiRTest1!E851</f>
        <v>868.5</v>
      </c>
    </row>
    <row r="853" spans="1:21" x14ac:dyDescent="0.3">
      <c r="A853" s="1">
        <f>(MiRTest2Cross!C852-MiRTest2Cross!E852)/2 +MiRTest2Cross!E852</f>
        <v>5881</v>
      </c>
      <c r="B853" s="1">
        <f>(MiRTest2Cross!D852-MiRTest2Cross!F852)/2 +MiRTest2Cross!F852</f>
        <v>7386.5</v>
      </c>
      <c r="T853" s="14">
        <f>(MiRTest1!F852-MiRTest1!D852)/2+MiRTest1!D852</f>
        <v>5832</v>
      </c>
      <c r="U853" s="14">
        <f>(MiRTest1!G852-MiRTest1!E852)/2+MiRTest1!E852</f>
        <v>879.5</v>
      </c>
    </row>
    <row r="854" spans="1:21" x14ac:dyDescent="0.3">
      <c r="A854" s="1">
        <f>(MiRTest2Cross!C853-MiRTest2Cross!E853)/2 +MiRTest2Cross!E853</f>
        <v>5895</v>
      </c>
      <c r="B854" s="1">
        <f>(MiRTest2Cross!D853-MiRTest2Cross!F853)/2 +MiRTest2Cross!F853</f>
        <v>7414.5</v>
      </c>
      <c r="T854" s="14">
        <f>(MiRTest1!F853-MiRTest1!D853)/2+MiRTest1!D853</f>
        <v>5839.5</v>
      </c>
      <c r="U854" s="14">
        <f>(MiRTest1!G853-MiRTest1!E853)/2+MiRTest1!E853</f>
        <v>890.5</v>
      </c>
    </row>
    <row r="855" spans="1:21" x14ac:dyDescent="0.3">
      <c r="A855" s="1">
        <f>(MiRTest2Cross!C854-MiRTest2Cross!E854)/2 +MiRTest2Cross!E854</f>
        <v>5883</v>
      </c>
      <c r="B855" s="1">
        <f>(MiRTest2Cross!D854-MiRTest2Cross!F854)/2 +MiRTest2Cross!F854</f>
        <v>7422.5</v>
      </c>
      <c r="T855" s="14">
        <f>(MiRTest1!F854-MiRTest1!D854)/2+MiRTest1!D854</f>
        <v>5824.5</v>
      </c>
      <c r="U855" s="14">
        <f>(MiRTest1!G854-MiRTest1!E854)/2+MiRTest1!E854</f>
        <v>879.5</v>
      </c>
    </row>
    <row r="856" spans="1:21" x14ac:dyDescent="0.3">
      <c r="A856" s="1">
        <f>(MiRTest2Cross!C855-MiRTest2Cross!E855)/2 +MiRTest2Cross!E855</f>
        <v>5863.5</v>
      </c>
      <c r="B856" s="1">
        <f>(MiRTest2Cross!D855-MiRTest2Cross!F855)/2 +MiRTest2Cross!F855</f>
        <v>7441</v>
      </c>
      <c r="T856" s="14">
        <f>(MiRTest1!F855-MiRTest1!D855)/2+MiRTest1!D855</f>
        <v>5822</v>
      </c>
      <c r="U856" s="14">
        <f>(MiRTest1!G855-MiRTest1!E855)/2+MiRTest1!E855</f>
        <v>885.5</v>
      </c>
    </row>
    <row r="857" spans="1:21" x14ac:dyDescent="0.3">
      <c r="A857" s="1">
        <f>(MiRTest2Cross!C856-MiRTest2Cross!E856)/2 +MiRTest2Cross!E856</f>
        <v>5877.5</v>
      </c>
      <c r="B857" s="1">
        <f>(MiRTest2Cross!D856-MiRTest2Cross!F856)/2 +MiRTest2Cross!F856</f>
        <v>7481.5</v>
      </c>
      <c r="T857" s="14">
        <f>(MiRTest1!F856-MiRTest1!D856)/2+MiRTest1!D856</f>
        <v>5819</v>
      </c>
      <c r="U857" s="14">
        <f>(MiRTest1!G856-MiRTest1!E856)/2+MiRTest1!E856</f>
        <v>886</v>
      </c>
    </row>
    <row r="858" spans="1:21" x14ac:dyDescent="0.3">
      <c r="A858" s="1">
        <f>(MiRTest2Cross!C857-MiRTest2Cross!E857)/2 +MiRTest2Cross!E857</f>
        <v>5892.5</v>
      </c>
      <c r="B858" s="1">
        <f>(MiRTest2Cross!D857-MiRTest2Cross!F857)/2 +MiRTest2Cross!F857</f>
        <v>7507.5</v>
      </c>
      <c r="T858" s="14">
        <f>(MiRTest1!F857-MiRTest1!D857)/2+MiRTest1!D857</f>
        <v>5837</v>
      </c>
      <c r="U858" s="14">
        <f>(MiRTest1!G857-MiRTest1!E857)/2+MiRTest1!E857</f>
        <v>887.5</v>
      </c>
    </row>
    <row r="859" spans="1:21" x14ac:dyDescent="0.3">
      <c r="A859" s="1">
        <f>(MiRTest2Cross!C858-MiRTest2Cross!E858)/2 +MiRTest2Cross!E858</f>
        <v>5896</v>
      </c>
      <c r="B859" s="1">
        <f>(MiRTest2Cross!D858-MiRTest2Cross!F858)/2 +MiRTest2Cross!F858</f>
        <v>7524</v>
      </c>
      <c r="T859" s="14">
        <f>(MiRTest1!F858-MiRTest1!D858)/2+MiRTest1!D858</f>
        <v>5854.5</v>
      </c>
      <c r="U859" s="14">
        <f>(MiRTest1!G858-MiRTest1!E858)/2+MiRTest1!E858</f>
        <v>868</v>
      </c>
    </row>
    <row r="860" spans="1:21" x14ac:dyDescent="0.3">
      <c r="A860" s="1">
        <f>(MiRTest2Cross!C859-MiRTest2Cross!E859)/2 +MiRTest2Cross!E859</f>
        <v>5895</v>
      </c>
      <c r="B860" s="1">
        <f>(MiRTest2Cross!D859-MiRTest2Cross!F859)/2 +MiRTest2Cross!F859</f>
        <v>7550.5</v>
      </c>
      <c r="T860" s="14">
        <f>(MiRTest1!F859-MiRTest1!D859)/2+MiRTest1!D859</f>
        <v>5859</v>
      </c>
      <c r="U860" s="14">
        <f>(MiRTest1!G859-MiRTest1!E859)/2+MiRTest1!E859</f>
        <v>873.5</v>
      </c>
    </row>
    <row r="861" spans="1:21" x14ac:dyDescent="0.3">
      <c r="A861" s="1">
        <f>(MiRTest2Cross!C860-MiRTest2Cross!E860)/2 +MiRTest2Cross!E860</f>
        <v>5905</v>
      </c>
      <c r="B861" s="1">
        <f>(MiRTest2Cross!D860-MiRTest2Cross!F860)/2 +MiRTest2Cross!F860</f>
        <v>7583</v>
      </c>
      <c r="T861" s="14">
        <f>(MiRTest1!F860-MiRTest1!D860)/2+MiRTest1!D860</f>
        <v>5857.5</v>
      </c>
      <c r="U861" s="14">
        <f>(MiRTest1!G860-MiRTest1!E860)/2+MiRTest1!E860</f>
        <v>874.5</v>
      </c>
    </row>
    <row r="862" spans="1:21" x14ac:dyDescent="0.3">
      <c r="A862" s="1">
        <f>(MiRTest2Cross!C861-MiRTest2Cross!E861)/2 +MiRTest2Cross!E861</f>
        <v>5901.5</v>
      </c>
      <c r="B862" s="1">
        <f>(MiRTest2Cross!D861-MiRTest2Cross!F861)/2 +MiRTest2Cross!F861</f>
        <v>7610</v>
      </c>
      <c r="T862" s="14">
        <f>(MiRTest1!F861-MiRTest1!D861)/2+MiRTest1!D861</f>
        <v>5858</v>
      </c>
      <c r="U862" s="14">
        <f>(MiRTest1!G861-MiRTest1!E861)/2+MiRTest1!E861</f>
        <v>889</v>
      </c>
    </row>
    <row r="863" spans="1:21" x14ac:dyDescent="0.3">
      <c r="A863" s="1">
        <f>(MiRTest2Cross!C862-MiRTest2Cross!E862)/2 +MiRTest2Cross!E862</f>
        <v>5903.5</v>
      </c>
      <c r="B863" s="1">
        <f>(MiRTest2Cross!D862-MiRTest2Cross!F862)/2 +MiRTest2Cross!F862</f>
        <v>7620.5</v>
      </c>
      <c r="T863" s="14">
        <f>(MiRTest1!F862-MiRTest1!D862)/2+MiRTest1!D862</f>
        <v>5870</v>
      </c>
      <c r="U863" s="14">
        <f>(MiRTest1!G862-MiRTest1!E862)/2+MiRTest1!E862</f>
        <v>886.5</v>
      </c>
    </row>
    <row r="864" spans="1:21" x14ac:dyDescent="0.3">
      <c r="A864" s="1">
        <f>(MiRTest2Cross!C863-MiRTest2Cross!E863)/2 +MiRTest2Cross!E863</f>
        <v>5906</v>
      </c>
      <c r="B864" s="1">
        <f>(MiRTest2Cross!D863-MiRTest2Cross!F863)/2 +MiRTest2Cross!F863</f>
        <v>7629.5</v>
      </c>
      <c r="T864" s="14">
        <f>(MiRTest1!F863-MiRTest1!D863)/2+MiRTest1!D863</f>
        <v>5877</v>
      </c>
      <c r="U864" s="14">
        <f>(MiRTest1!G863-MiRTest1!E863)/2+MiRTest1!E863</f>
        <v>902</v>
      </c>
    </row>
    <row r="865" spans="1:21" x14ac:dyDescent="0.3">
      <c r="A865" s="1">
        <f>(MiRTest2Cross!C864-MiRTest2Cross!E864)/2 +MiRTest2Cross!E864</f>
        <v>5848</v>
      </c>
      <c r="B865" s="1">
        <f>(MiRTest2Cross!D864-MiRTest2Cross!F864)/2 +MiRTest2Cross!F864</f>
        <v>7638.5</v>
      </c>
      <c r="T865" s="14">
        <f>(MiRTest1!F864-MiRTest1!D864)/2+MiRTest1!D864</f>
        <v>5884</v>
      </c>
      <c r="U865" s="14">
        <f>(MiRTest1!G864-MiRTest1!E864)/2+MiRTest1!E864</f>
        <v>904.5</v>
      </c>
    </row>
    <row r="866" spans="1:21" x14ac:dyDescent="0.3">
      <c r="A866" s="1">
        <f>(MiRTest2Cross!C865-MiRTest2Cross!E865)/2 +MiRTest2Cross!E865</f>
        <v>5870.5</v>
      </c>
      <c r="B866" s="1">
        <f>(MiRTest2Cross!D865-MiRTest2Cross!F865)/2 +MiRTest2Cross!F865</f>
        <v>7651.5</v>
      </c>
      <c r="T866" s="14">
        <f>(MiRTest1!F865-MiRTest1!D865)/2+MiRTest1!D865</f>
        <v>5900.5</v>
      </c>
      <c r="U866" s="14">
        <f>(MiRTest1!G865-MiRTest1!E865)/2+MiRTest1!E865</f>
        <v>898.5</v>
      </c>
    </row>
    <row r="867" spans="1:21" x14ac:dyDescent="0.3">
      <c r="A867" s="1">
        <f>(MiRTest2Cross!C866-MiRTest2Cross!E866)/2 +MiRTest2Cross!E866</f>
        <v>5891.5</v>
      </c>
      <c r="B867" s="1">
        <f>(MiRTest2Cross!D866-MiRTest2Cross!F866)/2 +MiRTest2Cross!F866</f>
        <v>7674</v>
      </c>
      <c r="T867" s="14">
        <f>(MiRTest1!F866-MiRTest1!D866)/2+MiRTest1!D866</f>
        <v>5856</v>
      </c>
      <c r="U867" s="14">
        <f>(MiRTest1!G866-MiRTest1!E866)/2+MiRTest1!E866</f>
        <v>864</v>
      </c>
    </row>
    <row r="868" spans="1:21" x14ac:dyDescent="0.3">
      <c r="A868" s="1">
        <f>(MiRTest2Cross!C867-MiRTest2Cross!E867)/2 +MiRTest2Cross!E867</f>
        <v>5890.5</v>
      </c>
      <c r="B868" s="1">
        <f>(MiRTest2Cross!D867-MiRTest2Cross!F867)/2 +MiRTest2Cross!F867</f>
        <v>7691</v>
      </c>
      <c r="T868" s="14">
        <f>(MiRTest1!F867-MiRTest1!D867)/2+MiRTest1!D867</f>
        <v>5858</v>
      </c>
      <c r="U868" s="14">
        <f>(MiRTest1!G867-MiRTest1!E867)/2+MiRTest1!E867</f>
        <v>876</v>
      </c>
    </row>
    <row r="869" spans="1:21" x14ac:dyDescent="0.3">
      <c r="A869" s="1">
        <f>(MiRTest2Cross!C868-MiRTest2Cross!E868)/2 +MiRTest2Cross!E868</f>
        <v>5902</v>
      </c>
      <c r="B869" s="1">
        <f>(MiRTest2Cross!D868-MiRTest2Cross!F868)/2 +MiRTest2Cross!F868</f>
        <v>7703</v>
      </c>
      <c r="T869" s="14">
        <f>(MiRTest1!F868-MiRTest1!D868)/2+MiRTest1!D868</f>
        <v>5846.5</v>
      </c>
      <c r="U869" s="14">
        <f>(MiRTest1!G868-MiRTest1!E868)/2+MiRTest1!E868</f>
        <v>888.5</v>
      </c>
    </row>
    <row r="870" spans="1:21" x14ac:dyDescent="0.3">
      <c r="A870" s="1">
        <f>(MiRTest2Cross!C869-MiRTest2Cross!E869)/2 +MiRTest2Cross!E869</f>
        <v>5893</v>
      </c>
      <c r="B870" s="1">
        <f>(MiRTest2Cross!D869-MiRTest2Cross!F869)/2 +MiRTest2Cross!F869</f>
        <v>7707.5</v>
      </c>
      <c r="T870" s="14">
        <f>(MiRTest1!F869-MiRTest1!D869)/2+MiRTest1!D869</f>
        <v>5866.5</v>
      </c>
      <c r="U870" s="14">
        <f>(MiRTest1!G869-MiRTest1!E869)/2+MiRTest1!E869</f>
        <v>915</v>
      </c>
    </row>
    <row r="871" spans="1:21" x14ac:dyDescent="0.3">
      <c r="A871" s="1">
        <f>(MiRTest2Cross!C870-MiRTest2Cross!E870)/2 +MiRTest2Cross!E870</f>
        <v>5896.5</v>
      </c>
      <c r="B871" s="1">
        <f>(MiRTest2Cross!D870-MiRTest2Cross!F870)/2 +MiRTest2Cross!F870</f>
        <v>7716.5</v>
      </c>
      <c r="T871" s="14">
        <f>(MiRTest1!F870-MiRTest1!D870)/2+MiRTest1!D870</f>
        <v>5875</v>
      </c>
      <c r="U871" s="14">
        <f>(MiRTest1!G870-MiRTest1!E870)/2+MiRTest1!E870</f>
        <v>912</v>
      </c>
    </row>
    <row r="872" spans="1:21" x14ac:dyDescent="0.3">
      <c r="A872" s="1">
        <f>(MiRTest2Cross!C871-MiRTest2Cross!E871)/2 +MiRTest2Cross!E871</f>
        <v>5906</v>
      </c>
      <c r="B872" s="1">
        <f>(MiRTest2Cross!D871-MiRTest2Cross!F871)/2 +MiRTest2Cross!F871</f>
        <v>7738</v>
      </c>
      <c r="T872" s="14">
        <f>(MiRTest1!F871-MiRTest1!D871)/2+MiRTest1!D871</f>
        <v>5865</v>
      </c>
      <c r="U872" s="14">
        <f>(MiRTest1!G871-MiRTest1!E871)/2+MiRTest1!E871</f>
        <v>886</v>
      </c>
    </row>
    <row r="873" spans="1:21" x14ac:dyDescent="0.3">
      <c r="A873" s="1">
        <f>(MiRTest2Cross!C872-MiRTest2Cross!E872)/2 +MiRTest2Cross!E872</f>
        <v>5882</v>
      </c>
      <c r="B873" s="1">
        <f>(MiRTest2Cross!D872-MiRTest2Cross!F872)/2 +MiRTest2Cross!F872</f>
        <v>7732.5</v>
      </c>
      <c r="T873" s="14">
        <f>(MiRTest1!F872-MiRTest1!D872)/2+MiRTest1!D872</f>
        <v>5879.5</v>
      </c>
      <c r="U873" s="14">
        <f>(MiRTest1!G872-MiRTest1!E872)/2+MiRTest1!E872</f>
        <v>902.5</v>
      </c>
    </row>
    <row r="874" spans="1:21" x14ac:dyDescent="0.3">
      <c r="A874" s="1">
        <f>(MiRTest2Cross!C873-MiRTest2Cross!E873)/2 +MiRTest2Cross!E873</f>
        <v>5868</v>
      </c>
      <c r="B874" s="1">
        <f>(MiRTest2Cross!D873-MiRTest2Cross!F873)/2 +MiRTest2Cross!F873</f>
        <v>7738</v>
      </c>
      <c r="T874" s="14">
        <f>(MiRTest1!F873-MiRTest1!D873)/2+MiRTest1!D873</f>
        <v>5883</v>
      </c>
      <c r="U874" s="14">
        <f>(MiRTest1!G873-MiRTest1!E873)/2+MiRTest1!E873</f>
        <v>904.5</v>
      </c>
    </row>
    <row r="875" spans="1:21" x14ac:dyDescent="0.3">
      <c r="A875" s="1">
        <f>(MiRTest2Cross!C874-MiRTest2Cross!E874)/2 +MiRTest2Cross!E874</f>
        <v>5885</v>
      </c>
      <c r="B875" s="1">
        <f>(MiRTest2Cross!D874-MiRTest2Cross!F874)/2 +MiRTest2Cross!F874</f>
        <v>7766.5</v>
      </c>
      <c r="T875" s="14">
        <f>(MiRTest1!F874-MiRTest1!D874)/2+MiRTest1!D874</f>
        <v>5866.5</v>
      </c>
      <c r="U875" s="14">
        <f>(MiRTest1!G874-MiRTest1!E874)/2+MiRTest1!E874</f>
        <v>908.5</v>
      </c>
    </row>
    <row r="876" spans="1:21" x14ac:dyDescent="0.3">
      <c r="A876" s="1">
        <f>(MiRTest2Cross!C875-MiRTest2Cross!E875)/2 +MiRTest2Cross!E875</f>
        <v>5890</v>
      </c>
      <c r="B876" s="1">
        <f>(MiRTest2Cross!D875-MiRTest2Cross!F875)/2 +MiRTest2Cross!F875</f>
        <v>7777</v>
      </c>
      <c r="T876" s="14">
        <f>(MiRTest1!F875-MiRTest1!D875)/2+MiRTest1!D875</f>
        <v>5852.5</v>
      </c>
      <c r="U876" s="14">
        <f>(MiRTest1!G875-MiRTest1!E875)/2+MiRTest1!E875</f>
        <v>903.5</v>
      </c>
    </row>
    <row r="877" spans="1:21" x14ac:dyDescent="0.3">
      <c r="A877" s="1">
        <f>(MiRTest2Cross!C876-MiRTest2Cross!E876)/2 +MiRTest2Cross!E876</f>
        <v>5900</v>
      </c>
      <c r="B877" s="1">
        <f>(MiRTest2Cross!D876-MiRTest2Cross!F876)/2 +MiRTest2Cross!F876</f>
        <v>7795</v>
      </c>
      <c r="T877" s="14">
        <f>(MiRTest1!F876-MiRTest1!D876)/2+MiRTest1!D876</f>
        <v>5863.5</v>
      </c>
      <c r="U877" s="14">
        <f>(MiRTest1!G876-MiRTest1!E876)/2+MiRTest1!E876</f>
        <v>891.5</v>
      </c>
    </row>
    <row r="878" spans="1:21" x14ac:dyDescent="0.3">
      <c r="A878" s="1">
        <f>(MiRTest2Cross!C877-MiRTest2Cross!E877)/2 +MiRTest2Cross!E877</f>
        <v>5905.5</v>
      </c>
      <c r="B878" s="1">
        <f>(MiRTest2Cross!D877-MiRTest2Cross!F877)/2 +MiRTest2Cross!F877</f>
        <v>7814.5</v>
      </c>
      <c r="T878" s="14">
        <f>(MiRTest1!F877-MiRTest1!D877)/2+MiRTest1!D877</f>
        <v>5846.5</v>
      </c>
      <c r="U878" s="14">
        <f>(MiRTest1!G877-MiRTest1!E877)/2+MiRTest1!E877</f>
        <v>891.5</v>
      </c>
    </row>
    <row r="879" spans="1:21" x14ac:dyDescent="0.3">
      <c r="A879" s="1">
        <f>(MiRTest2Cross!C878-MiRTest2Cross!E878)/2 +MiRTest2Cross!E878</f>
        <v>5878</v>
      </c>
      <c r="B879" s="1">
        <f>(MiRTest2Cross!D878-MiRTest2Cross!F878)/2 +MiRTest2Cross!F878</f>
        <v>7809</v>
      </c>
      <c r="T879" s="14">
        <f>(MiRTest1!F878-MiRTest1!D878)/2+MiRTest1!D878</f>
        <v>5847</v>
      </c>
      <c r="U879" s="14">
        <f>(MiRTest1!G878-MiRTest1!E878)/2+MiRTest1!E878</f>
        <v>897.5</v>
      </c>
    </row>
    <row r="880" spans="1:21" x14ac:dyDescent="0.3">
      <c r="A880" s="1">
        <f>(MiRTest2Cross!C879-MiRTest2Cross!E879)/2 +MiRTest2Cross!E879</f>
        <v>5879.5</v>
      </c>
      <c r="B880" s="1">
        <f>(MiRTest2Cross!D879-MiRTest2Cross!F879)/2 +MiRTest2Cross!F879</f>
        <v>7818.5</v>
      </c>
      <c r="T880" s="14">
        <f>(MiRTest1!F879-MiRTest1!D879)/2+MiRTest1!D879</f>
        <v>5865.5</v>
      </c>
      <c r="U880" s="14">
        <f>(MiRTest1!G879-MiRTest1!E879)/2+MiRTest1!E879</f>
        <v>897</v>
      </c>
    </row>
    <row r="881" spans="1:21" x14ac:dyDescent="0.3">
      <c r="A881" s="1">
        <f>(MiRTest2Cross!C880-MiRTest2Cross!E880)/2 +MiRTest2Cross!E880</f>
        <v>5884.5</v>
      </c>
      <c r="B881" s="1">
        <f>(MiRTest2Cross!D880-MiRTest2Cross!F880)/2 +MiRTest2Cross!F880</f>
        <v>7828.5</v>
      </c>
      <c r="T881" s="14">
        <f>(MiRTest1!F880-MiRTest1!D880)/2+MiRTest1!D880</f>
        <v>5880.5</v>
      </c>
      <c r="U881" s="14">
        <f>(MiRTest1!G880-MiRTest1!E880)/2+MiRTest1!E880</f>
        <v>887</v>
      </c>
    </row>
    <row r="882" spans="1:21" x14ac:dyDescent="0.3">
      <c r="A882" s="1">
        <f>(MiRTest2Cross!C881-MiRTest2Cross!E881)/2 +MiRTest2Cross!E881</f>
        <v>5889</v>
      </c>
      <c r="B882" s="1">
        <f>(MiRTest2Cross!D881-MiRTest2Cross!F881)/2 +MiRTest2Cross!F881</f>
        <v>7825.5</v>
      </c>
      <c r="T882" s="14">
        <f>(MiRTest1!F881-MiRTest1!D881)/2+MiRTest1!D881</f>
        <v>5871.5</v>
      </c>
      <c r="U882" s="14">
        <f>(MiRTest1!G881-MiRTest1!E881)/2+MiRTest1!E881</f>
        <v>877.5</v>
      </c>
    </row>
    <row r="883" spans="1:21" x14ac:dyDescent="0.3">
      <c r="A883" s="1">
        <f>(MiRTest2Cross!C882-MiRTest2Cross!E882)/2 +MiRTest2Cross!E882</f>
        <v>5869</v>
      </c>
      <c r="B883" s="1">
        <f>(MiRTest2Cross!D882-MiRTest2Cross!F882)/2 +MiRTest2Cross!F882</f>
        <v>7794</v>
      </c>
      <c r="T883" s="14">
        <f>(MiRTest1!F882-MiRTest1!D882)/2+MiRTest1!D882</f>
        <v>5855.5</v>
      </c>
      <c r="U883" s="14">
        <f>(MiRTest1!G882-MiRTest1!E882)/2+MiRTest1!E882</f>
        <v>886</v>
      </c>
    </row>
    <row r="884" spans="1:21" x14ac:dyDescent="0.3">
      <c r="A884" s="1">
        <f>(MiRTest2Cross!C883-MiRTest2Cross!E883)/2 +MiRTest2Cross!E883</f>
        <v>5872.5</v>
      </c>
      <c r="B884" s="1">
        <f>(MiRTest2Cross!D883-MiRTest2Cross!F883)/2 +MiRTest2Cross!F883</f>
        <v>7815</v>
      </c>
      <c r="T884" s="14">
        <f>(MiRTest1!F883-MiRTest1!D883)/2+MiRTest1!D883</f>
        <v>5869</v>
      </c>
      <c r="U884" s="14">
        <f>(MiRTest1!G883-MiRTest1!E883)/2+MiRTest1!E883</f>
        <v>895.5</v>
      </c>
    </row>
    <row r="885" spans="1:21" x14ac:dyDescent="0.3">
      <c r="A885" s="1">
        <f>(MiRTest2Cross!C884-MiRTest2Cross!E884)/2 +MiRTest2Cross!E884</f>
        <v>5860</v>
      </c>
      <c r="B885" s="1">
        <f>(MiRTest2Cross!D884-MiRTest2Cross!F884)/2 +MiRTest2Cross!F884</f>
        <v>7805.5</v>
      </c>
      <c r="T885" s="14">
        <f>(MiRTest1!F884-MiRTest1!D884)/2+MiRTest1!D884</f>
        <v>5855.5</v>
      </c>
      <c r="U885" s="14">
        <f>(MiRTest1!G884-MiRTest1!E884)/2+MiRTest1!E884</f>
        <v>867.5</v>
      </c>
    </row>
    <row r="886" spans="1:21" x14ac:dyDescent="0.3">
      <c r="A886" s="1">
        <f>(MiRTest2Cross!C885-MiRTest2Cross!E885)/2 +MiRTest2Cross!E885</f>
        <v>5862.5</v>
      </c>
      <c r="B886" s="1">
        <f>(MiRTest2Cross!D885-MiRTest2Cross!F885)/2 +MiRTest2Cross!F885</f>
        <v>7819</v>
      </c>
      <c r="T886" s="14">
        <f>(MiRTest1!F885-MiRTest1!D885)/2+MiRTest1!D885</f>
        <v>5878</v>
      </c>
      <c r="U886" s="14">
        <f>(MiRTest1!G885-MiRTest1!E885)/2+MiRTest1!E885</f>
        <v>871</v>
      </c>
    </row>
    <row r="887" spans="1:21" x14ac:dyDescent="0.3">
      <c r="A887" s="1">
        <f>(MiRTest2Cross!C886-MiRTest2Cross!E886)/2 +MiRTest2Cross!E886</f>
        <v>5879.5</v>
      </c>
      <c r="B887" s="1">
        <f>(MiRTest2Cross!D886-MiRTest2Cross!F886)/2 +MiRTest2Cross!F886</f>
        <v>7841.5</v>
      </c>
      <c r="T887" s="14">
        <f>(MiRTest1!F886-MiRTest1!D886)/2+MiRTest1!D886</f>
        <v>5890</v>
      </c>
      <c r="U887" s="14">
        <f>(MiRTest1!G886-MiRTest1!E886)/2+MiRTest1!E886</f>
        <v>873</v>
      </c>
    </row>
    <row r="888" spans="1:21" x14ac:dyDescent="0.3">
      <c r="A888" s="1">
        <f>(MiRTest2Cross!C887-MiRTest2Cross!E887)/2 +MiRTest2Cross!E887</f>
        <v>5880</v>
      </c>
      <c r="B888" s="1">
        <f>(MiRTest2Cross!D887-MiRTest2Cross!F887)/2 +MiRTest2Cross!F887</f>
        <v>7849</v>
      </c>
      <c r="T888" s="14">
        <f>(MiRTest1!F887-MiRTest1!D887)/2+MiRTest1!D887</f>
        <v>5897.5</v>
      </c>
      <c r="U888" s="14">
        <f>(MiRTest1!G887-MiRTest1!E887)/2+MiRTest1!E887</f>
        <v>877</v>
      </c>
    </row>
    <row r="889" spans="1:21" x14ac:dyDescent="0.3">
      <c r="A889" s="1">
        <f>(MiRTest2Cross!C888-MiRTest2Cross!E888)/2 +MiRTest2Cross!E888</f>
        <v>5882</v>
      </c>
      <c r="B889" s="1">
        <f>(MiRTest2Cross!D888-MiRTest2Cross!F888)/2 +MiRTest2Cross!F888</f>
        <v>7857</v>
      </c>
      <c r="T889" s="14">
        <f>(MiRTest1!F888-MiRTest1!D888)/2+MiRTest1!D888</f>
        <v>5903.5</v>
      </c>
      <c r="U889" s="14">
        <f>(MiRTest1!G888-MiRTest1!E888)/2+MiRTest1!E888</f>
        <v>887</v>
      </c>
    </row>
    <row r="890" spans="1:21" x14ac:dyDescent="0.3">
      <c r="A890" s="1">
        <f>(MiRTest2Cross!C889-MiRTest2Cross!E889)/2 +MiRTest2Cross!E889</f>
        <v>5887.5</v>
      </c>
      <c r="B890" s="1">
        <f>(MiRTest2Cross!D889-MiRTest2Cross!F889)/2 +MiRTest2Cross!F889</f>
        <v>7864.5</v>
      </c>
      <c r="T890" s="14">
        <f>(MiRTest1!F889-MiRTest1!D889)/2+MiRTest1!D889</f>
        <v>5884</v>
      </c>
      <c r="U890" s="14">
        <f>(MiRTest1!G889-MiRTest1!E889)/2+MiRTest1!E889</f>
        <v>894</v>
      </c>
    </row>
    <row r="891" spans="1:21" x14ac:dyDescent="0.3">
      <c r="A891" s="1">
        <f>(MiRTest2Cross!C890-MiRTest2Cross!E890)/2 +MiRTest2Cross!E890</f>
        <v>5908</v>
      </c>
      <c r="B891" s="1">
        <f>(MiRTest2Cross!D890-MiRTest2Cross!F890)/2 +MiRTest2Cross!F890</f>
        <v>7857</v>
      </c>
      <c r="T891" s="14">
        <f>(MiRTest1!F890-MiRTest1!D890)/2+MiRTest1!D890</f>
        <v>5872</v>
      </c>
      <c r="U891" s="14">
        <f>(MiRTest1!G890-MiRTest1!E890)/2+MiRTest1!E890</f>
        <v>886.5</v>
      </c>
    </row>
    <row r="892" spans="1:21" x14ac:dyDescent="0.3">
      <c r="A892" s="1">
        <f>(MiRTest2Cross!C891-MiRTest2Cross!E891)/2 +MiRTest2Cross!E891</f>
        <v>5909</v>
      </c>
      <c r="B892" s="1">
        <f>(MiRTest2Cross!D891-MiRTest2Cross!F891)/2 +MiRTest2Cross!F891</f>
        <v>7842</v>
      </c>
      <c r="T892" s="14">
        <f>(MiRTest1!F891-MiRTest1!D891)/2+MiRTest1!D891</f>
        <v>5867</v>
      </c>
      <c r="U892" s="14">
        <f>(MiRTest1!G891-MiRTest1!E891)/2+MiRTest1!E891</f>
        <v>882.5</v>
      </c>
    </row>
    <row r="893" spans="1:21" x14ac:dyDescent="0.3">
      <c r="A893" s="1">
        <f>(MiRTest2Cross!C892-MiRTest2Cross!E892)/2 +MiRTest2Cross!E892</f>
        <v>5895.5</v>
      </c>
      <c r="B893" s="1">
        <f>(MiRTest2Cross!D892-MiRTest2Cross!F892)/2 +MiRTest2Cross!F892</f>
        <v>7799</v>
      </c>
      <c r="T893" s="14">
        <f>(MiRTest1!F892-MiRTest1!D892)/2+MiRTest1!D892</f>
        <v>5851</v>
      </c>
      <c r="U893" s="14">
        <f>(MiRTest1!G892-MiRTest1!E892)/2+MiRTest1!E892</f>
        <v>888</v>
      </c>
    </row>
    <row r="894" spans="1:21" x14ac:dyDescent="0.3">
      <c r="A894" s="1">
        <f>(MiRTest2Cross!C893-MiRTest2Cross!E893)/2 +MiRTest2Cross!E893</f>
        <v>5909</v>
      </c>
      <c r="B894" s="1">
        <f>(MiRTest2Cross!D893-MiRTest2Cross!F893)/2 +MiRTest2Cross!F893</f>
        <v>7820</v>
      </c>
      <c r="T894" s="14">
        <f>(MiRTest1!F893-MiRTest1!D893)/2+MiRTest1!D893</f>
        <v>5865</v>
      </c>
      <c r="U894" s="14">
        <f>(MiRTest1!G893-MiRTest1!E893)/2+MiRTest1!E893</f>
        <v>891.5</v>
      </c>
    </row>
    <row r="895" spans="1:21" x14ac:dyDescent="0.3">
      <c r="A895" s="1">
        <f>(MiRTest2Cross!C894-MiRTest2Cross!E894)/2 +MiRTest2Cross!E894</f>
        <v>5891</v>
      </c>
      <c r="B895" s="1">
        <f>(MiRTest2Cross!D894-MiRTest2Cross!F894)/2 +MiRTest2Cross!F894</f>
        <v>7819.5</v>
      </c>
      <c r="T895" s="14">
        <f>(MiRTest1!F894-MiRTest1!D894)/2+MiRTest1!D894</f>
        <v>5873.5</v>
      </c>
      <c r="U895" s="14">
        <f>(MiRTest1!G894-MiRTest1!E894)/2+MiRTest1!E894</f>
        <v>906.5</v>
      </c>
    </row>
    <row r="896" spans="1:21" x14ac:dyDescent="0.3">
      <c r="A896" s="1">
        <f>(MiRTest2Cross!C895-MiRTest2Cross!E895)/2 +MiRTest2Cross!E895</f>
        <v>5888</v>
      </c>
      <c r="B896" s="1">
        <f>(MiRTest2Cross!D895-MiRTest2Cross!F895)/2 +MiRTest2Cross!F895</f>
        <v>7797</v>
      </c>
      <c r="T896" s="14">
        <f>(MiRTest1!F895-MiRTest1!D895)/2+MiRTest1!D895</f>
        <v>5866</v>
      </c>
      <c r="U896" s="14">
        <f>(MiRTest1!G895-MiRTest1!E895)/2+MiRTest1!E895</f>
        <v>917</v>
      </c>
    </row>
    <row r="897" spans="1:21" x14ac:dyDescent="0.3">
      <c r="A897" s="1">
        <f>(MiRTest2Cross!C896-MiRTest2Cross!E896)/2 +MiRTest2Cross!E896</f>
        <v>5867</v>
      </c>
      <c r="B897" s="1">
        <f>(MiRTest2Cross!D896-MiRTest2Cross!F896)/2 +MiRTest2Cross!F896</f>
        <v>7778.5</v>
      </c>
      <c r="T897" s="14">
        <f>(MiRTest1!F896-MiRTest1!D896)/2+MiRTest1!D896</f>
        <v>5848</v>
      </c>
      <c r="U897" s="14">
        <f>(MiRTest1!G896-MiRTest1!E896)/2+MiRTest1!E896</f>
        <v>891</v>
      </c>
    </row>
    <row r="898" spans="1:21" x14ac:dyDescent="0.3">
      <c r="A898" s="1">
        <f>(MiRTest2Cross!C897-MiRTest2Cross!E897)/2 +MiRTest2Cross!E897</f>
        <v>5901.5</v>
      </c>
      <c r="B898" s="1">
        <f>(MiRTest2Cross!D897-MiRTest2Cross!F897)/2 +MiRTest2Cross!F897</f>
        <v>7807.5</v>
      </c>
      <c r="T898" s="14">
        <f>(MiRTest1!F897-MiRTest1!D897)/2+MiRTest1!D897</f>
        <v>5839</v>
      </c>
      <c r="U898" s="14">
        <f>(MiRTest1!G897-MiRTest1!E897)/2+MiRTest1!E897</f>
        <v>894</v>
      </c>
    </row>
    <row r="899" spans="1:21" x14ac:dyDescent="0.3">
      <c r="A899" s="1">
        <f>(MiRTest2Cross!C898-MiRTest2Cross!E898)/2 +MiRTest2Cross!E898</f>
        <v>5901</v>
      </c>
      <c r="B899" s="1">
        <f>(MiRTest2Cross!D898-MiRTest2Cross!F898)/2 +MiRTest2Cross!F898</f>
        <v>7785.5</v>
      </c>
      <c r="T899" s="14">
        <f>(MiRTest1!F898-MiRTest1!D898)/2+MiRTest1!D898</f>
        <v>5833.5</v>
      </c>
      <c r="U899" s="14">
        <f>(MiRTest1!G898-MiRTest1!E898)/2+MiRTest1!E898</f>
        <v>865.5</v>
      </c>
    </row>
    <row r="900" spans="1:21" x14ac:dyDescent="0.3">
      <c r="A900" s="1">
        <f>(MiRTest2Cross!C899-MiRTest2Cross!E899)/2 +MiRTest2Cross!E899</f>
        <v>5896</v>
      </c>
      <c r="B900" s="1">
        <f>(MiRTest2Cross!D899-MiRTest2Cross!F899)/2 +MiRTest2Cross!F899</f>
        <v>7797.5</v>
      </c>
      <c r="T900" s="14">
        <f>(MiRTest1!F899-MiRTest1!D899)/2+MiRTest1!D899</f>
        <v>5829</v>
      </c>
      <c r="U900" s="14">
        <f>(MiRTest1!G899-MiRTest1!E899)/2+MiRTest1!E899</f>
        <v>865</v>
      </c>
    </row>
    <row r="901" spans="1:21" x14ac:dyDescent="0.3">
      <c r="A901" s="1">
        <f>(MiRTest2Cross!C900-MiRTest2Cross!E900)/2 +MiRTest2Cross!E900</f>
        <v>5926.5</v>
      </c>
      <c r="B901" s="1">
        <f>(MiRTest2Cross!D900-MiRTest2Cross!F900)/2 +MiRTest2Cross!F900</f>
        <v>7841</v>
      </c>
      <c r="T901" s="14">
        <f>(MiRTest1!F900-MiRTest1!D900)/2+MiRTest1!D900</f>
        <v>5842</v>
      </c>
      <c r="U901" s="14">
        <f>(MiRTest1!G900-MiRTest1!E900)/2+MiRTest1!E900</f>
        <v>868</v>
      </c>
    </row>
    <row r="902" spans="1:21" x14ac:dyDescent="0.3">
      <c r="A902" s="1">
        <f>(MiRTest2Cross!C901-MiRTest2Cross!E901)/2 +MiRTest2Cross!E901</f>
        <v>5912</v>
      </c>
      <c r="B902" s="1">
        <f>(MiRTest2Cross!D901-MiRTest2Cross!F901)/2 +MiRTest2Cross!F901</f>
        <v>7843</v>
      </c>
      <c r="T902" s="14">
        <f>(MiRTest1!F901-MiRTest1!D901)/2+MiRTest1!D901</f>
        <v>5857</v>
      </c>
      <c r="U902" s="14">
        <f>(MiRTest1!G901-MiRTest1!E901)/2+MiRTest1!E901</f>
        <v>875.5</v>
      </c>
    </row>
    <row r="903" spans="1:21" x14ac:dyDescent="0.3">
      <c r="A903" s="1">
        <f>(MiRTest2Cross!C902-MiRTest2Cross!E902)/2 +MiRTest2Cross!E902</f>
        <v>5899.5</v>
      </c>
      <c r="B903" s="1">
        <f>(MiRTest2Cross!D902-MiRTest2Cross!F902)/2 +MiRTest2Cross!F902</f>
        <v>7844</v>
      </c>
      <c r="T903" s="14">
        <f>(MiRTest1!F902-MiRTest1!D902)/2+MiRTest1!D902</f>
        <v>5863.5</v>
      </c>
      <c r="U903" s="14">
        <f>(MiRTest1!G902-MiRTest1!E902)/2+MiRTest1!E902</f>
        <v>876</v>
      </c>
    </row>
    <row r="904" spans="1:21" x14ac:dyDescent="0.3">
      <c r="A904" s="1">
        <f>(MiRTest2Cross!C903-MiRTest2Cross!E903)/2 +MiRTest2Cross!E903</f>
        <v>5879</v>
      </c>
      <c r="B904" s="1">
        <f>(MiRTest2Cross!D903-MiRTest2Cross!F903)/2 +MiRTest2Cross!F903</f>
        <v>7837.5</v>
      </c>
      <c r="T904" s="14">
        <f>(MiRTest1!F903-MiRTest1!D903)/2+MiRTest1!D903</f>
        <v>5856.5</v>
      </c>
      <c r="U904" s="14">
        <f>(MiRTest1!G903-MiRTest1!E903)/2+MiRTest1!E903</f>
        <v>882.5</v>
      </c>
    </row>
    <row r="905" spans="1:21" x14ac:dyDescent="0.3">
      <c r="A905" s="1">
        <f>(MiRTest2Cross!C904-MiRTest2Cross!E904)/2 +MiRTest2Cross!E904</f>
        <v>5867</v>
      </c>
      <c r="B905" s="1">
        <f>(MiRTest2Cross!D904-MiRTest2Cross!F904)/2 +MiRTest2Cross!F904</f>
        <v>7852.5</v>
      </c>
      <c r="T905" s="14">
        <f>(MiRTest1!F904-MiRTest1!D904)/2+MiRTest1!D904</f>
        <v>5863.5</v>
      </c>
      <c r="U905" s="14">
        <f>(MiRTest1!G904-MiRTest1!E904)/2+MiRTest1!E904</f>
        <v>887.5</v>
      </c>
    </row>
    <row r="906" spans="1:21" x14ac:dyDescent="0.3">
      <c r="A906" s="1">
        <f>(MiRTest2Cross!C905-MiRTest2Cross!E905)/2 +MiRTest2Cross!E905</f>
        <v>5851.5</v>
      </c>
      <c r="B906" s="1">
        <f>(MiRTest2Cross!D905-MiRTest2Cross!F905)/2 +MiRTest2Cross!F905</f>
        <v>7855</v>
      </c>
      <c r="T906" s="14">
        <f>(MiRTest1!F905-MiRTest1!D905)/2+MiRTest1!D905</f>
        <v>5855</v>
      </c>
      <c r="U906" s="14">
        <f>(MiRTest1!G905-MiRTest1!E905)/2+MiRTest1!E905</f>
        <v>872.5</v>
      </c>
    </row>
    <row r="907" spans="1:21" x14ac:dyDescent="0.3">
      <c r="A907" s="1">
        <f>(MiRTest2Cross!C906-MiRTest2Cross!E906)/2 +MiRTest2Cross!E906</f>
        <v>5833.5</v>
      </c>
      <c r="B907" s="1">
        <f>(MiRTest2Cross!D906-MiRTest2Cross!F906)/2 +MiRTest2Cross!F906</f>
        <v>7863.5</v>
      </c>
      <c r="T907" s="14">
        <f>(MiRTest1!F906-MiRTest1!D906)/2+MiRTest1!D906</f>
        <v>5844</v>
      </c>
      <c r="U907" s="14">
        <f>(MiRTest1!G906-MiRTest1!E906)/2+MiRTest1!E906</f>
        <v>892</v>
      </c>
    </row>
    <row r="908" spans="1:21" x14ac:dyDescent="0.3">
      <c r="A908" s="1">
        <f>(MiRTest2Cross!C907-MiRTest2Cross!E907)/2 +MiRTest2Cross!E907</f>
        <v>5862</v>
      </c>
      <c r="B908" s="1">
        <f>(MiRTest2Cross!D907-MiRTest2Cross!F907)/2 +MiRTest2Cross!F907</f>
        <v>7913</v>
      </c>
      <c r="T908" s="14">
        <f>(MiRTest1!F907-MiRTest1!D907)/2+MiRTest1!D907</f>
        <v>5843</v>
      </c>
      <c r="U908" s="14">
        <f>(MiRTest1!G907-MiRTest1!E907)/2+MiRTest1!E907</f>
        <v>893.5</v>
      </c>
    </row>
    <row r="909" spans="1:21" x14ac:dyDescent="0.3">
      <c r="A909" s="1">
        <f>(MiRTest2Cross!C908-MiRTest2Cross!E908)/2 +MiRTest2Cross!E908</f>
        <v>5898</v>
      </c>
      <c r="B909" s="1">
        <f>(MiRTest2Cross!D908-MiRTest2Cross!F908)/2 +MiRTest2Cross!F908</f>
        <v>7962.5</v>
      </c>
      <c r="T909" s="14">
        <f>(MiRTest1!F908-MiRTest1!D908)/2+MiRTest1!D908</f>
        <v>5861.5</v>
      </c>
      <c r="U909" s="14">
        <f>(MiRTest1!G908-MiRTest1!E908)/2+MiRTest1!E908</f>
        <v>899.5</v>
      </c>
    </row>
    <row r="910" spans="1:21" x14ac:dyDescent="0.3">
      <c r="A910" s="1">
        <f>(MiRTest2Cross!C909-MiRTest2Cross!E909)/2 +MiRTest2Cross!E909</f>
        <v>5883.5</v>
      </c>
      <c r="B910" s="1">
        <f>(MiRTest2Cross!D909-MiRTest2Cross!F909)/2 +MiRTest2Cross!F909</f>
        <v>7962</v>
      </c>
      <c r="T910" s="14">
        <f>(MiRTest1!F909-MiRTest1!D909)/2+MiRTest1!D909</f>
        <v>5867.5</v>
      </c>
      <c r="U910" s="14">
        <f>(MiRTest1!G909-MiRTest1!E909)/2+MiRTest1!E909</f>
        <v>898.5</v>
      </c>
    </row>
    <row r="911" spans="1:21" x14ac:dyDescent="0.3">
      <c r="A911" s="1">
        <f>(MiRTest2Cross!C910-MiRTest2Cross!E910)/2 +MiRTest2Cross!E910</f>
        <v>5899</v>
      </c>
      <c r="B911" s="1">
        <f>(MiRTest2Cross!D910-MiRTest2Cross!F910)/2 +MiRTest2Cross!F910</f>
        <v>8010.5</v>
      </c>
      <c r="T911" s="14">
        <f>(MiRTest1!F910-MiRTest1!D910)/2+MiRTest1!D910</f>
        <v>5866</v>
      </c>
      <c r="U911" s="14">
        <f>(MiRTest1!G910-MiRTest1!E910)/2+MiRTest1!E910</f>
        <v>903</v>
      </c>
    </row>
    <row r="912" spans="1:21" x14ac:dyDescent="0.3">
      <c r="A912" s="1">
        <f>(MiRTest2Cross!C911-MiRTest2Cross!E911)/2 +MiRTest2Cross!E911</f>
        <v>5898</v>
      </c>
      <c r="B912" s="1">
        <f>(MiRTest2Cross!D911-MiRTest2Cross!F911)/2 +MiRTest2Cross!F911</f>
        <v>8053</v>
      </c>
      <c r="T912" s="14">
        <f>(MiRTest1!F911-MiRTest1!D911)/2+MiRTest1!D911</f>
        <v>5878.5</v>
      </c>
      <c r="U912" s="14">
        <f>(MiRTest1!G911-MiRTest1!E911)/2+MiRTest1!E911</f>
        <v>911.5</v>
      </c>
    </row>
    <row r="913" spans="1:21" x14ac:dyDescent="0.3">
      <c r="A913" s="1">
        <f>(MiRTest2Cross!C912-MiRTest2Cross!E912)/2 +MiRTest2Cross!E912</f>
        <v>5899.5</v>
      </c>
      <c r="B913" s="1">
        <f>(MiRTest2Cross!D912-MiRTest2Cross!F912)/2 +MiRTest2Cross!F912</f>
        <v>8089.5</v>
      </c>
      <c r="T913" s="14">
        <f>(MiRTest1!F912-MiRTest1!D912)/2+MiRTest1!D912</f>
        <v>5872.5</v>
      </c>
      <c r="U913" s="14">
        <f>(MiRTest1!G912-MiRTest1!E912)/2+MiRTest1!E912</f>
        <v>911</v>
      </c>
    </row>
    <row r="914" spans="1:21" x14ac:dyDescent="0.3">
      <c r="A914" s="1">
        <f>(MiRTest2Cross!C913-MiRTest2Cross!E913)/2 +MiRTest2Cross!E913</f>
        <v>5909.5</v>
      </c>
      <c r="B914" s="1">
        <f>(MiRTest2Cross!D913-MiRTest2Cross!F913)/2 +MiRTest2Cross!F913</f>
        <v>8115</v>
      </c>
      <c r="T914" s="14">
        <f>(MiRTest1!F913-MiRTest1!D913)/2+MiRTest1!D913</f>
        <v>5860.5</v>
      </c>
      <c r="U914" s="14">
        <f>(MiRTest1!G913-MiRTest1!E913)/2+MiRTest1!E913</f>
        <v>907.5</v>
      </c>
    </row>
    <row r="915" spans="1:21" x14ac:dyDescent="0.3">
      <c r="A915" s="1">
        <f>(MiRTest2Cross!C914-MiRTest2Cross!E914)/2 +MiRTest2Cross!E914</f>
        <v>5910</v>
      </c>
      <c r="B915" s="1">
        <f>(MiRTest2Cross!D914-MiRTest2Cross!F914)/2 +MiRTest2Cross!F914</f>
        <v>8140</v>
      </c>
      <c r="T915" s="14">
        <f>(MiRTest1!F914-MiRTest1!D914)/2+MiRTest1!D914</f>
        <v>5867.5</v>
      </c>
      <c r="U915" s="14">
        <f>(MiRTest1!G914-MiRTest1!E914)/2+MiRTest1!E914</f>
        <v>909.5</v>
      </c>
    </row>
    <row r="916" spans="1:21" x14ac:dyDescent="0.3">
      <c r="A916" s="1">
        <f>(MiRTest2Cross!C915-MiRTest2Cross!E915)/2 +MiRTest2Cross!E915</f>
        <v>5904.5</v>
      </c>
      <c r="B916" s="1">
        <f>(MiRTest2Cross!D915-MiRTest2Cross!F915)/2 +MiRTest2Cross!F915</f>
        <v>8162.5</v>
      </c>
      <c r="T916" s="14">
        <f>(MiRTest1!F915-MiRTest1!D915)/2+MiRTest1!D915</f>
        <v>5852.5</v>
      </c>
      <c r="U916" s="14">
        <f>(MiRTest1!G915-MiRTest1!E915)/2+MiRTest1!E915</f>
        <v>906</v>
      </c>
    </row>
    <row r="917" spans="1:21" x14ac:dyDescent="0.3">
      <c r="A917" s="1">
        <f>(MiRTest2Cross!C916-MiRTest2Cross!E916)/2 +MiRTest2Cross!E916</f>
        <v>5876.5</v>
      </c>
      <c r="B917" s="1">
        <f>(MiRTest2Cross!D916-MiRTest2Cross!F916)/2 +MiRTest2Cross!F916</f>
        <v>8156</v>
      </c>
      <c r="T917" s="14">
        <f>(MiRTest1!F916-MiRTest1!D916)/2+MiRTest1!D916</f>
        <v>5869</v>
      </c>
      <c r="U917" s="14">
        <f>(MiRTest1!G916-MiRTest1!E916)/2+MiRTest1!E916</f>
        <v>909</v>
      </c>
    </row>
    <row r="918" spans="1:21" x14ac:dyDescent="0.3">
      <c r="A918" s="1">
        <f>(MiRTest2Cross!C917-MiRTest2Cross!E917)/2 +MiRTest2Cross!E917</f>
        <v>5889.5</v>
      </c>
      <c r="B918" s="1">
        <f>(MiRTest2Cross!D917-MiRTest2Cross!F917)/2 +MiRTest2Cross!F917</f>
        <v>8190.5</v>
      </c>
      <c r="T918" s="14">
        <f>(MiRTest1!F917-MiRTest1!D917)/2+MiRTest1!D917</f>
        <v>5849</v>
      </c>
      <c r="U918" s="14">
        <f>(MiRTest1!G917-MiRTest1!E917)/2+MiRTest1!E917</f>
        <v>892</v>
      </c>
    </row>
    <row r="919" spans="1:21" x14ac:dyDescent="0.3">
      <c r="A919" s="1">
        <f>(MiRTest2Cross!C918-MiRTest2Cross!E918)/2 +MiRTest2Cross!E918</f>
        <v>5846.5</v>
      </c>
      <c r="B919" s="1">
        <f>(MiRTest2Cross!D918-MiRTest2Cross!F918)/2 +MiRTest2Cross!F918</f>
        <v>8197.5</v>
      </c>
      <c r="T919" s="14">
        <f>(MiRTest1!F918-MiRTest1!D918)/2+MiRTest1!D918</f>
        <v>5869.5</v>
      </c>
      <c r="U919" s="14">
        <f>(MiRTest1!G918-MiRTest1!E918)/2+MiRTest1!E918</f>
        <v>905</v>
      </c>
    </row>
    <row r="920" spans="1:21" x14ac:dyDescent="0.3">
      <c r="A920" s="1">
        <f>(MiRTest2Cross!C919-MiRTest2Cross!E919)/2 +MiRTest2Cross!E919</f>
        <v>5815</v>
      </c>
      <c r="B920" s="1">
        <f>(MiRTest2Cross!D919-MiRTest2Cross!F919)/2 +MiRTest2Cross!F919</f>
        <v>8195</v>
      </c>
      <c r="T920" s="14">
        <f>(MiRTest1!F919-MiRTest1!D919)/2+MiRTest1!D919</f>
        <v>5873.5</v>
      </c>
      <c r="U920" s="14">
        <f>(MiRTest1!G919-MiRTest1!E919)/2+MiRTest1!E919</f>
        <v>906.5</v>
      </c>
    </row>
    <row r="921" spans="1:21" x14ac:dyDescent="0.3">
      <c r="A921" s="1">
        <f>(MiRTest2Cross!C920-MiRTest2Cross!E920)/2 +MiRTest2Cross!E920</f>
        <v>5796.5</v>
      </c>
      <c r="B921" s="1">
        <f>(MiRTest2Cross!D920-MiRTest2Cross!F920)/2 +MiRTest2Cross!F920</f>
        <v>8207</v>
      </c>
      <c r="T921" s="14">
        <f>(MiRTest1!F920-MiRTest1!D920)/2+MiRTest1!D920</f>
        <v>5866</v>
      </c>
      <c r="U921" s="14">
        <f>(MiRTest1!G920-MiRTest1!E920)/2+MiRTest1!E920</f>
        <v>892.5</v>
      </c>
    </row>
    <row r="922" spans="1:21" x14ac:dyDescent="0.3">
      <c r="A922" s="1">
        <f>(MiRTest2Cross!C921-MiRTest2Cross!E921)/2 +MiRTest2Cross!E921</f>
        <v>5787</v>
      </c>
      <c r="B922" s="1">
        <f>(MiRTest2Cross!D921-MiRTest2Cross!F921)/2 +MiRTest2Cross!F921</f>
        <v>8224.5</v>
      </c>
      <c r="T922" s="14">
        <f>(MiRTest1!F921-MiRTest1!D921)/2+MiRTest1!D921</f>
        <v>5877</v>
      </c>
      <c r="U922" s="14">
        <f>(MiRTest1!G921-MiRTest1!E921)/2+MiRTest1!E921</f>
        <v>894.5</v>
      </c>
    </row>
    <row r="923" spans="1:21" x14ac:dyDescent="0.3">
      <c r="A923" s="1">
        <f>(MiRTest2Cross!C922-MiRTest2Cross!E922)/2 +MiRTest2Cross!E922</f>
        <v>5773</v>
      </c>
      <c r="B923" s="1">
        <f>(MiRTest2Cross!D922-MiRTest2Cross!F922)/2 +MiRTest2Cross!F922</f>
        <v>8243</v>
      </c>
      <c r="T923" s="14">
        <f>(MiRTest1!F922-MiRTest1!D922)/2+MiRTest1!D922</f>
        <v>5888.5</v>
      </c>
      <c r="U923" s="14">
        <f>(MiRTest1!G922-MiRTest1!E922)/2+MiRTest1!E922</f>
        <v>897</v>
      </c>
    </row>
    <row r="924" spans="1:21" x14ac:dyDescent="0.3">
      <c r="A924" s="1">
        <f>(MiRTest2Cross!C923-MiRTest2Cross!E923)/2 +MiRTest2Cross!E923</f>
        <v>5777.5</v>
      </c>
      <c r="B924" s="1">
        <f>(MiRTest2Cross!D923-MiRTest2Cross!F923)/2 +MiRTest2Cross!F923</f>
        <v>8272</v>
      </c>
      <c r="T924" s="14">
        <f>(MiRTest1!F923-MiRTest1!D923)/2+MiRTest1!D923</f>
        <v>5877.5</v>
      </c>
      <c r="U924" s="14">
        <f>(MiRTest1!G923-MiRTest1!E923)/2+MiRTest1!E923</f>
        <v>895</v>
      </c>
    </row>
    <row r="925" spans="1:21" x14ac:dyDescent="0.3">
      <c r="A925" s="1">
        <f>(MiRTest2Cross!C924-MiRTest2Cross!E924)/2 +MiRTest2Cross!E924</f>
        <v>5777</v>
      </c>
      <c r="B925" s="1">
        <f>(MiRTest2Cross!D924-MiRTest2Cross!F924)/2 +MiRTest2Cross!F924</f>
        <v>8292</v>
      </c>
      <c r="T925" s="14">
        <f>(MiRTest1!F924-MiRTest1!D924)/2+MiRTest1!D924</f>
        <v>5881</v>
      </c>
      <c r="U925" s="14">
        <f>(MiRTest1!G924-MiRTest1!E924)/2+MiRTest1!E924</f>
        <v>901</v>
      </c>
    </row>
    <row r="926" spans="1:21" x14ac:dyDescent="0.3">
      <c r="A926" s="1">
        <f>(MiRTest2Cross!C925-MiRTest2Cross!E925)/2 +MiRTest2Cross!E925</f>
        <v>5810</v>
      </c>
      <c r="B926" s="1">
        <f>(MiRTest2Cross!D925-MiRTest2Cross!F925)/2 +MiRTest2Cross!F925</f>
        <v>8337</v>
      </c>
      <c r="T926" s="14">
        <f>(MiRTest1!F925-MiRTest1!D925)/2+MiRTest1!D925</f>
        <v>5882.5</v>
      </c>
      <c r="U926" s="14">
        <f>(MiRTest1!G925-MiRTest1!E925)/2+MiRTest1!E925</f>
        <v>909</v>
      </c>
    </row>
    <row r="927" spans="1:21" x14ac:dyDescent="0.3">
      <c r="A927" s="1">
        <f>(MiRTest2Cross!C926-MiRTest2Cross!E926)/2 +MiRTest2Cross!E926</f>
        <v>5803</v>
      </c>
      <c r="B927" s="1">
        <f>(MiRTest2Cross!D926-MiRTest2Cross!F926)/2 +MiRTest2Cross!F926</f>
        <v>8363.5</v>
      </c>
      <c r="T927" s="14">
        <f>(MiRTest1!F926-MiRTest1!D926)/2+MiRTest1!D926</f>
        <v>5861.5</v>
      </c>
      <c r="U927" s="14">
        <f>(MiRTest1!G926-MiRTest1!E926)/2+MiRTest1!E926</f>
        <v>888.5</v>
      </c>
    </row>
    <row r="928" spans="1:21" x14ac:dyDescent="0.3">
      <c r="A928" s="1">
        <f>(MiRTest2Cross!C927-MiRTest2Cross!E927)/2 +MiRTest2Cross!E927</f>
        <v>5803</v>
      </c>
      <c r="B928" s="1">
        <f>(MiRTest2Cross!D927-MiRTest2Cross!F927)/2 +MiRTest2Cross!F927</f>
        <v>8389.5</v>
      </c>
      <c r="T928" s="14">
        <f>(MiRTest1!F927-MiRTest1!D927)/2+MiRTest1!D927</f>
        <v>5870</v>
      </c>
      <c r="U928" s="14">
        <f>(MiRTest1!G927-MiRTest1!E927)/2+MiRTest1!E927</f>
        <v>889</v>
      </c>
    </row>
    <row r="929" spans="1:21" x14ac:dyDescent="0.3">
      <c r="A929" s="1">
        <f>(MiRTest2Cross!C928-MiRTest2Cross!E928)/2 +MiRTest2Cross!E928</f>
        <v>5794.5</v>
      </c>
      <c r="B929" s="1">
        <f>(MiRTest2Cross!D928-MiRTest2Cross!F928)/2 +MiRTest2Cross!F928</f>
        <v>8416</v>
      </c>
      <c r="T929" s="14">
        <f>(MiRTest1!F928-MiRTest1!D928)/2+MiRTest1!D928</f>
        <v>5861</v>
      </c>
      <c r="U929" s="14">
        <f>(MiRTest1!G928-MiRTest1!E928)/2+MiRTest1!E928</f>
        <v>896</v>
      </c>
    </row>
    <row r="930" spans="1:21" x14ac:dyDescent="0.3">
      <c r="A930" s="1">
        <f>(MiRTest2Cross!C929-MiRTest2Cross!E929)/2 +MiRTest2Cross!E929</f>
        <v>5809.5</v>
      </c>
      <c r="B930" s="1">
        <f>(MiRTest2Cross!D929-MiRTest2Cross!F929)/2 +MiRTest2Cross!F929</f>
        <v>8467</v>
      </c>
      <c r="T930" s="14">
        <f>(MiRTest1!F929-MiRTest1!D929)/2+MiRTest1!D929</f>
        <v>5870.5</v>
      </c>
      <c r="U930" s="14">
        <f>(MiRTest1!G929-MiRTest1!E929)/2+MiRTest1!E929</f>
        <v>905</v>
      </c>
    </row>
    <row r="931" spans="1:21" x14ac:dyDescent="0.3">
      <c r="A931" s="1">
        <f>(MiRTest2Cross!C930-MiRTest2Cross!E930)/2 +MiRTest2Cross!E930</f>
        <v>5810</v>
      </c>
      <c r="B931" s="1">
        <f>(MiRTest2Cross!D930-MiRTest2Cross!F930)/2 +MiRTest2Cross!F930</f>
        <v>8475</v>
      </c>
      <c r="T931" s="14">
        <f>(MiRTest1!F930-MiRTest1!D930)/2+MiRTest1!D930</f>
        <v>5877.5</v>
      </c>
      <c r="U931" s="14">
        <f>(MiRTest1!G930-MiRTest1!E930)/2+MiRTest1!E930</f>
        <v>907.5</v>
      </c>
    </row>
    <row r="932" spans="1:21" x14ac:dyDescent="0.3">
      <c r="A932" s="1">
        <f>(MiRTest2Cross!C931-MiRTest2Cross!E931)/2 +MiRTest2Cross!E931</f>
        <v>5804</v>
      </c>
      <c r="B932" s="1">
        <f>(MiRTest2Cross!D931-MiRTest2Cross!F931)/2 +MiRTest2Cross!F931</f>
        <v>8489</v>
      </c>
      <c r="T932" s="14">
        <f>(MiRTest1!F931-MiRTest1!D931)/2+MiRTest1!D931</f>
        <v>5885.5</v>
      </c>
      <c r="U932" s="14">
        <f>(MiRTest1!G931-MiRTest1!E931)/2+MiRTest1!E931</f>
        <v>911.5</v>
      </c>
    </row>
    <row r="933" spans="1:21" x14ac:dyDescent="0.3">
      <c r="A933" s="1">
        <f>(MiRTest2Cross!C932-MiRTest2Cross!E932)/2 +MiRTest2Cross!E932</f>
        <v>5808.5</v>
      </c>
      <c r="B933" s="1">
        <f>(MiRTest2Cross!D932-MiRTest2Cross!F932)/2 +MiRTest2Cross!F932</f>
        <v>8498</v>
      </c>
      <c r="T933" s="14">
        <f>(MiRTest1!F932-MiRTest1!D932)/2+MiRTest1!D932</f>
        <v>5859.5</v>
      </c>
      <c r="U933" s="14">
        <f>(MiRTest1!G932-MiRTest1!E932)/2+MiRTest1!E932</f>
        <v>889.5</v>
      </c>
    </row>
    <row r="934" spans="1:21" x14ac:dyDescent="0.3">
      <c r="A934" s="1">
        <f>(MiRTest2Cross!C933-MiRTest2Cross!E933)/2 +MiRTest2Cross!E933</f>
        <v>5808.5</v>
      </c>
      <c r="B934" s="1">
        <f>(MiRTest2Cross!D933-MiRTest2Cross!F933)/2 +MiRTest2Cross!F933</f>
        <v>8507.5</v>
      </c>
      <c r="T934" s="14">
        <f>(MiRTest1!F933-MiRTest1!D933)/2+MiRTest1!D933</f>
        <v>5866</v>
      </c>
      <c r="U934" s="14">
        <f>(MiRTest1!G933-MiRTest1!E933)/2+MiRTest1!E933</f>
        <v>898</v>
      </c>
    </row>
    <row r="935" spans="1:21" x14ac:dyDescent="0.3">
      <c r="A935" s="1">
        <f>(MiRTest2Cross!C934-MiRTest2Cross!E934)/2 +MiRTest2Cross!E934</f>
        <v>5812.5</v>
      </c>
      <c r="B935" s="1">
        <f>(MiRTest2Cross!D934-MiRTest2Cross!F934)/2 +MiRTest2Cross!F934</f>
        <v>8538.5</v>
      </c>
      <c r="T935" s="14">
        <f>(MiRTest1!F934-MiRTest1!D934)/2+MiRTest1!D934</f>
        <v>5861</v>
      </c>
      <c r="U935" s="14">
        <f>(MiRTest1!G934-MiRTest1!E934)/2+MiRTest1!E934</f>
        <v>906</v>
      </c>
    </row>
    <row r="936" spans="1:21" x14ac:dyDescent="0.3">
      <c r="A936" s="1">
        <f>(MiRTest2Cross!C935-MiRTest2Cross!E935)/2 +MiRTest2Cross!E935</f>
        <v>5833</v>
      </c>
      <c r="B936" s="1">
        <f>(MiRTest2Cross!D935-MiRTest2Cross!F935)/2 +MiRTest2Cross!F935</f>
        <v>8573.5</v>
      </c>
      <c r="T936" s="14">
        <f>(MiRTest1!F935-MiRTest1!D935)/2+MiRTest1!D935</f>
        <v>5868.5</v>
      </c>
      <c r="U936" s="14">
        <f>(MiRTest1!G935-MiRTest1!E935)/2+MiRTest1!E935</f>
        <v>916.5</v>
      </c>
    </row>
    <row r="937" spans="1:21" x14ac:dyDescent="0.3">
      <c r="A937" s="1">
        <f>(MiRTest2Cross!C936-MiRTest2Cross!E936)/2 +MiRTest2Cross!E936</f>
        <v>5824</v>
      </c>
      <c r="B937" s="1">
        <f>(MiRTest2Cross!D936-MiRTest2Cross!F936)/2 +MiRTest2Cross!F936</f>
        <v>8570.5</v>
      </c>
      <c r="T937" s="14">
        <f>(MiRTest1!F936-MiRTest1!D936)/2+MiRTest1!D936</f>
        <v>5856</v>
      </c>
      <c r="U937" s="14">
        <f>(MiRTest1!G936-MiRTest1!E936)/2+MiRTest1!E936</f>
        <v>919</v>
      </c>
    </row>
    <row r="938" spans="1:21" x14ac:dyDescent="0.3">
      <c r="A938" s="1">
        <f>(MiRTest2Cross!C937-MiRTest2Cross!E937)/2 +MiRTest2Cross!E937</f>
        <v>5844</v>
      </c>
      <c r="B938" s="1">
        <f>(MiRTest2Cross!D937-MiRTest2Cross!F937)/2 +MiRTest2Cross!F937</f>
        <v>8594</v>
      </c>
      <c r="T938" s="14">
        <f>(MiRTest1!F937-MiRTest1!D937)/2+MiRTest1!D937</f>
        <v>5842</v>
      </c>
      <c r="U938" s="14">
        <f>(MiRTest1!G937-MiRTest1!E937)/2+MiRTest1!E937</f>
        <v>916.5</v>
      </c>
    </row>
    <row r="939" spans="1:21" x14ac:dyDescent="0.3">
      <c r="A939" s="1">
        <f>(MiRTest2Cross!C938-MiRTest2Cross!E938)/2 +MiRTest2Cross!E938</f>
        <v>5857</v>
      </c>
      <c r="B939" s="1">
        <f>(MiRTest2Cross!D938-MiRTest2Cross!F938)/2 +MiRTest2Cross!F938</f>
        <v>8606</v>
      </c>
      <c r="T939" s="14">
        <f>(MiRTest1!F938-MiRTest1!D938)/2+MiRTest1!D938</f>
        <v>5861.5</v>
      </c>
      <c r="U939" s="14">
        <f>(MiRTest1!G938-MiRTest1!E938)/2+MiRTest1!E938</f>
        <v>922</v>
      </c>
    </row>
    <row r="940" spans="1:21" x14ac:dyDescent="0.3">
      <c r="A940" s="1">
        <f>(MiRTest2Cross!C939-MiRTest2Cross!E939)/2 +MiRTest2Cross!E939</f>
        <v>5832.5</v>
      </c>
      <c r="B940" s="1">
        <f>(MiRTest2Cross!D939-MiRTest2Cross!F939)/2 +MiRTest2Cross!F939</f>
        <v>8600.5</v>
      </c>
      <c r="T940" s="14">
        <f>(MiRTest1!F939-MiRTest1!D939)/2+MiRTest1!D939</f>
        <v>5871.5</v>
      </c>
      <c r="U940" s="14">
        <f>(MiRTest1!G939-MiRTest1!E939)/2+MiRTest1!E939</f>
        <v>886</v>
      </c>
    </row>
    <row r="941" spans="1:21" x14ac:dyDescent="0.3">
      <c r="A941" s="1">
        <f>(MiRTest2Cross!C940-MiRTest2Cross!E940)/2 +MiRTest2Cross!E940</f>
        <v>5814</v>
      </c>
      <c r="B941" s="1">
        <f>(MiRTest2Cross!D940-MiRTest2Cross!F940)/2 +MiRTest2Cross!F940</f>
        <v>8607.5</v>
      </c>
      <c r="T941" s="14">
        <f>(MiRTest1!F940-MiRTest1!D940)/2+MiRTest1!D940</f>
        <v>5860</v>
      </c>
      <c r="U941" s="14">
        <f>(MiRTest1!G940-MiRTest1!E940)/2+MiRTest1!E940</f>
        <v>881</v>
      </c>
    </row>
    <row r="942" spans="1:21" x14ac:dyDescent="0.3">
      <c r="A942" s="1">
        <f>(MiRTest2Cross!C941-MiRTest2Cross!E941)/2 +MiRTest2Cross!E941</f>
        <v>5802.5</v>
      </c>
      <c r="B942" s="1">
        <f>(MiRTest2Cross!D941-MiRTest2Cross!F941)/2 +MiRTest2Cross!F941</f>
        <v>8593</v>
      </c>
      <c r="T942" s="14">
        <f>(MiRTest1!F941-MiRTest1!D941)/2+MiRTest1!D941</f>
        <v>5866</v>
      </c>
      <c r="U942" s="14">
        <f>(MiRTest1!G941-MiRTest1!E941)/2+MiRTest1!E941</f>
        <v>879</v>
      </c>
    </row>
    <row r="943" spans="1:21" x14ac:dyDescent="0.3">
      <c r="A943" s="1">
        <f>(MiRTest2Cross!C942-MiRTest2Cross!E942)/2 +MiRTest2Cross!E942</f>
        <v>5812.5</v>
      </c>
      <c r="B943" s="1">
        <f>(MiRTest2Cross!D942-MiRTest2Cross!F942)/2 +MiRTest2Cross!F942</f>
        <v>8603</v>
      </c>
      <c r="T943" s="14">
        <f>(MiRTest1!F942-MiRTest1!D942)/2+MiRTest1!D942</f>
        <v>5865.5</v>
      </c>
      <c r="U943" s="14">
        <f>(MiRTest1!G942-MiRTest1!E942)/2+MiRTest1!E942</f>
        <v>882.5</v>
      </c>
    </row>
    <row r="944" spans="1:21" x14ac:dyDescent="0.3">
      <c r="A944" s="1">
        <f>(MiRTest2Cross!C943-MiRTest2Cross!E943)/2 +MiRTest2Cross!E943</f>
        <v>5812.5</v>
      </c>
      <c r="B944" s="1">
        <f>(MiRTest2Cross!D943-MiRTest2Cross!F943)/2 +MiRTest2Cross!F943</f>
        <v>8600.5</v>
      </c>
      <c r="T944" s="14">
        <f>(MiRTest1!F943-MiRTest1!D943)/2+MiRTest1!D943</f>
        <v>5854.5</v>
      </c>
      <c r="U944" s="14">
        <f>(MiRTest1!G943-MiRTest1!E943)/2+MiRTest1!E943</f>
        <v>864</v>
      </c>
    </row>
    <row r="945" spans="1:21" x14ac:dyDescent="0.3">
      <c r="A945" s="1">
        <f>(MiRTest2Cross!C944-MiRTest2Cross!E944)/2 +MiRTest2Cross!E944</f>
        <v>5810.5</v>
      </c>
      <c r="B945" s="1">
        <f>(MiRTest2Cross!D944-MiRTest2Cross!F944)/2 +MiRTest2Cross!F944</f>
        <v>8608</v>
      </c>
      <c r="T945" s="14">
        <f>(MiRTest1!F944-MiRTest1!D944)/2+MiRTest1!D944</f>
        <v>5872</v>
      </c>
      <c r="U945" s="14">
        <f>(MiRTest1!G944-MiRTest1!E944)/2+MiRTest1!E944</f>
        <v>879</v>
      </c>
    </row>
    <row r="946" spans="1:21" x14ac:dyDescent="0.3">
      <c r="A946" s="1">
        <f>(MiRTest2Cross!C945-MiRTest2Cross!E945)/2 +MiRTest2Cross!E945</f>
        <v>5805.5</v>
      </c>
      <c r="B946" s="1">
        <f>(MiRTest2Cross!D945-MiRTest2Cross!F945)/2 +MiRTest2Cross!F945</f>
        <v>8612</v>
      </c>
      <c r="T946" s="14">
        <f>(MiRTest1!F945-MiRTest1!D945)/2+MiRTest1!D945</f>
        <v>5856.5</v>
      </c>
      <c r="U946" s="14">
        <f>(MiRTest1!G945-MiRTest1!E945)/2+MiRTest1!E945</f>
        <v>890.5</v>
      </c>
    </row>
    <row r="947" spans="1:21" x14ac:dyDescent="0.3">
      <c r="A947" s="1">
        <f>(MiRTest2Cross!C946-MiRTest2Cross!E946)/2 +MiRTest2Cross!E946</f>
        <v>5809</v>
      </c>
      <c r="B947" s="1">
        <f>(MiRTest2Cross!D946-MiRTest2Cross!F946)/2 +MiRTest2Cross!F946</f>
        <v>8611.5</v>
      </c>
      <c r="T947" s="14">
        <f>(MiRTest1!F946-MiRTest1!D946)/2+MiRTest1!D946</f>
        <v>5863</v>
      </c>
      <c r="U947" s="14">
        <f>(MiRTest1!G946-MiRTest1!E946)/2+MiRTest1!E946</f>
        <v>895</v>
      </c>
    </row>
    <row r="948" spans="1:21" x14ac:dyDescent="0.3">
      <c r="A948" s="1">
        <f>(MiRTest2Cross!C947-MiRTest2Cross!E947)/2 +MiRTest2Cross!E947</f>
        <v>5811</v>
      </c>
      <c r="B948" s="1">
        <f>(MiRTest2Cross!D947-MiRTest2Cross!F947)/2 +MiRTest2Cross!F947</f>
        <v>8615</v>
      </c>
      <c r="T948" s="14">
        <f>(MiRTest1!F947-MiRTest1!D947)/2+MiRTest1!D947</f>
        <v>5858</v>
      </c>
      <c r="U948" s="14">
        <f>(MiRTest1!G947-MiRTest1!E947)/2+MiRTest1!E947</f>
        <v>901.5</v>
      </c>
    </row>
    <row r="949" spans="1:21" x14ac:dyDescent="0.3">
      <c r="A949" s="1">
        <f>(MiRTest2Cross!C948-MiRTest2Cross!E948)/2 +MiRTest2Cross!E948</f>
        <v>5797.5</v>
      </c>
      <c r="B949" s="1">
        <f>(MiRTest2Cross!D948-MiRTest2Cross!F948)/2 +MiRTest2Cross!F948</f>
        <v>8613</v>
      </c>
      <c r="T949" s="14">
        <f>(MiRTest1!F948-MiRTest1!D948)/2+MiRTest1!D948</f>
        <v>5827</v>
      </c>
      <c r="U949" s="14">
        <f>(MiRTest1!G948-MiRTest1!E948)/2+MiRTest1!E948</f>
        <v>868.5</v>
      </c>
    </row>
    <row r="950" spans="1:21" x14ac:dyDescent="0.3">
      <c r="A950" s="1">
        <f>(MiRTest2Cross!C949-MiRTest2Cross!E949)/2 +MiRTest2Cross!E949</f>
        <v>5794.5</v>
      </c>
      <c r="B950" s="1">
        <f>(MiRTest2Cross!D949-MiRTest2Cross!F949)/2 +MiRTest2Cross!F949</f>
        <v>8605</v>
      </c>
      <c r="T950" s="14">
        <f>(MiRTest1!F949-MiRTest1!D949)/2+MiRTest1!D949</f>
        <v>5837.5</v>
      </c>
      <c r="U950" s="14">
        <f>(MiRTest1!G949-MiRTest1!E949)/2+MiRTest1!E949</f>
        <v>869.5</v>
      </c>
    </row>
    <row r="951" spans="1:21" x14ac:dyDescent="0.3">
      <c r="A951" s="1">
        <f>(MiRTest2Cross!C950-MiRTest2Cross!E950)/2 +MiRTest2Cross!E950</f>
        <v>5803.5</v>
      </c>
      <c r="B951" s="1">
        <f>(MiRTest2Cross!D950-MiRTest2Cross!F950)/2 +MiRTest2Cross!F950</f>
        <v>8612.5</v>
      </c>
      <c r="T951" s="14">
        <f>(MiRTest1!F950-MiRTest1!D950)/2+MiRTest1!D950</f>
        <v>5856.5</v>
      </c>
      <c r="U951" s="14">
        <f>(MiRTest1!G950-MiRTest1!E950)/2+MiRTest1!E950</f>
        <v>877.5</v>
      </c>
    </row>
    <row r="952" spans="1:21" x14ac:dyDescent="0.3">
      <c r="A952" s="1">
        <f>(MiRTest2Cross!C951-MiRTest2Cross!E951)/2 +MiRTest2Cross!E951</f>
        <v>5815</v>
      </c>
      <c r="B952" s="1">
        <f>(MiRTest2Cross!D951-MiRTest2Cross!F951)/2 +MiRTest2Cross!F951</f>
        <v>8601</v>
      </c>
      <c r="T952" s="14">
        <f>(MiRTest1!F951-MiRTest1!D951)/2+MiRTest1!D951</f>
        <v>5872.5</v>
      </c>
      <c r="U952" s="14">
        <f>(MiRTest1!G951-MiRTest1!E951)/2+MiRTest1!E951</f>
        <v>874</v>
      </c>
    </row>
    <row r="953" spans="1:21" x14ac:dyDescent="0.3">
      <c r="A953" s="1">
        <f>(MiRTest2Cross!C952-MiRTest2Cross!E952)/2 +MiRTest2Cross!E952</f>
        <v>5836.5</v>
      </c>
      <c r="B953" s="1">
        <f>(MiRTest2Cross!D952-MiRTest2Cross!F952)/2 +MiRTest2Cross!F952</f>
        <v>8619.5</v>
      </c>
      <c r="T953" s="14">
        <f>(MiRTest1!F952-MiRTest1!D952)/2+MiRTest1!D952</f>
        <v>5881.5</v>
      </c>
      <c r="U953" s="14">
        <f>(MiRTest1!G952-MiRTest1!E952)/2+MiRTest1!E952</f>
        <v>877</v>
      </c>
    </row>
    <row r="954" spans="1:21" x14ac:dyDescent="0.3">
      <c r="A954" s="1">
        <f>(MiRTest2Cross!C953-MiRTest2Cross!E953)/2 +MiRTest2Cross!E953</f>
        <v>5861</v>
      </c>
      <c r="B954" s="1">
        <f>(MiRTest2Cross!D953-MiRTest2Cross!F953)/2 +MiRTest2Cross!F953</f>
        <v>8603</v>
      </c>
      <c r="T954" s="14">
        <f>(MiRTest1!F953-MiRTest1!D953)/2+MiRTest1!D953</f>
        <v>5845</v>
      </c>
      <c r="U954" s="14">
        <f>(MiRTest1!G953-MiRTest1!E953)/2+MiRTest1!E953</f>
        <v>840</v>
      </c>
    </row>
    <row r="955" spans="1:21" x14ac:dyDescent="0.3">
      <c r="A955" s="1">
        <f>(MiRTest2Cross!C954-MiRTest2Cross!E954)/2 +MiRTest2Cross!E954</f>
        <v>5873</v>
      </c>
      <c r="B955" s="1">
        <f>(MiRTest2Cross!D954-MiRTest2Cross!F954)/2 +MiRTest2Cross!F954</f>
        <v>8591.5</v>
      </c>
      <c r="T955" s="14">
        <f>(MiRTest1!F954-MiRTest1!D954)/2+MiRTest1!D954</f>
        <v>5867.5</v>
      </c>
      <c r="U955" s="14">
        <f>(MiRTest1!G954-MiRTest1!E954)/2+MiRTest1!E954</f>
        <v>855.5</v>
      </c>
    </row>
    <row r="956" spans="1:21" x14ac:dyDescent="0.3">
      <c r="A956" s="1">
        <f>(MiRTest2Cross!C955-MiRTest2Cross!E955)/2 +MiRTest2Cross!E955</f>
        <v>5864.5</v>
      </c>
      <c r="B956" s="1">
        <f>(MiRTest2Cross!D955-MiRTest2Cross!F955)/2 +MiRTest2Cross!F955</f>
        <v>8568.5</v>
      </c>
      <c r="T956" s="14">
        <f>(MiRTest1!F955-MiRTest1!D955)/2+MiRTest1!D955</f>
        <v>5874</v>
      </c>
      <c r="U956" s="14">
        <f>(MiRTest1!G955-MiRTest1!E955)/2+MiRTest1!E955</f>
        <v>885.5</v>
      </c>
    </row>
    <row r="957" spans="1:21" x14ac:dyDescent="0.3">
      <c r="A957" s="1">
        <f>(MiRTest2Cross!C956-MiRTest2Cross!E956)/2 +MiRTest2Cross!E956</f>
        <v>5903</v>
      </c>
      <c r="B957" s="1">
        <f>(MiRTest2Cross!D956-MiRTest2Cross!F956)/2 +MiRTest2Cross!F956</f>
        <v>8579</v>
      </c>
      <c r="T957" s="14">
        <f>(MiRTest1!F956-MiRTest1!D956)/2+MiRTest1!D956</f>
        <v>5854</v>
      </c>
      <c r="U957" s="14">
        <f>(MiRTest1!G956-MiRTest1!E956)/2+MiRTest1!E956</f>
        <v>889.5</v>
      </c>
    </row>
    <row r="958" spans="1:21" x14ac:dyDescent="0.3">
      <c r="A958" s="1">
        <f>(MiRTest2Cross!C957-MiRTest2Cross!E957)/2 +MiRTest2Cross!E957</f>
        <v>5920</v>
      </c>
      <c r="B958" s="1">
        <f>(MiRTest2Cross!D957-MiRTest2Cross!F957)/2 +MiRTest2Cross!F957</f>
        <v>8580.5</v>
      </c>
      <c r="T958" s="14">
        <f>(MiRTest1!F957-MiRTest1!D957)/2+MiRTest1!D957</f>
        <v>5842.5</v>
      </c>
      <c r="U958" s="14">
        <f>(MiRTest1!G957-MiRTest1!E957)/2+MiRTest1!E957</f>
        <v>894.5</v>
      </c>
    </row>
    <row r="959" spans="1:21" x14ac:dyDescent="0.3">
      <c r="A959" s="1">
        <f>(MiRTest2Cross!C958-MiRTest2Cross!E958)/2 +MiRTest2Cross!E958</f>
        <v>5916.5</v>
      </c>
      <c r="B959" s="1">
        <f>(MiRTest2Cross!D958-MiRTest2Cross!F958)/2 +MiRTest2Cross!F958</f>
        <v>8558.5</v>
      </c>
      <c r="T959" s="14">
        <f>(MiRTest1!F958-MiRTest1!D958)/2+MiRTest1!D958</f>
        <v>5851.5</v>
      </c>
      <c r="U959" s="14">
        <f>(MiRTest1!G958-MiRTest1!E958)/2+MiRTest1!E958</f>
        <v>901.5</v>
      </c>
    </row>
    <row r="960" spans="1:21" x14ac:dyDescent="0.3">
      <c r="A960" s="1">
        <f>(MiRTest2Cross!C959-MiRTest2Cross!E959)/2 +MiRTest2Cross!E959</f>
        <v>5935.5</v>
      </c>
      <c r="B960" s="1">
        <f>(MiRTest2Cross!D959-MiRTest2Cross!F959)/2 +MiRTest2Cross!F959</f>
        <v>8568</v>
      </c>
      <c r="T960" s="14">
        <f>(MiRTest1!F959-MiRTest1!D959)/2+MiRTest1!D959</f>
        <v>5864.5</v>
      </c>
      <c r="U960" s="14">
        <f>(MiRTest1!G959-MiRTest1!E959)/2+MiRTest1!E959</f>
        <v>903.5</v>
      </c>
    </row>
    <row r="961" spans="1:21" x14ac:dyDescent="0.3">
      <c r="A961" s="1">
        <f>(MiRTest2Cross!C960-MiRTest2Cross!E960)/2 +MiRTest2Cross!E960</f>
        <v>5923.5</v>
      </c>
      <c r="B961" s="1">
        <f>(MiRTest2Cross!D960-MiRTest2Cross!F960)/2 +MiRTest2Cross!F960</f>
        <v>8534</v>
      </c>
      <c r="T961" s="14">
        <f>(MiRTest1!F960-MiRTest1!D960)/2+MiRTest1!D960</f>
        <v>5854.5</v>
      </c>
      <c r="U961" s="14">
        <f>(MiRTest1!G960-MiRTest1!E960)/2+MiRTest1!E960</f>
        <v>883.5</v>
      </c>
    </row>
    <row r="962" spans="1:21" x14ac:dyDescent="0.3">
      <c r="A962" s="1">
        <f>(MiRTest2Cross!C961-MiRTest2Cross!E961)/2 +MiRTest2Cross!E961</f>
        <v>5942</v>
      </c>
      <c r="B962" s="1">
        <f>(MiRTest2Cross!D961-MiRTest2Cross!F961)/2 +MiRTest2Cross!F961</f>
        <v>8537</v>
      </c>
      <c r="T962" s="14">
        <f>(MiRTest1!F961-MiRTest1!D961)/2+MiRTest1!D961</f>
        <v>5867</v>
      </c>
      <c r="U962" s="14">
        <f>(MiRTest1!G961-MiRTest1!E961)/2+MiRTest1!E961</f>
        <v>888.5</v>
      </c>
    </row>
    <row r="963" spans="1:21" x14ac:dyDescent="0.3">
      <c r="A963" s="1">
        <f>(MiRTest2Cross!C962-MiRTest2Cross!E962)/2 +MiRTest2Cross!E962</f>
        <v>5957</v>
      </c>
      <c r="B963" s="1">
        <f>(MiRTest2Cross!D962-MiRTest2Cross!F962)/2 +MiRTest2Cross!F962</f>
        <v>8543.5</v>
      </c>
      <c r="T963" s="14">
        <f>(MiRTest1!F962-MiRTest1!D962)/2+MiRTest1!D962</f>
        <v>5855</v>
      </c>
      <c r="U963" s="14">
        <f>(MiRTest1!G962-MiRTest1!E962)/2+MiRTest1!E962</f>
        <v>891</v>
      </c>
    </row>
    <row r="964" spans="1:21" x14ac:dyDescent="0.3">
      <c r="A964" s="1">
        <f>(MiRTest2Cross!C963-MiRTest2Cross!E963)/2 +MiRTest2Cross!E963</f>
        <v>5942.5</v>
      </c>
      <c r="B964" s="1">
        <f>(MiRTest2Cross!D963-MiRTest2Cross!F963)/2 +MiRTest2Cross!F963</f>
        <v>8539</v>
      </c>
      <c r="T964" s="14">
        <f>(MiRTest1!F963-MiRTest1!D963)/2+MiRTest1!D963</f>
        <v>5862</v>
      </c>
      <c r="U964" s="14">
        <f>(MiRTest1!G963-MiRTest1!E963)/2+MiRTest1!E963</f>
        <v>898</v>
      </c>
    </row>
    <row r="965" spans="1:21" x14ac:dyDescent="0.3">
      <c r="A965" s="1">
        <f>(MiRTest2Cross!C964-MiRTest2Cross!E964)/2 +MiRTest2Cross!E964</f>
        <v>5943.5</v>
      </c>
      <c r="B965" s="1">
        <f>(MiRTest2Cross!D964-MiRTest2Cross!F964)/2 +MiRTest2Cross!F964</f>
        <v>8542.5</v>
      </c>
      <c r="T965" s="14">
        <f>(MiRTest1!F964-MiRTest1!D964)/2+MiRTest1!D964</f>
        <v>5866</v>
      </c>
      <c r="U965" s="14">
        <f>(MiRTest1!G964-MiRTest1!E964)/2+MiRTest1!E964</f>
        <v>891.5</v>
      </c>
    </row>
    <row r="966" spans="1:21" x14ac:dyDescent="0.3">
      <c r="A966" s="1">
        <f>(MiRTest2Cross!C965-MiRTest2Cross!E965)/2 +MiRTest2Cross!E965</f>
        <v>5936.5</v>
      </c>
      <c r="B966" s="1">
        <f>(MiRTest2Cross!D965-MiRTest2Cross!F965)/2 +MiRTest2Cross!F965</f>
        <v>8506</v>
      </c>
      <c r="T966" s="14">
        <f>(MiRTest1!F965-MiRTest1!D965)/2+MiRTest1!D965</f>
        <v>5872</v>
      </c>
      <c r="U966" s="14">
        <f>(MiRTest1!G965-MiRTest1!E965)/2+MiRTest1!E965</f>
        <v>886.5</v>
      </c>
    </row>
    <row r="967" spans="1:21" x14ac:dyDescent="0.3">
      <c r="A967" s="1">
        <f>(MiRTest2Cross!C966-MiRTest2Cross!E966)/2 +MiRTest2Cross!E966</f>
        <v>5940</v>
      </c>
      <c r="B967" s="1">
        <f>(MiRTest2Cross!D966-MiRTest2Cross!F966)/2 +MiRTest2Cross!F966</f>
        <v>8504.5</v>
      </c>
      <c r="T967" s="14">
        <f>(MiRTest1!F966-MiRTest1!D966)/2+MiRTest1!D966</f>
        <v>5881.5</v>
      </c>
      <c r="U967" s="14">
        <f>(MiRTest1!G966-MiRTest1!E966)/2+MiRTest1!E966</f>
        <v>906</v>
      </c>
    </row>
    <row r="968" spans="1:21" x14ac:dyDescent="0.3">
      <c r="A968" s="1">
        <f>(MiRTest2Cross!C967-MiRTest2Cross!E967)/2 +MiRTest2Cross!E967</f>
        <v>5930</v>
      </c>
      <c r="B968" s="1">
        <f>(MiRTest2Cross!D967-MiRTest2Cross!F967)/2 +MiRTest2Cross!F967</f>
        <v>8503</v>
      </c>
      <c r="T968" s="14">
        <f>(MiRTest1!F967-MiRTest1!D967)/2+MiRTest1!D967</f>
        <v>5889</v>
      </c>
      <c r="U968" s="14">
        <f>(MiRTest1!G967-MiRTest1!E967)/2+MiRTest1!E967</f>
        <v>908</v>
      </c>
    </row>
    <row r="969" spans="1:21" x14ac:dyDescent="0.3">
      <c r="A969" s="1">
        <f>(MiRTest2Cross!C968-MiRTest2Cross!E968)/2 +MiRTest2Cross!E968</f>
        <v>5941</v>
      </c>
      <c r="B969" s="1">
        <f>(MiRTest2Cross!D968-MiRTest2Cross!F968)/2 +MiRTest2Cross!F968</f>
        <v>8507.5</v>
      </c>
      <c r="T969" s="14">
        <f>(MiRTest1!F968-MiRTest1!D968)/2+MiRTest1!D968</f>
        <v>5870</v>
      </c>
      <c r="U969" s="14">
        <f>(MiRTest1!G968-MiRTest1!E968)/2+MiRTest1!E968</f>
        <v>911.5</v>
      </c>
    </row>
    <row r="970" spans="1:21" x14ac:dyDescent="0.3">
      <c r="A970" s="1">
        <f>(MiRTest2Cross!C969-MiRTest2Cross!E969)/2 +MiRTest2Cross!E969</f>
        <v>5943.5</v>
      </c>
      <c r="B970" s="1">
        <f>(MiRTest2Cross!D969-MiRTest2Cross!F969)/2 +MiRTest2Cross!F969</f>
        <v>8521</v>
      </c>
      <c r="T970" s="14">
        <f>(MiRTest1!F969-MiRTest1!D969)/2+MiRTest1!D969</f>
        <v>5863</v>
      </c>
      <c r="U970" s="14">
        <f>(MiRTest1!G969-MiRTest1!E969)/2+MiRTest1!E969</f>
        <v>890</v>
      </c>
    </row>
    <row r="971" spans="1:21" x14ac:dyDescent="0.3">
      <c r="A971" s="1">
        <f>(MiRTest2Cross!C970-MiRTest2Cross!E970)/2 +MiRTest2Cross!E970</f>
        <v>5949</v>
      </c>
      <c r="B971" s="1">
        <f>(MiRTest2Cross!D970-MiRTest2Cross!F970)/2 +MiRTest2Cross!F970</f>
        <v>8521</v>
      </c>
      <c r="T971" s="14">
        <f>(MiRTest1!F970-MiRTest1!D970)/2+MiRTest1!D970</f>
        <v>5879</v>
      </c>
      <c r="U971" s="14">
        <f>(MiRTest1!G970-MiRTest1!E970)/2+MiRTest1!E970</f>
        <v>891</v>
      </c>
    </row>
    <row r="972" spans="1:21" x14ac:dyDescent="0.3">
      <c r="A972" s="1">
        <f>(MiRTest2Cross!C971-MiRTest2Cross!E971)/2 +MiRTest2Cross!E971</f>
        <v>5954</v>
      </c>
      <c r="B972" s="1">
        <f>(MiRTest2Cross!D971-MiRTest2Cross!F971)/2 +MiRTest2Cross!F971</f>
        <v>8514</v>
      </c>
      <c r="T972" s="14">
        <f>(MiRTest1!F971-MiRTest1!D971)/2+MiRTest1!D971</f>
        <v>5876.5</v>
      </c>
      <c r="U972" s="14">
        <f>(MiRTest1!G971-MiRTest1!E971)/2+MiRTest1!E971</f>
        <v>889.5</v>
      </c>
    </row>
    <row r="973" spans="1:21" x14ac:dyDescent="0.3">
      <c r="A973" s="1">
        <f>(MiRTest2Cross!C972-MiRTest2Cross!E972)/2 +MiRTest2Cross!E972</f>
        <v>5958.5</v>
      </c>
      <c r="B973" s="1">
        <f>(MiRTest2Cross!D972-MiRTest2Cross!F972)/2 +MiRTest2Cross!F972</f>
        <v>8540.5</v>
      </c>
      <c r="T973" s="14">
        <f>(MiRTest1!F972-MiRTest1!D972)/2+MiRTest1!D972</f>
        <v>5861</v>
      </c>
      <c r="U973" s="14">
        <f>(MiRTest1!G972-MiRTest1!E972)/2+MiRTest1!E972</f>
        <v>867.5</v>
      </c>
    </row>
    <row r="974" spans="1:21" x14ac:dyDescent="0.3">
      <c r="A974" s="1">
        <f>(MiRTest2Cross!C973-MiRTest2Cross!E973)/2 +MiRTest2Cross!E973</f>
        <v>5961.5</v>
      </c>
      <c r="B974" s="1">
        <f>(MiRTest2Cross!D973-MiRTest2Cross!F973)/2 +MiRTest2Cross!F973</f>
        <v>8560</v>
      </c>
      <c r="T974" s="14">
        <f>(MiRTest1!F973-MiRTest1!D973)/2+MiRTest1!D973</f>
        <v>5877</v>
      </c>
      <c r="U974" s="14">
        <f>(MiRTest1!G973-MiRTest1!E973)/2+MiRTest1!E973</f>
        <v>876.5</v>
      </c>
    </row>
    <row r="975" spans="1:21" x14ac:dyDescent="0.3">
      <c r="A975" s="1">
        <f>(MiRTest2Cross!C974-MiRTest2Cross!E974)/2 +MiRTest2Cross!E974</f>
        <v>5958</v>
      </c>
      <c r="B975" s="1">
        <f>(MiRTest2Cross!D974-MiRTest2Cross!F974)/2 +MiRTest2Cross!F974</f>
        <v>8547.5</v>
      </c>
      <c r="T975" s="14">
        <f>(MiRTest1!F974-MiRTest1!D974)/2+MiRTest1!D974</f>
        <v>5886</v>
      </c>
      <c r="U975" s="14">
        <f>(MiRTest1!G974-MiRTest1!E974)/2+MiRTest1!E974</f>
        <v>873.5</v>
      </c>
    </row>
    <row r="976" spans="1:21" x14ac:dyDescent="0.3">
      <c r="A976" s="1">
        <f>(MiRTest2Cross!C975-MiRTest2Cross!E975)/2 +MiRTest2Cross!E975</f>
        <v>5945.5</v>
      </c>
      <c r="B976" s="1">
        <f>(MiRTest2Cross!D975-MiRTest2Cross!F975)/2 +MiRTest2Cross!F975</f>
        <v>8555</v>
      </c>
      <c r="T976" s="14">
        <f>(MiRTest1!F975-MiRTest1!D975)/2+MiRTest1!D975</f>
        <v>5883.5</v>
      </c>
      <c r="U976" s="14">
        <f>(MiRTest1!G975-MiRTest1!E975)/2+MiRTest1!E975</f>
        <v>877.5</v>
      </c>
    </row>
    <row r="977" spans="1:21" x14ac:dyDescent="0.3">
      <c r="A977" s="1">
        <f>(MiRTest2Cross!C976-MiRTest2Cross!E976)/2 +MiRTest2Cross!E976</f>
        <v>5943.5</v>
      </c>
      <c r="B977" s="1">
        <f>(MiRTest2Cross!D976-MiRTest2Cross!F976)/2 +MiRTest2Cross!F976</f>
        <v>8556.5</v>
      </c>
      <c r="T977" s="14">
        <f>(MiRTest1!F976-MiRTest1!D976)/2+MiRTest1!D976</f>
        <v>5886</v>
      </c>
      <c r="U977" s="14">
        <f>(MiRTest1!G976-MiRTest1!E976)/2+MiRTest1!E976</f>
        <v>881.5</v>
      </c>
    </row>
    <row r="978" spans="1:21" x14ac:dyDescent="0.3">
      <c r="A978" s="1">
        <f>(MiRTest2Cross!C977-MiRTest2Cross!E977)/2 +MiRTest2Cross!E977</f>
        <v>5933.5</v>
      </c>
      <c r="B978" s="1">
        <f>(MiRTest2Cross!D977-MiRTest2Cross!F977)/2 +MiRTest2Cross!F977</f>
        <v>8545</v>
      </c>
      <c r="T978" s="14">
        <f>(MiRTest1!F977-MiRTest1!D977)/2+MiRTest1!D977</f>
        <v>5857</v>
      </c>
      <c r="U978" s="14">
        <f>(MiRTest1!G977-MiRTest1!E977)/2+MiRTest1!E977</f>
        <v>889.5</v>
      </c>
    </row>
    <row r="979" spans="1:21" x14ac:dyDescent="0.3">
      <c r="A979" s="1">
        <f>(MiRTest2Cross!C978-MiRTest2Cross!E978)/2 +MiRTest2Cross!E978</f>
        <v>5936</v>
      </c>
      <c r="B979" s="1">
        <f>(MiRTest2Cross!D978-MiRTest2Cross!F978)/2 +MiRTest2Cross!F978</f>
        <v>8544.5</v>
      </c>
      <c r="T979" s="14">
        <f>(MiRTest1!F978-MiRTest1!D978)/2+MiRTest1!D978</f>
        <v>5851</v>
      </c>
      <c r="U979" s="14">
        <f>(MiRTest1!G978-MiRTest1!E978)/2+MiRTest1!E978</f>
        <v>872.5</v>
      </c>
    </row>
    <row r="980" spans="1:21" x14ac:dyDescent="0.3">
      <c r="A980" s="1">
        <f>(MiRTest2Cross!C979-MiRTest2Cross!E979)/2 +MiRTest2Cross!E979</f>
        <v>5935</v>
      </c>
      <c r="B980" s="1">
        <f>(MiRTest2Cross!D979-MiRTest2Cross!F979)/2 +MiRTest2Cross!F979</f>
        <v>8534.5</v>
      </c>
      <c r="T980" s="14">
        <f>(MiRTest1!F979-MiRTest1!D979)/2+MiRTest1!D979</f>
        <v>5841.5</v>
      </c>
      <c r="U980" s="14">
        <f>(MiRTest1!G979-MiRTest1!E979)/2+MiRTest1!E979</f>
        <v>878</v>
      </c>
    </row>
    <row r="981" spans="1:21" x14ac:dyDescent="0.3">
      <c r="A981" s="1">
        <f>(MiRTest2Cross!C980-MiRTest2Cross!E980)/2 +MiRTest2Cross!E980</f>
        <v>5929</v>
      </c>
      <c r="B981" s="1">
        <f>(MiRTest2Cross!D980-MiRTest2Cross!F980)/2 +MiRTest2Cross!F980</f>
        <v>8539</v>
      </c>
      <c r="T981" s="14">
        <f>(MiRTest1!F980-MiRTest1!D980)/2+MiRTest1!D980</f>
        <v>5859</v>
      </c>
      <c r="U981" s="14">
        <f>(MiRTest1!G980-MiRTest1!E980)/2+MiRTest1!E980</f>
        <v>889</v>
      </c>
    </row>
    <row r="982" spans="1:21" x14ac:dyDescent="0.3">
      <c r="A982" s="1">
        <f>(MiRTest2Cross!C981-MiRTest2Cross!E981)/2 +MiRTest2Cross!E981</f>
        <v>5920</v>
      </c>
      <c r="B982" s="1">
        <f>(MiRTest2Cross!D981-MiRTest2Cross!F981)/2 +MiRTest2Cross!F981</f>
        <v>8531</v>
      </c>
      <c r="T982" s="14">
        <f>(MiRTest1!F981-MiRTest1!D981)/2+MiRTest1!D981</f>
        <v>5839.5</v>
      </c>
      <c r="U982" s="14">
        <f>(MiRTest1!G981-MiRTest1!E981)/2+MiRTest1!E981</f>
        <v>867.5</v>
      </c>
    </row>
    <row r="983" spans="1:21" x14ac:dyDescent="0.3">
      <c r="A983" s="1">
        <f>(MiRTest2Cross!C982-MiRTest2Cross!E982)/2 +MiRTest2Cross!E982</f>
        <v>5916.5</v>
      </c>
      <c r="B983" s="1">
        <f>(MiRTest2Cross!D982-MiRTest2Cross!F982)/2 +MiRTest2Cross!F982</f>
        <v>8529</v>
      </c>
      <c r="T983" s="14">
        <f>(MiRTest1!F982-MiRTest1!D982)/2+MiRTest1!D982</f>
        <v>5870</v>
      </c>
      <c r="U983" s="14">
        <f>(MiRTest1!G982-MiRTest1!E982)/2+MiRTest1!E982</f>
        <v>882</v>
      </c>
    </row>
    <row r="984" spans="1:21" x14ac:dyDescent="0.3">
      <c r="A984" s="1">
        <f>(MiRTest2Cross!C983-MiRTest2Cross!E983)/2 +MiRTest2Cross!E983</f>
        <v>5913</v>
      </c>
      <c r="B984" s="1">
        <f>(MiRTest2Cross!D983-MiRTest2Cross!F983)/2 +MiRTest2Cross!F983</f>
        <v>8523.5</v>
      </c>
      <c r="T984" s="14">
        <f>(MiRTest1!F983-MiRTest1!D983)/2+MiRTest1!D983</f>
        <v>5874</v>
      </c>
      <c r="U984" s="14">
        <f>(MiRTest1!G983-MiRTest1!E983)/2+MiRTest1!E983</f>
        <v>890</v>
      </c>
    </row>
    <row r="985" spans="1:21" x14ac:dyDescent="0.3">
      <c r="A985" s="1">
        <f>(MiRTest2Cross!C984-MiRTest2Cross!E984)/2 +MiRTest2Cross!E984</f>
        <v>5912.5</v>
      </c>
      <c r="B985" s="1">
        <f>(MiRTest2Cross!D984-MiRTest2Cross!F984)/2 +MiRTest2Cross!F984</f>
        <v>8534</v>
      </c>
      <c r="T985" s="14">
        <f>(MiRTest1!F984-MiRTest1!D984)/2+MiRTest1!D984</f>
        <v>5881</v>
      </c>
      <c r="U985" s="14">
        <f>(MiRTest1!G984-MiRTest1!E984)/2+MiRTest1!E984</f>
        <v>886.5</v>
      </c>
    </row>
    <row r="986" spans="1:21" x14ac:dyDescent="0.3">
      <c r="A986" s="1">
        <f>(MiRTest2Cross!C985-MiRTest2Cross!E985)/2 +MiRTest2Cross!E985</f>
        <v>5903.5</v>
      </c>
      <c r="B986" s="1">
        <f>(MiRTest2Cross!D985-MiRTest2Cross!F985)/2 +MiRTest2Cross!F985</f>
        <v>8534.5</v>
      </c>
      <c r="T986" s="14">
        <f>(MiRTest1!F985-MiRTest1!D985)/2+MiRTest1!D985</f>
        <v>5887</v>
      </c>
      <c r="U986" s="14">
        <f>(MiRTest1!G985-MiRTest1!E985)/2+MiRTest1!E985</f>
        <v>902</v>
      </c>
    </row>
    <row r="987" spans="1:21" x14ac:dyDescent="0.3">
      <c r="A987" s="1">
        <f>(MiRTest2Cross!C986-MiRTest2Cross!E986)/2 +MiRTest2Cross!E986</f>
        <v>5891.5</v>
      </c>
      <c r="B987" s="1">
        <f>(MiRTest2Cross!D986-MiRTest2Cross!F986)/2 +MiRTest2Cross!F986</f>
        <v>8529.5</v>
      </c>
      <c r="T987" s="14">
        <f>(MiRTest1!F986-MiRTest1!D986)/2+MiRTest1!D986</f>
        <v>5885.5</v>
      </c>
      <c r="U987" s="14">
        <f>(MiRTest1!G986-MiRTest1!E986)/2+MiRTest1!E986</f>
        <v>900.5</v>
      </c>
    </row>
    <row r="988" spans="1:21" x14ac:dyDescent="0.3">
      <c r="A988" s="1">
        <f>(MiRTest2Cross!C987-MiRTest2Cross!E987)/2 +MiRTest2Cross!E987</f>
        <v>5878.5</v>
      </c>
      <c r="B988" s="1">
        <f>(MiRTest2Cross!D987-MiRTest2Cross!F987)/2 +MiRTest2Cross!F987</f>
        <v>8520.5</v>
      </c>
      <c r="T988" s="14">
        <f>(MiRTest1!F987-MiRTest1!D987)/2+MiRTest1!D987</f>
        <v>5885.5</v>
      </c>
      <c r="U988" s="14">
        <f>(MiRTest1!G987-MiRTest1!E987)/2+MiRTest1!E987</f>
        <v>908</v>
      </c>
    </row>
    <row r="989" spans="1:21" x14ac:dyDescent="0.3">
      <c r="A989" s="1">
        <f>(MiRTest2Cross!C988-MiRTest2Cross!E988)/2 +MiRTest2Cross!E988</f>
        <v>5864.5</v>
      </c>
      <c r="B989" s="1">
        <f>(MiRTest2Cross!D988-MiRTest2Cross!F988)/2 +MiRTest2Cross!F988</f>
        <v>8528</v>
      </c>
      <c r="T989" s="14">
        <f>(MiRTest1!F988-MiRTest1!D988)/2+MiRTest1!D988</f>
        <v>5889.5</v>
      </c>
      <c r="U989" s="14">
        <f>(MiRTest1!G988-MiRTest1!E988)/2+MiRTest1!E988</f>
        <v>917</v>
      </c>
    </row>
    <row r="990" spans="1:21" x14ac:dyDescent="0.3">
      <c r="A990" s="1">
        <f>(MiRTest2Cross!C989-MiRTest2Cross!E989)/2 +MiRTest2Cross!E989</f>
        <v>5853.5</v>
      </c>
      <c r="B990" s="1">
        <f>(MiRTest2Cross!D989-MiRTest2Cross!F989)/2 +MiRTest2Cross!F989</f>
        <v>8522.5</v>
      </c>
      <c r="T990" s="14">
        <f>(MiRTest1!F989-MiRTest1!D989)/2+MiRTest1!D989</f>
        <v>5850</v>
      </c>
      <c r="U990" s="14">
        <f>(MiRTest1!G989-MiRTest1!E989)/2+MiRTest1!E989</f>
        <v>920</v>
      </c>
    </row>
    <row r="991" spans="1:21" x14ac:dyDescent="0.3">
      <c r="A991" s="1">
        <f>(MiRTest2Cross!C990-MiRTest2Cross!E990)/2 +MiRTest2Cross!E990</f>
        <v>5863</v>
      </c>
      <c r="B991" s="1">
        <f>(MiRTest2Cross!D990-MiRTest2Cross!F990)/2 +MiRTest2Cross!F990</f>
        <v>8538</v>
      </c>
      <c r="T991" s="14">
        <f>(MiRTest1!F990-MiRTest1!D990)/2+MiRTest1!D990</f>
        <v>5846.5</v>
      </c>
      <c r="U991" s="14">
        <f>(MiRTest1!G990-MiRTest1!E990)/2+MiRTest1!E990</f>
        <v>916.5</v>
      </c>
    </row>
    <row r="992" spans="1:21" x14ac:dyDescent="0.3">
      <c r="A992" s="1">
        <f>(MiRTest2Cross!C991-MiRTest2Cross!E991)/2 +MiRTest2Cross!E991</f>
        <v>5848.5</v>
      </c>
      <c r="B992" s="1">
        <f>(MiRTest2Cross!D991-MiRTest2Cross!F991)/2 +MiRTest2Cross!F991</f>
        <v>8541</v>
      </c>
      <c r="T992" s="14">
        <f>(MiRTest1!F991-MiRTest1!D991)/2+MiRTest1!D991</f>
        <v>5839.5</v>
      </c>
      <c r="U992" s="14">
        <f>(MiRTest1!G991-MiRTest1!E991)/2+MiRTest1!E991</f>
        <v>911</v>
      </c>
    </row>
    <row r="993" spans="1:21" x14ac:dyDescent="0.3">
      <c r="A993" s="1">
        <f>(MiRTest2Cross!C992-MiRTest2Cross!E992)/2 +MiRTest2Cross!E992</f>
        <v>5841</v>
      </c>
      <c r="B993" s="1">
        <f>(MiRTest2Cross!D992-MiRTest2Cross!F992)/2 +MiRTest2Cross!F992</f>
        <v>8528.5</v>
      </c>
      <c r="T993" s="14">
        <f>(MiRTest1!F992-MiRTest1!D992)/2+MiRTest1!D992</f>
        <v>5853.5</v>
      </c>
      <c r="U993" s="14">
        <f>(MiRTest1!G992-MiRTest1!E992)/2+MiRTest1!E992</f>
        <v>910.5</v>
      </c>
    </row>
    <row r="994" spans="1:21" x14ac:dyDescent="0.3">
      <c r="A994" s="1">
        <f>(MiRTest2Cross!C993-MiRTest2Cross!E993)/2 +MiRTest2Cross!E993</f>
        <v>5837.5</v>
      </c>
      <c r="B994" s="1">
        <f>(MiRTest2Cross!D993-MiRTest2Cross!F993)/2 +MiRTest2Cross!F993</f>
        <v>8529</v>
      </c>
      <c r="T994" s="14">
        <f>(MiRTest1!F993-MiRTest1!D993)/2+MiRTest1!D993</f>
        <v>5850</v>
      </c>
      <c r="U994" s="14">
        <f>(MiRTest1!G993-MiRTest1!E993)/2+MiRTest1!E993</f>
        <v>896.5</v>
      </c>
    </row>
    <row r="995" spans="1:21" x14ac:dyDescent="0.3">
      <c r="A995" s="1">
        <f>(MiRTest2Cross!C994-MiRTest2Cross!E994)/2 +MiRTest2Cross!E994</f>
        <v>5834.5</v>
      </c>
      <c r="B995" s="1">
        <f>(MiRTest2Cross!D994-MiRTest2Cross!F994)/2 +MiRTest2Cross!F994</f>
        <v>8527.5</v>
      </c>
      <c r="T995" s="14">
        <f>(MiRTest1!F994-MiRTest1!D994)/2+MiRTest1!D994</f>
        <v>5863.5</v>
      </c>
      <c r="U995" s="14">
        <f>(MiRTest1!G994-MiRTest1!E994)/2+MiRTest1!E994</f>
        <v>899.5</v>
      </c>
    </row>
    <row r="996" spans="1:21" x14ac:dyDescent="0.3">
      <c r="A996" s="1">
        <f>(MiRTest2Cross!C995-MiRTest2Cross!E995)/2 +MiRTest2Cross!E995</f>
        <v>5833.5</v>
      </c>
      <c r="B996" s="1">
        <f>(MiRTest2Cross!D995-MiRTest2Cross!F995)/2 +MiRTest2Cross!F995</f>
        <v>8516.5</v>
      </c>
      <c r="T996" s="14">
        <f>(MiRTest1!F995-MiRTest1!D995)/2+MiRTest1!D995</f>
        <v>5848</v>
      </c>
      <c r="U996" s="14">
        <f>(MiRTest1!G995-MiRTest1!E995)/2+MiRTest1!E995</f>
        <v>910</v>
      </c>
    </row>
    <row r="997" spans="1:21" x14ac:dyDescent="0.3">
      <c r="A997" s="1">
        <f>(MiRTest2Cross!C996-MiRTest2Cross!E996)/2 +MiRTest2Cross!E996</f>
        <v>5851</v>
      </c>
      <c r="B997" s="1">
        <f>(MiRTest2Cross!D996-MiRTest2Cross!F996)/2 +MiRTest2Cross!F996</f>
        <v>8516.5</v>
      </c>
      <c r="T997" s="14">
        <f>(MiRTest1!F996-MiRTest1!D996)/2+MiRTest1!D996</f>
        <v>5867</v>
      </c>
      <c r="U997" s="14">
        <f>(MiRTest1!G996-MiRTest1!E996)/2+MiRTest1!E996</f>
        <v>906</v>
      </c>
    </row>
    <row r="998" spans="1:21" x14ac:dyDescent="0.3">
      <c r="A998" s="1">
        <f>(MiRTest2Cross!C997-MiRTest2Cross!E997)/2 +MiRTest2Cross!E997</f>
        <v>5844.5</v>
      </c>
      <c r="B998" s="1">
        <f>(MiRTest2Cross!D997-MiRTest2Cross!F997)/2 +MiRTest2Cross!F997</f>
        <v>8519.5</v>
      </c>
      <c r="T998" s="14">
        <f>(MiRTest1!F997-MiRTest1!D997)/2+MiRTest1!D997</f>
        <v>5856</v>
      </c>
      <c r="U998" s="14">
        <f>(MiRTest1!G997-MiRTest1!E997)/2+MiRTest1!E997</f>
        <v>907</v>
      </c>
    </row>
    <row r="999" spans="1:21" x14ac:dyDescent="0.3">
      <c r="A999" s="1">
        <f>(MiRTest2Cross!C998-MiRTest2Cross!E998)/2 +MiRTest2Cross!E998</f>
        <v>5843</v>
      </c>
      <c r="B999" s="1">
        <f>(MiRTest2Cross!D998-MiRTest2Cross!F998)/2 +MiRTest2Cross!F998</f>
        <v>8529.5</v>
      </c>
      <c r="T999" s="14">
        <f>(MiRTest1!F998-MiRTest1!D998)/2+MiRTest1!D998</f>
        <v>5842.5</v>
      </c>
      <c r="U999" s="14">
        <f>(MiRTest1!G998-MiRTest1!E998)/2+MiRTest1!E998</f>
        <v>904.5</v>
      </c>
    </row>
    <row r="1000" spans="1:21" x14ac:dyDescent="0.3">
      <c r="A1000" s="1">
        <f>(MiRTest2Cross!C999-MiRTest2Cross!E999)/2 +MiRTest2Cross!E999</f>
        <v>5843</v>
      </c>
      <c r="B1000" s="1">
        <f>(MiRTest2Cross!D999-MiRTest2Cross!F999)/2 +MiRTest2Cross!F999</f>
        <v>8525</v>
      </c>
      <c r="T1000" s="14">
        <f>(MiRTest1!F999-MiRTest1!D999)/2+MiRTest1!D999</f>
        <v>5857.5</v>
      </c>
      <c r="U1000" s="14">
        <f>(MiRTest1!G999-MiRTest1!E999)/2+MiRTest1!E999</f>
        <v>917.5</v>
      </c>
    </row>
    <row r="1001" spans="1:21" x14ac:dyDescent="0.3">
      <c r="A1001" s="1">
        <f>(MiRTest2Cross!C1000-MiRTest2Cross!E1000)/2 +MiRTest2Cross!E1000</f>
        <v>5838</v>
      </c>
      <c r="B1001" s="1">
        <f>(MiRTest2Cross!D1000-MiRTest2Cross!F1000)/2 +MiRTest2Cross!F1000</f>
        <v>8535.5</v>
      </c>
      <c r="T1001" s="14">
        <f>(MiRTest1!F1000-MiRTest1!D1000)/2+MiRTest1!D1000</f>
        <v>5866</v>
      </c>
      <c r="U1001" s="14">
        <f>(MiRTest1!G1000-MiRTest1!E1000)/2+MiRTest1!E1000</f>
        <v>912.5</v>
      </c>
    </row>
    <row r="1002" spans="1:21" x14ac:dyDescent="0.3">
      <c r="A1002" s="1">
        <f>(MiRTest2Cross!C1001-MiRTest2Cross!E1001)/2 +MiRTest2Cross!E1001</f>
        <v>5827</v>
      </c>
      <c r="B1002" s="1">
        <f>(MiRTest2Cross!D1001-MiRTest2Cross!F1001)/2 +MiRTest2Cross!F1001</f>
        <v>8545</v>
      </c>
      <c r="T1002" s="14">
        <f>(MiRTest1!F1001-MiRTest1!D1001)/2+MiRTest1!D1001</f>
        <v>5882.5</v>
      </c>
      <c r="U1002" s="14">
        <f>(MiRTest1!G1001-MiRTest1!E1001)/2+MiRTest1!E1001</f>
        <v>908.5</v>
      </c>
    </row>
    <row r="1003" spans="1:21" x14ac:dyDescent="0.3">
      <c r="A1003" s="1">
        <f>(MiRTest2Cross!C1002-MiRTest2Cross!E1002)/2 +MiRTest2Cross!E1002</f>
        <v>5825.5</v>
      </c>
      <c r="B1003" s="1">
        <f>(MiRTest2Cross!D1002-MiRTest2Cross!F1002)/2 +MiRTest2Cross!F1002</f>
        <v>8546</v>
      </c>
      <c r="T1003" s="14">
        <f>(MiRTest1!F1002-MiRTest1!D1002)/2+MiRTest1!D1002</f>
        <v>5870</v>
      </c>
      <c r="U1003" s="14">
        <f>(MiRTest1!G1002-MiRTest1!E1002)/2+MiRTest1!E1002</f>
        <v>893.5</v>
      </c>
    </row>
    <row r="1004" spans="1:21" x14ac:dyDescent="0.3">
      <c r="A1004" s="1">
        <f>(MiRTest2Cross!C1003-MiRTest2Cross!E1003)/2 +MiRTest2Cross!E1003</f>
        <v>5823</v>
      </c>
      <c r="B1004" s="1">
        <f>(MiRTest2Cross!D1003-MiRTest2Cross!F1003)/2 +MiRTest2Cross!F1003</f>
        <v>8552</v>
      </c>
      <c r="T1004" s="14">
        <f>(MiRTest1!F1003-MiRTest1!D1003)/2+MiRTest1!D1003</f>
        <v>5875</v>
      </c>
      <c r="U1004" s="14">
        <f>(MiRTest1!G1003-MiRTest1!E1003)/2+MiRTest1!E1003</f>
        <v>903</v>
      </c>
    </row>
    <row r="1005" spans="1:21" x14ac:dyDescent="0.3">
      <c r="A1005" s="1">
        <f>(MiRTest2Cross!C1004-MiRTest2Cross!E1004)/2 +MiRTest2Cross!E1004</f>
        <v>5814.5</v>
      </c>
      <c r="B1005" s="1">
        <f>(MiRTest2Cross!D1004-MiRTest2Cross!F1004)/2 +MiRTest2Cross!F1004</f>
        <v>8573</v>
      </c>
      <c r="T1005" s="14">
        <f>(MiRTest1!F1004-MiRTest1!D1004)/2+MiRTest1!D1004</f>
        <v>5881</v>
      </c>
      <c r="U1005" s="14">
        <f>(MiRTest1!G1004-MiRTest1!E1004)/2+MiRTest1!E1004</f>
        <v>901.5</v>
      </c>
    </row>
    <row r="1006" spans="1:21" x14ac:dyDescent="0.3">
      <c r="A1006" s="1">
        <f>(MiRTest2Cross!C1005-MiRTest2Cross!E1005)/2 +MiRTest2Cross!E1005</f>
        <v>5822</v>
      </c>
      <c r="B1006" s="1">
        <f>(MiRTest2Cross!D1005-MiRTest2Cross!F1005)/2 +MiRTest2Cross!F1005</f>
        <v>8597</v>
      </c>
      <c r="T1006" s="14">
        <f>(MiRTest1!F1005-MiRTest1!D1005)/2+MiRTest1!D1005</f>
        <v>5884.5</v>
      </c>
      <c r="U1006" s="14">
        <f>(MiRTest1!G1005-MiRTest1!E1005)/2+MiRTest1!E1005</f>
        <v>907</v>
      </c>
    </row>
    <row r="1007" spans="1:21" x14ac:dyDescent="0.3">
      <c r="A1007" s="1">
        <f>(MiRTest2Cross!C1006-MiRTest2Cross!E1006)/2 +MiRTest2Cross!E1006</f>
        <v>5815.5</v>
      </c>
      <c r="B1007" s="1">
        <f>(MiRTest2Cross!D1006-MiRTest2Cross!F1006)/2 +MiRTest2Cross!F1006</f>
        <v>8589</v>
      </c>
      <c r="T1007" s="14">
        <f>(MiRTest1!F1006-MiRTest1!D1006)/2+MiRTest1!D1006</f>
        <v>5897</v>
      </c>
      <c r="U1007" s="14">
        <f>(MiRTest1!G1006-MiRTest1!E1006)/2+MiRTest1!E1006</f>
        <v>903.5</v>
      </c>
    </row>
    <row r="1008" spans="1:21" x14ac:dyDescent="0.3">
      <c r="A1008" s="1">
        <f>(MiRTest2Cross!C1007-MiRTest2Cross!E1007)/2 +MiRTest2Cross!E1007</f>
        <v>5807.5</v>
      </c>
      <c r="B1008" s="1">
        <f>(MiRTest2Cross!D1007-MiRTest2Cross!F1007)/2 +MiRTest2Cross!F1007</f>
        <v>8573</v>
      </c>
      <c r="T1008" s="14">
        <f>(MiRTest1!F1007-MiRTest1!D1007)/2+MiRTest1!D1007</f>
        <v>5911.5</v>
      </c>
      <c r="U1008" s="14">
        <f>(MiRTest1!G1007-MiRTest1!E1007)/2+MiRTest1!E1007</f>
        <v>898.5</v>
      </c>
    </row>
    <row r="1009" spans="1:21" x14ac:dyDescent="0.3">
      <c r="A1009" s="1">
        <f>(MiRTest2Cross!C1008-MiRTest2Cross!E1008)/2 +MiRTest2Cross!E1008</f>
        <v>5795.5</v>
      </c>
      <c r="B1009" s="1">
        <f>(MiRTest2Cross!D1008-MiRTest2Cross!F1008)/2 +MiRTest2Cross!F1008</f>
        <v>8587.5</v>
      </c>
      <c r="T1009" s="14">
        <f>(MiRTest1!F1008-MiRTest1!D1008)/2+MiRTest1!D1008</f>
        <v>5919.5</v>
      </c>
      <c r="U1009" s="14">
        <f>(MiRTest1!G1008-MiRTest1!E1008)/2+MiRTest1!E1008</f>
        <v>914.5</v>
      </c>
    </row>
    <row r="1010" spans="1:21" x14ac:dyDescent="0.3">
      <c r="A1010" s="1">
        <f>(MiRTest2Cross!C1009-MiRTest2Cross!E1009)/2 +MiRTest2Cross!E1009</f>
        <v>5797.5</v>
      </c>
      <c r="B1010" s="1">
        <f>(MiRTest2Cross!D1009-MiRTest2Cross!F1009)/2 +MiRTest2Cross!F1009</f>
        <v>8582</v>
      </c>
      <c r="T1010" s="14">
        <f>(MiRTest1!F1009-MiRTest1!D1009)/2+MiRTest1!D1009</f>
        <v>5909.5</v>
      </c>
      <c r="U1010" s="14">
        <f>(MiRTest1!G1009-MiRTest1!E1009)/2+MiRTest1!E1009</f>
        <v>915.5</v>
      </c>
    </row>
    <row r="1011" spans="1:21" x14ac:dyDescent="0.3">
      <c r="A1011" s="1">
        <f>(MiRTest2Cross!C1010-MiRTest2Cross!E1010)/2 +MiRTest2Cross!E1010</f>
        <v>5797.5</v>
      </c>
      <c r="B1011" s="1">
        <f>(MiRTest2Cross!D1010-MiRTest2Cross!F1010)/2 +MiRTest2Cross!F1010</f>
        <v>8581</v>
      </c>
      <c r="T1011" s="14">
        <f>(MiRTest1!F1010-MiRTest1!D1010)/2+MiRTest1!D1010</f>
        <v>5886.5</v>
      </c>
      <c r="U1011" s="14">
        <f>(MiRTest1!G1010-MiRTest1!E1010)/2+MiRTest1!E1010</f>
        <v>908</v>
      </c>
    </row>
    <row r="1012" spans="1:21" x14ac:dyDescent="0.3">
      <c r="A1012" s="1">
        <f>(MiRTest2Cross!C1011-MiRTest2Cross!E1011)/2 +MiRTest2Cross!E1011</f>
        <v>5792.5</v>
      </c>
      <c r="B1012" s="1">
        <f>(MiRTest2Cross!D1011-MiRTest2Cross!F1011)/2 +MiRTest2Cross!F1011</f>
        <v>8575.5</v>
      </c>
      <c r="T1012" s="14">
        <f>(MiRTest1!F1011-MiRTest1!D1011)/2+MiRTest1!D1011</f>
        <v>5871</v>
      </c>
      <c r="U1012" s="14">
        <f>(MiRTest1!G1011-MiRTest1!E1011)/2+MiRTest1!E1011</f>
        <v>893.5</v>
      </c>
    </row>
    <row r="1013" spans="1:21" x14ac:dyDescent="0.3">
      <c r="A1013" s="1">
        <f>(MiRTest2Cross!C1012-MiRTest2Cross!E1012)/2 +MiRTest2Cross!E1012</f>
        <v>5789</v>
      </c>
      <c r="B1013" s="1">
        <f>(MiRTest2Cross!D1012-MiRTest2Cross!F1012)/2 +MiRTest2Cross!F1012</f>
        <v>8568.5</v>
      </c>
      <c r="T1013" s="14">
        <f>(MiRTest1!F1012-MiRTest1!D1012)/2+MiRTest1!D1012</f>
        <v>5872</v>
      </c>
      <c r="U1013" s="14">
        <f>(MiRTest1!G1012-MiRTest1!E1012)/2+MiRTest1!E1012</f>
        <v>899</v>
      </c>
    </row>
    <row r="1014" spans="1:21" x14ac:dyDescent="0.3">
      <c r="A1014" s="1">
        <f>(MiRTest2Cross!C1013-MiRTest2Cross!E1013)/2 +MiRTest2Cross!E1013</f>
        <v>5787.5</v>
      </c>
      <c r="B1014" s="1">
        <f>(MiRTest2Cross!D1013-MiRTest2Cross!F1013)/2 +MiRTest2Cross!F1013</f>
        <v>8556</v>
      </c>
      <c r="T1014" s="14">
        <f>(MiRTest1!F1013-MiRTest1!D1013)/2+MiRTest1!D1013</f>
        <v>5856</v>
      </c>
      <c r="U1014" s="14">
        <f>(MiRTest1!G1013-MiRTest1!E1013)/2+MiRTest1!E1013</f>
        <v>902</v>
      </c>
    </row>
    <row r="1015" spans="1:21" x14ac:dyDescent="0.3">
      <c r="A1015" s="1">
        <f>(MiRTest2Cross!C1014-MiRTest2Cross!E1014)/2 +MiRTest2Cross!E1014</f>
        <v>5793.5</v>
      </c>
      <c r="B1015" s="1">
        <f>(MiRTest2Cross!D1014-MiRTest2Cross!F1014)/2 +MiRTest2Cross!F1014</f>
        <v>8540</v>
      </c>
      <c r="T1015" s="14">
        <f>(MiRTest1!F1014-MiRTest1!D1014)/2+MiRTest1!D1014</f>
        <v>5845</v>
      </c>
      <c r="U1015" s="14">
        <f>(MiRTest1!G1014-MiRTest1!E1014)/2+MiRTest1!E1014</f>
        <v>907.5</v>
      </c>
    </row>
    <row r="1016" spans="1:21" x14ac:dyDescent="0.3">
      <c r="A1016" s="1">
        <f>(MiRTest2Cross!C1015-MiRTest2Cross!E1015)/2 +MiRTest2Cross!E1015</f>
        <v>5792.5</v>
      </c>
      <c r="B1016" s="1">
        <f>(MiRTest2Cross!D1015-MiRTest2Cross!F1015)/2 +MiRTest2Cross!F1015</f>
        <v>8526</v>
      </c>
      <c r="T1016" s="14">
        <f>(MiRTest1!F1015-MiRTest1!D1015)/2+MiRTest1!D1015</f>
        <v>5859</v>
      </c>
      <c r="U1016" s="14">
        <f>(MiRTest1!G1015-MiRTest1!E1015)/2+MiRTest1!E1015</f>
        <v>910.5</v>
      </c>
    </row>
    <row r="1017" spans="1:21" x14ac:dyDescent="0.3">
      <c r="A1017" s="1">
        <f>(MiRTest2Cross!C1016-MiRTest2Cross!E1016)/2 +MiRTest2Cross!E1016</f>
        <v>5780</v>
      </c>
      <c r="B1017" s="1">
        <f>(MiRTest2Cross!D1016-MiRTest2Cross!F1016)/2 +MiRTest2Cross!F1016</f>
        <v>8501.5</v>
      </c>
      <c r="T1017" s="14">
        <f>(MiRTest1!F1016-MiRTest1!D1016)/2+MiRTest1!D1016</f>
        <v>5844.5</v>
      </c>
      <c r="U1017" s="14">
        <f>(MiRTest1!G1016-MiRTest1!E1016)/2+MiRTest1!E1016</f>
        <v>916.5</v>
      </c>
    </row>
    <row r="1018" spans="1:21" x14ac:dyDescent="0.3">
      <c r="A1018" s="1">
        <f>(MiRTest2Cross!C1017-MiRTest2Cross!E1017)/2 +MiRTest2Cross!E1017</f>
        <v>5774.5</v>
      </c>
      <c r="B1018" s="1">
        <f>(MiRTest2Cross!D1017-MiRTest2Cross!F1017)/2 +MiRTest2Cross!F1017</f>
        <v>8487.5</v>
      </c>
      <c r="T1018" s="14">
        <f>(MiRTest1!F1017-MiRTest1!D1017)/2+MiRTest1!D1017</f>
        <v>5859.5</v>
      </c>
      <c r="U1018" s="14">
        <f>(MiRTest1!G1017-MiRTest1!E1017)/2+MiRTest1!E1017</f>
        <v>909.5</v>
      </c>
    </row>
    <row r="1019" spans="1:21" x14ac:dyDescent="0.3">
      <c r="A1019" s="1">
        <f>(MiRTest2Cross!C1018-MiRTest2Cross!E1018)/2 +MiRTest2Cross!E1018</f>
        <v>5768</v>
      </c>
      <c r="B1019" s="1">
        <f>(MiRTest2Cross!D1018-MiRTest2Cross!F1018)/2 +MiRTest2Cross!F1018</f>
        <v>8470.5</v>
      </c>
      <c r="T1019" s="14">
        <f>(MiRTest1!F1018-MiRTest1!D1018)/2+MiRTest1!D1018</f>
        <v>5872.5</v>
      </c>
      <c r="U1019" s="14">
        <f>(MiRTest1!G1018-MiRTest1!E1018)/2+MiRTest1!E1018</f>
        <v>909</v>
      </c>
    </row>
    <row r="1020" spans="1:21" x14ac:dyDescent="0.3">
      <c r="A1020" s="1">
        <f>(MiRTest2Cross!C1019-MiRTest2Cross!E1019)/2 +MiRTest2Cross!E1019</f>
        <v>5753</v>
      </c>
      <c r="B1020" s="1">
        <f>(MiRTest2Cross!D1019-MiRTest2Cross!F1019)/2 +MiRTest2Cross!F1019</f>
        <v>8509</v>
      </c>
      <c r="T1020" s="14">
        <f>(MiRTest1!F1019-MiRTest1!D1019)/2+MiRTest1!D1019</f>
        <v>5860.5</v>
      </c>
      <c r="U1020" s="14">
        <f>(MiRTest1!G1019-MiRTest1!E1019)/2+MiRTest1!E1019</f>
        <v>900.5</v>
      </c>
    </row>
    <row r="1021" spans="1:21" x14ac:dyDescent="0.3">
      <c r="A1021" s="1">
        <f>(MiRTest2Cross!C1020-MiRTest2Cross!E1020)/2 +MiRTest2Cross!E1020</f>
        <v>5737</v>
      </c>
      <c r="B1021" s="1">
        <f>(MiRTest2Cross!D1020-MiRTest2Cross!F1020)/2 +MiRTest2Cross!F1020</f>
        <v>8521</v>
      </c>
      <c r="T1021" s="14">
        <f>(MiRTest1!F1020-MiRTest1!D1020)/2+MiRTest1!D1020</f>
        <v>5867</v>
      </c>
      <c r="U1021" s="14">
        <f>(MiRTest1!G1020-MiRTest1!E1020)/2+MiRTest1!E1020</f>
        <v>904</v>
      </c>
    </row>
    <row r="1022" spans="1:21" x14ac:dyDescent="0.3">
      <c r="A1022" s="1">
        <f>(MiRTest2Cross!C1021-MiRTest2Cross!E1021)/2 +MiRTest2Cross!E1021</f>
        <v>5741</v>
      </c>
      <c r="B1022" s="1">
        <f>(MiRTest2Cross!D1021-MiRTest2Cross!F1021)/2 +MiRTest2Cross!F1021</f>
        <v>8487</v>
      </c>
      <c r="T1022" s="14">
        <f>(MiRTest1!F1021-MiRTest1!D1021)/2+MiRTest1!D1021</f>
        <v>5875.5</v>
      </c>
      <c r="U1022" s="14">
        <f>(MiRTest1!G1021-MiRTest1!E1021)/2+MiRTest1!E1021</f>
        <v>901.5</v>
      </c>
    </row>
    <row r="1023" spans="1:21" x14ac:dyDescent="0.3">
      <c r="A1023" s="1">
        <f>(MiRTest2Cross!C1022-MiRTest2Cross!E1022)/2 +MiRTest2Cross!E1022</f>
        <v>5724.5</v>
      </c>
      <c r="B1023" s="1">
        <f>(MiRTest2Cross!D1022-MiRTest2Cross!F1022)/2 +MiRTest2Cross!F1022</f>
        <v>8454.5</v>
      </c>
      <c r="T1023" s="14">
        <f>(MiRTest1!F1022-MiRTest1!D1022)/2+MiRTest1!D1022</f>
        <v>5884.5</v>
      </c>
      <c r="U1023" s="14">
        <f>(MiRTest1!G1022-MiRTest1!E1022)/2+MiRTest1!E1022</f>
        <v>904</v>
      </c>
    </row>
    <row r="1024" spans="1:21" x14ac:dyDescent="0.3">
      <c r="A1024" s="1">
        <f>(MiRTest2Cross!C1023-MiRTest2Cross!E1023)/2 +MiRTest2Cross!E1023</f>
        <v>5718</v>
      </c>
      <c r="B1024" s="1">
        <f>(MiRTest2Cross!D1023-MiRTest2Cross!F1023)/2 +MiRTest2Cross!F1023</f>
        <v>8460</v>
      </c>
      <c r="T1024" s="14">
        <f>(MiRTest1!F1023-MiRTest1!D1023)/2+MiRTest1!D1023</f>
        <v>5894.5</v>
      </c>
      <c r="U1024" s="14">
        <f>(MiRTest1!G1023-MiRTest1!E1023)/2+MiRTest1!E1023</f>
        <v>907</v>
      </c>
    </row>
    <row r="1025" spans="1:21" x14ac:dyDescent="0.3">
      <c r="A1025" s="1">
        <f>(MiRTest2Cross!C1024-MiRTest2Cross!E1024)/2 +MiRTest2Cross!E1024</f>
        <v>5710</v>
      </c>
      <c r="B1025" s="1">
        <f>(MiRTest2Cross!D1024-MiRTest2Cross!F1024)/2 +MiRTest2Cross!F1024</f>
        <v>8446.5</v>
      </c>
      <c r="T1025" s="14">
        <f>(MiRTest1!F1024-MiRTest1!D1024)/2+MiRTest1!D1024</f>
        <v>5869</v>
      </c>
      <c r="U1025" s="14">
        <f>(MiRTest1!G1024-MiRTest1!E1024)/2+MiRTest1!E1024</f>
        <v>880</v>
      </c>
    </row>
    <row r="1026" spans="1:21" x14ac:dyDescent="0.3">
      <c r="A1026" s="1">
        <f>(MiRTest2Cross!C1025-MiRTest2Cross!E1025)/2 +MiRTest2Cross!E1025</f>
        <v>5708.5</v>
      </c>
      <c r="B1026" s="1">
        <f>(MiRTest2Cross!D1025-MiRTest2Cross!F1025)/2 +MiRTest2Cross!F1025</f>
        <v>8435.5</v>
      </c>
      <c r="T1026" s="14">
        <f>(MiRTest1!F1025-MiRTest1!D1025)/2+MiRTest1!D1025</f>
        <v>5861</v>
      </c>
      <c r="U1026" s="14">
        <f>(MiRTest1!G1025-MiRTest1!E1025)/2+MiRTest1!E1025</f>
        <v>876.5</v>
      </c>
    </row>
    <row r="1027" spans="1:21" x14ac:dyDescent="0.3">
      <c r="A1027" s="1">
        <f>(MiRTest2Cross!C1026-MiRTest2Cross!E1026)/2 +MiRTest2Cross!E1026</f>
        <v>5701.5</v>
      </c>
      <c r="B1027" s="1">
        <f>(MiRTest2Cross!D1026-MiRTest2Cross!F1026)/2 +MiRTest2Cross!F1026</f>
        <v>8425.5</v>
      </c>
      <c r="T1027" s="14">
        <f>(MiRTest1!F1026-MiRTest1!D1026)/2+MiRTest1!D1026</f>
        <v>5873</v>
      </c>
      <c r="U1027" s="14">
        <f>(MiRTest1!G1026-MiRTest1!E1026)/2+MiRTest1!E1026</f>
        <v>899</v>
      </c>
    </row>
    <row r="1028" spans="1:21" x14ac:dyDescent="0.3">
      <c r="A1028" s="1">
        <f>(MiRTest2Cross!C1027-MiRTest2Cross!E1027)/2 +MiRTest2Cross!E1027</f>
        <v>5698</v>
      </c>
      <c r="B1028" s="1">
        <f>(MiRTest2Cross!D1027-MiRTest2Cross!F1027)/2 +MiRTest2Cross!F1027</f>
        <v>8397</v>
      </c>
      <c r="T1028" s="14">
        <f>(MiRTest1!F1027-MiRTest1!D1027)/2+MiRTest1!D1027</f>
        <v>5870.5</v>
      </c>
      <c r="U1028" s="14">
        <f>(MiRTest1!G1027-MiRTest1!E1027)/2+MiRTest1!E1027</f>
        <v>900.5</v>
      </c>
    </row>
    <row r="1029" spans="1:21" x14ac:dyDescent="0.3">
      <c r="A1029" s="1">
        <f>(MiRTest2Cross!C1028-MiRTest2Cross!E1028)/2 +MiRTest2Cross!E1028</f>
        <v>5714.5</v>
      </c>
      <c r="B1029" s="1">
        <f>(MiRTest2Cross!D1028-MiRTest2Cross!F1028)/2 +MiRTest2Cross!F1028</f>
        <v>8361.5</v>
      </c>
      <c r="T1029" s="14">
        <f>(MiRTest1!F1028-MiRTest1!D1028)/2+MiRTest1!D1028</f>
        <v>5877.5</v>
      </c>
      <c r="U1029" s="14">
        <f>(MiRTest1!G1028-MiRTest1!E1028)/2+MiRTest1!E1028</f>
        <v>900.5</v>
      </c>
    </row>
    <row r="1030" spans="1:21" x14ac:dyDescent="0.3">
      <c r="A1030" s="1">
        <f>(MiRTest2Cross!C1029-MiRTest2Cross!E1029)/2 +MiRTest2Cross!E1029</f>
        <v>5691.5</v>
      </c>
      <c r="B1030" s="1">
        <f>(MiRTest2Cross!D1029-MiRTest2Cross!F1029)/2 +MiRTest2Cross!F1029</f>
        <v>8312.5</v>
      </c>
      <c r="T1030" s="14">
        <f>(MiRTest1!F1029-MiRTest1!D1029)/2+MiRTest1!D1029</f>
        <v>5888.5</v>
      </c>
      <c r="U1030" s="14">
        <f>(MiRTest1!G1029-MiRTest1!E1029)/2+MiRTest1!E1029</f>
        <v>906.5</v>
      </c>
    </row>
    <row r="1031" spans="1:21" x14ac:dyDescent="0.3">
      <c r="A1031" s="1">
        <f>(MiRTest2Cross!C1030-MiRTest2Cross!E1030)/2 +MiRTest2Cross!E1030</f>
        <v>5696.5</v>
      </c>
      <c r="B1031" s="1">
        <f>(MiRTest2Cross!D1030-MiRTest2Cross!F1030)/2 +MiRTest2Cross!F1030</f>
        <v>8310</v>
      </c>
      <c r="T1031" s="14">
        <f>(MiRTest1!F1030-MiRTest1!D1030)/2+MiRTest1!D1030</f>
        <v>5895</v>
      </c>
      <c r="U1031" s="14">
        <f>(MiRTest1!G1030-MiRTest1!E1030)/2+MiRTest1!E1030</f>
        <v>906</v>
      </c>
    </row>
    <row r="1032" spans="1:21" x14ac:dyDescent="0.3">
      <c r="A1032" s="1">
        <f>(MiRTest2Cross!C1031-MiRTest2Cross!E1031)/2 +MiRTest2Cross!E1031</f>
        <v>5699.5</v>
      </c>
      <c r="B1032" s="1">
        <f>(MiRTest2Cross!D1031-MiRTest2Cross!F1031)/2 +MiRTest2Cross!F1031</f>
        <v>8265</v>
      </c>
      <c r="T1032" s="14">
        <f>(MiRTest1!F1031-MiRTest1!D1031)/2+MiRTest1!D1031</f>
        <v>5891</v>
      </c>
      <c r="U1032" s="14">
        <f>(MiRTest1!G1031-MiRTest1!E1031)/2+MiRTest1!E1031</f>
        <v>911</v>
      </c>
    </row>
    <row r="1033" spans="1:21" x14ac:dyDescent="0.3">
      <c r="A1033" s="1">
        <f>(MiRTest2Cross!C1032-MiRTest2Cross!E1032)/2 +MiRTest2Cross!E1032</f>
        <v>5681</v>
      </c>
      <c r="B1033" s="1">
        <f>(MiRTest2Cross!D1032-MiRTest2Cross!F1032)/2 +MiRTest2Cross!F1032</f>
        <v>8214.5</v>
      </c>
      <c r="T1033" s="14">
        <f>(MiRTest1!F1032-MiRTest1!D1032)/2+MiRTest1!D1032</f>
        <v>5868</v>
      </c>
      <c r="U1033" s="14">
        <f>(MiRTest1!G1032-MiRTest1!E1032)/2+MiRTest1!E1032</f>
        <v>879</v>
      </c>
    </row>
    <row r="1034" spans="1:21" x14ac:dyDescent="0.3">
      <c r="A1034" s="1">
        <f>(MiRTest2Cross!C1033-MiRTest2Cross!E1033)/2 +MiRTest2Cross!E1033</f>
        <v>5666.5</v>
      </c>
      <c r="B1034" s="1">
        <f>(MiRTest2Cross!D1033-MiRTest2Cross!F1033)/2 +MiRTest2Cross!F1033</f>
        <v>8168</v>
      </c>
      <c r="T1034" s="14">
        <f>(MiRTest1!F1033-MiRTest1!D1033)/2+MiRTest1!D1033</f>
        <v>5851.5</v>
      </c>
      <c r="U1034" s="14">
        <f>(MiRTest1!G1033-MiRTest1!E1033)/2+MiRTest1!E1033</f>
        <v>893</v>
      </c>
    </row>
    <row r="1035" spans="1:21" x14ac:dyDescent="0.3">
      <c r="A1035" s="1">
        <f>(MiRTest2Cross!C1034-MiRTest2Cross!E1034)/2 +MiRTest2Cross!E1034</f>
        <v>5662.5</v>
      </c>
      <c r="B1035" s="1">
        <f>(MiRTest2Cross!D1034-MiRTest2Cross!F1034)/2 +MiRTest2Cross!F1034</f>
        <v>8121</v>
      </c>
      <c r="T1035" s="14">
        <f>(MiRTest1!F1034-MiRTest1!D1034)/2+MiRTest1!D1034</f>
        <v>5867.5</v>
      </c>
      <c r="U1035" s="14">
        <f>(MiRTest1!G1034-MiRTest1!E1034)/2+MiRTest1!E1034</f>
        <v>889.5</v>
      </c>
    </row>
    <row r="1036" spans="1:21" x14ac:dyDescent="0.3">
      <c r="A1036" s="1">
        <f>(MiRTest2Cross!C1035-MiRTest2Cross!E1035)/2 +MiRTest2Cross!E1035</f>
        <v>5660</v>
      </c>
      <c r="B1036" s="1">
        <f>(MiRTest2Cross!D1035-MiRTest2Cross!F1035)/2 +MiRTest2Cross!F1035</f>
        <v>8090</v>
      </c>
      <c r="T1036" s="14">
        <f>(MiRTest1!F1035-MiRTest1!D1035)/2+MiRTest1!D1035</f>
        <v>5827.5</v>
      </c>
      <c r="U1036" s="14">
        <f>(MiRTest1!G1035-MiRTest1!E1035)/2+MiRTest1!E1035</f>
        <v>852</v>
      </c>
    </row>
    <row r="1037" spans="1:21" x14ac:dyDescent="0.3">
      <c r="A1037" s="1">
        <f>(MiRTest2Cross!C1036-MiRTest2Cross!E1036)/2 +MiRTest2Cross!E1036</f>
        <v>5658.5</v>
      </c>
      <c r="B1037" s="1">
        <f>(MiRTest2Cross!D1036-MiRTest2Cross!F1036)/2 +MiRTest2Cross!F1036</f>
        <v>8052.5</v>
      </c>
      <c r="T1037" s="14">
        <f>(MiRTest1!F1036-MiRTest1!D1036)/2+MiRTest1!D1036</f>
        <v>5842.5</v>
      </c>
      <c r="U1037" s="14">
        <f>(MiRTest1!G1036-MiRTest1!E1036)/2+MiRTest1!E1036</f>
        <v>860.5</v>
      </c>
    </row>
    <row r="1038" spans="1:21" x14ac:dyDescent="0.3">
      <c r="A1038" s="1">
        <f>(MiRTest2Cross!C1037-MiRTest2Cross!E1037)/2 +MiRTest2Cross!E1037</f>
        <v>5655</v>
      </c>
      <c r="B1038" s="1">
        <f>(MiRTest2Cross!D1037-MiRTest2Cross!F1037)/2 +MiRTest2Cross!F1037</f>
        <v>8024</v>
      </c>
      <c r="T1038" s="14">
        <f>(MiRTest1!F1037-MiRTest1!D1037)/2+MiRTest1!D1037</f>
        <v>5857.5</v>
      </c>
      <c r="U1038" s="14">
        <f>(MiRTest1!G1037-MiRTest1!E1037)/2+MiRTest1!E1037</f>
        <v>867.5</v>
      </c>
    </row>
    <row r="1039" spans="1:21" x14ac:dyDescent="0.3">
      <c r="A1039" s="1">
        <f>(MiRTest2Cross!C1038-MiRTest2Cross!E1038)/2 +MiRTest2Cross!E1038</f>
        <v>5652.5</v>
      </c>
      <c r="B1039" s="1">
        <f>(MiRTest2Cross!D1038-MiRTest2Cross!F1038)/2 +MiRTest2Cross!F1038</f>
        <v>7994.5</v>
      </c>
      <c r="T1039" s="14">
        <f>(MiRTest1!F1038-MiRTest1!D1038)/2+MiRTest1!D1038</f>
        <v>5871</v>
      </c>
      <c r="U1039" s="14">
        <f>(MiRTest1!G1038-MiRTest1!E1038)/2+MiRTest1!E1038</f>
        <v>886</v>
      </c>
    </row>
    <row r="1040" spans="1:21" x14ac:dyDescent="0.3">
      <c r="A1040" s="1">
        <f>(MiRTest2Cross!C1039-MiRTest2Cross!E1039)/2 +MiRTest2Cross!E1039</f>
        <v>5652.5</v>
      </c>
      <c r="B1040" s="1">
        <f>(MiRTest2Cross!D1039-MiRTest2Cross!F1039)/2 +MiRTest2Cross!F1039</f>
        <v>7985</v>
      </c>
      <c r="U1040" s="14"/>
    </row>
    <row r="1041" spans="1:21" x14ac:dyDescent="0.3">
      <c r="A1041" s="1">
        <f>(MiRTest2Cross!C1040-MiRTest2Cross!E1040)/2 +MiRTest2Cross!E1040</f>
        <v>5652</v>
      </c>
      <c r="B1041" s="1">
        <f>(MiRTest2Cross!D1040-MiRTest2Cross!F1040)/2 +MiRTest2Cross!F1040</f>
        <v>7971</v>
      </c>
      <c r="U1041" s="14"/>
    </row>
    <row r="1042" spans="1:21" x14ac:dyDescent="0.3">
      <c r="A1042" s="1">
        <f>(MiRTest2Cross!C1041-MiRTest2Cross!E1041)/2 +MiRTest2Cross!E1041</f>
        <v>5653.5</v>
      </c>
      <c r="B1042" s="1">
        <f>(MiRTest2Cross!D1041-MiRTest2Cross!F1041)/2 +MiRTest2Cross!F1041</f>
        <v>7955</v>
      </c>
      <c r="U1042" s="14"/>
    </row>
    <row r="1043" spans="1:21" x14ac:dyDescent="0.3">
      <c r="A1043" s="1">
        <f>(MiRTest2Cross!C1042-MiRTest2Cross!E1042)/2 +MiRTest2Cross!E1042</f>
        <v>5657</v>
      </c>
      <c r="B1043" s="1">
        <f>(MiRTest2Cross!D1042-MiRTest2Cross!F1042)/2 +MiRTest2Cross!F1042</f>
        <v>7949.5</v>
      </c>
      <c r="U1043" s="14"/>
    </row>
    <row r="1044" spans="1:21" x14ac:dyDescent="0.3">
      <c r="A1044" s="1">
        <f>(MiRTest2Cross!C1043-MiRTest2Cross!E1043)/2 +MiRTest2Cross!E1043</f>
        <v>5659.5</v>
      </c>
      <c r="B1044" s="1">
        <f>(MiRTest2Cross!D1043-MiRTest2Cross!F1043)/2 +MiRTest2Cross!F1043</f>
        <v>7929</v>
      </c>
      <c r="U1044" s="14"/>
    </row>
    <row r="1045" spans="1:21" x14ac:dyDescent="0.3">
      <c r="A1045" s="1">
        <f>(MiRTest2Cross!C1044-MiRTest2Cross!E1044)/2 +MiRTest2Cross!E1044</f>
        <v>5671.5</v>
      </c>
      <c r="B1045" s="1">
        <f>(MiRTest2Cross!D1044-MiRTest2Cross!F1044)/2 +MiRTest2Cross!F1044</f>
        <v>7915.5</v>
      </c>
    </row>
    <row r="1046" spans="1:21" x14ac:dyDescent="0.3">
      <c r="A1046" s="1">
        <f>(MiRTest2Cross!C1045-MiRTest2Cross!E1045)/2 +MiRTest2Cross!E1045</f>
        <v>5676</v>
      </c>
      <c r="B1046" s="1">
        <f>(MiRTest2Cross!D1045-MiRTest2Cross!F1045)/2 +MiRTest2Cross!F1045</f>
        <v>7905</v>
      </c>
    </row>
    <row r="1047" spans="1:21" x14ac:dyDescent="0.3">
      <c r="A1047" s="1">
        <f>(MiRTest2Cross!C1046-MiRTest2Cross!E1046)/2 +MiRTest2Cross!E1046</f>
        <v>5677</v>
      </c>
      <c r="B1047" s="1">
        <f>(MiRTest2Cross!D1046-MiRTest2Cross!F1046)/2 +MiRTest2Cross!F1046</f>
        <v>7899.5</v>
      </c>
    </row>
    <row r="1048" spans="1:21" x14ac:dyDescent="0.3">
      <c r="A1048" s="1">
        <f>(MiRTest2Cross!C1047-MiRTest2Cross!E1047)/2 +MiRTest2Cross!E1047</f>
        <v>5683.5</v>
      </c>
      <c r="B1048" s="1">
        <f>(MiRTest2Cross!D1047-MiRTest2Cross!F1047)/2 +MiRTest2Cross!F1047</f>
        <v>7881</v>
      </c>
    </row>
    <row r="1049" spans="1:21" x14ac:dyDescent="0.3">
      <c r="A1049" s="1">
        <f>(MiRTest2Cross!C1048-MiRTest2Cross!E1048)/2 +MiRTest2Cross!E1048</f>
        <v>5691</v>
      </c>
      <c r="B1049" s="1">
        <f>(MiRTest2Cross!D1048-MiRTest2Cross!F1048)/2 +MiRTest2Cross!F1048</f>
        <v>7873.5</v>
      </c>
    </row>
    <row r="1050" spans="1:21" x14ac:dyDescent="0.3">
      <c r="A1050" s="1">
        <f>(MiRTest2Cross!C1049-MiRTest2Cross!E1049)/2 +MiRTest2Cross!E1049</f>
        <v>5696.5</v>
      </c>
      <c r="B1050" s="1">
        <f>(MiRTest2Cross!D1049-MiRTest2Cross!F1049)/2 +MiRTest2Cross!F1049</f>
        <v>7844</v>
      </c>
    </row>
    <row r="1051" spans="1:21" x14ac:dyDescent="0.3">
      <c r="A1051" s="1">
        <f>(MiRTest2Cross!C1050-MiRTest2Cross!E1050)/2 +MiRTest2Cross!E1050</f>
        <v>5693</v>
      </c>
      <c r="B1051" s="1">
        <f>(MiRTest2Cross!D1050-MiRTest2Cross!F1050)/2 +MiRTest2Cross!F1050</f>
        <v>7833.5</v>
      </c>
    </row>
    <row r="1052" spans="1:21" x14ac:dyDescent="0.3">
      <c r="A1052" s="1">
        <f>(MiRTest2Cross!C1051-MiRTest2Cross!E1051)/2 +MiRTest2Cross!E1051</f>
        <v>5690</v>
      </c>
      <c r="B1052" s="1">
        <f>(MiRTest2Cross!D1051-MiRTest2Cross!F1051)/2 +MiRTest2Cross!F1051</f>
        <v>7825</v>
      </c>
    </row>
    <row r="1053" spans="1:21" x14ac:dyDescent="0.3">
      <c r="A1053" s="1">
        <f>(MiRTest2Cross!C1052-MiRTest2Cross!E1052)/2 +MiRTest2Cross!E1052</f>
        <v>5688</v>
      </c>
      <c r="B1053" s="1">
        <f>(MiRTest2Cross!D1052-MiRTest2Cross!F1052)/2 +MiRTest2Cross!F1052</f>
        <v>7807</v>
      </c>
    </row>
    <row r="1054" spans="1:21" x14ac:dyDescent="0.3">
      <c r="A1054" s="1">
        <f>(MiRTest2Cross!C1053-MiRTest2Cross!E1053)/2 +MiRTest2Cross!E1053</f>
        <v>5691</v>
      </c>
      <c r="B1054" s="1">
        <f>(MiRTest2Cross!D1053-MiRTest2Cross!F1053)/2 +MiRTest2Cross!F1053</f>
        <v>7771.5</v>
      </c>
    </row>
    <row r="1055" spans="1:21" x14ac:dyDescent="0.3">
      <c r="A1055" s="1">
        <f>(MiRTest2Cross!C1054-MiRTest2Cross!E1054)/2 +MiRTest2Cross!E1054</f>
        <v>5685</v>
      </c>
      <c r="B1055" s="1">
        <f>(MiRTest2Cross!D1054-MiRTest2Cross!F1054)/2 +MiRTest2Cross!F1054</f>
        <v>7767.5</v>
      </c>
    </row>
    <row r="1056" spans="1:21" x14ac:dyDescent="0.3">
      <c r="A1056" s="1">
        <f>(MiRTest2Cross!C1055-MiRTest2Cross!E1055)/2 +MiRTest2Cross!E1055</f>
        <v>5688</v>
      </c>
      <c r="B1056" s="1">
        <f>(MiRTest2Cross!D1055-MiRTest2Cross!F1055)/2 +MiRTest2Cross!F1055</f>
        <v>7756.5</v>
      </c>
    </row>
    <row r="1057" spans="1:2" x14ac:dyDescent="0.3">
      <c r="A1057" s="1">
        <f>(MiRTest2Cross!C1056-MiRTest2Cross!E1056)/2 +MiRTest2Cross!E1056</f>
        <v>5688.5</v>
      </c>
      <c r="B1057" s="1">
        <f>(MiRTest2Cross!D1056-MiRTest2Cross!F1056)/2 +MiRTest2Cross!F1056</f>
        <v>7752.5</v>
      </c>
    </row>
    <row r="1058" spans="1:2" x14ac:dyDescent="0.3">
      <c r="A1058" s="1">
        <f>(MiRTest2Cross!C1057-MiRTest2Cross!E1057)/2 +MiRTest2Cross!E1057</f>
        <v>5688</v>
      </c>
      <c r="B1058" s="1">
        <f>(MiRTest2Cross!D1057-MiRTest2Cross!F1057)/2 +MiRTest2Cross!F1057</f>
        <v>7747.5</v>
      </c>
    </row>
    <row r="1059" spans="1:2" x14ac:dyDescent="0.3">
      <c r="A1059" s="1">
        <f>(MiRTest2Cross!C1058-MiRTest2Cross!E1058)/2 +MiRTest2Cross!E1058</f>
        <v>5687</v>
      </c>
      <c r="B1059" s="1">
        <f>(MiRTest2Cross!D1058-MiRTest2Cross!F1058)/2 +MiRTest2Cross!F1058</f>
        <v>7737</v>
      </c>
    </row>
    <row r="1060" spans="1:2" x14ac:dyDescent="0.3">
      <c r="A1060" s="1">
        <f>(MiRTest2Cross!C1059-MiRTest2Cross!E1059)/2 +MiRTest2Cross!E1059</f>
        <v>5692.5</v>
      </c>
      <c r="B1060" s="1">
        <f>(MiRTest2Cross!D1059-MiRTest2Cross!F1059)/2 +MiRTest2Cross!F1059</f>
        <v>7739.5</v>
      </c>
    </row>
    <row r="1061" spans="1:2" x14ac:dyDescent="0.3">
      <c r="A1061" s="1">
        <f>(MiRTest2Cross!C1060-MiRTest2Cross!E1060)/2 +MiRTest2Cross!E1060</f>
        <v>5698.5</v>
      </c>
      <c r="B1061" s="1">
        <f>(MiRTest2Cross!D1060-MiRTest2Cross!F1060)/2 +MiRTest2Cross!F1060</f>
        <v>7725</v>
      </c>
    </row>
    <row r="1062" spans="1:2" x14ac:dyDescent="0.3">
      <c r="A1062" s="1">
        <f>(MiRTest2Cross!C1061-MiRTest2Cross!E1061)/2 +MiRTest2Cross!E1061</f>
        <v>5702</v>
      </c>
      <c r="B1062" s="1">
        <f>(MiRTest2Cross!D1061-MiRTest2Cross!F1061)/2 +MiRTest2Cross!F1061</f>
        <v>7701</v>
      </c>
    </row>
    <row r="1063" spans="1:2" x14ac:dyDescent="0.3">
      <c r="A1063" s="1">
        <f>(MiRTest2Cross!C1062-MiRTest2Cross!E1062)/2 +MiRTest2Cross!E1062</f>
        <v>5705.5</v>
      </c>
      <c r="B1063" s="1">
        <f>(MiRTest2Cross!D1062-MiRTest2Cross!F1062)/2 +MiRTest2Cross!F1062</f>
        <v>7707</v>
      </c>
    </row>
    <row r="1064" spans="1:2" x14ac:dyDescent="0.3">
      <c r="A1064" s="1">
        <f>(MiRTest2Cross!C1063-MiRTest2Cross!E1063)/2 +MiRTest2Cross!E1063</f>
        <v>5701</v>
      </c>
      <c r="B1064" s="1">
        <f>(MiRTest2Cross!D1063-MiRTest2Cross!F1063)/2 +MiRTest2Cross!F1063</f>
        <v>7698</v>
      </c>
    </row>
    <row r="1065" spans="1:2" x14ac:dyDescent="0.3">
      <c r="A1065" s="1">
        <f>(MiRTest2Cross!C1064-MiRTest2Cross!E1064)/2 +MiRTest2Cross!E1064</f>
        <v>5706</v>
      </c>
      <c r="B1065" s="1">
        <f>(MiRTest2Cross!D1064-MiRTest2Cross!F1064)/2 +MiRTest2Cross!F1064</f>
        <v>7694.5</v>
      </c>
    </row>
    <row r="1066" spans="1:2" x14ac:dyDescent="0.3">
      <c r="A1066" s="1">
        <f>(MiRTest2Cross!C1065-MiRTest2Cross!E1065)/2 +MiRTest2Cross!E1065</f>
        <v>5704.5</v>
      </c>
      <c r="B1066" s="1">
        <f>(MiRTest2Cross!D1065-MiRTest2Cross!F1065)/2 +MiRTest2Cross!F1065</f>
        <v>7687</v>
      </c>
    </row>
    <row r="1067" spans="1:2" x14ac:dyDescent="0.3">
      <c r="A1067" s="1">
        <f>(MiRTest2Cross!C1066-MiRTest2Cross!E1066)/2 +MiRTest2Cross!E1066</f>
        <v>5680.5</v>
      </c>
      <c r="B1067" s="1">
        <f>(MiRTest2Cross!D1066-MiRTest2Cross!F1066)/2 +MiRTest2Cross!F1066</f>
        <v>7665</v>
      </c>
    </row>
    <row r="1068" spans="1:2" x14ac:dyDescent="0.3">
      <c r="A1068" s="1">
        <f>(MiRTest2Cross!C1067-MiRTest2Cross!E1067)/2 +MiRTest2Cross!E1067</f>
        <v>5686.5</v>
      </c>
      <c r="B1068" s="1">
        <f>(MiRTest2Cross!D1067-MiRTest2Cross!F1067)/2 +MiRTest2Cross!F1067</f>
        <v>7672</v>
      </c>
    </row>
    <row r="1069" spans="1:2" x14ac:dyDescent="0.3">
      <c r="A1069" s="1">
        <f>(MiRTest2Cross!C1068-MiRTest2Cross!E1068)/2 +MiRTest2Cross!E1068</f>
        <v>5696</v>
      </c>
      <c r="B1069" s="1">
        <f>(MiRTest2Cross!D1068-MiRTest2Cross!F1068)/2 +MiRTest2Cross!F1068</f>
        <v>7665</v>
      </c>
    </row>
    <row r="1070" spans="1:2" x14ac:dyDescent="0.3">
      <c r="A1070" s="1">
        <f>(MiRTest2Cross!C1069-MiRTest2Cross!E1069)/2 +MiRTest2Cross!E1069</f>
        <v>5697.5</v>
      </c>
      <c r="B1070" s="1">
        <f>(MiRTest2Cross!D1069-MiRTest2Cross!F1069)/2 +MiRTest2Cross!F1069</f>
        <v>7662</v>
      </c>
    </row>
    <row r="1071" spans="1:2" x14ac:dyDescent="0.3">
      <c r="A1071" s="1">
        <f>(MiRTest2Cross!C1070-MiRTest2Cross!E1070)/2 +MiRTest2Cross!E1070</f>
        <v>5704</v>
      </c>
      <c r="B1071" s="1">
        <f>(MiRTest2Cross!D1070-MiRTest2Cross!F1070)/2 +MiRTest2Cross!F1070</f>
        <v>7666</v>
      </c>
    </row>
    <row r="1072" spans="1:2" x14ac:dyDescent="0.3">
      <c r="A1072" s="1">
        <f>(MiRTest2Cross!C1071-MiRTest2Cross!E1071)/2 +MiRTest2Cross!E1071</f>
        <v>5699</v>
      </c>
      <c r="B1072" s="1">
        <f>(MiRTest2Cross!D1071-MiRTest2Cross!F1071)/2 +MiRTest2Cross!F1071</f>
        <v>7668.5</v>
      </c>
    </row>
    <row r="1073" spans="1:2" x14ac:dyDescent="0.3">
      <c r="A1073" s="1">
        <f>(MiRTest2Cross!C1072-MiRTest2Cross!E1072)/2 +MiRTest2Cross!E1072</f>
        <v>5700.5</v>
      </c>
      <c r="B1073" s="1">
        <f>(MiRTest2Cross!D1072-MiRTest2Cross!F1072)/2 +MiRTest2Cross!F1072</f>
        <v>7642.5</v>
      </c>
    </row>
    <row r="1074" spans="1:2" x14ac:dyDescent="0.3">
      <c r="A1074" s="1">
        <f>(MiRTest2Cross!C1073-MiRTest2Cross!E1073)/2 +MiRTest2Cross!E1073</f>
        <v>5703.5</v>
      </c>
      <c r="B1074" s="1">
        <f>(MiRTest2Cross!D1073-MiRTest2Cross!F1073)/2 +MiRTest2Cross!F1073</f>
        <v>7639.5</v>
      </c>
    </row>
    <row r="1075" spans="1:2" x14ac:dyDescent="0.3">
      <c r="A1075" s="1">
        <f>(MiRTest2Cross!C1074-MiRTest2Cross!E1074)/2 +MiRTest2Cross!E1074</f>
        <v>5705</v>
      </c>
      <c r="B1075" s="1">
        <f>(MiRTest2Cross!D1074-MiRTest2Cross!F1074)/2 +MiRTest2Cross!F1074</f>
        <v>7643</v>
      </c>
    </row>
    <row r="1076" spans="1:2" x14ac:dyDescent="0.3">
      <c r="A1076" s="1">
        <f>(MiRTest2Cross!C1075-MiRTest2Cross!E1075)/2 +MiRTest2Cross!E1075</f>
        <v>5708</v>
      </c>
      <c r="B1076" s="1">
        <f>(MiRTest2Cross!D1075-MiRTest2Cross!F1075)/2 +MiRTest2Cross!F1075</f>
        <v>7652.5</v>
      </c>
    </row>
    <row r="1077" spans="1:2" x14ac:dyDescent="0.3">
      <c r="A1077" s="1">
        <f>(MiRTest2Cross!C1076-MiRTest2Cross!E1076)/2 +MiRTest2Cross!E1076</f>
        <v>5714.5</v>
      </c>
      <c r="B1077" s="1">
        <f>(MiRTest2Cross!D1076-MiRTest2Cross!F1076)/2 +MiRTest2Cross!F1076</f>
        <v>7653</v>
      </c>
    </row>
    <row r="1078" spans="1:2" x14ac:dyDescent="0.3">
      <c r="A1078" s="1">
        <f>(MiRTest2Cross!C1077-MiRTest2Cross!E1077)/2 +MiRTest2Cross!E1077</f>
        <v>5705</v>
      </c>
      <c r="B1078" s="1">
        <f>(MiRTest2Cross!D1077-MiRTest2Cross!F1077)/2 +MiRTest2Cross!F1077</f>
        <v>7658.5</v>
      </c>
    </row>
    <row r="1079" spans="1:2" x14ac:dyDescent="0.3">
      <c r="A1079" s="1">
        <f>(MiRTest2Cross!C1078-MiRTest2Cross!E1078)/2 +MiRTest2Cross!E1078</f>
        <v>5702</v>
      </c>
      <c r="B1079" s="1">
        <f>(MiRTest2Cross!D1078-MiRTest2Cross!F1078)/2 +MiRTest2Cross!F1078</f>
        <v>7681.5</v>
      </c>
    </row>
    <row r="1080" spans="1:2" x14ac:dyDescent="0.3">
      <c r="A1080" s="1">
        <f>(MiRTest2Cross!C1079-MiRTest2Cross!E1079)/2 +MiRTest2Cross!E1079</f>
        <v>5703</v>
      </c>
      <c r="B1080" s="1">
        <f>(MiRTest2Cross!D1079-MiRTest2Cross!F1079)/2 +MiRTest2Cross!F1079</f>
        <v>7636</v>
      </c>
    </row>
    <row r="1081" spans="1:2" x14ac:dyDescent="0.3">
      <c r="A1081" s="1">
        <f>(MiRTest2Cross!C1080-MiRTest2Cross!E1080)/2 +MiRTest2Cross!E1080</f>
        <v>5703.5</v>
      </c>
      <c r="B1081" s="1">
        <f>(MiRTest2Cross!D1080-MiRTest2Cross!F1080)/2 +MiRTest2Cross!F1080</f>
        <v>7594.5</v>
      </c>
    </row>
    <row r="1082" spans="1:2" x14ac:dyDescent="0.3">
      <c r="A1082" s="1">
        <f>(MiRTest2Cross!C1081-MiRTest2Cross!E1081)/2 +MiRTest2Cross!E1081</f>
        <v>5706</v>
      </c>
      <c r="B1082" s="1">
        <f>(MiRTest2Cross!D1081-MiRTest2Cross!F1081)/2 +MiRTest2Cross!F1081</f>
        <v>7543.5</v>
      </c>
    </row>
    <row r="1083" spans="1:2" x14ac:dyDescent="0.3">
      <c r="A1083" s="1">
        <f>(MiRTest2Cross!C1082-MiRTest2Cross!E1082)/2 +MiRTest2Cross!E1082</f>
        <v>5710</v>
      </c>
      <c r="B1083" s="1">
        <f>(MiRTest2Cross!D1082-MiRTest2Cross!F1082)/2 +MiRTest2Cross!F1082</f>
        <v>7516</v>
      </c>
    </row>
    <row r="1084" spans="1:2" x14ac:dyDescent="0.3">
      <c r="A1084" s="1">
        <f>(MiRTest2Cross!C1083-MiRTest2Cross!E1083)/2 +MiRTest2Cross!E1083</f>
        <v>5716.5</v>
      </c>
      <c r="B1084" s="1">
        <f>(MiRTest2Cross!D1083-MiRTest2Cross!F1083)/2 +MiRTest2Cross!F1083</f>
        <v>7474.5</v>
      </c>
    </row>
    <row r="1085" spans="1:2" x14ac:dyDescent="0.3">
      <c r="A1085" s="1">
        <f>(MiRTest2Cross!C1084-MiRTest2Cross!E1084)/2 +MiRTest2Cross!E1084</f>
        <v>5720.5</v>
      </c>
      <c r="B1085" s="1">
        <f>(MiRTest2Cross!D1084-MiRTest2Cross!F1084)/2 +MiRTest2Cross!F1084</f>
        <v>7476.5</v>
      </c>
    </row>
    <row r="1086" spans="1:2" x14ac:dyDescent="0.3">
      <c r="A1086" s="1">
        <f>(MiRTest2Cross!C1085-MiRTest2Cross!E1085)/2 +MiRTest2Cross!E1085</f>
        <v>5722.5</v>
      </c>
      <c r="B1086" s="1">
        <f>(MiRTest2Cross!D1085-MiRTest2Cross!F1085)/2 +MiRTest2Cross!F1085</f>
        <v>7446</v>
      </c>
    </row>
    <row r="1087" spans="1:2" x14ac:dyDescent="0.3">
      <c r="A1087" s="1">
        <f>(MiRTest2Cross!C1086-MiRTest2Cross!E1086)/2 +MiRTest2Cross!E1086</f>
        <v>5716.5</v>
      </c>
      <c r="B1087" s="1">
        <f>(MiRTest2Cross!D1086-MiRTest2Cross!F1086)/2 +MiRTest2Cross!F1086</f>
        <v>7407</v>
      </c>
    </row>
    <row r="1088" spans="1:2" x14ac:dyDescent="0.3">
      <c r="A1088" s="1">
        <f>(MiRTest2Cross!C1087-MiRTest2Cross!E1087)/2 +MiRTest2Cross!E1087</f>
        <v>5721.5</v>
      </c>
      <c r="B1088" s="1">
        <f>(MiRTest2Cross!D1087-MiRTest2Cross!F1087)/2 +MiRTest2Cross!F1087</f>
        <v>7360.5</v>
      </c>
    </row>
    <row r="1089" spans="1:2" x14ac:dyDescent="0.3">
      <c r="A1089" s="1">
        <f>(MiRTest2Cross!C1088-MiRTest2Cross!E1088)/2 +MiRTest2Cross!E1088</f>
        <v>5726.5</v>
      </c>
      <c r="B1089" s="1">
        <f>(MiRTest2Cross!D1088-MiRTest2Cross!F1088)/2 +MiRTest2Cross!F1088</f>
        <v>7324.5</v>
      </c>
    </row>
    <row r="1090" spans="1:2" x14ac:dyDescent="0.3">
      <c r="A1090" s="1">
        <f>(MiRTest2Cross!C1089-MiRTest2Cross!E1089)/2 +MiRTest2Cross!E1089</f>
        <v>5733</v>
      </c>
      <c r="B1090" s="1">
        <f>(MiRTest2Cross!D1089-MiRTest2Cross!F1089)/2 +MiRTest2Cross!F1089</f>
        <v>7290.5</v>
      </c>
    </row>
    <row r="1091" spans="1:2" x14ac:dyDescent="0.3">
      <c r="A1091" s="1">
        <f>(MiRTest2Cross!C1090-MiRTest2Cross!E1090)/2 +MiRTest2Cross!E1090</f>
        <v>5734</v>
      </c>
      <c r="B1091" s="1">
        <f>(MiRTest2Cross!D1090-MiRTest2Cross!F1090)/2 +MiRTest2Cross!F1090</f>
        <v>7236</v>
      </c>
    </row>
    <row r="1092" spans="1:2" x14ac:dyDescent="0.3">
      <c r="A1092" s="1">
        <f>(MiRTest2Cross!C1091-MiRTest2Cross!E1091)/2 +MiRTest2Cross!E1091</f>
        <v>5738.5</v>
      </c>
      <c r="B1092" s="1">
        <f>(MiRTest2Cross!D1091-MiRTest2Cross!F1091)/2 +MiRTest2Cross!F1091</f>
        <v>7183.5</v>
      </c>
    </row>
    <row r="1093" spans="1:2" x14ac:dyDescent="0.3">
      <c r="A1093" s="1">
        <f>(MiRTest2Cross!C1092-MiRTest2Cross!E1092)/2 +MiRTest2Cross!E1092</f>
        <v>5744</v>
      </c>
      <c r="B1093" s="1">
        <f>(MiRTest2Cross!D1092-MiRTest2Cross!F1092)/2 +MiRTest2Cross!F1092</f>
        <v>7127.5</v>
      </c>
    </row>
    <row r="1094" spans="1:2" x14ac:dyDescent="0.3">
      <c r="A1094" s="1">
        <f>(MiRTest2Cross!C1093-MiRTest2Cross!E1093)/2 +MiRTest2Cross!E1093</f>
        <v>5750</v>
      </c>
      <c r="B1094" s="1">
        <f>(MiRTest2Cross!D1093-MiRTest2Cross!F1093)/2 +MiRTest2Cross!F1093</f>
        <v>7066.5</v>
      </c>
    </row>
    <row r="1095" spans="1:2" x14ac:dyDescent="0.3">
      <c r="A1095" s="1">
        <f>(MiRTest2Cross!C1094-MiRTest2Cross!E1094)/2 +MiRTest2Cross!E1094</f>
        <v>5763</v>
      </c>
      <c r="B1095" s="1">
        <f>(MiRTest2Cross!D1094-MiRTest2Cross!F1094)/2 +MiRTest2Cross!F1094</f>
        <v>7014</v>
      </c>
    </row>
    <row r="1096" spans="1:2" x14ac:dyDescent="0.3">
      <c r="A1096" s="1">
        <f>(MiRTest2Cross!C1095-MiRTest2Cross!E1095)/2 +MiRTest2Cross!E1095</f>
        <v>5784.5</v>
      </c>
      <c r="B1096" s="1">
        <f>(MiRTest2Cross!D1095-MiRTest2Cross!F1095)/2 +MiRTest2Cross!F1095</f>
        <v>6978.5</v>
      </c>
    </row>
    <row r="1097" spans="1:2" x14ac:dyDescent="0.3">
      <c r="A1097" s="1">
        <f>(MiRTest2Cross!C1096-MiRTest2Cross!E1096)/2 +MiRTest2Cross!E1096</f>
        <v>5794.5</v>
      </c>
      <c r="B1097" s="1">
        <f>(MiRTest2Cross!D1096-MiRTest2Cross!F1096)/2 +MiRTest2Cross!F1096</f>
        <v>6919.5</v>
      </c>
    </row>
    <row r="1098" spans="1:2" x14ac:dyDescent="0.3">
      <c r="A1098" s="1">
        <f>(MiRTest2Cross!C1097-MiRTest2Cross!E1097)/2 +MiRTest2Cross!E1097</f>
        <v>5793.5</v>
      </c>
      <c r="B1098" s="1">
        <f>(MiRTest2Cross!D1097-MiRTest2Cross!F1097)/2 +MiRTest2Cross!F1097</f>
        <v>6855</v>
      </c>
    </row>
    <row r="1099" spans="1:2" x14ac:dyDescent="0.3">
      <c r="A1099" s="1">
        <f>(MiRTest2Cross!C1098-MiRTest2Cross!E1098)/2 +MiRTest2Cross!E1098</f>
        <v>5803</v>
      </c>
      <c r="B1099" s="1">
        <f>(MiRTest2Cross!D1098-MiRTest2Cross!F1098)/2 +MiRTest2Cross!F1098</f>
        <v>6762</v>
      </c>
    </row>
    <row r="1100" spans="1:2" x14ac:dyDescent="0.3">
      <c r="A1100" s="1">
        <f>(MiRTest2Cross!C1099-MiRTest2Cross!E1099)/2 +MiRTest2Cross!E1099</f>
        <v>5795.5</v>
      </c>
      <c r="B1100" s="1">
        <f>(MiRTest2Cross!D1099-MiRTest2Cross!F1099)/2 +MiRTest2Cross!F1099</f>
        <v>6718</v>
      </c>
    </row>
    <row r="1101" spans="1:2" x14ac:dyDescent="0.3">
      <c r="A1101" s="1">
        <f>(MiRTest2Cross!C1100-MiRTest2Cross!E1100)/2 +MiRTest2Cross!E1100</f>
        <v>5820.5</v>
      </c>
      <c r="B1101" s="1">
        <f>(MiRTest2Cross!D1100-MiRTest2Cross!F1100)/2 +MiRTest2Cross!F1100</f>
        <v>6689</v>
      </c>
    </row>
    <row r="1102" spans="1:2" x14ac:dyDescent="0.3">
      <c r="A1102" s="1">
        <f>(MiRTest2Cross!C1101-MiRTest2Cross!E1101)/2 +MiRTest2Cross!E1101</f>
        <v>5850.5</v>
      </c>
      <c r="B1102" s="1">
        <f>(MiRTest2Cross!D1101-MiRTest2Cross!F1101)/2 +MiRTest2Cross!F1101</f>
        <v>6623.5</v>
      </c>
    </row>
    <row r="1103" spans="1:2" x14ac:dyDescent="0.3">
      <c r="A1103" s="1">
        <f>(MiRTest2Cross!C1102-MiRTest2Cross!E1102)/2 +MiRTest2Cross!E1102</f>
        <v>5853.5</v>
      </c>
      <c r="B1103" s="1">
        <f>(MiRTest2Cross!D1102-MiRTest2Cross!F1102)/2 +MiRTest2Cross!F1102</f>
        <v>6545.5</v>
      </c>
    </row>
    <row r="1104" spans="1:2" x14ac:dyDescent="0.3">
      <c r="A1104" s="1">
        <f>(MiRTest2Cross!C1103-MiRTest2Cross!E1103)/2 +MiRTest2Cross!E1103</f>
        <v>5874.5</v>
      </c>
      <c r="B1104" s="1">
        <f>(MiRTest2Cross!D1103-MiRTest2Cross!F1103)/2 +MiRTest2Cross!F1103</f>
        <v>6472.5</v>
      </c>
    </row>
    <row r="1105" spans="1:2" x14ac:dyDescent="0.3">
      <c r="A1105" s="1">
        <f>(MiRTest2Cross!C1104-MiRTest2Cross!E1104)/2 +MiRTest2Cross!E1104</f>
        <v>5852.5</v>
      </c>
      <c r="B1105" s="1">
        <f>(MiRTest2Cross!D1104-MiRTest2Cross!F1104)/2 +MiRTest2Cross!F1104</f>
        <v>6395.5</v>
      </c>
    </row>
    <row r="1106" spans="1:2" x14ac:dyDescent="0.3">
      <c r="A1106" s="1">
        <f>(MiRTest2Cross!C1105-MiRTest2Cross!E1105)/2 +MiRTest2Cross!E1105</f>
        <v>5857.5</v>
      </c>
      <c r="B1106" s="1">
        <f>(MiRTest2Cross!D1105-MiRTest2Cross!F1105)/2 +MiRTest2Cross!F1105</f>
        <v>6301.5</v>
      </c>
    </row>
    <row r="1107" spans="1:2" x14ac:dyDescent="0.3">
      <c r="A1107" s="1">
        <f>(MiRTest2Cross!C1106-MiRTest2Cross!E1106)/2 +MiRTest2Cross!E1106</f>
        <v>5853.5</v>
      </c>
      <c r="B1107" s="1">
        <f>(MiRTest2Cross!D1106-MiRTest2Cross!F1106)/2 +MiRTest2Cross!F1106</f>
        <v>6189</v>
      </c>
    </row>
    <row r="1108" spans="1:2" x14ac:dyDescent="0.3">
      <c r="A1108" s="1">
        <f>(MiRTest2Cross!C1107-MiRTest2Cross!E1107)/2 +MiRTest2Cross!E1107</f>
        <v>5852</v>
      </c>
      <c r="B1108" s="1">
        <f>(MiRTest2Cross!D1107-MiRTest2Cross!F1107)/2 +MiRTest2Cross!F1107</f>
        <v>6098.5</v>
      </c>
    </row>
    <row r="1109" spans="1:2" x14ac:dyDescent="0.3">
      <c r="A1109" s="1">
        <f>(MiRTest2Cross!C1108-MiRTest2Cross!E1108)/2 +MiRTest2Cross!E1108</f>
        <v>5849.5</v>
      </c>
      <c r="B1109" s="1">
        <f>(MiRTest2Cross!D1108-MiRTest2Cross!F1108)/2 +MiRTest2Cross!F1108</f>
        <v>6026</v>
      </c>
    </row>
    <row r="1110" spans="1:2" x14ac:dyDescent="0.3">
      <c r="A1110" s="1">
        <f>(MiRTest2Cross!C1109-MiRTest2Cross!E1109)/2 +MiRTest2Cross!E1109</f>
        <v>5849.5</v>
      </c>
      <c r="B1110" s="1">
        <f>(MiRTest2Cross!D1109-MiRTest2Cross!F1109)/2 +MiRTest2Cross!F1109</f>
        <v>5930</v>
      </c>
    </row>
    <row r="1111" spans="1:2" x14ac:dyDescent="0.3">
      <c r="A1111" s="1">
        <f>(MiRTest2Cross!C1110-MiRTest2Cross!E1110)/2 +MiRTest2Cross!E1110</f>
        <v>5845.5</v>
      </c>
      <c r="B1111" s="1">
        <f>(MiRTest2Cross!D1110-MiRTest2Cross!F1110)/2 +MiRTest2Cross!F1110</f>
        <v>5835</v>
      </c>
    </row>
    <row r="1112" spans="1:2" x14ac:dyDescent="0.3">
      <c r="A1112" s="1">
        <f>(MiRTest2Cross!C1111-MiRTest2Cross!E1111)/2 +MiRTest2Cross!E1111</f>
        <v>5851.5</v>
      </c>
      <c r="B1112" s="1">
        <f>(MiRTest2Cross!D1111-MiRTest2Cross!F1111)/2 +MiRTest2Cross!F1111</f>
        <v>5728</v>
      </c>
    </row>
    <row r="1113" spans="1:2" x14ac:dyDescent="0.3">
      <c r="A1113" s="1">
        <f>(MiRTest2Cross!C1112-MiRTest2Cross!E1112)/2 +MiRTest2Cross!E1112</f>
        <v>5840.5</v>
      </c>
      <c r="B1113" s="1">
        <f>(MiRTest2Cross!D1112-MiRTest2Cross!F1112)/2 +MiRTest2Cross!F1112</f>
        <v>5626.5</v>
      </c>
    </row>
    <row r="1114" spans="1:2" x14ac:dyDescent="0.3">
      <c r="A1114" s="1">
        <f>(MiRTest2Cross!C1113-MiRTest2Cross!E1113)/2 +MiRTest2Cross!E1113</f>
        <v>5833</v>
      </c>
      <c r="B1114" s="1">
        <f>(MiRTest2Cross!D1113-MiRTest2Cross!F1113)/2 +MiRTest2Cross!F1113</f>
        <v>5519</v>
      </c>
    </row>
    <row r="1115" spans="1:2" x14ac:dyDescent="0.3">
      <c r="A1115" s="1">
        <f>(MiRTest2Cross!C1114-MiRTest2Cross!E1114)/2 +MiRTest2Cross!E1114</f>
        <v>5804</v>
      </c>
      <c r="B1115" s="1">
        <f>(MiRTest2Cross!D1114-MiRTest2Cross!F1114)/2 +MiRTest2Cross!F1114</f>
        <v>5393.5</v>
      </c>
    </row>
    <row r="1116" spans="1:2" x14ac:dyDescent="0.3">
      <c r="A1116" s="1">
        <f>(MiRTest2Cross!C1115-MiRTest2Cross!E1115)/2 +MiRTest2Cross!E1115</f>
        <v>5791</v>
      </c>
      <c r="B1116" s="1">
        <f>(MiRTest2Cross!D1115-MiRTest2Cross!F1115)/2 +MiRTest2Cross!F1115</f>
        <v>5278.5</v>
      </c>
    </row>
    <row r="1117" spans="1:2" x14ac:dyDescent="0.3">
      <c r="A1117" s="1">
        <f>(MiRTest2Cross!C1116-MiRTest2Cross!E1116)/2 +MiRTest2Cross!E1116</f>
        <v>5785</v>
      </c>
      <c r="B1117" s="1">
        <f>(MiRTest2Cross!D1116-MiRTest2Cross!F1116)/2 +MiRTest2Cross!F1116</f>
        <v>5156.5</v>
      </c>
    </row>
    <row r="1118" spans="1:2" x14ac:dyDescent="0.3">
      <c r="A1118" s="1">
        <f>(MiRTest2Cross!C1117-MiRTest2Cross!E1117)/2 +MiRTest2Cross!E1117</f>
        <v>5784</v>
      </c>
      <c r="B1118" s="1">
        <f>(MiRTest2Cross!D1117-MiRTest2Cross!F1117)/2 +MiRTest2Cross!F1117</f>
        <v>5036.5</v>
      </c>
    </row>
    <row r="1119" spans="1:2" x14ac:dyDescent="0.3">
      <c r="A1119" s="1">
        <f>(MiRTest2Cross!C1118-MiRTest2Cross!E1118)/2 +MiRTest2Cross!E1118</f>
        <v>5788.5</v>
      </c>
      <c r="B1119" s="1">
        <f>(MiRTest2Cross!D1118-MiRTest2Cross!F1118)/2 +MiRTest2Cross!F1118</f>
        <v>4915</v>
      </c>
    </row>
    <row r="1120" spans="1:2" x14ac:dyDescent="0.3">
      <c r="A1120" s="1">
        <f>(MiRTest2Cross!C1119-MiRTest2Cross!E1119)/2 +MiRTest2Cross!E1119</f>
        <v>5782</v>
      </c>
      <c r="B1120" s="1">
        <f>(MiRTest2Cross!D1119-MiRTest2Cross!F1119)/2 +MiRTest2Cross!F1119</f>
        <v>4790</v>
      </c>
    </row>
    <row r="1121" spans="1:2" x14ac:dyDescent="0.3">
      <c r="A1121" s="1">
        <f>(MiRTest2Cross!C1120-MiRTest2Cross!E1120)/2 +MiRTest2Cross!E1120</f>
        <v>5764</v>
      </c>
      <c r="B1121" s="1">
        <f>(MiRTest2Cross!D1120-MiRTest2Cross!F1120)/2 +MiRTest2Cross!F1120</f>
        <v>4659</v>
      </c>
    </row>
    <row r="1122" spans="1:2" x14ac:dyDescent="0.3">
      <c r="A1122" s="1">
        <f>(MiRTest2Cross!C1121-MiRTest2Cross!E1121)/2 +MiRTest2Cross!E1121</f>
        <v>5749</v>
      </c>
      <c r="B1122" s="1">
        <f>(MiRTest2Cross!D1121-MiRTest2Cross!F1121)/2 +MiRTest2Cross!F1121</f>
        <v>4524.5</v>
      </c>
    </row>
    <row r="1123" spans="1:2" x14ac:dyDescent="0.3">
      <c r="A1123" s="1">
        <f>(MiRTest2Cross!C1122-MiRTest2Cross!E1122)/2 +MiRTest2Cross!E1122</f>
        <v>5731</v>
      </c>
      <c r="B1123" s="1">
        <f>(MiRTest2Cross!D1122-MiRTest2Cross!F1122)/2 +MiRTest2Cross!F1122</f>
        <v>4370.5</v>
      </c>
    </row>
    <row r="1124" spans="1:2" x14ac:dyDescent="0.3">
      <c r="A1124" s="1">
        <f>(MiRTest2Cross!C1123-MiRTest2Cross!E1123)/2 +MiRTest2Cross!E1123</f>
        <v>5719</v>
      </c>
      <c r="B1124" s="1">
        <f>(MiRTest2Cross!D1123-MiRTest2Cross!F1123)/2 +MiRTest2Cross!F1123</f>
        <v>4234</v>
      </c>
    </row>
    <row r="1125" spans="1:2" x14ac:dyDescent="0.3">
      <c r="A1125" s="1">
        <f>(MiRTest2Cross!C1124-MiRTest2Cross!E1124)/2 +MiRTest2Cross!E1124</f>
        <v>5698.5</v>
      </c>
      <c r="B1125" s="1">
        <f>(MiRTest2Cross!D1124-MiRTest2Cross!F1124)/2 +MiRTest2Cross!F1124</f>
        <v>4094</v>
      </c>
    </row>
    <row r="1126" spans="1:2" x14ac:dyDescent="0.3">
      <c r="A1126" s="1">
        <f>(MiRTest2Cross!C1125-MiRTest2Cross!E1125)/2 +MiRTest2Cross!E1125</f>
        <v>5691</v>
      </c>
      <c r="B1126" s="1">
        <f>(MiRTest2Cross!D1125-MiRTest2Cross!F1125)/2 +MiRTest2Cross!F1125</f>
        <v>3966</v>
      </c>
    </row>
    <row r="1127" spans="1:2" x14ac:dyDescent="0.3">
      <c r="A1127" s="1">
        <f>(MiRTest2Cross!C1126-MiRTest2Cross!E1126)/2 +MiRTest2Cross!E1126</f>
        <v>5687</v>
      </c>
      <c r="B1127" s="1">
        <f>(MiRTest2Cross!D1126-MiRTest2Cross!F1126)/2 +MiRTest2Cross!F1126</f>
        <v>3876.5</v>
      </c>
    </row>
    <row r="1128" spans="1:2" x14ac:dyDescent="0.3">
      <c r="A1128" s="1">
        <f>(MiRTest2Cross!C1127-MiRTest2Cross!E1127)/2 +MiRTest2Cross!E1127</f>
        <v>5675.5</v>
      </c>
      <c r="B1128" s="1">
        <f>(MiRTest2Cross!D1127-MiRTest2Cross!F1127)/2 +MiRTest2Cross!F1127</f>
        <v>3769</v>
      </c>
    </row>
    <row r="1129" spans="1:2" x14ac:dyDescent="0.3">
      <c r="A1129" s="1">
        <f>(MiRTest2Cross!C1128-MiRTest2Cross!E1128)/2 +MiRTest2Cross!E1128</f>
        <v>5679.5</v>
      </c>
      <c r="B1129" s="1">
        <f>(MiRTest2Cross!D1128-MiRTest2Cross!F1128)/2 +MiRTest2Cross!F1128</f>
        <v>3653.5</v>
      </c>
    </row>
    <row r="1130" spans="1:2" x14ac:dyDescent="0.3">
      <c r="A1130" s="1">
        <f>(MiRTest2Cross!C1129-MiRTest2Cross!E1129)/2 +MiRTest2Cross!E1129</f>
        <v>5681.5</v>
      </c>
      <c r="B1130" s="1">
        <f>(MiRTest2Cross!D1129-MiRTest2Cross!F1129)/2 +MiRTest2Cross!F1129</f>
        <v>3597</v>
      </c>
    </row>
    <row r="1131" spans="1:2" x14ac:dyDescent="0.3">
      <c r="A1131" s="1">
        <f>(MiRTest2Cross!C1130-MiRTest2Cross!E1130)/2 +MiRTest2Cross!E1130</f>
        <v>5691.5</v>
      </c>
      <c r="B1131" s="1">
        <f>(MiRTest2Cross!D1130-MiRTest2Cross!F1130)/2 +MiRTest2Cross!F1130</f>
        <v>3522</v>
      </c>
    </row>
    <row r="1132" spans="1:2" x14ac:dyDescent="0.3">
      <c r="A1132" s="1">
        <f>(MiRTest2Cross!C1131-MiRTest2Cross!E1131)/2 +MiRTest2Cross!E1131</f>
        <v>5696.5</v>
      </c>
      <c r="B1132" s="1">
        <f>(MiRTest2Cross!D1131-MiRTest2Cross!F1131)/2 +MiRTest2Cross!F1131</f>
        <v>3411</v>
      </c>
    </row>
    <row r="1133" spans="1:2" x14ac:dyDescent="0.3">
      <c r="A1133" s="1">
        <f>(MiRTest2Cross!C1132-MiRTest2Cross!E1132)/2 +MiRTest2Cross!E1132</f>
        <v>5704.5</v>
      </c>
      <c r="B1133" s="1">
        <f>(MiRTest2Cross!D1132-MiRTest2Cross!F1132)/2 +MiRTest2Cross!F1132</f>
        <v>3288</v>
      </c>
    </row>
    <row r="1134" spans="1:2" x14ac:dyDescent="0.3">
      <c r="A1134" s="1">
        <f>(MiRTest2Cross!C1133-MiRTest2Cross!E1133)/2 +MiRTest2Cross!E1133</f>
        <v>5711.5</v>
      </c>
      <c r="B1134" s="1">
        <f>(MiRTest2Cross!D1133-MiRTest2Cross!F1133)/2 +MiRTest2Cross!F1133</f>
        <v>3190</v>
      </c>
    </row>
    <row r="1135" spans="1:2" x14ac:dyDescent="0.3">
      <c r="A1135" s="1">
        <f>(MiRTest2Cross!C1134-MiRTest2Cross!E1134)/2 +MiRTest2Cross!E1134</f>
        <v>5712</v>
      </c>
      <c r="B1135" s="1">
        <f>(MiRTest2Cross!D1134-MiRTest2Cross!F1134)/2 +MiRTest2Cross!F1134</f>
        <v>3121.5</v>
      </c>
    </row>
    <row r="1136" spans="1:2" x14ac:dyDescent="0.3">
      <c r="A1136" s="1">
        <f>(MiRTest2Cross!C1135-MiRTest2Cross!E1135)/2 +MiRTest2Cross!E1135</f>
        <v>5716</v>
      </c>
      <c r="B1136" s="1">
        <f>(MiRTest2Cross!D1135-MiRTest2Cross!F1135)/2 +MiRTest2Cross!F1135</f>
        <v>3056.5</v>
      </c>
    </row>
    <row r="1137" spans="1:2" x14ac:dyDescent="0.3">
      <c r="A1137" s="1">
        <f>(MiRTest2Cross!C1136-MiRTest2Cross!E1136)/2 +MiRTest2Cross!E1136</f>
        <v>5717</v>
      </c>
      <c r="B1137" s="1">
        <f>(MiRTest2Cross!D1136-MiRTest2Cross!F1136)/2 +MiRTest2Cross!F1136</f>
        <v>2984.5</v>
      </c>
    </row>
    <row r="1138" spans="1:2" x14ac:dyDescent="0.3">
      <c r="A1138" s="1">
        <f>(MiRTest2Cross!C1137-MiRTest2Cross!E1137)/2 +MiRTest2Cross!E1137</f>
        <v>5714</v>
      </c>
      <c r="B1138" s="1">
        <f>(MiRTest2Cross!D1137-MiRTest2Cross!F1137)/2 +MiRTest2Cross!F1137</f>
        <v>2930.5</v>
      </c>
    </row>
    <row r="1139" spans="1:2" x14ac:dyDescent="0.3">
      <c r="A1139" s="1">
        <f>(MiRTest2Cross!C1138-MiRTest2Cross!E1138)/2 +MiRTest2Cross!E1138</f>
        <v>5714.5</v>
      </c>
      <c r="B1139" s="1">
        <f>(MiRTest2Cross!D1138-MiRTest2Cross!F1138)/2 +MiRTest2Cross!F1138</f>
        <v>2874</v>
      </c>
    </row>
    <row r="1140" spans="1:2" x14ac:dyDescent="0.3">
      <c r="A1140" s="1">
        <f>(MiRTest2Cross!C1139-MiRTest2Cross!E1139)/2 +MiRTest2Cross!E1139</f>
        <v>5715</v>
      </c>
      <c r="B1140" s="1">
        <f>(MiRTest2Cross!D1139-MiRTest2Cross!F1139)/2 +MiRTest2Cross!F1139</f>
        <v>2804</v>
      </c>
    </row>
    <row r="1141" spans="1:2" x14ac:dyDescent="0.3">
      <c r="A1141" s="1">
        <f>(MiRTest2Cross!C1140-MiRTest2Cross!E1140)/2 +MiRTest2Cross!E1140</f>
        <v>5707.5</v>
      </c>
      <c r="B1141" s="1">
        <f>(MiRTest2Cross!D1140-MiRTest2Cross!F1140)/2 +MiRTest2Cross!F1140</f>
        <v>2735.5</v>
      </c>
    </row>
    <row r="1142" spans="1:2" x14ac:dyDescent="0.3">
      <c r="A1142" s="1">
        <f>(MiRTest2Cross!C1141-MiRTest2Cross!E1141)/2 +MiRTest2Cross!E1141</f>
        <v>5703</v>
      </c>
      <c r="B1142" s="1">
        <f>(MiRTest2Cross!D1141-MiRTest2Cross!F1141)/2 +MiRTest2Cross!F1141</f>
        <v>2697</v>
      </c>
    </row>
    <row r="1143" spans="1:2" x14ac:dyDescent="0.3">
      <c r="A1143" s="1">
        <f>(MiRTest2Cross!C1142-MiRTest2Cross!E1142)/2 +MiRTest2Cross!E1142</f>
        <v>5703.5</v>
      </c>
      <c r="B1143" s="1">
        <f>(MiRTest2Cross!D1142-MiRTest2Cross!F1142)/2 +MiRTest2Cross!F1142</f>
        <v>2640.5</v>
      </c>
    </row>
    <row r="1144" spans="1:2" x14ac:dyDescent="0.3">
      <c r="A1144" s="1">
        <f>(MiRTest2Cross!C1143-MiRTest2Cross!E1143)/2 +MiRTest2Cross!E1143</f>
        <v>5705.5</v>
      </c>
      <c r="B1144" s="1">
        <f>(MiRTest2Cross!D1143-MiRTest2Cross!F1143)/2 +MiRTest2Cross!F1143</f>
        <v>2577</v>
      </c>
    </row>
    <row r="1145" spans="1:2" x14ac:dyDescent="0.3">
      <c r="A1145" s="1">
        <f>(MiRTest2Cross!C1144-MiRTest2Cross!E1144)/2 +MiRTest2Cross!E1144</f>
        <v>5705</v>
      </c>
      <c r="B1145" s="1">
        <f>(MiRTest2Cross!D1144-MiRTest2Cross!F1144)/2 +MiRTest2Cross!F1144</f>
        <v>2521</v>
      </c>
    </row>
    <row r="1146" spans="1:2" x14ac:dyDescent="0.3">
      <c r="A1146" s="1">
        <f>(MiRTest2Cross!C1145-MiRTest2Cross!E1145)/2 +MiRTest2Cross!E1145</f>
        <v>5708.5</v>
      </c>
      <c r="B1146" s="1">
        <f>(MiRTest2Cross!D1145-MiRTest2Cross!F1145)/2 +MiRTest2Cross!F1145</f>
        <v>2477.5</v>
      </c>
    </row>
    <row r="1147" spans="1:2" x14ac:dyDescent="0.3">
      <c r="A1147" s="1">
        <f>(MiRTest2Cross!C1146-MiRTest2Cross!E1146)/2 +MiRTest2Cross!E1146</f>
        <v>5705</v>
      </c>
      <c r="B1147" s="1">
        <f>(MiRTest2Cross!D1146-MiRTest2Cross!F1146)/2 +MiRTest2Cross!F1146</f>
        <v>2437</v>
      </c>
    </row>
    <row r="1148" spans="1:2" x14ac:dyDescent="0.3">
      <c r="A1148" s="1">
        <f>(MiRTest2Cross!C1147-MiRTest2Cross!E1147)/2 +MiRTest2Cross!E1147</f>
        <v>5702.5</v>
      </c>
      <c r="B1148" s="1">
        <f>(MiRTest2Cross!D1147-MiRTest2Cross!F1147)/2 +MiRTest2Cross!F1147</f>
        <v>2395</v>
      </c>
    </row>
    <row r="1149" spans="1:2" x14ac:dyDescent="0.3">
      <c r="A1149" s="1">
        <f>(MiRTest2Cross!C1148-MiRTest2Cross!E1148)/2 +MiRTest2Cross!E1148</f>
        <v>5708</v>
      </c>
      <c r="B1149" s="1">
        <f>(MiRTest2Cross!D1148-MiRTest2Cross!F1148)/2 +MiRTest2Cross!F1148</f>
        <v>2336</v>
      </c>
    </row>
    <row r="1150" spans="1:2" x14ac:dyDescent="0.3">
      <c r="A1150" s="1">
        <f>(MiRTest2Cross!C1149-MiRTest2Cross!E1149)/2 +MiRTest2Cross!E1149</f>
        <v>5709</v>
      </c>
      <c r="B1150" s="1">
        <f>(MiRTest2Cross!D1149-MiRTest2Cross!F1149)/2 +MiRTest2Cross!F1149</f>
        <v>2289.5</v>
      </c>
    </row>
    <row r="1151" spans="1:2" x14ac:dyDescent="0.3">
      <c r="A1151" s="1">
        <f>(MiRTest2Cross!C1150-MiRTest2Cross!E1150)/2 +MiRTest2Cross!E1150</f>
        <v>5705.5</v>
      </c>
      <c r="B1151" s="1">
        <f>(MiRTest2Cross!D1150-MiRTest2Cross!F1150)/2 +MiRTest2Cross!F1150</f>
        <v>2248.5</v>
      </c>
    </row>
    <row r="1152" spans="1:2" x14ac:dyDescent="0.3">
      <c r="A1152" s="1">
        <f>(MiRTest2Cross!C1151-MiRTest2Cross!E1151)/2 +MiRTest2Cross!E1151</f>
        <v>5706.5</v>
      </c>
      <c r="B1152" s="1">
        <f>(MiRTest2Cross!D1151-MiRTest2Cross!F1151)/2 +MiRTest2Cross!F1151</f>
        <v>2213</v>
      </c>
    </row>
    <row r="1153" spans="1:2" x14ac:dyDescent="0.3">
      <c r="A1153" s="1">
        <f>(MiRTest2Cross!C1152-MiRTest2Cross!E1152)/2 +MiRTest2Cross!E1152</f>
        <v>5705.5</v>
      </c>
      <c r="B1153" s="1">
        <f>(MiRTest2Cross!D1152-MiRTest2Cross!F1152)/2 +MiRTest2Cross!F1152</f>
        <v>2181.5</v>
      </c>
    </row>
    <row r="1154" spans="1:2" x14ac:dyDescent="0.3">
      <c r="A1154" s="1">
        <f>(MiRTest2Cross!C1153-MiRTest2Cross!E1153)/2 +MiRTest2Cross!E1153</f>
        <v>5708</v>
      </c>
      <c r="B1154" s="1">
        <f>(MiRTest2Cross!D1153-MiRTest2Cross!F1153)/2 +MiRTest2Cross!F1153</f>
        <v>2142</v>
      </c>
    </row>
    <row r="1155" spans="1:2" x14ac:dyDescent="0.3">
      <c r="A1155" s="1">
        <f>(MiRTest2Cross!C1154-MiRTest2Cross!E1154)/2 +MiRTest2Cross!E1154</f>
        <v>5706</v>
      </c>
      <c r="B1155" s="1">
        <f>(MiRTest2Cross!D1154-MiRTest2Cross!F1154)/2 +MiRTest2Cross!F1154</f>
        <v>2121.5</v>
      </c>
    </row>
    <row r="1156" spans="1:2" x14ac:dyDescent="0.3">
      <c r="A1156" s="1">
        <f>(MiRTest2Cross!C1155-MiRTest2Cross!E1155)/2 +MiRTest2Cross!E1155</f>
        <v>5711</v>
      </c>
      <c r="B1156" s="1">
        <f>(MiRTest2Cross!D1155-MiRTest2Cross!F1155)/2 +MiRTest2Cross!F1155</f>
        <v>2092</v>
      </c>
    </row>
    <row r="1157" spans="1:2" x14ac:dyDescent="0.3">
      <c r="A1157" s="1">
        <f>(MiRTest2Cross!C1156-MiRTest2Cross!E1156)/2 +MiRTest2Cross!E1156</f>
        <v>5714</v>
      </c>
      <c r="B1157" s="1">
        <f>(MiRTest2Cross!D1156-MiRTest2Cross!F1156)/2 +MiRTest2Cross!F1156</f>
        <v>2064</v>
      </c>
    </row>
    <row r="1158" spans="1:2" x14ac:dyDescent="0.3">
      <c r="A1158" s="1">
        <f>(MiRTest2Cross!C1157-MiRTest2Cross!E1157)/2 +MiRTest2Cross!E1157</f>
        <v>5711</v>
      </c>
      <c r="B1158" s="1">
        <f>(MiRTest2Cross!D1157-MiRTest2Cross!F1157)/2 +MiRTest2Cross!F1157</f>
        <v>2043.5</v>
      </c>
    </row>
    <row r="1159" spans="1:2" x14ac:dyDescent="0.3">
      <c r="A1159" s="1">
        <f>(MiRTest2Cross!C1158-MiRTest2Cross!E1158)/2 +MiRTest2Cross!E1158</f>
        <v>5710</v>
      </c>
      <c r="B1159" s="1">
        <f>(MiRTest2Cross!D1158-MiRTest2Cross!F1158)/2 +MiRTest2Cross!F1158</f>
        <v>2026</v>
      </c>
    </row>
    <row r="1160" spans="1:2" x14ac:dyDescent="0.3">
      <c r="A1160" s="1">
        <f>(MiRTest2Cross!C1159-MiRTest2Cross!E1159)/2 +MiRTest2Cross!E1159</f>
        <v>5710.5</v>
      </c>
      <c r="B1160" s="1">
        <f>(MiRTest2Cross!D1159-MiRTest2Cross!F1159)/2 +MiRTest2Cross!F1159</f>
        <v>2019</v>
      </c>
    </row>
    <row r="1161" spans="1:2" x14ac:dyDescent="0.3">
      <c r="A1161" s="1">
        <f>(MiRTest2Cross!C1160-MiRTest2Cross!E1160)/2 +MiRTest2Cross!E1160</f>
        <v>5702.5</v>
      </c>
      <c r="B1161" s="1">
        <f>(MiRTest2Cross!D1160-MiRTest2Cross!F1160)/2 +MiRTest2Cross!F1160</f>
        <v>2000.5</v>
      </c>
    </row>
    <row r="1162" spans="1:2" x14ac:dyDescent="0.3">
      <c r="A1162" s="1">
        <f>(MiRTest2Cross!C1161-MiRTest2Cross!E1161)/2 +MiRTest2Cross!E1161</f>
        <v>5707</v>
      </c>
      <c r="B1162" s="1">
        <f>(MiRTest2Cross!D1161-MiRTest2Cross!F1161)/2 +MiRTest2Cross!F1161</f>
        <v>1981</v>
      </c>
    </row>
    <row r="1163" spans="1:2" x14ac:dyDescent="0.3">
      <c r="A1163" s="1">
        <f>(MiRTest2Cross!C1162-MiRTest2Cross!E1162)/2 +MiRTest2Cross!E1162</f>
        <v>5706</v>
      </c>
      <c r="B1163" s="1">
        <f>(MiRTest2Cross!D1162-MiRTest2Cross!F1162)/2 +MiRTest2Cross!F1162</f>
        <v>1962</v>
      </c>
    </row>
    <row r="1164" spans="1:2" x14ac:dyDescent="0.3">
      <c r="A1164" s="1">
        <f>(MiRTest2Cross!C1163-MiRTest2Cross!E1163)/2 +MiRTest2Cross!E1163</f>
        <v>5709.5</v>
      </c>
      <c r="B1164" s="1">
        <f>(MiRTest2Cross!D1163-MiRTest2Cross!F1163)/2 +MiRTest2Cross!F1163</f>
        <v>1952.5</v>
      </c>
    </row>
    <row r="1165" spans="1:2" x14ac:dyDescent="0.3">
      <c r="A1165" s="1">
        <f>(MiRTest2Cross!C1164-MiRTest2Cross!E1164)/2 +MiRTest2Cross!E1164</f>
        <v>5714.5</v>
      </c>
      <c r="B1165" s="1">
        <f>(MiRTest2Cross!D1164-MiRTest2Cross!F1164)/2 +MiRTest2Cross!F1164</f>
        <v>1942.5</v>
      </c>
    </row>
    <row r="1166" spans="1:2" x14ac:dyDescent="0.3">
      <c r="A1166" s="1">
        <f>(MiRTest2Cross!C1165-MiRTest2Cross!E1165)/2 +MiRTest2Cross!E1165</f>
        <v>5701.5</v>
      </c>
      <c r="B1166" s="1">
        <f>(MiRTest2Cross!D1165-MiRTest2Cross!F1165)/2 +MiRTest2Cross!F1165</f>
        <v>1941</v>
      </c>
    </row>
    <row r="1167" spans="1:2" x14ac:dyDescent="0.3">
      <c r="A1167" s="1">
        <f>(MiRTest2Cross!C1166-MiRTest2Cross!E1166)/2 +MiRTest2Cross!E1166</f>
        <v>5700</v>
      </c>
      <c r="B1167" s="1">
        <f>(MiRTest2Cross!D1166-MiRTest2Cross!F1166)/2 +MiRTest2Cross!F1166</f>
        <v>1922.5</v>
      </c>
    </row>
    <row r="1168" spans="1:2" x14ac:dyDescent="0.3">
      <c r="A1168" s="1">
        <f>(MiRTest2Cross!C1167-MiRTest2Cross!E1167)/2 +MiRTest2Cross!E1167</f>
        <v>5701.5</v>
      </c>
      <c r="B1168" s="1">
        <f>(MiRTest2Cross!D1167-MiRTest2Cross!F1167)/2 +MiRTest2Cross!F1167</f>
        <v>1907.5</v>
      </c>
    </row>
    <row r="1169" spans="1:2" x14ac:dyDescent="0.3">
      <c r="A1169" s="1">
        <f>(MiRTest2Cross!C1168-MiRTest2Cross!E1168)/2 +MiRTest2Cross!E1168</f>
        <v>5696</v>
      </c>
      <c r="B1169" s="1">
        <f>(MiRTest2Cross!D1168-MiRTest2Cross!F1168)/2 +MiRTest2Cross!F1168</f>
        <v>1905.5</v>
      </c>
    </row>
    <row r="1170" spans="1:2" x14ac:dyDescent="0.3">
      <c r="A1170" s="1">
        <f>(MiRTest2Cross!C1169-MiRTest2Cross!E1169)/2 +MiRTest2Cross!E1169</f>
        <v>5699.5</v>
      </c>
      <c r="B1170" s="1">
        <f>(MiRTest2Cross!D1169-MiRTest2Cross!F1169)/2 +MiRTest2Cross!F1169</f>
        <v>1885.5</v>
      </c>
    </row>
    <row r="1171" spans="1:2" x14ac:dyDescent="0.3">
      <c r="A1171" s="1">
        <f>(MiRTest2Cross!C1170-MiRTest2Cross!E1170)/2 +MiRTest2Cross!E1170</f>
        <v>5697</v>
      </c>
      <c r="B1171" s="1">
        <f>(MiRTest2Cross!D1170-MiRTest2Cross!F1170)/2 +MiRTest2Cross!F1170</f>
        <v>1872.5</v>
      </c>
    </row>
    <row r="1172" spans="1:2" x14ac:dyDescent="0.3">
      <c r="A1172" s="1">
        <f>(MiRTest2Cross!C1171-MiRTest2Cross!E1171)/2 +MiRTest2Cross!E1171</f>
        <v>5694.5</v>
      </c>
      <c r="B1172" s="1">
        <f>(MiRTest2Cross!D1171-MiRTest2Cross!F1171)/2 +MiRTest2Cross!F1171</f>
        <v>1854</v>
      </c>
    </row>
    <row r="1173" spans="1:2" x14ac:dyDescent="0.3">
      <c r="A1173" s="1">
        <f>(MiRTest2Cross!C1172-MiRTest2Cross!E1172)/2 +MiRTest2Cross!E1172</f>
        <v>5691.5</v>
      </c>
      <c r="B1173" s="1">
        <f>(MiRTest2Cross!D1172-MiRTest2Cross!F1172)/2 +MiRTest2Cross!F1172</f>
        <v>1843.5</v>
      </c>
    </row>
    <row r="1174" spans="1:2" x14ac:dyDescent="0.3">
      <c r="A1174" s="1">
        <f>(MiRTest2Cross!C1173-MiRTest2Cross!E1173)/2 +MiRTest2Cross!E1173</f>
        <v>5696</v>
      </c>
      <c r="B1174" s="1">
        <f>(MiRTest2Cross!D1173-MiRTest2Cross!F1173)/2 +MiRTest2Cross!F1173</f>
        <v>1837.5</v>
      </c>
    </row>
    <row r="1175" spans="1:2" x14ac:dyDescent="0.3">
      <c r="A1175" s="1">
        <f>(MiRTest2Cross!C1174-MiRTest2Cross!E1174)/2 +MiRTest2Cross!E1174</f>
        <v>5692</v>
      </c>
      <c r="B1175" s="1">
        <f>(MiRTest2Cross!D1174-MiRTest2Cross!F1174)/2 +MiRTest2Cross!F1174</f>
        <v>1831.5</v>
      </c>
    </row>
    <row r="1176" spans="1:2" x14ac:dyDescent="0.3">
      <c r="A1176" s="1">
        <f>(MiRTest2Cross!C1175-MiRTest2Cross!E1175)/2 +MiRTest2Cross!E1175</f>
        <v>5699.5</v>
      </c>
      <c r="B1176" s="1">
        <f>(MiRTest2Cross!D1175-MiRTest2Cross!F1175)/2 +MiRTest2Cross!F1175</f>
        <v>1811.5</v>
      </c>
    </row>
    <row r="1177" spans="1:2" x14ac:dyDescent="0.3">
      <c r="A1177" s="1">
        <f>(MiRTest2Cross!C1176-MiRTest2Cross!E1176)/2 +MiRTest2Cross!E1176</f>
        <v>5698</v>
      </c>
      <c r="B1177" s="1">
        <f>(MiRTest2Cross!D1176-MiRTest2Cross!F1176)/2 +MiRTest2Cross!F1176</f>
        <v>1792.5</v>
      </c>
    </row>
    <row r="1178" spans="1:2" x14ac:dyDescent="0.3">
      <c r="A1178" s="1">
        <f>(MiRTest2Cross!C1177-MiRTest2Cross!E1177)/2 +MiRTest2Cross!E1177</f>
        <v>5704</v>
      </c>
      <c r="B1178" s="1">
        <f>(MiRTest2Cross!D1177-MiRTest2Cross!F1177)/2 +MiRTest2Cross!F1177</f>
        <v>1785.5</v>
      </c>
    </row>
    <row r="1179" spans="1:2" x14ac:dyDescent="0.3">
      <c r="A1179" s="1">
        <f>(MiRTest2Cross!C1178-MiRTest2Cross!E1178)/2 +MiRTest2Cross!E1178</f>
        <v>5704.5</v>
      </c>
      <c r="B1179" s="1">
        <f>(MiRTest2Cross!D1178-MiRTest2Cross!F1178)/2 +MiRTest2Cross!F1178</f>
        <v>1769.5</v>
      </c>
    </row>
    <row r="1180" spans="1:2" x14ac:dyDescent="0.3">
      <c r="A1180" s="1">
        <f>(MiRTest2Cross!C1179-MiRTest2Cross!E1179)/2 +MiRTest2Cross!E1179</f>
        <v>5704</v>
      </c>
      <c r="B1180" s="1">
        <f>(MiRTest2Cross!D1179-MiRTest2Cross!F1179)/2 +MiRTest2Cross!F1179</f>
        <v>1762</v>
      </c>
    </row>
    <row r="1181" spans="1:2" x14ac:dyDescent="0.3">
      <c r="A1181" s="1">
        <f>(MiRTest2Cross!C1180-MiRTest2Cross!E1180)/2 +MiRTest2Cross!E1180</f>
        <v>5707.5</v>
      </c>
      <c r="B1181" s="1">
        <f>(MiRTest2Cross!D1180-MiRTest2Cross!F1180)/2 +MiRTest2Cross!F1180</f>
        <v>1757</v>
      </c>
    </row>
    <row r="1182" spans="1:2" x14ac:dyDescent="0.3">
      <c r="A1182" s="1">
        <f>(MiRTest2Cross!C1181-MiRTest2Cross!E1181)/2 +MiRTest2Cross!E1181</f>
        <v>5701</v>
      </c>
      <c r="B1182" s="1">
        <f>(MiRTest2Cross!D1181-MiRTest2Cross!F1181)/2 +MiRTest2Cross!F1181</f>
        <v>1741.5</v>
      </c>
    </row>
    <row r="1183" spans="1:2" x14ac:dyDescent="0.3">
      <c r="A1183" s="1">
        <f>(MiRTest2Cross!C1182-MiRTest2Cross!E1182)/2 +MiRTest2Cross!E1182</f>
        <v>5697.5</v>
      </c>
      <c r="B1183" s="1">
        <f>(MiRTest2Cross!D1182-MiRTest2Cross!F1182)/2 +MiRTest2Cross!F1182</f>
        <v>1738</v>
      </c>
    </row>
    <row r="1184" spans="1:2" x14ac:dyDescent="0.3">
      <c r="A1184" s="1">
        <f>(MiRTest2Cross!C1183-MiRTest2Cross!E1183)/2 +MiRTest2Cross!E1183</f>
        <v>5696.5</v>
      </c>
      <c r="B1184" s="1">
        <f>(MiRTest2Cross!D1183-MiRTest2Cross!F1183)/2 +MiRTest2Cross!F1183</f>
        <v>1740</v>
      </c>
    </row>
    <row r="1185" spans="1:2" x14ac:dyDescent="0.3">
      <c r="A1185" s="1">
        <f>(MiRTest2Cross!C1184-MiRTest2Cross!E1184)/2 +MiRTest2Cross!E1184</f>
        <v>5694.5</v>
      </c>
      <c r="B1185" s="1">
        <f>(MiRTest2Cross!D1184-MiRTest2Cross!F1184)/2 +MiRTest2Cross!F1184</f>
        <v>1742</v>
      </c>
    </row>
    <row r="1186" spans="1:2" x14ac:dyDescent="0.3">
      <c r="A1186" s="1">
        <f>(MiRTest2Cross!C1185-MiRTest2Cross!E1185)/2 +MiRTest2Cross!E1185</f>
        <v>5701.5</v>
      </c>
      <c r="B1186" s="1">
        <f>(MiRTest2Cross!D1185-MiRTest2Cross!F1185)/2 +MiRTest2Cross!F1185</f>
        <v>1748</v>
      </c>
    </row>
    <row r="1187" spans="1:2" x14ac:dyDescent="0.3">
      <c r="A1187" s="1">
        <f>(MiRTest2Cross!C1186-MiRTest2Cross!E1186)/2 +MiRTest2Cross!E1186</f>
        <v>5709.5</v>
      </c>
      <c r="B1187" s="1">
        <f>(MiRTest2Cross!D1186-MiRTest2Cross!F1186)/2 +MiRTest2Cross!F1186</f>
        <v>1738.5</v>
      </c>
    </row>
    <row r="1188" spans="1:2" x14ac:dyDescent="0.3">
      <c r="A1188" s="1">
        <f>(MiRTest2Cross!C1187-MiRTest2Cross!E1187)/2 +MiRTest2Cross!E1187</f>
        <v>5711</v>
      </c>
      <c r="B1188" s="1">
        <f>(MiRTest2Cross!D1187-MiRTest2Cross!F1187)/2 +MiRTest2Cross!F1187</f>
        <v>1751.5</v>
      </c>
    </row>
    <row r="1189" spans="1:2" x14ac:dyDescent="0.3">
      <c r="A1189" s="1">
        <f>(MiRTest2Cross!C1188-MiRTest2Cross!E1188)/2 +MiRTest2Cross!E1188</f>
        <v>5709.5</v>
      </c>
      <c r="B1189" s="1">
        <f>(MiRTest2Cross!D1188-MiRTest2Cross!F1188)/2 +MiRTest2Cross!F1188</f>
        <v>1750.5</v>
      </c>
    </row>
    <row r="1190" spans="1:2" x14ac:dyDescent="0.3">
      <c r="A1190" s="1">
        <f>(MiRTest2Cross!C1189-MiRTest2Cross!E1189)/2 +MiRTest2Cross!E1189</f>
        <v>5715</v>
      </c>
      <c r="B1190" s="1">
        <f>(MiRTest2Cross!D1189-MiRTest2Cross!F1189)/2 +MiRTest2Cross!F1189</f>
        <v>1747</v>
      </c>
    </row>
    <row r="1191" spans="1:2" x14ac:dyDescent="0.3">
      <c r="A1191" s="1">
        <f>(MiRTest2Cross!C1190-MiRTest2Cross!E1190)/2 +MiRTest2Cross!E1190</f>
        <v>5717.5</v>
      </c>
      <c r="B1191" s="1">
        <f>(MiRTest2Cross!D1190-MiRTest2Cross!F1190)/2 +MiRTest2Cross!F1190</f>
        <v>1747</v>
      </c>
    </row>
    <row r="1192" spans="1:2" x14ac:dyDescent="0.3">
      <c r="A1192" s="1">
        <f>(MiRTest2Cross!C1191-MiRTest2Cross!E1191)/2 +MiRTest2Cross!E1191</f>
        <v>5714.5</v>
      </c>
      <c r="B1192" s="1">
        <f>(MiRTest2Cross!D1191-MiRTest2Cross!F1191)/2 +MiRTest2Cross!F1191</f>
        <v>1749.5</v>
      </c>
    </row>
    <row r="1193" spans="1:2" x14ac:dyDescent="0.3">
      <c r="A1193" s="1">
        <f>(MiRTest2Cross!C1192-MiRTest2Cross!E1192)/2 +MiRTest2Cross!E1192</f>
        <v>5722</v>
      </c>
      <c r="B1193" s="1">
        <f>(MiRTest2Cross!D1192-MiRTest2Cross!F1192)/2 +MiRTest2Cross!F1192</f>
        <v>1745.5</v>
      </c>
    </row>
    <row r="1194" spans="1:2" x14ac:dyDescent="0.3">
      <c r="A1194" s="1">
        <f>(MiRTest2Cross!C1193-MiRTest2Cross!E1193)/2 +MiRTest2Cross!E1193</f>
        <v>5719.5</v>
      </c>
      <c r="B1194" s="1">
        <f>(MiRTest2Cross!D1193-MiRTest2Cross!F1193)/2 +MiRTest2Cross!F1193</f>
        <v>1742</v>
      </c>
    </row>
    <row r="1195" spans="1:2" x14ac:dyDescent="0.3">
      <c r="A1195" s="1">
        <f>(MiRTest2Cross!C1194-MiRTest2Cross!E1194)/2 +MiRTest2Cross!E1194</f>
        <v>5723.5</v>
      </c>
      <c r="B1195" s="1">
        <f>(MiRTest2Cross!D1194-MiRTest2Cross!F1194)/2 +MiRTest2Cross!F1194</f>
        <v>1732.5</v>
      </c>
    </row>
    <row r="1196" spans="1:2" x14ac:dyDescent="0.3">
      <c r="A1196" s="1">
        <f>(MiRTest2Cross!C1195-MiRTest2Cross!E1195)/2 +MiRTest2Cross!E1195</f>
        <v>5721.5</v>
      </c>
      <c r="B1196" s="1">
        <f>(MiRTest2Cross!D1195-MiRTest2Cross!F1195)/2 +MiRTest2Cross!F1195</f>
        <v>1742</v>
      </c>
    </row>
    <row r="1197" spans="1:2" x14ac:dyDescent="0.3">
      <c r="A1197" s="1">
        <f>(MiRTest2Cross!C1196-MiRTest2Cross!E1196)/2 +MiRTest2Cross!E1196</f>
        <v>5715</v>
      </c>
      <c r="B1197" s="1">
        <f>(MiRTest2Cross!D1196-MiRTest2Cross!F1196)/2 +MiRTest2Cross!F1196</f>
        <v>1747</v>
      </c>
    </row>
    <row r="1198" spans="1:2" x14ac:dyDescent="0.3">
      <c r="A1198" s="1">
        <f>(MiRTest2Cross!C1197-MiRTest2Cross!E1197)/2 +MiRTest2Cross!E1197</f>
        <v>5704</v>
      </c>
      <c r="B1198" s="1">
        <f>(MiRTest2Cross!D1197-MiRTest2Cross!F1197)/2 +MiRTest2Cross!F1197</f>
        <v>1771</v>
      </c>
    </row>
    <row r="1199" spans="1:2" x14ac:dyDescent="0.3">
      <c r="A1199" s="1">
        <f>(MiRTest2Cross!C1198-MiRTest2Cross!E1198)/2 +MiRTest2Cross!E1198</f>
        <v>5701</v>
      </c>
      <c r="B1199" s="1">
        <f>(MiRTest2Cross!D1198-MiRTest2Cross!F1198)/2 +MiRTest2Cross!F1198</f>
        <v>1771.5</v>
      </c>
    </row>
    <row r="1200" spans="1:2" x14ac:dyDescent="0.3">
      <c r="A1200" s="1">
        <f>(MiRTest2Cross!C1199-MiRTest2Cross!E1199)/2 +MiRTest2Cross!E1199</f>
        <v>5696.5</v>
      </c>
      <c r="B1200" s="1">
        <f>(MiRTest2Cross!D1199-MiRTest2Cross!F1199)/2 +MiRTest2Cross!F1199</f>
        <v>1763.5</v>
      </c>
    </row>
    <row r="1201" spans="1:2" x14ac:dyDescent="0.3">
      <c r="A1201" s="1">
        <f>(MiRTest2Cross!C1200-MiRTest2Cross!E1200)/2 +MiRTest2Cross!E1200</f>
        <v>5695.5</v>
      </c>
      <c r="B1201" s="1">
        <f>(MiRTest2Cross!D1200-MiRTest2Cross!F1200)/2 +MiRTest2Cross!F1200</f>
        <v>1741</v>
      </c>
    </row>
    <row r="1202" spans="1:2" x14ac:dyDescent="0.3">
      <c r="A1202" s="1">
        <f>(MiRTest2Cross!C1201-MiRTest2Cross!E1201)/2 +MiRTest2Cross!E1201</f>
        <v>5697</v>
      </c>
      <c r="B1202" s="1">
        <f>(MiRTest2Cross!D1201-MiRTest2Cross!F1201)/2 +MiRTest2Cross!F1201</f>
        <v>1719.5</v>
      </c>
    </row>
    <row r="1203" spans="1:2" x14ac:dyDescent="0.3">
      <c r="A1203" s="1">
        <f>(MiRTest2Cross!C1202-MiRTest2Cross!E1202)/2 +MiRTest2Cross!E1202</f>
        <v>5698.5</v>
      </c>
      <c r="B1203" s="1">
        <f>(MiRTest2Cross!D1202-MiRTest2Cross!F1202)/2 +MiRTest2Cross!F1202</f>
        <v>1694.5</v>
      </c>
    </row>
    <row r="1204" spans="1:2" x14ac:dyDescent="0.3">
      <c r="A1204" s="1">
        <f>(MiRTest2Cross!C1203-MiRTest2Cross!E1203)/2 +MiRTest2Cross!E1203</f>
        <v>5700.5</v>
      </c>
      <c r="B1204" s="1">
        <f>(MiRTest2Cross!D1203-MiRTest2Cross!F1203)/2 +MiRTest2Cross!F1203</f>
        <v>1666</v>
      </c>
    </row>
    <row r="1205" spans="1:2" x14ac:dyDescent="0.3">
      <c r="A1205" s="1">
        <f>(MiRTest2Cross!C1204-MiRTest2Cross!E1204)/2 +MiRTest2Cross!E1204</f>
        <v>5702</v>
      </c>
      <c r="B1205" s="1">
        <f>(MiRTest2Cross!D1204-MiRTest2Cross!F1204)/2 +MiRTest2Cross!F1204</f>
        <v>1696</v>
      </c>
    </row>
    <row r="1206" spans="1:2" x14ac:dyDescent="0.3">
      <c r="A1206" s="1">
        <f>(MiRTest2Cross!C1205-MiRTest2Cross!E1205)/2 +MiRTest2Cross!E1205</f>
        <v>5698</v>
      </c>
      <c r="B1206" s="1">
        <f>(MiRTest2Cross!D1205-MiRTest2Cross!F1205)/2 +MiRTest2Cross!F1205</f>
        <v>1674</v>
      </c>
    </row>
    <row r="1207" spans="1:2" x14ac:dyDescent="0.3">
      <c r="A1207" s="1">
        <f>(MiRTest2Cross!C1206-MiRTest2Cross!E1206)/2 +MiRTest2Cross!E1206</f>
        <v>5696.5</v>
      </c>
      <c r="B1207" s="1">
        <f>(MiRTest2Cross!D1206-MiRTest2Cross!F1206)/2 +MiRTest2Cross!F1206</f>
        <v>1705.5</v>
      </c>
    </row>
    <row r="1208" spans="1:2" x14ac:dyDescent="0.3">
      <c r="A1208" s="1">
        <f>(MiRTest2Cross!C1207-MiRTest2Cross!E1207)/2 +MiRTest2Cross!E1207</f>
        <v>5693.5</v>
      </c>
      <c r="B1208" s="1">
        <f>(MiRTest2Cross!D1207-MiRTest2Cross!F1207)/2 +MiRTest2Cross!F1207</f>
        <v>1719.5</v>
      </c>
    </row>
    <row r="1209" spans="1:2" x14ac:dyDescent="0.3">
      <c r="A1209" s="1">
        <f>(MiRTest2Cross!C1208-MiRTest2Cross!E1208)/2 +MiRTest2Cross!E1208</f>
        <v>5694</v>
      </c>
      <c r="B1209" s="1">
        <f>(MiRTest2Cross!D1208-MiRTest2Cross!F1208)/2 +MiRTest2Cross!F1208</f>
        <v>1711</v>
      </c>
    </row>
    <row r="1210" spans="1:2" x14ac:dyDescent="0.3">
      <c r="A1210" s="1">
        <f>(MiRTest2Cross!C1209-MiRTest2Cross!E1209)/2 +MiRTest2Cross!E1209</f>
        <v>5691.5</v>
      </c>
      <c r="B1210" s="1">
        <f>(MiRTest2Cross!D1209-MiRTest2Cross!F1209)/2 +MiRTest2Cross!F1209</f>
        <v>1631</v>
      </c>
    </row>
    <row r="1211" spans="1:2" x14ac:dyDescent="0.3">
      <c r="A1211" s="1">
        <f>(MiRTest2Cross!C1210-MiRTest2Cross!E1210)/2 +MiRTest2Cross!E1210</f>
        <v>5685</v>
      </c>
      <c r="B1211" s="1">
        <f>(MiRTest2Cross!D1210-MiRTest2Cross!F1210)/2 +MiRTest2Cross!F1210</f>
        <v>1591</v>
      </c>
    </row>
    <row r="1212" spans="1:2" x14ac:dyDescent="0.3">
      <c r="A1212" s="1">
        <f>(MiRTest2Cross!C1211-MiRTest2Cross!E1211)/2 +MiRTest2Cross!E1211</f>
        <v>5676.5</v>
      </c>
      <c r="B1212" s="1">
        <f>(MiRTest2Cross!D1211-MiRTest2Cross!F1211)/2 +MiRTest2Cross!F1211</f>
        <v>1587</v>
      </c>
    </row>
    <row r="1213" spans="1:2" x14ac:dyDescent="0.3">
      <c r="A1213" s="1">
        <f>(MiRTest2Cross!C1212-MiRTest2Cross!E1212)/2 +MiRTest2Cross!E1212</f>
        <v>5664.5</v>
      </c>
      <c r="B1213" s="1">
        <f>(MiRTest2Cross!D1212-MiRTest2Cross!F1212)/2 +MiRTest2Cross!F1212</f>
        <v>1583</v>
      </c>
    </row>
    <row r="1214" spans="1:2" x14ac:dyDescent="0.3">
      <c r="A1214" s="1">
        <f>(MiRTest2Cross!C1213-MiRTest2Cross!E1213)/2 +MiRTest2Cross!E1213</f>
        <v>5656.5</v>
      </c>
      <c r="B1214" s="1">
        <f>(MiRTest2Cross!D1213-MiRTest2Cross!F1213)/2 +MiRTest2Cross!F1213</f>
        <v>1552.5</v>
      </c>
    </row>
    <row r="1215" spans="1:2" x14ac:dyDescent="0.3">
      <c r="A1215" s="1">
        <f>(MiRTest2Cross!C1214-MiRTest2Cross!E1214)/2 +MiRTest2Cross!E1214</f>
        <v>5648</v>
      </c>
      <c r="B1215" s="1">
        <f>(MiRTest2Cross!D1214-MiRTest2Cross!F1214)/2 +MiRTest2Cross!F1214</f>
        <v>1499.5</v>
      </c>
    </row>
    <row r="1216" spans="1:2" x14ac:dyDescent="0.3">
      <c r="A1216" s="1">
        <f>(MiRTest2Cross!C1215-MiRTest2Cross!E1215)/2 +MiRTest2Cross!E1215</f>
        <v>5645</v>
      </c>
      <c r="B1216" s="1">
        <f>(MiRTest2Cross!D1215-MiRTest2Cross!F1215)/2 +MiRTest2Cross!F1215</f>
        <v>1457</v>
      </c>
    </row>
    <row r="1217" spans="1:2" x14ac:dyDescent="0.3">
      <c r="A1217" s="1">
        <f>(MiRTest2Cross!C1216-MiRTest2Cross!E1216)/2 +MiRTest2Cross!E1216</f>
        <v>5632</v>
      </c>
      <c r="B1217" s="1">
        <f>(MiRTest2Cross!D1216-MiRTest2Cross!F1216)/2 +MiRTest2Cross!F1216</f>
        <v>1424.5</v>
      </c>
    </row>
    <row r="1218" spans="1:2" x14ac:dyDescent="0.3">
      <c r="A1218" s="1">
        <f>(MiRTest2Cross!C1217-MiRTest2Cross!E1217)/2 +MiRTest2Cross!E1217</f>
        <v>5615.5</v>
      </c>
      <c r="B1218" s="1">
        <f>(MiRTest2Cross!D1217-MiRTest2Cross!F1217)/2 +MiRTest2Cross!F1217</f>
        <v>1385</v>
      </c>
    </row>
    <row r="1219" spans="1:2" x14ac:dyDescent="0.3">
      <c r="A1219" s="1">
        <f>(MiRTest2Cross!C1218-MiRTest2Cross!E1218)/2 +MiRTest2Cross!E1218</f>
        <v>5581.5</v>
      </c>
      <c r="B1219" s="1">
        <f>(MiRTest2Cross!D1218-MiRTest2Cross!F1218)/2 +MiRTest2Cross!F1218</f>
        <v>1333.5</v>
      </c>
    </row>
    <row r="1220" spans="1:2" x14ac:dyDescent="0.3">
      <c r="A1220" s="1">
        <f>(MiRTest2Cross!C1219-MiRTest2Cross!E1219)/2 +MiRTest2Cross!E1219</f>
        <v>5557.5</v>
      </c>
      <c r="B1220" s="1">
        <f>(MiRTest2Cross!D1219-MiRTest2Cross!F1219)/2 +MiRTest2Cross!F1219</f>
        <v>1295.5</v>
      </c>
    </row>
    <row r="1221" spans="1:2" x14ac:dyDescent="0.3">
      <c r="A1221" s="1">
        <f>(MiRTest2Cross!C1220-MiRTest2Cross!E1220)/2 +MiRTest2Cross!E1220</f>
        <v>5537</v>
      </c>
      <c r="B1221" s="1">
        <f>(MiRTest2Cross!D1220-MiRTest2Cross!F1220)/2 +MiRTest2Cross!F1220</f>
        <v>1255.5</v>
      </c>
    </row>
    <row r="1222" spans="1:2" x14ac:dyDescent="0.3">
      <c r="A1222" s="1">
        <f>(MiRTest2Cross!C1221-MiRTest2Cross!E1221)/2 +MiRTest2Cross!E1221</f>
        <v>5506.5</v>
      </c>
      <c r="B1222" s="1">
        <f>(MiRTest2Cross!D1221-MiRTest2Cross!F1221)/2 +MiRTest2Cross!F1221</f>
        <v>1236</v>
      </c>
    </row>
    <row r="1223" spans="1:2" x14ac:dyDescent="0.3">
      <c r="A1223" s="1">
        <f>(MiRTest2Cross!C1222-MiRTest2Cross!E1222)/2 +MiRTest2Cross!E1222</f>
        <v>5478</v>
      </c>
      <c r="B1223" s="1">
        <f>(MiRTest2Cross!D1222-MiRTest2Cross!F1222)/2 +MiRTest2Cross!F1222</f>
        <v>1161.5</v>
      </c>
    </row>
    <row r="1224" spans="1:2" x14ac:dyDescent="0.3">
      <c r="A1224" s="1">
        <f>(MiRTest2Cross!C1223-MiRTest2Cross!E1223)/2 +MiRTest2Cross!E1223</f>
        <v>5434</v>
      </c>
      <c r="B1224" s="1">
        <f>(MiRTest2Cross!D1223-MiRTest2Cross!F1223)/2 +MiRTest2Cross!F1223</f>
        <v>1119</v>
      </c>
    </row>
    <row r="1225" spans="1:2" x14ac:dyDescent="0.3">
      <c r="A1225" s="1">
        <f>(MiRTest2Cross!C1224-MiRTest2Cross!E1224)/2 +MiRTest2Cross!E1224</f>
        <v>5388.5</v>
      </c>
      <c r="B1225" s="1">
        <f>(MiRTest2Cross!D1224-MiRTest2Cross!F1224)/2 +MiRTest2Cross!F1224</f>
        <v>1088.5</v>
      </c>
    </row>
    <row r="1226" spans="1:2" x14ac:dyDescent="0.3">
      <c r="A1226" s="1">
        <f>(MiRTest2Cross!C1225-MiRTest2Cross!E1225)/2 +MiRTest2Cross!E1225</f>
        <v>5330.5</v>
      </c>
      <c r="B1226" s="1">
        <f>(MiRTest2Cross!D1225-MiRTest2Cross!F1225)/2 +MiRTest2Cross!F1225</f>
        <v>1050</v>
      </c>
    </row>
    <row r="1227" spans="1:2" x14ac:dyDescent="0.3">
      <c r="A1227" s="1">
        <f>(MiRTest2Cross!C1226-MiRTest2Cross!E1226)/2 +MiRTest2Cross!E1226</f>
        <v>5266</v>
      </c>
      <c r="B1227" s="1">
        <f>(MiRTest2Cross!D1226-MiRTest2Cross!F1226)/2 +MiRTest2Cross!F1226</f>
        <v>1011.5</v>
      </c>
    </row>
    <row r="1228" spans="1:2" x14ac:dyDescent="0.3">
      <c r="A1228" s="1">
        <f>(MiRTest2Cross!C1227-MiRTest2Cross!E1227)/2 +MiRTest2Cross!E1227</f>
        <v>5211.5</v>
      </c>
      <c r="B1228" s="1">
        <f>(MiRTest2Cross!D1227-MiRTest2Cross!F1227)/2 +MiRTest2Cross!F1227</f>
        <v>977</v>
      </c>
    </row>
    <row r="1229" spans="1:2" x14ac:dyDescent="0.3">
      <c r="A1229" s="1">
        <f>(MiRTest2Cross!C1228-MiRTest2Cross!E1228)/2 +MiRTest2Cross!E1228</f>
        <v>5170.5</v>
      </c>
      <c r="B1229" s="1">
        <f>(MiRTest2Cross!D1228-MiRTest2Cross!F1228)/2 +MiRTest2Cross!F1228</f>
        <v>927</v>
      </c>
    </row>
    <row r="1230" spans="1:2" x14ac:dyDescent="0.3">
      <c r="A1230" s="1">
        <f>(MiRTest2Cross!C1229-MiRTest2Cross!E1229)/2 +MiRTest2Cross!E1229</f>
        <v>5108</v>
      </c>
      <c r="B1230" s="1">
        <f>(MiRTest2Cross!D1229-MiRTest2Cross!F1229)/2 +MiRTest2Cross!F1229</f>
        <v>891</v>
      </c>
    </row>
    <row r="1231" spans="1:2" x14ac:dyDescent="0.3">
      <c r="A1231" s="1">
        <f>(MiRTest2Cross!C1230-MiRTest2Cross!E1230)/2 +MiRTest2Cross!E1230</f>
        <v>5035</v>
      </c>
      <c r="B1231" s="1">
        <f>(MiRTest2Cross!D1230-MiRTest2Cross!F1230)/2 +MiRTest2Cross!F1230</f>
        <v>828.5</v>
      </c>
    </row>
    <row r="1232" spans="1:2" x14ac:dyDescent="0.3">
      <c r="A1232" s="1">
        <f>(MiRTest2Cross!C1231-MiRTest2Cross!E1231)/2 +MiRTest2Cross!E1231</f>
        <v>4963.5</v>
      </c>
      <c r="B1232" s="1">
        <f>(MiRTest2Cross!D1231-MiRTest2Cross!F1231)/2 +MiRTest2Cross!F1231</f>
        <v>779.5</v>
      </c>
    </row>
    <row r="1233" spans="1:2" x14ac:dyDescent="0.3">
      <c r="A1233" s="1">
        <f>(MiRTest2Cross!C1232-MiRTest2Cross!E1232)/2 +MiRTest2Cross!E1232</f>
        <v>4892.5</v>
      </c>
      <c r="B1233" s="1">
        <f>(MiRTest2Cross!D1232-MiRTest2Cross!F1232)/2 +MiRTest2Cross!F1232</f>
        <v>734</v>
      </c>
    </row>
    <row r="1234" spans="1:2" x14ac:dyDescent="0.3">
      <c r="A1234" s="1">
        <f>(MiRTest2Cross!C1233-MiRTest2Cross!E1233)/2 +MiRTest2Cross!E1233</f>
        <v>4812</v>
      </c>
      <c r="B1234" s="1">
        <f>(MiRTest2Cross!D1233-MiRTest2Cross!F1233)/2 +MiRTest2Cross!F1233</f>
        <v>678.5</v>
      </c>
    </row>
    <row r="1235" spans="1:2" x14ac:dyDescent="0.3">
      <c r="A1235" s="1">
        <f>(MiRTest2Cross!C1234-MiRTest2Cross!E1234)/2 +MiRTest2Cross!E1234</f>
        <v>4736</v>
      </c>
      <c r="B1235" s="1">
        <f>(MiRTest2Cross!D1234-MiRTest2Cross!F1234)/2 +MiRTest2Cross!F1234</f>
        <v>640.5</v>
      </c>
    </row>
    <row r="1236" spans="1:2" x14ac:dyDescent="0.3">
      <c r="A1236" s="1">
        <f>(MiRTest2Cross!C1235-MiRTest2Cross!E1235)/2 +MiRTest2Cross!E1235</f>
        <v>4653.5</v>
      </c>
      <c r="B1236" s="1">
        <f>(MiRTest2Cross!D1235-MiRTest2Cross!F1235)/2 +MiRTest2Cross!F1235</f>
        <v>598.5</v>
      </c>
    </row>
    <row r="1237" spans="1:2" x14ac:dyDescent="0.3">
      <c r="A1237" s="1">
        <f>(MiRTest2Cross!C1236-MiRTest2Cross!E1236)/2 +MiRTest2Cross!E1236</f>
        <v>4578</v>
      </c>
      <c r="B1237" s="1">
        <f>(MiRTest2Cross!D1236-MiRTest2Cross!F1236)/2 +MiRTest2Cross!F1236</f>
        <v>585</v>
      </c>
    </row>
    <row r="1238" spans="1:2" x14ac:dyDescent="0.3">
      <c r="A1238" s="1">
        <f>(MiRTest2Cross!C1237-MiRTest2Cross!E1237)/2 +MiRTest2Cross!E1237</f>
        <v>4492</v>
      </c>
      <c r="B1238" s="1">
        <f>(MiRTest2Cross!D1237-MiRTest2Cross!F1237)/2 +MiRTest2Cross!F1237</f>
        <v>558.5</v>
      </c>
    </row>
    <row r="1239" spans="1:2" x14ac:dyDescent="0.3">
      <c r="A1239" s="1">
        <f>(MiRTest2Cross!C1238-MiRTest2Cross!E1238)/2 +MiRTest2Cross!E1238</f>
        <v>4412</v>
      </c>
      <c r="B1239" s="1">
        <f>(MiRTest2Cross!D1238-MiRTest2Cross!F1238)/2 +MiRTest2Cross!F1238</f>
        <v>542</v>
      </c>
    </row>
    <row r="1240" spans="1:2" x14ac:dyDescent="0.3">
      <c r="A1240" s="1">
        <f>(MiRTest2Cross!C1239-MiRTest2Cross!E1239)/2 +MiRTest2Cross!E1239</f>
        <v>4324</v>
      </c>
      <c r="B1240" s="1">
        <f>(MiRTest2Cross!D1239-MiRTest2Cross!F1239)/2 +MiRTest2Cross!F1239</f>
        <v>521</v>
      </c>
    </row>
    <row r="1241" spans="1:2" x14ac:dyDescent="0.3">
      <c r="A1241" s="1">
        <f>(MiRTest2Cross!C1240-MiRTest2Cross!E1240)/2 +MiRTest2Cross!E1240</f>
        <v>4234</v>
      </c>
      <c r="B1241" s="1">
        <f>(MiRTest2Cross!D1240-MiRTest2Cross!F1240)/2 +MiRTest2Cross!F1240</f>
        <v>503</v>
      </c>
    </row>
    <row r="1242" spans="1:2" x14ac:dyDescent="0.3">
      <c r="A1242" s="1">
        <f>(MiRTest2Cross!C1241-MiRTest2Cross!E1241)/2 +MiRTest2Cross!E1241</f>
        <v>4157</v>
      </c>
      <c r="B1242" s="1">
        <f>(MiRTest2Cross!D1241-MiRTest2Cross!F1241)/2 +MiRTest2Cross!F1241</f>
        <v>492</v>
      </c>
    </row>
    <row r="1243" spans="1:2" x14ac:dyDescent="0.3">
      <c r="A1243" s="1">
        <f>(MiRTest2Cross!C1242-MiRTest2Cross!E1242)/2 +MiRTest2Cross!E1242</f>
        <v>4073.5</v>
      </c>
      <c r="B1243" s="1">
        <f>(MiRTest2Cross!D1242-MiRTest2Cross!F1242)/2 +MiRTest2Cross!F1242</f>
        <v>479.5</v>
      </c>
    </row>
    <row r="1244" spans="1:2" x14ac:dyDescent="0.3">
      <c r="A1244" s="1">
        <f>(MiRTest2Cross!C1243-MiRTest2Cross!E1243)/2 +MiRTest2Cross!E1243</f>
        <v>3975.5</v>
      </c>
      <c r="B1244" s="1">
        <f>(MiRTest2Cross!D1243-MiRTest2Cross!F1243)/2 +MiRTest2Cross!F1243</f>
        <v>467.5</v>
      </c>
    </row>
    <row r="1245" spans="1:2" x14ac:dyDescent="0.3">
      <c r="A1245" s="1">
        <f>(MiRTest2Cross!C1244-MiRTest2Cross!E1244)/2 +MiRTest2Cross!E1244</f>
        <v>3860.5</v>
      </c>
      <c r="B1245" s="1">
        <f>(MiRTest2Cross!D1244-MiRTest2Cross!F1244)/2 +MiRTest2Cross!F1244</f>
        <v>470</v>
      </c>
    </row>
    <row r="1246" spans="1:2" x14ac:dyDescent="0.3">
      <c r="A1246" s="1">
        <f>(MiRTest2Cross!C1245-MiRTest2Cross!E1245)/2 +MiRTest2Cross!E1245</f>
        <v>3750.5</v>
      </c>
      <c r="B1246" s="1">
        <f>(MiRTest2Cross!D1245-MiRTest2Cross!F1245)/2 +MiRTest2Cross!F1245</f>
        <v>469</v>
      </c>
    </row>
    <row r="1247" spans="1:2" x14ac:dyDescent="0.3">
      <c r="A1247" s="1">
        <f>(MiRTest2Cross!C1246-MiRTest2Cross!E1246)/2 +MiRTest2Cross!E1246</f>
        <v>3636</v>
      </c>
      <c r="B1247" s="1">
        <f>(MiRTest2Cross!D1246-MiRTest2Cross!F1246)/2 +MiRTest2Cross!F1246</f>
        <v>462.5</v>
      </c>
    </row>
    <row r="1248" spans="1:2" x14ac:dyDescent="0.3">
      <c r="A1248" s="1">
        <f>(MiRTest2Cross!C1247-MiRTest2Cross!E1247)/2 +MiRTest2Cross!E1247</f>
        <v>3532.5</v>
      </c>
      <c r="B1248" s="1">
        <f>(MiRTest2Cross!D1247-MiRTest2Cross!F1247)/2 +MiRTest2Cross!F1247</f>
        <v>450.5</v>
      </c>
    </row>
    <row r="1249" spans="1:2" x14ac:dyDescent="0.3">
      <c r="A1249" s="1">
        <f>(MiRTest2Cross!C1248-MiRTest2Cross!E1248)/2 +MiRTest2Cross!E1248</f>
        <v>3432.5</v>
      </c>
      <c r="B1249" s="1">
        <f>(MiRTest2Cross!D1248-MiRTest2Cross!F1248)/2 +MiRTest2Cross!F1248</f>
        <v>458.5</v>
      </c>
    </row>
    <row r="1250" spans="1:2" x14ac:dyDescent="0.3">
      <c r="A1250" s="1">
        <f>(MiRTest2Cross!C1249-MiRTest2Cross!E1249)/2 +MiRTest2Cross!E1249</f>
        <v>3343.5</v>
      </c>
      <c r="B1250" s="1">
        <f>(MiRTest2Cross!D1249-MiRTest2Cross!F1249)/2 +MiRTest2Cross!F1249</f>
        <v>464.5</v>
      </c>
    </row>
    <row r="1251" spans="1:2" x14ac:dyDescent="0.3">
      <c r="A1251" s="1">
        <f>(MiRTest2Cross!C1250-MiRTest2Cross!E1250)/2 +MiRTest2Cross!E1250</f>
        <v>3256.5</v>
      </c>
      <c r="B1251" s="1">
        <f>(MiRTest2Cross!D1250-MiRTest2Cross!F1250)/2 +MiRTest2Cross!F1250</f>
        <v>470</v>
      </c>
    </row>
    <row r="1252" spans="1:2" x14ac:dyDescent="0.3">
      <c r="A1252" s="1">
        <f>(MiRTest2Cross!C1251-MiRTest2Cross!E1251)/2 +MiRTest2Cross!E1251</f>
        <v>3170</v>
      </c>
      <c r="B1252" s="1">
        <f>(MiRTest2Cross!D1251-MiRTest2Cross!F1251)/2 +MiRTest2Cross!F1251</f>
        <v>473.5</v>
      </c>
    </row>
    <row r="1253" spans="1:2" x14ac:dyDescent="0.3">
      <c r="A1253" s="1">
        <f>(MiRTest2Cross!C1252-MiRTest2Cross!E1252)/2 +MiRTest2Cross!E1252</f>
        <v>3086.5</v>
      </c>
      <c r="B1253" s="1">
        <f>(MiRTest2Cross!D1252-MiRTest2Cross!F1252)/2 +MiRTest2Cross!F1252</f>
        <v>474</v>
      </c>
    </row>
    <row r="1254" spans="1:2" x14ac:dyDescent="0.3">
      <c r="A1254" s="1">
        <f>(MiRTest2Cross!C1253-MiRTest2Cross!E1253)/2 +MiRTest2Cross!E1253</f>
        <v>3010</v>
      </c>
      <c r="B1254" s="1">
        <f>(MiRTest2Cross!D1253-MiRTest2Cross!F1253)/2 +MiRTest2Cross!F1253</f>
        <v>482.5</v>
      </c>
    </row>
    <row r="1255" spans="1:2" x14ac:dyDescent="0.3">
      <c r="A1255" s="1">
        <f>(MiRTest2Cross!C1254-MiRTest2Cross!E1254)/2 +MiRTest2Cross!E1254</f>
        <v>2939</v>
      </c>
      <c r="B1255" s="1">
        <f>(MiRTest2Cross!D1254-MiRTest2Cross!F1254)/2 +MiRTest2Cross!F1254</f>
        <v>483</v>
      </c>
    </row>
    <row r="1256" spans="1:2" x14ac:dyDescent="0.3">
      <c r="A1256" s="1">
        <f>(MiRTest2Cross!C1255-MiRTest2Cross!E1255)/2 +MiRTest2Cross!E1255</f>
        <v>2873.5</v>
      </c>
      <c r="B1256" s="1">
        <f>(MiRTest2Cross!D1255-MiRTest2Cross!F1255)/2 +MiRTest2Cross!F1255</f>
        <v>487.5</v>
      </c>
    </row>
    <row r="1257" spans="1:2" x14ac:dyDescent="0.3">
      <c r="A1257" s="1">
        <f>(MiRTest2Cross!C1256-MiRTest2Cross!E1256)/2 +MiRTest2Cross!E1256</f>
        <v>2808</v>
      </c>
      <c r="B1257" s="1">
        <f>(MiRTest2Cross!D1256-MiRTest2Cross!F1256)/2 +MiRTest2Cross!F1256</f>
        <v>487</v>
      </c>
    </row>
    <row r="1258" spans="1:2" x14ac:dyDescent="0.3">
      <c r="A1258" s="1">
        <f>(MiRTest2Cross!C1257-MiRTest2Cross!E1257)/2 +MiRTest2Cross!E1257</f>
        <v>2760</v>
      </c>
      <c r="B1258" s="1">
        <f>(MiRTest2Cross!D1257-MiRTest2Cross!F1257)/2 +MiRTest2Cross!F1257</f>
        <v>499</v>
      </c>
    </row>
    <row r="1259" spans="1:2" x14ac:dyDescent="0.3">
      <c r="A1259" s="1">
        <f>(MiRTest2Cross!C1258-MiRTest2Cross!E1258)/2 +MiRTest2Cross!E1258</f>
        <v>2725</v>
      </c>
      <c r="B1259" s="1">
        <f>(MiRTest2Cross!D1258-MiRTest2Cross!F1258)/2 +MiRTest2Cross!F1258</f>
        <v>517.5</v>
      </c>
    </row>
    <row r="1260" spans="1:2" x14ac:dyDescent="0.3">
      <c r="A1260" s="1">
        <f>(MiRTest2Cross!C1259-MiRTest2Cross!E1259)/2 +MiRTest2Cross!E1259</f>
        <v>2692.5</v>
      </c>
      <c r="B1260" s="1">
        <f>(MiRTest2Cross!D1259-MiRTest2Cross!F1259)/2 +MiRTest2Cross!F1259</f>
        <v>533.5</v>
      </c>
    </row>
    <row r="1261" spans="1:2" x14ac:dyDescent="0.3">
      <c r="A1261" s="1">
        <f>(MiRTest2Cross!C1260-MiRTest2Cross!E1260)/2 +MiRTest2Cross!E1260</f>
        <v>2669</v>
      </c>
      <c r="B1261" s="1">
        <f>(MiRTest2Cross!D1260-MiRTest2Cross!F1260)/2 +MiRTest2Cross!F1260</f>
        <v>544</v>
      </c>
    </row>
    <row r="1262" spans="1:2" x14ac:dyDescent="0.3">
      <c r="A1262" s="1">
        <f>(MiRTest2Cross!C1261-MiRTest2Cross!E1261)/2 +MiRTest2Cross!E1261</f>
        <v>2643.5</v>
      </c>
      <c r="B1262" s="1">
        <f>(MiRTest2Cross!D1261-MiRTest2Cross!F1261)/2 +MiRTest2Cross!F1261</f>
        <v>565.5</v>
      </c>
    </row>
    <row r="1263" spans="1:2" x14ac:dyDescent="0.3">
      <c r="A1263" s="1">
        <f>(MiRTest2Cross!C1262-MiRTest2Cross!E1262)/2 +MiRTest2Cross!E1262</f>
        <v>2621</v>
      </c>
      <c r="B1263" s="1">
        <f>(MiRTest2Cross!D1262-MiRTest2Cross!F1262)/2 +MiRTest2Cross!F1262</f>
        <v>567.5</v>
      </c>
    </row>
    <row r="1264" spans="1:2" x14ac:dyDescent="0.3">
      <c r="A1264" s="1">
        <f>(MiRTest2Cross!C1263-MiRTest2Cross!E1263)/2 +MiRTest2Cross!E1263</f>
        <v>2599</v>
      </c>
      <c r="B1264" s="1">
        <f>(MiRTest2Cross!D1263-MiRTest2Cross!F1263)/2 +MiRTest2Cross!F1263</f>
        <v>576.5</v>
      </c>
    </row>
    <row r="1265" spans="1:2" x14ac:dyDescent="0.3">
      <c r="A1265" s="1">
        <f>(MiRTest2Cross!C1264-MiRTest2Cross!E1264)/2 +MiRTest2Cross!E1264</f>
        <v>2581</v>
      </c>
      <c r="B1265" s="1">
        <f>(MiRTest2Cross!D1264-MiRTest2Cross!F1264)/2 +MiRTest2Cross!F1264</f>
        <v>582.5</v>
      </c>
    </row>
    <row r="1266" spans="1:2" x14ac:dyDescent="0.3">
      <c r="A1266" s="1">
        <f>(MiRTest2Cross!C1265-MiRTest2Cross!E1265)/2 +MiRTest2Cross!E1265</f>
        <v>2557.5</v>
      </c>
      <c r="B1266" s="1">
        <f>(MiRTest2Cross!D1265-MiRTest2Cross!F1265)/2 +MiRTest2Cross!F1265</f>
        <v>598.5</v>
      </c>
    </row>
    <row r="1267" spans="1:2" x14ac:dyDescent="0.3">
      <c r="A1267" s="1">
        <f>(MiRTest2Cross!C1266-MiRTest2Cross!E1266)/2 +MiRTest2Cross!E1266</f>
        <v>2523.5</v>
      </c>
      <c r="B1267" s="1">
        <f>(MiRTest2Cross!D1266-MiRTest2Cross!F1266)/2 +MiRTest2Cross!F1266</f>
        <v>617</v>
      </c>
    </row>
    <row r="1268" spans="1:2" x14ac:dyDescent="0.3">
      <c r="A1268" s="1">
        <f>(MiRTest2Cross!C1267-MiRTest2Cross!E1267)/2 +MiRTest2Cross!E1267</f>
        <v>2506</v>
      </c>
      <c r="B1268" s="1">
        <f>(MiRTest2Cross!D1267-MiRTest2Cross!F1267)/2 +MiRTest2Cross!F1267</f>
        <v>611</v>
      </c>
    </row>
    <row r="1269" spans="1:2" x14ac:dyDescent="0.3">
      <c r="A1269" s="1">
        <f>(MiRTest2Cross!C1268-MiRTest2Cross!E1268)/2 +MiRTest2Cross!E1268</f>
        <v>2479</v>
      </c>
      <c r="B1269" s="1">
        <f>(MiRTest2Cross!D1268-MiRTest2Cross!F1268)/2 +MiRTest2Cross!F1268</f>
        <v>613</v>
      </c>
    </row>
    <row r="1270" spans="1:2" x14ac:dyDescent="0.3">
      <c r="A1270" s="1">
        <f>(MiRTest2Cross!C1269-MiRTest2Cross!E1269)/2 +MiRTest2Cross!E1269</f>
        <v>2449.5</v>
      </c>
      <c r="B1270" s="1">
        <f>(MiRTest2Cross!D1269-MiRTest2Cross!F1269)/2 +MiRTest2Cross!F1269</f>
        <v>628.5</v>
      </c>
    </row>
    <row r="1271" spans="1:2" x14ac:dyDescent="0.3">
      <c r="A1271" s="1">
        <f>(MiRTest2Cross!C1270-MiRTest2Cross!E1270)/2 +MiRTest2Cross!E1270</f>
        <v>2413</v>
      </c>
      <c r="B1271" s="1">
        <f>(MiRTest2Cross!D1270-MiRTest2Cross!F1270)/2 +MiRTest2Cross!F1270</f>
        <v>633.5</v>
      </c>
    </row>
    <row r="1272" spans="1:2" x14ac:dyDescent="0.3">
      <c r="A1272" s="1">
        <f>(MiRTest2Cross!C1271-MiRTest2Cross!E1271)/2 +MiRTest2Cross!E1271</f>
        <v>2383</v>
      </c>
      <c r="B1272" s="1">
        <f>(MiRTest2Cross!D1271-MiRTest2Cross!F1271)/2 +MiRTest2Cross!F1271</f>
        <v>642.5</v>
      </c>
    </row>
    <row r="1273" spans="1:2" x14ac:dyDescent="0.3">
      <c r="A1273" s="1">
        <f>(MiRTest2Cross!C1272-MiRTest2Cross!E1272)/2 +MiRTest2Cross!E1272</f>
        <v>2360</v>
      </c>
      <c r="B1273" s="1">
        <f>(MiRTest2Cross!D1272-MiRTest2Cross!F1272)/2 +MiRTest2Cross!F1272</f>
        <v>638.5</v>
      </c>
    </row>
    <row r="1274" spans="1:2" x14ac:dyDescent="0.3">
      <c r="A1274" s="1">
        <f>(MiRTest2Cross!C1273-MiRTest2Cross!E1273)/2 +MiRTest2Cross!E1273</f>
        <v>2331.5</v>
      </c>
      <c r="B1274" s="1">
        <f>(MiRTest2Cross!D1273-MiRTest2Cross!F1273)/2 +MiRTest2Cross!F1273</f>
        <v>643.5</v>
      </c>
    </row>
    <row r="1275" spans="1:2" x14ac:dyDescent="0.3">
      <c r="A1275" s="1">
        <f>(MiRTest2Cross!C1274-MiRTest2Cross!E1274)/2 +MiRTest2Cross!E1274</f>
        <v>2312.5</v>
      </c>
      <c r="B1275" s="1">
        <f>(MiRTest2Cross!D1274-MiRTest2Cross!F1274)/2 +MiRTest2Cross!F1274</f>
        <v>655.5</v>
      </c>
    </row>
    <row r="1276" spans="1:2" x14ac:dyDescent="0.3">
      <c r="A1276" s="1">
        <f>(MiRTest2Cross!C1275-MiRTest2Cross!E1275)/2 +MiRTest2Cross!E1275</f>
        <v>2289.5</v>
      </c>
      <c r="B1276" s="1">
        <f>(MiRTest2Cross!D1275-MiRTest2Cross!F1275)/2 +MiRTest2Cross!F1275</f>
        <v>659</v>
      </c>
    </row>
    <row r="1277" spans="1:2" x14ac:dyDescent="0.3">
      <c r="A1277" s="1">
        <f>(MiRTest2Cross!C1276-MiRTest2Cross!E1276)/2 +MiRTest2Cross!E1276</f>
        <v>2288</v>
      </c>
      <c r="B1277" s="1">
        <f>(MiRTest2Cross!D1276-MiRTest2Cross!F1276)/2 +MiRTest2Cross!F1276</f>
        <v>664</v>
      </c>
    </row>
    <row r="1278" spans="1:2" x14ac:dyDescent="0.3">
      <c r="A1278" s="1">
        <f>(MiRTest2Cross!C1277-MiRTest2Cross!E1277)/2 +MiRTest2Cross!E1277</f>
        <v>2282.5</v>
      </c>
      <c r="B1278" s="1">
        <f>(MiRTest2Cross!D1277-MiRTest2Cross!F1277)/2 +MiRTest2Cross!F1277</f>
        <v>660</v>
      </c>
    </row>
    <row r="1279" spans="1:2" x14ac:dyDescent="0.3">
      <c r="A1279" s="1">
        <f>(MiRTest2Cross!C1278-MiRTest2Cross!E1278)/2 +MiRTest2Cross!E1278</f>
        <v>2274</v>
      </c>
      <c r="B1279" s="1">
        <f>(MiRTest2Cross!D1278-MiRTest2Cross!F1278)/2 +MiRTest2Cross!F1278</f>
        <v>660.5</v>
      </c>
    </row>
    <row r="1280" spans="1:2" x14ac:dyDescent="0.3">
      <c r="A1280" s="1">
        <f>(MiRTest2Cross!C1279-MiRTest2Cross!E1279)/2 +MiRTest2Cross!E1279</f>
        <v>2265.5</v>
      </c>
      <c r="B1280" s="1">
        <f>(MiRTest2Cross!D1279-MiRTest2Cross!F1279)/2 +MiRTest2Cross!F1279</f>
        <v>661.5</v>
      </c>
    </row>
    <row r="1281" spans="1:2" x14ac:dyDescent="0.3">
      <c r="A1281" s="1">
        <f>(MiRTest2Cross!C1280-MiRTest2Cross!E1280)/2 +MiRTest2Cross!E1280</f>
        <v>2240</v>
      </c>
      <c r="B1281" s="1">
        <f>(MiRTest2Cross!D1280-MiRTest2Cross!F1280)/2 +MiRTest2Cross!F1280</f>
        <v>665</v>
      </c>
    </row>
    <row r="1282" spans="1:2" x14ac:dyDescent="0.3">
      <c r="A1282" s="1">
        <f>(MiRTest2Cross!C1281-MiRTest2Cross!E1281)/2 +MiRTest2Cross!E1281</f>
        <v>2228.5</v>
      </c>
      <c r="B1282" s="1">
        <f>(MiRTest2Cross!D1281-MiRTest2Cross!F1281)/2 +MiRTest2Cross!F1281</f>
        <v>659.5</v>
      </c>
    </row>
    <row r="1283" spans="1:2" x14ac:dyDescent="0.3">
      <c r="A1283" s="1">
        <f>(MiRTest2Cross!C1282-MiRTest2Cross!E1282)/2 +MiRTest2Cross!E1282</f>
        <v>2197</v>
      </c>
      <c r="B1283" s="1">
        <f>(MiRTest2Cross!D1282-MiRTest2Cross!F1282)/2 +MiRTest2Cross!F1282</f>
        <v>666</v>
      </c>
    </row>
    <row r="1284" spans="1:2" x14ac:dyDescent="0.3">
      <c r="A1284" s="1">
        <f>(MiRTest2Cross!C1283-MiRTest2Cross!E1283)/2 +MiRTest2Cross!E1283</f>
        <v>2182</v>
      </c>
      <c r="B1284" s="1">
        <f>(MiRTest2Cross!D1283-MiRTest2Cross!F1283)/2 +MiRTest2Cross!F1283</f>
        <v>652.5</v>
      </c>
    </row>
    <row r="1285" spans="1:2" x14ac:dyDescent="0.3">
      <c r="A1285" s="1">
        <f>(MiRTest2Cross!C1284-MiRTest2Cross!E1284)/2 +MiRTest2Cross!E1284</f>
        <v>2171.5</v>
      </c>
      <c r="B1285" s="1">
        <f>(MiRTest2Cross!D1284-MiRTest2Cross!F1284)/2 +MiRTest2Cross!F1284</f>
        <v>639</v>
      </c>
    </row>
    <row r="1286" spans="1:2" x14ac:dyDescent="0.3">
      <c r="A1286" s="1">
        <f>(MiRTest2Cross!C1285-MiRTest2Cross!E1285)/2 +MiRTest2Cross!E1285</f>
        <v>2188.5</v>
      </c>
      <c r="B1286" s="1">
        <f>(MiRTest2Cross!D1285-MiRTest2Cross!F1285)/2 +MiRTest2Cross!F1285</f>
        <v>629.5</v>
      </c>
    </row>
    <row r="1287" spans="1:2" x14ac:dyDescent="0.3">
      <c r="A1287" s="1">
        <f>(MiRTest2Cross!C1286-MiRTest2Cross!E1286)/2 +MiRTest2Cross!E1286</f>
        <v>2168.5</v>
      </c>
      <c r="B1287" s="1">
        <f>(MiRTest2Cross!D1286-MiRTest2Cross!F1286)/2 +MiRTest2Cross!F1286</f>
        <v>613.5</v>
      </c>
    </row>
    <row r="1288" spans="1:2" x14ac:dyDescent="0.3">
      <c r="A1288" s="1">
        <f>(MiRTest2Cross!C1287-MiRTest2Cross!E1287)/2 +MiRTest2Cross!E1287</f>
        <v>2162.5</v>
      </c>
      <c r="B1288" s="1">
        <f>(MiRTest2Cross!D1287-MiRTest2Cross!F1287)/2 +MiRTest2Cross!F1287</f>
        <v>603.5</v>
      </c>
    </row>
    <row r="1289" spans="1:2" x14ac:dyDescent="0.3">
      <c r="A1289" s="1">
        <f>(MiRTest2Cross!C1288-MiRTest2Cross!E1288)/2 +MiRTest2Cross!E1288</f>
        <v>2134</v>
      </c>
      <c r="B1289" s="1">
        <f>(MiRTest2Cross!D1288-MiRTest2Cross!F1288)/2 +MiRTest2Cross!F1288</f>
        <v>611.5</v>
      </c>
    </row>
    <row r="1290" spans="1:2" x14ac:dyDescent="0.3">
      <c r="A1290" s="1">
        <f>(MiRTest2Cross!C1289-MiRTest2Cross!E1289)/2 +MiRTest2Cross!E1289</f>
        <v>2106</v>
      </c>
      <c r="B1290" s="1">
        <f>(MiRTest2Cross!D1289-MiRTest2Cross!F1289)/2 +MiRTest2Cross!F1289</f>
        <v>601</v>
      </c>
    </row>
    <row r="1291" spans="1:2" x14ac:dyDescent="0.3">
      <c r="A1291" s="1">
        <f>(MiRTest2Cross!C1290-MiRTest2Cross!E1290)/2 +MiRTest2Cross!E1290</f>
        <v>2083</v>
      </c>
      <c r="B1291" s="1">
        <f>(MiRTest2Cross!D1290-MiRTest2Cross!F1290)/2 +MiRTest2Cross!F1290</f>
        <v>591</v>
      </c>
    </row>
    <row r="1292" spans="1:2" x14ac:dyDescent="0.3">
      <c r="A1292" s="1">
        <f>(MiRTest2Cross!C1291-MiRTest2Cross!E1291)/2 +MiRTest2Cross!E1291</f>
        <v>2085.5</v>
      </c>
      <c r="B1292" s="1">
        <f>(MiRTest2Cross!D1291-MiRTest2Cross!F1291)/2 +MiRTest2Cross!F1291</f>
        <v>583.5</v>
      </c>
    </row>
    <row r="1293" spans="1:2" x14ac:dyDescent="0.3">
      <c r="A1293" s="1">
        <f>(MiRTest2Cross!C1292-MiRTest2Cross!E1292)/2 +MiRTest2Cross!E1292</f>
        <v>2068.5</v>
      </c>
      <c r="B1293" s="1">
        <f>(MiRTest2Cross!D1292-MiRTest2Cross!F1292)/2 +MiRTest2Cross!F1292</f>
        <v>579.5</v>
      </c>
    </row>
    <row r="1294" spans="1:2" x14ac:dyDescent="0.3">
      <c r="A1294" s="1">
        <f>(MiRTest2Cross!C1293-MiRTest2Cross!E1293)/2 +MiRTest2Cross!E1293</f>
        <v>2058</v>
      </c>
      <c r="B1294" s="1">
        <f>(MiRTest2Cross!D1293-MiRTest2Cross!F1293)/2 +MiRTest2Cross!F1293</f>
        <v>565</v>
      </c>
    </row>
    <row r="1295" spans="1:2" x14ac:dyDescent="0.3">
      <c r="A1295" s="1">
        <f>(MiRTest2Cross!C1294-MiRTest2Cross!E1294)/2 +MiRTest2Cross!E1294</f>
        <v>2063</v>
      </c>
      <c r="B1295" s="1">
        <f>(MiRTest2Cross!D1294-MiRTest2Cross!F1294)/2 +MiRTest2Cross!F1294</f>
        <v>550</v>
      </c>
    </row>
    <row r="1296" spans="1:2" x14ac:dyDescent="0.3">
      <c r="A1296" s="1">
        <f>(MiRTest2Cross!C1295-MiRTest2Cross!E1295)/2 +MiRTest2Cross!E1295</f>
        <v>2053.5</v>
      </c>
      <c r="B1296" s="1">
        <f>(MiRTest2Cross!D1295-MiRTest2Cross!F1295)/2 +MiRTest2Cross!F1295</f>
        <v>543.5</v>
      </c>
    </row>
    <row r="1297" spans="1:2" x14ac:dyDescent="0.3">
      <c r="A1297" s="1">
        <f>(MiRTest2Cross!C1296-MiRTest2Cross!E1296)/2 +MiRTest2Cross!E1296</f>
        <v>2043</v>
      </c>
      <c r="B1297" s="1">
        <f>(MiRTest2Cross!D1296-MiRTest2Cross!F1296)/2 +MiRTest2Cross!F1296</f>
        <v>544.5</v>
      </c>
    </row>
    <row r="1298" spans="1:2" x14ac:dyDescent="0.3">
      <c r="A1298" s="1">
        <f>(MiRTest2Cross!C1297-MiRTest2Cross!E1297)/2 +MiRTest2Cross!E1297</f>
        <v>2033</v>
      </c>
      <c r="B1298" s="1">
        <f>(MiRTest2Cross!D1297-MiRTest2Cross!F1297)/2 +MiRTest2Cross!F1297</f>
        <v>541.5</v>
      </c>
    </row>
    <row r="1299" spans="1:2" x14ac:dyDescent="0.3">
      <c r="A1299" s="1">
        <f>(MiRTest2Cross!C1298-MiRTest2Cross!E1298)/2 +MiRTest2Cross!E1298</f>
        <v>2039</v>
      </c>
      <c r="B1299" s="1">
        <f>(MiRTest2Cross!D1298-MiRTest2Cross!F1298)/2 +MiRTest2Cross!F1298</f>
        <v>551.5</v>
      </c>
    </row>
    <row r="1300" spans="1:2" x14ac:dyDescent="0.3">
      <c r="A1300" s="1">
        <f>(MiRTest2Cross!C1299-MiRTest2Cross!E1299)/2 +MiRTest2Cross!E1299</f>
        <v>2027.5</v>
      </c>
      <c r="B1300" s="1">
        <f>(MiRTest2Cross!D1299-MiRTest2Cross!F1299)/2 +MiRTest2Cross!F1299</f>
        <v>555</v>
      </c>
    </row>
    <row r="1301" spans="1:2" x14ac:dyDescent="0.3">
      <c r="A1301" s="1">
        <f>(MiRTest2Cross!C1300-MiRTest2Cross!E1300)/2 +MiRTest2Cross!E1300</f>
        <v>2017</v>
      </c>
      <c r="B1301" s="1">
        <f>(MiRTest2Cross!D1300-MiRTest2Cross!F1300)/2 +MiRTest2Cross!F1300</f>
        <v>550</v>
      </c>
    </row>
    <row r="1302" spans="1:2" x14ac:dyDescent="0.3">
      <c r="A1302" s="1">
        <f>(MiRTest2Cross!C1301-MiRTest2Cross!E1301)/2 +MiRTest2Cross!E1301</f>
        <v>2007</v>
      </c>
      <c r="B1302" s="1">
        <f>(MiRTest2Cross!D1301-MiRTest2Cross!F1301)/2 +MiRTest2Cross!F1301</f>
        <v>550</v>
      </c>
    </row>
    <row r="1303" spans="1:2" x14ac:dyDescent="0.3">
      <c r="A1303" s="1">
        <f>(MiRTest2Cross!C1302-MiRTest2Cross!E1302)/2 +MiRTest2Cross!E1302</f>
        <v>1997.5</v>
      </c>
      <c r="B1303" s="1">
        <f>(MiRTest2Cross!D1302-MiRTest2Cross!F1302)/2 +MiRTest2Cross!F1302</f>
        <v>545.5</v>
      </c>
    </row>
    <row r="1304" spans="1:2" x14ac:dyDescent="0.3">
      <c r="A1304" s="1">
        <f>(MiRTest2Cross!C1303-MiRTest2Cross!E1303)/2 +MiRTest2Cross!E1303</f>
        <v>1983.5</v>
      </c>
      <c r="B1304" s="1">
        <f>(MiRTest2Cross!D1303-MiRTest2Cross!F1303)/2 +MiRTest2Cross!F1303</f>
        <v>550</v>
      </c>
    </row>
    <row r="1305" spans="1:2" x14ac:dyDescent="0.3">
      <c r="A1305" s="1">
        <f>(MiRTest2Cross!C1304-MiRTest2Cross!E1304)/2 +MiRTest2Cross!E1304</f>
        <v>1950.5</v>
      </c>
      <c r="B1305" s="1">
        <f>(MiRTest2Cross!D1304-MiRTest2Cross!F1304)/2 +MiRTest2Cross!F1304</f>
        <v>548.5</v>
      </c>
    </row>
    <row r="1306" spans="1:2" x14ac:dyDescent="0.3">
      <c r="A1306" s="1">
        <f>(MiRTest2Cross!C1305-MiRTest2Cross!E1305)/2 +MiRTest2Cross!E1305</f>
        <v>1922</v>
      </c>
      <c r="B1306" s="1">
        <f>(MiRTest2Cross!D1305-MiRTest2Cross!F1305)/2 +MiRTest2Cross!F1305</f>
        <v>642.5</v>
      </c>
    </row>
    <row r="1307" spans="1:2" x14ac:dyDescent="0.3">
      <c r="A1307" s="1">
        <f>(MiRTest2Cross!C1306-MiRTest2Cross!E1306)/2 +MiRTest2Cross!E1306</f>
        <v>1890.5</v>
      </c>
      <c r="B1307" s="1">
        <f>(MiRTest2Cross!D1306-MiRTest2Cross!F1306)/2 +MiRTest2Cross!F1306</f>
        <v>628.5</v>
      </c>
    </row>
    <row r="1308" spans="1:2" x14ac:dyDescent="0.3">
      <c r="A1308" s="1">
        <f>(MiRTest2Cross!C1307-MiRTest2Cross!E1307)/2 +MiRTest2Cross!E1307</f>
        <v>1860.5</v>
      </c>
      <c r="B1308" s="1">
        <f>(MiRTest2Cross!D1307-MiRTest2Cross!F1307)/2 +MiRTest2Cross!F1307</f>
        <v>706.5</v>
      </c>
    </row>
    <row r="1309" spans="1:2" x14ac:dyDescent="0.3">
      <c r="A1309" s="1">
        <f>(MiRTest2Cross!C1308-MiRTest2Cross!E1308)/2 +MiRTest2Cross!E1308</f>
        <v>1837.5</v>
      </c>
      <c r="B1309" s="1">
        <f>(MiRTest2Cross!D1308-MiRTest2Cross!F1308)/2 +MiRTest2Cross!F1308</f>
        <v>773.5</v>
      </c>
    </row>
    <row r="1310" spans="1:2" x14ac:dyDescent="0.3">
      <c r="A1310" s="1">
        <f>(MiRTest2Cross!C1309-MiRTest2Cross!E1309)/2 +MiRTest2Cross!E1309</f>
        <v>1808.5</v>
      </c>
      <c r="B1310" s="1">
        <f>(MiRTest2Cross!D1309-MiRTest2Cross!F1309)/2 +MiRTest2Cross!F1309</f>
        <v>820</v>
      </c>
    </row>
    <row r="1311" spans="1:2" x14ac:dyDescent="0.3">
      <c r="A1311" s="1">
        <f>(MiRTest2Cross!C1310-MiRTest2Cross!E1310)/2 +MiRTest2Cross!E1310</f>
        <v>1848.5</v>
      </c>
      <c r="B1311" s="1">
        <f>(MiRTest2Cross!D1310-MiRTest2Cross!F1310)/2 +MiRTest2Cross!F1310</f>
        <v>775</v>
      </c>
    </row>
    <row r="1312" spans="1:2" x14ac:dyDescent="0.3">
      <c r="A1312" s="1">
        <f>(MiRTest2Cross!C1311-MiRTest2Cross!E1311)/2 +MiRTest2Cross!E1311</f>
        <v>1885.5</v>
      </c>
      <c r="B1312" s="1">
        <f>(MiRTest2Cross!D1311-MiRTest2Cross!F1311)/2 +MiRTest2Cross!F1311</f>
        <v>739</v>
      </c>
    </row>
    <row r="1313" spans="1:2" x14ac:dyDescent="0.3">
      <c r="A1313" s="1">
        <f>(MiRTest2Cross!C1312-MiRTest2Cross!E1312)/2 +MiRTest2Cross!E1312</f>
        <v>1903.5</v>
      </c>
      <c r="B1313" s="1">
        <f>(MiRTest2Cross!D1312-MiRTest2Cross!F1312)/2 +MiRTest2Cross!F1312</f>
        <v>706.5</v>
      </c>
    </row>
    <row r="1314" spans="1:2" x14ac:dyDescent="0.3">
      <c r="A1314" s="1">
        <f>(MiRTest2Cross!C1313-MiRTest2Cross!E1313)/2 +MiRTest2Cross!E1313</f>
        <v>1926</v>
      </c>
      <c r="B1314" s="1">
        <f>(MiRTest2Cross!D1313-MiRTest2Cross!F1313)/2 +MiRTest2Cross!F1313</f>
        <v>699.5</v>
      </c>
    </row>
    <row r="1315" spans="1:2" x14ac:dyDescent="0.3">
      <c r="A1315" s="1">
        <f>(MiRTest2Cross!C1314-MiRTest2Cross!E1314)/2 +MiRTest2Cross!E1314</f>
        <v>1945</v>
      </c>
      <c r="B1315" s="1">
        <f>(MiRTest2Cross!D1314-MiRTest2Cross!F1314)/2 +MiRTest2Cross!F1314</f>
        <v>688.5</v>
      </c>
    </row>
    <row r="1316" spans="1:2" x14ac:dyDescent="0.3">
      <c r="A1316" s="1">
        <f>(MiRTest2Cross!C1315-MiRTest2Cross!E1315)/2 +MiRTest2Cross!E1315</f>
        <v>1952</v>
      </c>
      <c r="B1316" s="1">
        <f>(MiRTest2Cross!D1315-MiRTest2Cross!F1315)/2 +MiRTest2Cross!F1315</f>
        <v>683.5</v>
      </c>
    </row>
    <row r="1317" spans="1:2" x14ac:dyDescent="0.3">
      <c r="A1317" s="1">
        <f>(MiRTest2Cross!C1316-MiRTest2Cross!E1316)/2 +MiRTest2Cross!E1316</f>
        <v>1954.5</v>
      </c>
      <c r="B1317" s="1">
        <f>(MiRTest2Cross!D1316-MiRTest2Cross!F1316)/2 +MiRTest2Cross!F1316</f>
        <v>678.5</v>
      </c>
    </row>
    <row r="1318" spans="1:2" x14ac:dyDescent="0.3">
      <c r="A1318" s="1">
        <f>(MiRTest2Cross!C1317-MiRTest2Cross!E1317)/2 +MiRTest2Cross!E1317</f>
        <v>1961.5</v>
      </c>
      <c r="B1318" s="1">
        <f>(MiRTest2Cross!D1317-MiRTest2Cross!F1317)/2 +MiRTest2Cross!F1317</f>
        <v>689</v>
      </c>
    </row>
    <row r="1319" spans="1:2" x14ac:dyDescent="0.3">
      <c r="A1319" s="1">
        <f>(MiRTest2Cross!C1318-MiRTest2Cross!E1318)/2 +MiRTest2Cross!E1318</f>
        <v>1957.5</v>
      </c>
      <c r="B1319" s="1">
        <f>(MiRTest2Cross!D1318-MiRTest2Cross!F1318)/2 +MiRTest2Cross!F1318</f>
        <v>689</v>
      </c>
    </row>
    <row r="1320" spans="1:2" x14ac:dyDescent="0.3">
      <c r="A1320" s="1">
        <f>(MiRTest2Cross!C1319-MiRTest2Cross!E1319)/2 +MiRTest2Cross!E1319</f>
        <v>1953.5</v>
      </c>
      <c r="B1320" s="1">
        <f>(MiRTest2Cross!D1319-MiRTest2Cross!F1319)/2 +MiRTest2Cross!F1319</f>
        <v>682</v>
      </c>
    </row>
    <row r="1321" spans="1:2" x14ac:dyDescent="0.3">
      <c r="A1321" s="1">
        <f>(MiRTest2Cross!C1320-MiRTest2Cross!E1320)/2 +MiRTest2Cross!E1320</f>
        <v>1950.5</v>
      </c>
      <c r="B1321" s="1">
        <f>(MiRTest2Cross!D1320-MiRTest2Cross!F1320)/2 +MiRTest2Cross!F1320</f>
        <v>685</v>
      </c>
    </row>
    <row r="1322" spans="1:2" x14ac:dyDescent="0.3">
      <c r="A1322" s="1">
        <f>(MiRTest2Cross!C1321-MiRTest2Cross!E1321)/2 +MiRTest2Cross!E1321</f>
        <v>1949.5</v>
      </c>
      <c r="B1322" s="1">
        <f>(MiRTest2Cross!D1321-MiRTest2Cross!F1321)/2 +MiRTest2Cross!F1321</f>
        <v>692</v>
      </c>
    </row>
    <row r="1323" spans="1:2" x14ac:dyDescent="0.3">
      <c r="A1323" s="1">
        <f>(MiRTest2Cross!C1322-MiRTest2Cross!E1322)/2 +MiRTest2Cross!E1322</f>
        <v>1942</v>
      </c>
      <c r="B1323" s="1">
        <f>(MiRTest2Cross!D1322-MiRTest2Cross!F1322)/2 +MiRTest2Cross!F1322</f>
        <v>690.5</v>
      </c>
    </row>
    <row r="1324" spans="1:2" x14ac:dyDescent="0.3">
      <c r="A1324" s="1">
        <f>(MiRTest2Cross!C1323-MiRTest2Cross!E1323)/2 +MiRTest2Cross!E1323</f>
        <v>1945</v>
      </c>
      <c r="B1324" s="1">
        <f>(MiRTest2Cross!D1323-MiRTest2Cross!F1323)/2 +MiRTest2Cross!F1323</f>
        <v>690.5</v>
      </c>
    </row>
    <row r="1325" spans="1:2" x14ac:dyDescent="0.3">
      <c r="A1325" s="1">
        <f>(MiRTest2Cross!C1324-MiRTest2Cross!E1324)/2 +MiRTest2Cross!E1324</f>
        <v>1941</v>
      </c>
      <c r="B1325" s="1">
        <f>(MiRTest2Cross!D1324-MiRTest2Cross!F1324)/2 +MiRTest2Cross!F1324</f>
        <v>688.5</v>
      </c>
    </row>
    <row r="1326" spans="1:2" x14ac:dyDescent="0.3">
      <c r="A1326" s="1">
        <f>(MiRTest2Cross!C1325-MiRTest2Cross!E1325)/2 +MiRTest2Cross!E1325</f>
        <v>1927.5</v>
      </c>
      <c r="B1326" s="1">
        <f>(MiRTest2Cross!D1325-MiRTest2Cross!F1325)/2 +MiRTest2Cross!F1325</f>
        <v>688.5</v>
      </c>
    </row>
    <row r="1327" spans="1:2" x14ac:dyDescent="0.3">
      <c r="A1327" s="1">
        <f>(MiRTest2Cross!C1326-MiRTest2Cross!E1326)/2 +MiRTest2Cross!E1326</f>
        <v>1926.5</v>
      </c>
      <c r="B1327" s="1">
        <f>(MiRTest2Cross!D1326-MiRTest2Cross!F1326)/2 +MiRTest2Cross!F1326</f>
        <v>678.5</v>
      </c>
    </row>
    <row r="1328" spans="1:2" x14ac:dyDescent="0.3">
      <c r="A1328" s="1">
        <f>(MiRTest2Cross!C1327-MiRTest2Cross!E1327)/2 +MiRTest2Cross!E1327</f>
        <v>1924</v>
      </c>
      <c r="B1328" s="1">
        <f>(MiRTest2Cross!D1327-MiRTest2Cross!F1327)/2 +MiRTest2Cross!F1327</f>
        <v>656.5</v>
      </c>
    </row>
    <row r="1329" spans="1:2" x14ac:dyDescent="0.3">
      <c r="A1329" s="1">
        <f>(MiRTest2Cross!C1328-MiRTest2Cross!E1328)/2 +MiRTest2Cross!E1328</f>
        <v>1925</v>
      </c>
      <c r="B1329" s="1">
        <f>(MiRTest2Cross!D1328-MiRTest2Cross!F1328)/2 +MiRTest2Cross!F1328</f>
        <v>691.5</v>
      </c>
    </row>
    <row r="1330" spans="1:2" x14ac:dyDescent="0.3">
      <c r="A1330" s="1">
        <f>(MiRTest2Cross!C1329-MiRTest2Cross!E1329)/2 +MiRTest2Cross!E1329</f>
        <v>1886</v>
      </c>
      <c r="B1330" s="1">
        <f>(MiRTest2Cross!D1329-MiRTest2Cross!F1329)/2 +MiRTest2Cross!F1329</f>
        <v>696</v>
      </c>
    </row>
    <row r="1331" spans="1:2" x14ac:dyDescent="0.3">
      <c r="A1331" s="1">
        <f>(MiRTest2Cross!C1330-MiRTest2Cross!E1330)/2 +MiRTest2Cross!E1330</f>
        <v>1852</v>
      </c>
      <c r="B1331" s="1">
        <f>(MiRTest2Cross!D1330-MiRTest2Cross!F1330)/2 +MiRTest2Cross!F1330</f>
        <v>724.5</v>
      </c>
    </row>
    <row r="1332" spans="1:2" x14ac:dyDescent="0.3">
      <c r="A1332" s="1">
        <f>(MiRTest2Cross!C1331-MiRTest2Cross!E1331)/2 +MiRTest2Cross!E1331</f>
        <v>1841.5</v>
      </c>
      <c r="B1332" s="1">
        <f>(MiRTest2Cross!D1331-MiRTest2Cross!F1331)/2 +MiRTest2Cross!F1331</f>
        <v>729.5</v>
      </c>
    </row>
    <row r="1333" spans="1:2" x14ac:dyDescent="0.3">
      <c r="A1333" s="1">
        <f>(MiRTest2Cross!C1332-MiRTest2Cross!E1332)/2 +MiRTest2Cross!E1332</f>
        <v>1848</v>
      </c>
      <c r="B1333" s="1">
        <f>(MiRTest2Cross!D1332-MiRTest2Cross!F1332)/2 +MiRTest2Cross!F1332</f>
        <v>724.5</v>
      </c>
    </row>
    <row r="1334" spans="1:2" x14ac:dyDescent="0.3">
      <c r="A1334" s="1">
        <f>(MiRTest2Cross!C1333-MiRTest2Cross!E1333)/2 +MiRTest2Cross!E1333</f>
        <v>1857</v>
      </c>
      <c r="B1334" s="1">
        <f>(MiRTest2Cross!D1333-MiRTest2Cross!F1333)/2 +MiRTest2Cross!F1333</f>
        <v>732.5</v>
      </c>
    </row>
    <row r="1335" spans="1:2" x14ac:dyDescent="0.3">
      <c r="A1335" s="1">
        <f>(MiRTest2Cross!C1334-MiRTest2Cross!E1334)/2 +MiRTest2Cross!E1334</f>
        <v>1895.5</v>
      </c>
      <c r="B1335" s="1">
        <f>(MiRTest2Cross!D1334-MiRTest2Cross!F1334)/2 +MiRTest2Cross!F1334</f>
        <v>752</v>
      </c>
    </row>
    <row r="1336" spans="1:2" x14ac:dyDescent="0.3">
      <c r="A1336" s="1">
        <f>(MiRTest2Cross!C1335-MiRTest2Cross!E1335)/2 +MiRTest2Cross!E1335</f>
        <v>1904.5</v>
      </c>
      <c r="B1336" s="1">
        <f>(MiRTest2Cross!D1335-MiRTest2Cross!F1335)/2 +MiRTest2Cross!F1335</f>
        <v>762.5</v>
      </c>
    </row>
    <row r="1337" spans="1:2" x14ac:dyDescent="0.3">
      <c r="A1337" s="1">
        <f>(MiRTest2Cross!C1336-MiRTest2Cross!E1336)/2 +MiRTest2Cross!E1336</f>
        <v>1931.5</v>
      </c>
      <c r="B1337" s="1">
        <f>(MiRTest2Cross!D1336-MiRTest2Cross!F1336)/2 +MiRTest2Cross!F1336</f>
        <v>812</v>
      </c>
    </row>
    <row r="1338" spans="1:2" x14ac:dyDescent="0.3">
      <c r="A1338" s="1">
        <f>(MiRTest2Cross!C1337-MiRTest2Cross!E1337)/2 +MiRTest2Cross!E1337</f>
        <v>1943.5</v>
      </c>
      <c r="B1338" s="1">
        <f>(MiRTest2Cross!D1337-MiRTest2Cross!F1337)/2 +MiRTest2Cross!F1337</f>
        <v>847.5</v>
      </c>
    </row>
    <row r="1339" spans="1:2" x14ac:dyDescent="0.3">
      <c r="A1339" s="1">
        <f>(MiRTest2Cross!C1338-MiRTest2Cross!E1338)/2 +MiRTest2Cross!E1338</f>
        <v>1945</v>
      </c>
      <c r="B1339" s="1">
        <f>(MiRTest2Cross!D1338-MiRTest2Cross!F1338)/2 +MiRTest2Cross!F1338</f>
        <v>870</v>
      </c>
    </row>
    <row r="1340" spans="1:2" x14ac:dyDescent="0.3">
      <c r="A1340" s="1">
        <f>(MiRTest2Cross!C1339-MiRTest2Cross!E1339)/2 +MiRTest2Cross!E1339</f>
        <v>1970.5</v>
      </c>
      <c r="B1340" s="1">
        <f>(MiRTest2Cross!D1339-MiRTest2Cross!F1339)/2 +MiRTest2Cross!F1339</f>
        <v>825.5</v>
      </c>
    </row>
    <row r="1341" spans="1:2" x14ac:dyDescent="0.3">
      <c r="A1341" s="1">
        <f>(MiRTest2Cross!C1340-MiRTest2Cross!E1340)/2 +MiRTest2Cross!E1340</f>
        <v>1985</v>
      </c>
      <c r="B1341" s="1">
        <f>(MiRTest2Cross!D1340-MiRTest2Cross!F1340)/2 +MiRTest2Cross!F1340</f>
        <v>806.5</v>
      </c>
    </row>
    <row r="1342" spans="1:2" x14ac:dyDescent="0.3">
      <c r="A1342" s="1">
        <f>(MiRTest2Cross!C1341-MiRTest2Cross!E1341)/2 +MiRTest2Cross!E1341</f>
        <v>2003.5</v>
      </c>
      <c r="B1342" s="1">
        <f>(MiRTest2Cross!D1341-MiRTest2Cross!F1341)/2 +MiRTest2Cross!F1341</f>
        <v>818.5</v>
      </c>
    </row>
    <row r="1343" spans="1:2" x14ac:dyDescent="0.3">
      <c r="A1343" s="1">
        <f>(MiRTest2Cross!C1342-MiRTest2Cross!E1342)/2 +MiRTest2Cross!E1342</f>
        <v>1988.5</v>
      </c>
      <c r="B1343" s="1">
        <f>(MiRTest2Cross!D1342-MiRTest2Cross!F1342)/2 +MiRTest2Cross!F1342</f>
        <v>808.5</v>
      </c>
    </row>
    <row r="1344" spans="1:2" x14ac:dyDescent="0.3">
      <c r="A1344" s="1">
        <f>(MiRTest2Cross!C1343-MiRTest2Cross!E1343)/2 +MiRTest2Cross!E1343</f>
        <v>1973.5</v>
      </c>
      <c r="B1344" s="1">
        <f>(MiRTest2Cross!D1343-MiRTest2Cross!F1343)/2 +MiRTest2Cross!F1343</f>
        <v>752</v>
      </c>
    </row>
    <row r="1345" spans="1:2" x14ac:dyDescent="0.3">
      <c r="A1345" s="1">
        <f>(MiRTest2Cross!C1344-MiRTest2Cross!E1344)/2 +MiRTest2Cross!E1344</f>
        <v>1958</v>
      </c>
      <c r="B1345" s="1">
        <f>(MiRTest2Cross!D1344-MiRTest2Cross!F1344)/2 +MiRTest2Cross!F1344</f>
        <v>721</v>
      </c>
    </row>
    <row r="1346" spans="1:2" x14ac:dyDescent="0.3">
      <c r="A1346" s="1">
        <f>(MiRTest2Cross!C1345-MiRTest2Cross!E1345)/2 +MiRTest2Cross!E1345</f>
        <v>1949.5</v>
      </c>
      <c r="B1346" s="1">
        <f>(MiRTest2Cross!D1345-MiRTest2Cross!F1345)/2 +MiRTest2Cross!F1345</f>
        <v>749</v>
      </c>
    </row>
    <row r="1347" spans="1:2" x14ac:dyDescent="0.3">
      <c r="A1347" s="1">
        <f>(MiRTest2Cross!C1346-MiRTest2Cross!E1346)/2 +MiRTest2Cross!E1346</f>
        <v>1945</v>
      </c>
      <c r="B1347" s="1">
        <f>(MiRTest2Cross!D1346-MiRTest2Cross!F1346)/2 +MiRTest2Cross!F1346</f>
        <v>760.5</v>
      </c>
    </row>
    <row r="1348" spans="1:2" x14ac:dyDescent="0.3">
      <c r="A1348" s="1">
        <f>(MiRTest2Cross!C1347-MiRTest2Cross!E1347)/2 +MiRTest2Cross!E1347</f>
        <v>1950</v>
      </c>
      <c r="B1348" s="1">
        <f>(MiRTest2Cross!D1347-MiRTest2Cross!F1347)/2 +MiRTest2Cross!F1347</f>
        <v>752.5</v>
      </c>
    </row>
    <row r="1349" spans="1:2" x14ac:dyDescent="0.3">
      <c r="A1349" s="1">
        <f>(MiRTest2Cross!C1348-MiRTest2Cross!E1348)/2 +MiRTest2Cross!E1348</f>
        <v>1951</v>
      </c>
      <c r="B1349" s="1">
        <f>(MiRTest2Cross!D1348-MiRTest2Cross!F1348)/2 +MiRTest2Cross!F1348</f>
        <v>785</v>
      </c>
    </row>
    <row r="1350" spans="1:2" x14ac:dyDescent="0.3">
      <c r="A1350" s="1">
        <f>(MiRTest2Cross!C1349-MiRTest2Cross!E1349)/2 +MiRTest2Cross!E1349</f>
        <v>1956.5</v>
      </c>
      <c r="B1350" s="1">
        <f>(MiRTest2Cross!D1349-MiRTest2Cross!F1349)/2 +MiRTest2Cross!F1349</f>
        <v>819</v>
      </c>
    </row>
    <row r="1351" spans="1:2" x14ac:dyDescent="0.3">
      <c r="A1351" s="1">
        <f>(MiRTest2Cross!C1350-MiRTest2Cross!E1350)/2 +MiRTest2Cross!E1350</f>
        <v>1974</v>
      </c>
      <c r="B1351" s="1">
        <f>(MiRTest2Cross!D1350-MiRTest2Cross!F1350)/2 +MiRTest2Cross!F1350</f>
        <v>792.5</v>
      </c>
    </row>
    <row r="1352" spans="1:2" x14ac:dyDescent="0.3">
      <c r="A1352" s="1">
        <f>(MiRTest2Cross!C1351-MiRTest2Cross!E1351)/2 +MiRTest2Cross!E1351</f>
        <v>1974.5</v>
      </c>
      <c r="B1352" s="1">
        <f>(MiRTest2Cross!D1351-MiRTest2Cross!F1351)/2 +MiRTest2Cross!F1351</f>
        <v>789.5</v>
      </c>
    </row>
    <row r="1353" spans="1:2" x14ac:dyDescent="0.3">
      <c r="A1353" s="1">
        <f>(MiRTest2Cross!C1352-MiRTest2Cross!E1352)/2 +MiRTest2Cross!E1352</f>
        <v>1990.5</v>
      </c>
      <c r="B1353" s="1">
        <f>(MiRTest2Cross!D1352-MiRTest2Cross!F1352)/2 +MiRTest2Cross!F1352</f>
        <v>786.5</v>
      </c>
    </row>
    <row r="1354" spans="1:2" x14ac:dyDescent="0.3">
      <c r="A1354" s="1">
        <f>(MiRTest2Cross!C1353-MiRTest2Cross!E1353)/2 +MiRTest2Cross!E1353</f>
        <v>1992</v>
      </c>
      <c r="B1354" s="1">
        <f>(MiRTest2Cross!D1353-MiRTest2Cross!F1353)/2 +MiRTest2Cross!F1353</f>
        <v>787.5</v>
      </c>
    </row>
    <row r="1355" spans="1:2" x14ac:dyDescent="0.3">
      <c r="A1355" s="1">
        <f>(MiRTest2Cross!C1354-MiRTest2Cross!E1354)/2 +MiRTest2Cross!E1354</f>
        <v>2002</v>
      </c>
      <c r="B1355" s="1">
        <f>(MiRTest2Cross!D1354-MiRTest2Cross!F1354)/2 +MiRTest2Cross!F1354</f>
        <v>788.5</v>
      </c>
    </row>
    <row r="1356" spans="1:2" x14ac:dyDescent="0.3">
      <c r="A1356" s="1">
        <f>(MiRTest2Cross!C1355-MiRTest2Cross!E1355)/2 +MiRTest2Cross!E1355</f>
        <v>2002.5</v>
      </c>
      <c r="B1356" s="1">
        <f>(MiRTest2Cross!D1355-MiRTest2Cross!F1355)/2 +MiRTest2Cross!F1355</f>
        <v>796.5</v>
      </c>
    </row>
    <row r="1357" spans="1:2" x14ac:dyDescent="0.3">
      <c r="A1357" s="1">
        <f>(MiRTest2Cross!C1356-MiRTest2Cross!E1356)/2 +MiRTest2Cross!E1356</f>
        <v>1996.5</v>
      </c>
      <c r="B1357" s="1">
        <f>(MiRTest2Cross!D1356-MiRTest2Cross!F1356)/2 +MiRTest2Cross!F1356</f>
        <v>795</v>
      </c>
    </row>
    <row r="1358" spans="1:2" x14ac:dyDescent="0.3">
      <c r="A1358" s="1">
        <f>(MiRTest2Cross!C1357-MiRTest2Cross!E1357)/2 +MiRTest2Cross!E1357</f>
        <v>1993</v>
      </c>
      <c r="B1358" s="1">
        <f>(MiRTest2Cross!D1357-MiRTest2Cross!F1357)/2 +MiRTest2Cross!F1357</f>
        <v>803</v>
      </c>
    </row>
    <row r="1359" spans="1:2" x14ac:dyDescent="0.3">
      <c r="A1359" s="1">
        <f>(MiRTest2Cross!C1358-MiRTest2Cross!E1358)/2 +MiRTest2Cross!E1358</f>
        <v>1998.5</v>
      </c>
      <c r="B1359" s="1">
        <f>(MiRTest2Cross!D1358-MiRTest2Cross!F1358)/2 +MiRTest2Cross!F1358</f>
        <v>813.5</v>
      </c>
    </row>
    <row r="1360" spans="1:2" x14ac:dyDescent="0.3">
      <c r="A1360" s="1">
        <f>(MiRTest2Cross!C1359-MiRTest2Cross!E1359)/2 +MiRTest2Cross!E1359</f>
        <v>1997</v>
      </c>
      <c r="B1360" s="1">
        <f>(MiRTest2Cross!D1359-MiRTest2Cross!F1359)/2 +MiRTest2Cross!F1359</f>
        <v>822</v>
      </c>
    </row>
    <row r="1361" spans="1:2" x14ac:dyDescent="0.3">
      <c r="A1361" s="1">
        <f>(MiRTest2Cross!C1360-MiRTest2Cross!E1360)/2 +MiRTest2Cross!E1360</f>
        <v>1993</v>
      </c>
      <c r="B1361" s="1">
        <f>(MiRTest2Cross!D1360-MiRTest2Cross!F1360)/2 +MiRTest2Cross!F1360</f>
        <v>841</v>
      </c>
    </row>
    <row r="1362" spans="1:2" x14ac:dyDescent="0.3">
      <c r="A1362" s="1">
        <f>(MiRTest2Cross!C1361-MiRTest2Cross!E1361)/2 +MiRTest2Cross!E1361</f>
        <v>1985.5</v>
      </c>
      <c r="B1362" s="1">
        <f>(MiRTest2Cross!D1361-MiRTest2Cross!F1361)/2 +MiRTest2Cross!F1361</f>
        <v>841</v>
      </c>
    </row>
    <row r="1363" spans="1:2" x14ac:dyDescent="0.3">
      <c r="A1363" s="1">
        <f>(MiRTest2Cross!C1362-MiRTest2Cross!E1362)/2 +MiRTest2Cross!E1362</f>
        <v>1982</v>
      </c>
      <c r="B1363" s="1">
        <f>(MiRTest2Cross!D1362-MiRTest2Cross!F1362)/2 +MiRTest2Cross!F1362</f>
        <v>846</v>
      </c>
    </row>
    <row r="1364" spans="1:2" x14ac:dyDescent="0.3">
      <c r="A1364" s="1">
        <f>(MiRTest2Cross!C1363-MiRTest2Cross!E1363)/2 +MiRTest2Cross!E1363</f>
        <v>1985</v>
      </c>
      <c r="B1364" s="1">
        <f>(MiRTest2Cross!D1363-MiRTest2Cross!F1363)/2 +MiRTest2Cross!F1363</f>
        <v>858</v>
      </c>
    </row>
    <row r="1365" spans="1:2" x14ac:dyDescent="0.3">
      <c r="A1365" s="1">
        <f>(MiRTest2Cross!C1364-MiRTest2Cross!E1364)/2 +MiRTest2Cross!E1364</f>
        <v>1994</v>
      </c>
      <c r="B1365" s="1">
        <f>(MiRTest2Cross!D1364-MiRTest2Cross!F1364)/2 +MiRTest2Cross!F1364</f>
        <v>871</v>
      </c>
    </row>
    <row r="1366" spans="1:2" x14ac:dyDescent="0.3">
      <c r="A1366" s="1">
        <f>(MiRTest2Cross!C1365-MiRTest2Cross!E1365)/2 +MiRTest2Cross!E1365</f>
        <v>1990</v>
      </c>
      <c r="B1366" s="1">
        <f>(MiRTest2Cross!D1365-MiRTest2Cross!F1365)/2 +MiRTest2Cross!F1365</f>
        <v>880.5</v>
      </c>
    </row>
    <row r="1367" spans="1:2" x14ac:dyDescent="0.3">
      <c r="A1367" s="1">
        <f>(MiRTest2Cross!C1366-MiRTest2Cross!E1366)/2 +MiRTest2Cross!E1366</f>
        <v>1987</v>
      </c>
      <c r="B1367" s="1">
        <f>(MiRTest2Cross!D1366-MiRTest2Cross!F1366)/2 +MiRTest2Cross!F1366</f>
        <v>887</v>
      </c>
    </row>
    <row r="1368" spans="1:2" x14ac:dyDescent="0.3">
      <c r="A1368" s="1">
        <f>(MiRTest2Cross!C1367-MiRTest2Cross!E1367)/2 +MiRTest2Cross!E1367</f>
        <v>1984.5</v>
      </c>
      <c r="B1368" s="1">
        <f>(MiRTest2Cross!D1367-MiRTest2Cross!F1367)/2 +MiRTest2Cross!F1367</f>
        <v>895.5</v>
      </c>
    </row>
    <row r="1369" spans="1:2" x14ac:dyDescent="0.3">
      <c r="A1369" s="1">
        <f>(MiRTest2Cross!C1368-MiRTest2Cross!E1368)/2 +MiRTest2Cross!E1368</f>
        <v>1984.5</v>
      </c>
      <c r="B1369" s="1">
        <f>(MiRTest2Cross!D1368-MiRTest2Cross!F1368)/2 +MiRTest2Cross!F1368</f>
        <v>903</v>
      </c>
    </row>
    <row r="1370" spans="1:2" x14ac:dyDescent="0.3">
      <c r="A1370" s="1">
        <f>(MiRTest2Cross!C1369-MiRTest2Cross!E1369)/2 +MiRTest2Cross!E1369</f>
        <v>1991</v>
      </c>
      <c r="B1370" s="1">
        <f>(MiRTest2Cross!D1369-MiRTest2Cross!F1369)/2 +MiRTest2Cross!F1369</f>
        <v>901</v>
      </c>
    </row>
    <row r="1371" spans="1:2" x14ac:dyDescent="0.3">
      <c r="A1371" s="1">
        <f>(MiRTest2Cross!C1370-MiRTest2Cross!E1370)/2 +MiRTest2Cross!E1370</f>
        <v>1986</v>
      </c>
      <c r="B1371" s="1">
        <f>(MiRTest2Cross!D1370-MiRTest2Cross!F1370)/2 +MiRTest2Cross!F1370</f>
        <v>910</v>
      </c>
    </row>
    <row r="1372" spans="1:2" x14ac:dyDescent="0.3">
      <c r="A1372" s="1">
        <f>(MiRTest2Cross!C1371-MiRTest2Cross!E1371)/2 +MiRTest2Cross!E1371</f>
        <v>1985</v>
      </c>
      <c r="B1372" s="1">
        <f>(MiRTest2Cross!D1371-MiRTest2Cross!F1371)/2 +MiRTest2Cross!F1371</f>
        <v>913</v>
      </c>
    </row>
    <row r="1373" spans="1:2" x14ac:dyDescent="0.3">
      <c r="A1373" s="1">
        <f>(MiRTest2Cross!C1372-MiRTest2Cross!E1372)/2 +MiRTest2Cross!E1372</f>
        <v>1965.5</v>
      </c>
      <c r="B1373" s="1">
        <f>(MiRTest2Cross!D1372-MiRTest2Cross!F1372)/2 +MiRTest2Cross!F1372</f>
        <v>886</v>
      </c>
    </row>
    <row r="1374" spans="1:2" x14ac:dyDescent="0.3">
      <c r="A1374" s="1">
        <f>(MiRTest2Cross!C1373-MiRTest2Cross!E1373)/2 +MiRTest2Cross!E1373</f>
        <v>1963</v>
      </c>
      <c r="B1374" s="1">
        <f>(MiRTest2Cross!D1373-MiRTest2Cross!F1373)/2 +MiRTest2Cross!F1373</f>
        <v>879</v>
      </c>
    </row>
    <row r="1375" spans="1:2" x14ac:dyDescent="0.3">
      <c r="A1375" s="1">
        <f>(MiRTest2Cross!C1374-MiRTest2Cross!E1374)/2 +MiRTest2Cross!E1374</f>
        <v>1949</v>
      </c>
      <c r="B1375" s="1">
        <f>(MiRTest2Cross!D1374-MiRTest2Cross!F1374)/2 +MiRTest2Cross!F1374</f>
        <v>879</v>
      </c>
    </row>
    <row r="1376" spans="1:2" x14ac:dyDescent="0.3">
      <c r="A1376" s="1">
        <f>(MiRTest2Cross!C1375-MiRTest2Cross!E1375)/2 +MiRTest2Cross!E1375</f>
        <v>1951.5</v>
      </c>
      <c r="B1376" s="1">
        <f>(MiRTest2Cross!D1375-MiRTest2Cross!F1375)/2 +MiRTest2Cross!F1375</f>
        <v>876</v>
      </c>
    </row>
    <row r="1377" spans="1:2" x14ac:dyDescent="0.3">
      <c r="A1377" s="1">
        <f>(MiRTest2Cross!C1376-MiRTest2Cross!E1376)/2 +MiRTest2Cross!E1376</f>
        <v>1958</v>
      </c>
      <c r="B1377" s="1">
        <f>(MiRTest2Cross!D1376-MiRTest2Cross!F1376)/2 +MiRTest2Cross!F1376</f>
        <v>875</v>
      </c>
    </row>
    <row r="1378" spans="1:2" x14ac:dyDescent="0.3">
      <c r="A1378" s="1">
        <f>(MiRTest2Cross!C1377-MiRTest2Cross!E1377)/2 +MiRTest2Cross!E1377</f>
        <v>1968.5</v>
      </c>
      <c r="B1378" s="1">
        <f>(MiRTest2Cross!D1377-MiRTest2Cross!F1377)/2 +MiRTest2Cross!F1377</f>
        <v>880</v>
      </c>
    </row>
    <row r="1379" spans="1:2" x14ac:dyDescent="0.3">
      <c r="A1379" s="1">
        <f>(MiRTest2Cross!C1378-MiRTest2Cross!E1378)/2 +MiRTest2Cross!E1378</f>
        <v>1974.5</v>
      </c>
      <c r="B1379" s="1">
        <f>(MiRTest2Cross!D1378-MiRTest2Cross!F1378)/2 +MiRTest2Cross!F1378</f>
        <v>875</v>
      </c>
    </row>
    <row r="1380" spans="1:2" x14ac:dyDescent="0.3">
      <c r="A1380" s="1">
        <f>(MiRTest2Cross!C1379-MiRTest2Cross!E1379)/2 +MiRTest2Cross!E1379</f>
        <v>1977</v>
      </c>
      <c r="B1380" s="1">
        <f>(MiRTest2Cross!D1379-MiRTest2Cross!F1379)/2 +MiRTest2Cross!F1379</f>
        <v>887.5</v>
      </c>
    </row>
    <row r="1381" spans="1:2" x14ac:dyDescent="0.3">
      <c r="A1381" s="1">
        <f>(MiRTest2Cross!C1380-MiRTest2Cross!E1380)/2 +MiRTest2Cross!E1380</f>
        <v>1983</v>
      </c>
      <c r="B1381" s="1">
        <f>(MiRTest2Cross!D1380-MiRTest2Cross!F1380)/2 +MiRTest2Cross!F1380</f>
        <v>903</v>
      </c>
    </row>
    <row r="1382" spans="1:2" x14ac:dyDescent="0.3">
      <c r="A1382" s="1">
        <f>(MiRTest2Cross!C1381-MiRTest2Cross!E1381)/2 +MiRTest2Cross!E1381</f>
        <v>2009.5</v>
      </c>
      <c r="B1382" s="1">
        <f>(MiRTest2Cross!D1381-MiRTest2Cross!F1381)/2 +MiRTest2Cross!F1381</f>
        <v>915.5</v>
      </c>
    </row>
    <row r="1383" spans="1:2" x14ac:dyDescent="0.3">
      <c r="A1383" s="1">
        <f>(MiRTest2Cross!C1382-MiRTest2Cross!E1382)/2 +MiRTest2Cross!E1382</f>
        <v>2025</v>
      </c>
      <c r="B1383" s="1">
        <f>(MiRTest2Cross!D1382-MiRTest2Cross!F1382)/2 +MiRTest2Cross!F1382</f>
        <v>919</v>
      </c>
    </row>
    <row r="1384" spans="1:2" x14ac:dyDescent="0.3">
      <c r="A1384" s="1">
        <f>(MiRTest2Cross!C1383-MiRTest2Cross!E1383)/2 +MiRTest2Cross!E1383</f>
        <v>2038</v>
      </c>
      <c r="B1384" s="1">
        <f>(MiRTest2Cross!D1383-MiRTest2Cross!F1383)/2 +MiRTest2Cross!F1383</f>
        <v>938.5</v>
      </c>
    </row>
    <row r="1385" spans="1:2" x14ac:dyDescent="0.3">
      <c r="A1385" s="1">
        <f>(MiRTest2Cross!C1384-MiRTest2Cross!E1384)/2 +MiRTest2Cross!E1384</f>
        <v>2055</v>
      </c>
      <c r="B1385" s="1">
        <f>(MiRTest2Cross!D1384-MiRTest2Cross!F1384)/2 +MiRTest2Cross!F1384</f>
        <v>944.5</v>
      </c>
    </row>
    <row r="1386" spans="1:2" x14ac:dyDescent="0.3">
      <c r="A1386" s="1">
        <f>(MiRTest2Cross!C1385-MiRTest2Cross!E1385)/2 +MiRTest2Cross!E1385</f>
        <v>2078.5</v>
      </c>
      <c r="B1386" s="1">
        <f>(MiRTest2Cross!D1385-MiRTest2Cross!F1385)/2 +MiRTest2Cross!F1385</f>
        <v>967.5</v>
      </c>
    </row>
    <row r="1387" spans="1:2" x14ac:dyDescent="0.3">
      <c r="A1387" s="1">
        <f>(MiRTest2Cross!C1386-MiRTest2Cross!E1386)/2 +MiRTest2Cross!E1386</f>
        <v>2097</v>
      </c>
      <c r="B1387" s="1">
        <f>(MiRTest2Cross!D1386-MiRTest2Cross!F1386)/2 +MiRTest2Cross!F1386</f>
        <v>982</v>
      </c>
    </row>
    <row r="1388" spans="1:2" x14ac:dyDescent="0.3">
      <c r="A1388" s="1">
        <f>(MiRTest2Cross!C1387-MiRTest2Cross!E1387)/2 +MiRTest2Cross!E1387</f>
        <v>2111.5</v>
      </c>
      <c r="B1388" s="1">
        <f>(MiRTest2Cross!D1387-MiRTest2Cross!F1387)/2 +MiRTest2Cross!F1387</f>
        <v>991</v>
      </c>
    </row>
    <row r="1389" spans="1:2" x14ac:dyDescent="0.3">
      <c r="A1389" s="1">
        <f>(MiRTest2Cross!C1388-MiRTest2Cross!E1388)/2 +MiRTest2Cross!E1388</f>
        <v>2122.5</v>
      </c>
      <c r="B1389" s="1">
        <f>(MiRTest2Cross!D1388-MiRTest2Cross!F1388)/2 +MiRTest2Cross!F1388</f>
        <v>1004.5</v>
      </c>
    </row>
    <row r="1390" spans="1:2" x14ac:dyDescent="0.3">
      <c r="A1390" s="1">
        <f>(MiRTest2Cross!C1389-MiRTest2Cross!E1389)/2 +MiRTest2Cross!E1389</f>
        <v>2129.5</v>
      </c>
      <c r="B1390" s="1">
        <f>(MiRTest2Cross!D1389-MiRTest2Cross!F1389)/2 +MiRTest2Cross!F1389</f>
        <v>1022</v>
      </c>
    </row>
    <row r="1391" spans="1:2" x14ac:dyDescent="0.3">
      <c r="A1391" s="1">
        <f>(MiRTest2Cross!C1390-MiRTest2Cross!E1390)/2 +MiRTest2Cross!E1390</f>
        <v>2139.5</v>
      </c>
      <c r="B1391" s="1">
        <f>(MiRTest2Cross!D1390-MiRTest2Cross!F1390)/2 +MiRTest2Cross!F1390</f>
        <v>1031.5</v>
      </c>
    </row>
    <row r="1392" spans="1:2" x14ac:dyDescent="0.3">
      <c r="A1392" s="1">
        <f>(MiRTest2Cross!C1391-MiRTest2Cross!E1391)/2 +MiRTest2Cross!E1391</f>
        <v>2155</v>
      </c>
      <c r="B1392" s="1">
        <f>(MiRTest2Cross!D1391-MiRTest2Cross!F1391)/2 +MiRTest2Cross!F1391</f>
        <v>1041</v>
      </c>
    </row>
    <row r="1393" spans="1:2" x14ac:dyDescent="0.3">
      <c r="A1393" s="1">
        <f>(MiRTest2Cross!C1392-MiRTest2Cross!E1392)/2 +MiRTest2Cross!E1392</f>
        <v>2158</v>
      </c>
      <c r="B1393" s="1">
        <f>(MiRTest2Cross!D1392-MiRTest2Cross!F1392)/2 +MiRTest2Cross!F1392</f>
        <v>1066</v>
      </c>
    </row>
    <row r="1394" spans="1:2" x14ac:dyDescent="0.3">
      <c r="A1394" s="1">
        <f>(MiRTest2Cross!C1393-MiRTest2Cross!E1393)/2 +MiRTest2Cross!E1393</f>
        <v>2172.5</v>
      </c>
      <c r="B1394" s="1">
        <f>(MiRTest2Cross!D1393-MiRTest2Cross!F1393)/2 +MiRTest2Cross!F1393</f>
        <v>1085</v>
      </c>
    </row>
    <row r="1395" spans="1:2" x14ac:dyDescent="0.3">
      <c r="A1395" s="1">
        <f>(MiRTest2Cross!C1394-MiRTest2Cross!E1394)/2 +MiRTest2Cross!E1394</f>
        <v>2179.5</v>
      </c>
      <c r="B1395" s="1">
        <f>(MiRTest2Cross!D1394-MiRTest2Cross!F1394)/2 +MiRTest2Cross!F1394</f>
        <v>1095</v>
      </c>
    </row>
    <row r="1396" spans="1:2" x14ac:dyDescent="0.3">
      <c r="A1396" s="1">
        <f>(MiRTest2Cross!C1395-MiRTest2Cross!E1395)/2 +MiRTest2Cross!E1395</f>
        <v>2193</v>
      </c>
      <c r="B1396" s="1">
        <f>(MiRTest2Cross!D1395-MiRTest2Cross!F1395)/2 +MiRTest2Cross!F1395</f>
        <v>1102</v>
      </c>
    </row>
    <row r="1397" spans="1:2" x14ac:dyDescent="0.3">
      <c r="A1397" s="1">
        <f>(MiRTest2Cross!C1396-MiRTest2Cross!E1396)/2 +MiRTest2Cross!E1396</f>
        <v>2205</v>
      </c>
      <c r="B1397" s="1">
        <f>(MiRTest2Cross!D1396-MiRTest2Cross!F1396)/2 +MiRTest2Cross!F1396</f>
        <v>1117</v>
      </c>
    </row>
    <row r="1398" spans="1:2" x14ac:dyDescent="0.3">
      <c r="A1398" s="1">
        <f>(MiRTest2Cross!C1397-MiRTest2Cross!E1397)/2 +MiRTest2Cross!E1397</f>
        <v>2225.5</v>
      </c>
      <c r="B1398" s="1">
        <f>(MiRTest2Cross!D1397-MiRTest2Cross!F1397)/2 +MiRTest2Cross!F1397</f>
        <v>1127.5</v>
      </c>
    </row>
    <row r="1399" spans="1:2" x14ac:dyDescent="0.3">
      <c r="A1399" s="1">
        <f>(MiRTest2Cross!C1398-MiRTest2Cross!E1398)/2 +MiRTest2Cross!E1398</f>
        <v>2238.5</v>
      </c>
      <c r="B1399" s="1">
        <f>(MiRTest2Cross!D1398-MiRTest2Cross!F1398)/2 +MiRTest2Cross!F1398</f>
        <v>1142.5</v>
      </c>
    </row>
    <row r="1400" spans="1:2" x14ac:dyDescent="0.3">
      <c r="A1400" s="1">
        <f>(MiRTest2Cross!C1399-MiRTest2Cross!E1399)/2 +MiRTest2Cross!E1399</f>
        <v>2257</v>
      </c>
      <c r="B1400" s="1">
        <f>(MiRTest2Cross!D1399-MiRTest2Cross!F1399)/2 +MiRTest2Cross!F1399</f>
        <v>1161.5</v>
      </c>
    </row>
    <row r="1401" spans="1:2" x14ac:dyDescent="0.3">
      <c r="A1401" s="1">
        <f>(MiRTest2Cross!C1400-MiRTest2Cross!E1400)/2 +MiRTest2Cross!E1400</f>
        <v>2274</v>
      </c>
      <c r="B1401" s="1">
        <f>(MiRTest2Cross!D1400-MiRTest2Cross!F1400)/2 +MiRTest2Cross!F1400</f>
        <v>1170</v>
      </c>
    </row>
    <row r="1402" spans="1:2" x14ac:dyDescent="0.3">
      <c r="A1402" s="1">
        <f>(MiRTest2Cross!C1401-MiRTest2Cross!E1401)/2 +MiRTest2Cross!E1401</f>
        <v>2291</v>
      </c>
      <c r="B1402" s="1">
        <f>(MiRTest2Cross!D1401-MiRTest2Cross!F1401)/2 +MiRTest2Cross!F1401</f>
        <v>1189</v>
      </c>
    </row>
    <row r="1403" spans="1:2" x14ac:dyDescent="0.3">
      <c r="A1403" s="1">
        <f>(MiRTest2Cross!C1402-MiRTest2Cross!E1402)/2 +MiRTest2Cross!E1402</f>
        <v>2312.5</v>
      </c>
      <c r="B1403" s="1">
        <f>(MiRTest2Cross!D1402-MiRTest2Cross!F1402)/2 +MiRTest2Cross!F1402</f>
        <v>1219.5</v>
      </c>
    </row>
    <row r="1404" spans="1:2" x14ac:dyDescent="0.3">
      <c r="A1404" s="1">
        <f>(MiRTest2Cross!C1403-MiRTest2Cross!E1403)/2 +MiRTest2Cross!E1403</f>
        <v>2340</v>
      </c>
      <c r="B1404" s="1">
        <f>(MiRTest2Cross!D1403-MiRTest2Cross!F1403)/2 +MiRTest2Cross!F1403</f>
        <v>1229.5</v>
      </c>
    </row>
    <row r="1405" spans="1:2" x14ac:dyDescent="0.3">
      <c r="A1405" s="1">
        <f>(MiRTest2Cross!C1404-MiRTest2Cross!E1404)/2 +MiRTest2Cross!E1404</f>
        <v>2361</v>
      </c>
      <c r="B1405" s="1">
        <f>(MiRTest2Cross!D1404-MiRTest2Cross!F1404)/2 +MiRTest2Cross!F1404</f>
        <v>1244.5</v>
      </c>
    </row>
    <row r="1406" spans="1:2" x14ac:dyDescent="0.3">
      <c r="A1406" s="1">
        <f>(MiRTest2Cross!C1405-MiRTest2Cross!E1405)/2 +MiRTest2Cross!E1405</f>
        <v>2374.5</v>
      </c>
      <c r="B1406" s="1">
        <f>(MiRTest2Cross!D1405-MiRTest2Cross!F1405)/2 +MiRTest2Cross!F1405</f>
        <v>1263</v>
      </c>
    </row>
    <row r="1407" spans="1:2" x14ac:dyDescent="0.3">
      <c r="A1407" s="1">
        <f>(MiRTest2Cross!C1406-MiRTest2Cross!E1406)/2 +MiRTest2Cross!E1406</f>
        <v>2387.5</v>
      </c>
      <c r="B1407" s="1">
        <f>(MiRTest2Cross!D1406-MiRTest2Cross!F1406)/2 +MiRTest2Cross!F1406</f>
        <v>1284.5</v>
      </c>
    </row>
    <row r="1408" spans="1:2" x14ac:dyDescent="0.3">
      <c r="A1408" s="1">
        <f>(MiRTest2Cross!C1407-MiRTest2Cross!E1407)/2 +MiRTest2Cross!E1407</f>
        <v>2400</v>
      </c>
      <c r="B1408" s="1">
        <f>(MiRTest2Cross!D1407-MiRTest2Cross!F1407)/2 +MiRTest2Cross!F1407</f>
        <v>1307</v>
      </c>
    </row>
    <row r="1409" spans="1:2" x14ac:dyDescent="0.3">
      <c r="A1409" s="1">
        <f>(MiRTest2Cross!C1408-MiRTest2Cross!E1408)/2 +MiRTest2Cross!E1408</f>
        <v>2411</v>
      </c>
      <c r="B1409" s="1">
        <f>(MiRTest2Cross!D1408-MiRTest2Cross!F1408)/2 +MiRTest2Cross!F1408</f>
        <v>1312.5</v>
      </c>
    </row>
    <row r="1410" spans="1:2" x14ac:dyDescent="0.3">
      <c r="A1410" s="1">
        <f>(MiRTest2Cross!C1409-MiRTest2Cross!E1409)/2 +MiRTest2Cross!E1409</f>
        <v>2429</v>
      </c>
      <c r="B1410" s="1">
        <f>(MiRTest2Cross!D1409-MiRTest2Cross!F1409)/2 +MiRTest2Cross!F1409</f>
        <v>1349.5</v>
      </c>
    </row>
    <row r="1411" spans="1:2" x14ac:dyDescent="0.3">
      <c r="A1411" s="1">
        <f>(MiRTest2Cross!C1410-MiRTest2Cross!E1410)/2 +MiRTest2Cross!E1410</f>
        <v>2445</v>
      </c>
      <c r="B1411" s="1">
        <f>(MiRTest2Cross!D1410-MiRTest2Cross!F1410)/2 +MiRTest2Cross!F1410</f>
        <v>1351.5</v>
      </c>
    </row>
    <row r="1412" spans="1:2" x14ac:dyDescent="0.3">
      <c r="A1412" s="1">
        <f>(MiRTest2Cross!C1411-MiRTest2Cross!E1411)/2 +MiRTest2Cross!E1411</f>
        <v>2457</v>
      </c>
      <c r="B1412" s="1">
        <f>(MiRTest2Cross!D1411-MiRTest2Cross!F1411)/2 +MiRTest2Cross!F1411</f>
        <v>1362.5</v>
      </c>
    </row>
    <row r="1413" spans="1:2" x14ac:dyDescent="0.3">
      <c r="A1413" s="1">
        <f>(MiRTest2Cross!C1412-MiRTest2Cross!E1412)/2 +MiRTest2Cross!E1412</f>
        <v>2482</v>
      </c>
      <c r="B1413" s="1">
        <f>(MiRTest2Cross!D1412-MiRTest2Cross!F1412)/2 +MiRTest2Cross!F1412</f>
        <v>1376.5</v>
      </c>
    </row>
    <row r="1414" spans="1:2" x14ac:dyDescent="0.3">
      <c r="A1414" s="1">
        <f>(MiRTest2Cross!C1413-MiRTest2Cross!E1413)/2 +MiRTest2Cross!E1413</f>
        <v>2497</v>
      </c>
      <c r="B1414" s="1">
        <f>(MiRTest2Cross!D1413-MiRTest2Cross!F1413)/2 +MiRTest2Cross!F1413</f>
        <v>1381.5</v>
      </c>
    </row>
    <row r="1415" spans="1:2" x14ac:dyDescent="0.3">
      <c r="A1415" s="1">
        <f>(MiRTest2Cross!C1414-MiRTest2Cross!E1414)/2 +MiRTest2Cross!E1414</f>
        <v>2507.5</v>
      </c>
      <c r="B1415" s="1">
        <f>(MiRTest2Cross!D1414-MiRTest2Cross!F1414)/2 +MiRTest2Cross!F1414</f>
        <v>1397</v>
      </c>
    </row>
    <row r="1416" spans="1:2" x14ac:dyDescent="0.3">
      <c r="A1416" s="1">
        <f>(MiRTest2Cross!C1415-MiRTest2Cross!E1415)/2 +MiRTest2Cross!E1415</f>
        <v>2529</v>
      </c>
      <c r="B1416" s="1">
        <f>(MiRTest2Cross!D1415-MiRTest2Cross!F1415)/2 +MiRTest2Cross!F1415</f>
        <v>1408.5</v>
      </c>
    </row>
    <row r="1417" spans="1:2" x14ac:dyDescent="0.3">
      <c r="A1417" s="1">
        <f>(MiRTest2Cross!C1416-MiRTest2Cross!E1416)/2 +MiRTest2Cross!E1416</f>
        <v>2536</v>
      </c>
      <c r="B1417" s="1">
        <f>(MiRTest2Cross!D1416-MiRTest2Cross!F1416)/2 +MiRTest2Cross!F1416</f>
        <v>1424.5</v>
      </c>
    </row>
    <row r="1418" spans="1:2" x14ac:dyDescent="0.3">
      <c r="A1418" s="1">
        <f>(MiRTest2Cross!C1417-MiRTest2Cross!E1417)/2 +MiRTest2Cross!E1417</f>
        <v>2549.5</v>
      </c>
      <c r="B1418" s="1">
        <f>(MiRTest2Cross!D1417-MiRTest2Cross!F1417)/2 +MiRTest2Cross!F1417</f>
        <v>1431</v>
      </c>
    </row>
    <row r="1419" spans="1:2" x14ac:dyDescent="0.3">
      <c r="A1419" s="1">
        <f>(MiRTest2Cross!C1418-MiRTest2Cross!E1418)/2 +MiRTest2Cross!E1418</f>
        <v>2557.5</v>
      </c>
      <c r="B1419" s="1">
        <f>(MiRTest2Cross!D1418-MiRTest2Cross!F1418)/2 +MiRTest2Cross!F1418</f>
        <v>1439</v>
      </c>
    </row>
    <row r="1420" spans="1:2" x14ac:dyDescent="0.3">
      <c r="A1420" s="1">
        <f>(MiRTest2Cross!C1419-MiRTest2Cross!E1419)/2 +MiRTest2Cross!E1419</f>
        <v>2570</v>
      </c>
      <c r="B1420" s="1">
        <f>(MiRTest2Cross!D1419-MiRTest2Cross!F1419)/2 +MiRTest2Cross!F1419</f>
        <v>1450</v>
      </c>
    </row>
    <row r="1421" spans="1:2" x14ac:dyDescent="0.3">
      <c r="A1421" s="1">
        <f>(MiRTest2Cross!C1420-MiRTest2Cross!E1420)/2 +MiRTest2Cross!E1420</f>
        <v>2587.5</v>
      </c>
      <c r="B1421" s="1">
        <f>(MiRTest2Cross!D1420-MiRTest2Cross!F1420)/2 +MiRTest2Cross!F1420</f>
        <v>1467</v>
      </c>
    </row>
    <row r="1422" spans="1:2" x14ac:dyDescent="0.3">
      <c r="A1422" s="1">
        <f>(MiRTest2Cross!C1421-MiRTest2Cross!E1421)/2 +MiRTest2Cross!E1421</f>
        <v>2599</v>
      </c>
      <c r="B1422" s="1">
        <f>(MiRTest2Cross!D1421-MiRTest2Cross!F1421)/2 +MiRTest2Cross!F1421</f>
        <v>1492</v>
      </c>
    </row>
    <row r="1423" spans="1:2" x14ac:dyDescent="0.3">
      <c r="A1423" s="1">
        <f>(MiRTest2Cross!C1422-MiRTest2Cross!E1422)/2 +MiRTest2Cross!E1422</f>
        <v>2609</v>
      </c>
      <c r="B1423" s="1">
        <f>(MiRTest2Cross!D1422-MiRTest2Cross!F1422)/2 +MiRTest2Cross!F1422</f>
        <v>1500</v>
      </c>
    </row>
    <row r="1424" spans="1:2" x14ac:dyDescent="0.3">
      <c r="A1424" s="1">
        <f>(MiRTest2Cross!C1423-MiRTest2Cross!E1423)/2 +MiRTest2Cross!E1423</f>
        <v>2627.5</v>
      </c>
      <c r="B1424" s="1">
        <f>(MiRTest2Cross!D1423-MiRTest2Cross!F1423)/2 +MiRTest2Cross!F1423</f>
        <v>1518.5</v>
      </c>
    </row>
    <row r="1425" spans="1:2" x14ac:dyDescent="0.3">
      <c r="A1425" s="1">
        <f>(MiRTest2Cross!C1424-MiRTest2Cross!E1424)/2 +MiRTest2Cross!E1424</f>
        <v>2647</v>
      </c>
      <c r="B1425" s="1">
        <f>(MiRTest2Cross!D1424-MiRTest2Cross!F1424)/2 +MiRTest2Cross!F1424</f>
        <v>1536.5</v>
      </c>
    </row>
    <row r="1426" spans="1:2" x14ac:dyDescent="0.3">
      <c r="A1426" s="1">
        <f>(MiRTest2Cross!C1425-MiRTest2Cross!E1425)/2 +MiRTest2Cross!E1425</f>
        <v>2663</v>
      </c>
      <c r="B1426" s="1">
        <f>(MiRTest2Cross!D1425-MiRTest2Cross!F1425)/2 +MiRTest2Cross!F1425</f>
        <v>1547</v>
      </c>
    </row>
    <row r="1427" spans="1:2" x14ac:dyDescent="0.3">
      <c r="A1427" s="1">
        <f>(MiRTest2Cross!C1426-MiRTest2Cross!E1426)/2 +MiRTest2Cross!E1426</f>
        <v>2680.5</v>
      </c>
      <c r="B1427" s="1">
        <f>(MiRTest2Cross!D1426-MiRTest2Cross!F1426)/2 +MiRTest2Cross!F1426</f>
        <v>1565.5</v>
      </c>
    </row>
    <row r="1428" spans="1:2" x14ac:dyDescent="0.3">
      <c r="A1428" s="1">
        <f>(MiRTest2Cross!C1427-MiRTest2Cross!E1427)/2 +MiRTest2Cross!E1427</f>
        <v>2703.5</v>
      </c>
      <c r="B1428" s="1">
        <f>(MiRTest2Cross!D1427-MiRTest2Cross!F1427)/2 +MiRTest2Cross!F1427</f>
        <v>1585</v>
      </c>
    </row>
    <row r="1429" spans="1:2" x14ac:dyDescent="0.3">
      <c r="A1429" s="1">
        <f>(MiRTest2Cross!C1428-MiRTest2Cross!E1428)/2 +MiRTest2Cross!E1428</f>
        <v>2730</v>
      </c>
      <c r="B1429" s="1">
        <f>(MiRTest2Cross!D1428-MiRTest2Cross!F1428)/2 +MiRTest2Cross!F1428</f>
        <v>1615</v>
      </c>
    </row>
    <row r="1430" spans="1:2" x14ac:dyDescent="0.3">
      <c r="A1430" s="1">
        <f>(MiRTest2Cross!C1429-MiRTest2Cross!E1429)/2 +MiRTest2Cross!E1429</f>
        <v>2754</v>
      </c>
      <c r="B1430" s="1">
        <f>(MiRTest2Cross!D1429-MiRTest2Cross!F1429)/2 +MiRTest2Cross!F1429</f>
        <v>1638.5</v>
      </c>
    </row>
    <row r="1431" spans="1:2" x14ac:dyDescent="0.3">
      <c r="A1431" s="1">
        <f>(MiRTest2Cross!C1430-MiRTest2Cross!E1430)/2 +MiRTest2Cross!E1430</f>
        <v>2769</v>
      </c>
      <c r="B1431" s="1">
        <f>(MiRTest2Cross!D1430-MiRTest2Cross!F1430)/2 +MiRTest2Cross!F1430</f>
        <v>1650</v>
      </c>
    </row>
    <row r="1432" spans="1:2" x14ac:dyDescent="0.3">
      <c r="A1432" s="1">
        <f>(MiRTest2Cross!C1431-MiRTest2Cross!E1431)/2 +MiRTest2Cross!E1431</f>
        <v>2788.5</v>
      </c>
      <c r="B1432" s="1">
        <f>(MiRTest2Cross!D1431-MiRTest2Cross!F1431)/2 +MiRTest2Cross!F1431</f>
        <v>1658</v>
      </c>
    </row>
    <row r="1433" spans="1:2" x14ac:dyDescent="0.3">
      <c r="A1433" s="1">
        <f>(MiRTest2Cross!C1432-MiRTest2Cross!E1432)/2 +MiRTest2Cross!E1432</f>
        <v>2799.5</v>
      </c>
      <c r="B1433" s="1">
        <f>(MiRTest2Cross!D1432-MiRTest2Cross!F1432)/2 +MiRTest2Cross!F1432</f>
        <v>1669.5</v>
      </c>
    </row>
    <row r="1434" spans="1:2" x14ac:dyDescent="0.3">
      <c r="A1434" s="1">
        <f>(MiRTest2Cross!C1433-MiRTest2Cross!E1433)/2 +MiRTest2Cross!E1433</f>
        <v>2807</v>
      </c>
      <c r="B1434" s="1">
        <f>(MiRTest2Cross!D1433-MiRTest2Cross!F1433)/2 +MiRTest2Cross!F1433</f>
        <v>1684</v>
      </c>
    </row>
    <row r="1435" spans="1:2" x14ac:dyDescent="0.3">
      <c r="A1435" s="1">
        <f>(MiRTest2Cross!C1434-MiRTest2Cross!E1434)/2 +MiRTest2Cross!E1434</f>
        <v>2815.5</v>
      </c>
      <c r="B1435" s="1">
        <f>(MiRTest2Cross!D1434-MiRTest2Cross!F1434)/2 +MiRTest2Cross!F1434</f>
        <v>1691</v>
      </c>
    </row>
    <row r="1436" spans="1:2" x14ac:dyDescent="0.3">
      <c r="A1436" s="1">
        <f>(MiRTest2Cross!C1435-MiRTest2Cross!E1435)/2 +MiRTest2Cross!E1435</f>
        <v>2816</v>
      </c>
      <c r="B1436" s="1">
        <f>(MiRTest2Cross!D1435-MiRTest2Cross!F1435)/2 +MiRTest2Cross!F1435</f>
        <v>1701</v>
      </c>
    </row>
    <row r="1437" spans="1:2" x14ac:dyDescent="0.3">
      <c r="A1437" s="1">
        <f>(MiRTest2Cross!C1436-MiRTest2Cross!E1436)/2 +MiRTest2Cross!E1436</f>
        <v>2810.5</v>
      </c>
      <c r="B1437" s="1">
        <f>(MiRTest2Cross!D1436-MiRTest2Cross!F1436)/2 +MiRTest2Cross!F1436</f>
        <v>1690</v>
      </c>
    </row>
    <row r="1438" spans="1:2" x14ac:dyDescent="0.3">
      <c r="A1438" s="1">
        <f>(MiRTest2Cross!C1437-MiRTest2Cross!E1437)/2 +MiRTest2Cross!E1437</f>
        <v>2824</v>
      </c>
      <c r="B1438" s="1">
        <f>(MiRTest2Cross!D1437-MiRTest2Cross!F1437)/2 +MiRTest2Cross!F1437</f>
        <v>1688</v>
      </c>
    </row>
    <row r="1439" spans="1:2" x14ac:dyDescent="0.3">
      <c r="A1439" s="1">
        <f>(MiRTest2Cross!C1438-MiRTest2Cross!E1438)/2 +MiRTest2Cross!E1438</f>
        <v>2834</v>
      </c>
      <c r="B1439" s="1">
        <f>(MiRTest2Cross!D1438-MiRTest2Cross!F1438)/2 +MiRTest2Cross!F1438</f>
        <v>1704</v>
      </c>
    </row>
    <row r="1440" spans="1:2" x14ac:dyDescent="0.3">
      <c r="A1440" s="1">
        <f>(MiRTest2Cross!C1439-MiRTest2Cross!E1439)/2 +MiRTest2Cross!E1439</f>
        <v>2840</v>
      </c>
      <c r="B1440" s="1">
        <f>(MiRTest2Cross!D1439-MiRTest2Cross!F1439)/2 +MiRTest2Cross!F1439</f>
        <v>1697.5</v>
      </c>
    </row>
    <row r="1441" spans="1:2" x14ac:dyDescent="0.3">
      <c r="A1441" s="1">
        <f>(MiRTest2Cross!C1440-MiRTest2Cross!E1440)/2 +MiRTest2Cross!E1440</f>
        <v>2842</v>
      </c>
      <c r="B1441" s="1">
        <f>(MiRTest2Cross!D1440-MiRTest2Cross!F1440)/2 +MiRTest2Cross!F1440</f>
        <v>1700</v>
      </c>
    </row>
    <row r="1442" spans="1:2" x14ac:dyDescent="0.3">
      <c r="A1442" s="1">
        <f>(MiRTest2Cross!C1441-MiRTest2Cross!E1441)/2 +MiRTest2Cross!E1441</f>
        <v>2853.5</v>
      </c>
      <c r="B1442" s="1">
        <f>(MiRTest2Cross!D1441-MiRTest2Cross!F1441)/2 +MiRTest2Cross!F1441</f>
        <v>1728</v>
      </c>
    </row>
    <row r="1443" spans="1:2" x14ac:dyDescent="0.3">
      <c r="A1443" s="1">
        <f>(MiRTest2Cross!C1442-MiRTest2Cross!E1442)/2 +MiRTest2Cross!E1442</f>
        <v>2857</v>
      </c>
      <c r="B1443" s="1">
        <f>(MiRTest2Cross!D1442-MiRTest2Cross!F1442)/2 +MiRTest2Cross!F1442</f>
        <v>1733</v>
      </c>
    </row>
    <row r="1444" spans="1:2" x14ac:dyDescent="0.3">
      <c r="A1444" s="1">
        <f>(MiRTest2Cross!C1443-MiRTest2Cross!E1443)/2 +MiRTest2Cross!E1443</f>
        <v>2878.5</v>
      </c>
      <c r="B1444" s="1">
        <f>(MiRTest2Cross!D1443-MiRTest2Cross!F1443)/2 +MiRTest2Cross!F1443</f>
        <v>1762.5</v>
      </c>
    </row>
    <row r="1445" spans="1:2" x14ac:dyDescent="0.3">
      <c r="A1445" s="1">
        <f>(MiRTest2Cross!C1444-MiRTest2Cross!E1444)/2 +MiRTest2Cross!E1444</f>
        <v>2877.5</v>
      </c>
      <c r="B1445" s="1">
        <f>(MiRTest2Cross!D1444-MiRTest2Cross!F1444)/2 +MiRTest2Cross!F1444</f>
        <v>1760</v>
      </c>
    </row>
    <row r="1446" spans="1:2" x14ac:dyDescent="0.3">
      <c r="A1446" s="1">
        <f>(MiRTest2Cross!C1445-MiRTest2Cross!E1445)/2 +MiRTest2Cross!E1445</f>
        <v>2882</v>
      </c>
      <c r="B1446" s="1">
        <f>(MiRTest2Cross!D1445-MiRTest2Cross!F1445)/2 +MiRTest2Cross!F1445</f>
        <v>1775</v>
      </c>
    </row>
    <row r="1447" spans="1:2" x14ac:dyDescent="0.3">
      <c r="A1447" s="1">
        <f>(MiRTest2Cross!C1446-MiRTest2Cross!E1446)/2 +MiRTest2Cross!E1446</f>
        <v>2898.5</v>
      </c>
      <c r="B1447" s="1">
        <f>(MiRTest2Cross!D1446-MiRTest2Cross!F1446)/2 +MiRTest2Cross!F1446</f>
        <v>1791.5</v>
      </c>
    </row>
    <row r="1448" spans="1:2" x14ac:dyDescent="0.3">
      <c r="A1448" s="1">
        <f>(MiRTest2Cross!C1447-MiRTest2Cross!E1447)/2 +MiRTest2Cross!E1447</f>
        <v>2893</v>
      </c>
      <c r="B1448" s="1">
        <f>(MiRTest2Cross!D1447-MiRTest2Cross!F1447)/2 +MiRTest2Cross!F1447</f>
        <v>1782</v>
      </c>
    </row>
    <row r="1449" spans="1:2" x14ac:dyDescent="0.3">
      <c r="A1449" s="1">
        <f>(MiRTest2Cross!C1448-MiRTest2Cross!E1448)/2 +MiRTest2Cross!E1448</f>
        <v>2907.5</v>
      </c>
      <c r="B1449" s="1">
        <f>(MiRTest2Cross!D1448-MiRTest2Cross!F1448)/2 +MiRTest2Cross!F1448</f>
        <v>1790</v>
      </c>
    </row>
    <row r="1450" spans="1:2" x14ac:dyDescent="0.3">
      <c r="A1450" s="1">
        <f>(MiRTest2Cross!C1449-MiRTest2Cross!E1449)/2 +MiRTest2Cross!E1449</f>
        <v>2929</v>
      </c>
      <c r="B1450" s="1">
        <f>(MiRTest2Cross!D1449-MiRTest2Cross!F1449)/2 +MiRTest2Cross!F1449</f>
        <v>1810</v>
      </c>
    </row>
    <row r="1451" spans="1:2" x14ac:dyDescent="0.3">
      <c r="A1451" s="1">
        <f>(MiRTest2Cross!C1450-MiRTest2Cross!E1450)/2 +MiRTest2Cross!E1450</f>
        <v>2950.5</v>
      </c>
      <c r="B1451" s="1">
        <f>(MiRTest2Cross!D1450-MiRTest2Cross!F1450)/2 +MiRTest2Cross!F1450</f>
        <v>1822</v>
      </c>
    </row>
    <row r="1452" spans="1:2" x14ac:dyDescent="0.3">
      <c r="A1452" s="1">
        <f>(MiRTest2Cross!C1451-MiRTest2Cross!E1451)/2 +MiRTest2Cross!E1451</f>
        <v>2949.5</v>
      </c>
      <c r="B1452" s="1">
        <f>(MiRTest2Cross!D1451-MiRTest2Cross!F1451)/2 +MiRTest2Cross!F1451</f>
        <v>1826</v>
      </c>
    </row>
    <row r="1453" spans="1:2" x14ac:dyDescent="0.3">
      <c r="A1453" s="1">
        <f>(MiRTest2Cross!C1452-MiRTest2Cross!E1452)/2 +MiRTest2Cross!E1452</f>
        <v>2957.5</v>
      </c>
      <c r="B1453" s="1">
        <f>(MiRTest2Cross!D1452-MiRTest2Cross!F1452)/2 +MiRTest2Cross!F1452</f>
        <v>1835</v>
      </c>
    </row>
    <row r="1454" spans="1:2" x14ac:dyDescent="0.3">
      <c r="A1454" s="1">
        <f>(MiRTest2Cross!C1453-MiRTest2Cross!E1453)/2 +MiRTest2Cross!E1453</f>
        <v>2982.5</v>
      </c>
      <c r="B1454" s="1">
        <f>(MiRTest2Cross!D1453-MiRTest2Cross!F1453)/2 +MiRTest2Cross!F1453</f>
        <v>1848</v>
      </c>
    </row>
    <row r="1455" spans="1:2" x14ac:dyDescent="0.3">
      <c r="A1455" s="1">
        <f>(MiRTest2Cross!C1454-MiRTest2Cross!E1454)/2 +MiRTest2Cross!E1454</f>
        <v>2987</v>
      </c>
      <c r="B1455" s="1">
        <f>(MiRTest2Cross!D1454-MiRTest2Cross!F1454)/2 +MiRTest2Cross!F1454</f>
        <v>1838.5</v>
      </c>
    </row>
    <row r="1456" spans="1:2" x14ac:dyDescent="0.3">
      <c r="A1456" s="1">
        <f>(MiRTest2Cross!C1455-MiRTest2Cross!E1455)/2 +MiRTest2Cross!E1455</f>
        <v>3000</v>
      </c>
      <c r="B1456" s="1">
        <f>(MiRTest2Cross!D1455-MiRTest2Cross!F1455)/2 +MiRTest2Cross!F1455</f>
        <v>1856</v>
      </c>
    </row>
    <row r="1457" spans="1:2" x14ac:dyDescent="0.3">
      <c r="A1457" s="1">
        <f>(MiRTest2Cross!C1456-MiRTest2Cross!E1456)/2 +MiRTest2Cross!E1456</f>
        <v>3005</v>
      </c>
      <c r="B1457" s="1">
        <f>(MiRTest2Cross!D1456-MiRTest2Cross!F1456)/2 +MiRTest2Cross!F1456</f>
        <v>1865.5</v>
      </c>
    </row>
    <row r="1458" spans="1:2" x14ac:dyDescent="0.3">
      <c r="A1458" s="1">
        <f>(MiRTest2Cross!C1457-MiRTest2Cross!E1457)/2 +MiRTest2Cross!E1457</f>
        <v>3012</v>
      </c>
      <c r="B1458" s="1">
        <f>(MiRTest2Cross!D1457-MiRTest2Cross!F1457)/2 +MiRTest2Cross!F1457</f>
        <v>1869.5</v>
      </c>
    </row>
    <row r="1459" spans="1:2" x14ac:dyDescent="0.3">
      <c r="A1459" s="1">
        <f>(MiRTest2Cross!C1458-MiRTest2Cross!E1458)/2 +MiRTest2Cross!E1458</f>
        <v>3019</v>
      </c>
      <c r="B1459" s="1">
        <f>(MiRTest2Cross!D1458-MiRTest2Cross!F1458)/2 +MiRTest2Cross!F1458</f>
        <v>1877.5</v>
      </c>
    </row>
    <row r="1460" spans="1:2" x14ac:dyDescent="0.3">
      <c r="A1460" s="1">
        <f>(MiRTest2Cross!C1459-MiRTest2Cross!E1459)/2 +MiRTest2Cross!E1459</f>
        <v>3027</v>
      </c>
      <c r="B1460" s="1">
        <f>(MiRTest2Cross!D1459-MiRTest2Cross!F1459)/2 +MiRTest2Cross!F1459</f>
        <v>1879.5</v>
      </c>
    </row>
    <row r="1461" spans="1:2" x14ac:dyDescent="0.3">
      <c r="A1461" s="1">
        <f>(MiRTest2Cross!C1460-MiRTest2Cross!E1460)/2 +MiRTest2Cross!E1460</f>
        <v>3024</v>
      </c>
      <c r="B1461" s="1">
        <f>(MiRTest2Cross!D1460-MiRTest2Cross!F1460)/2 +MiRTest2Cross!F1460</f>
        <v>1882.5</v>
      </c>
    </row>
    <row r="1462" spans="1:2" x14ac:dyDescent="0.3">
      <c r="A1462" s="1">
        <f>(MiRTest2Cross!C1461-MiRTest2Cross!E1461)/2 +MiRTest2Cross!E1461</f>
        <v>3018</v>
      </c>
      <c r="B1462" s="1">
        <f>(MiRTest2Cross!D1461-MiRTest2Cross!F1461)/2 +MiRTest2Cross!F1461</f>
        <v>1874.5</v>
      </c>
    </row>
    <row r="1463" spans="1:2" x14ac:dyDescent="0.3">
      <c r="A1463" s="1">
        <f>(MiRTest2Cross!C1462-MiRTest2Cross!E1462)/2 +MiRTest2Cross!E1462</f>
        <v>3012</v>
      </c>
      <c r="B1463" s="1">
        <f>(MiRTest2Cross!D1462-MiRTest2Cross!F1462)/2 +MiRTest2Cross!F1462</f>
        <v>1861</v>
      </c>
    </row>
    <row r="1464" spans="1:2" x14ac:dyDescent="0.3">
      <c r="A1464" s="1">
        <f>(MiRTest2Cross!C1463-MiRTest2Cross!E1463)/2 +MiRTest2Cross!E1463</f>
        <v>3005.5</v>
      </c>
      <c r="B1464" s="1">
        <f>(MiRTest2Cross!D1463-MiRTest2Cross!F1463)/2 +MiRTest2Cross!F1463</f>
        <v>1861</v>
      </c>
    </row>
    <row r="1465" spans="1:2" x14ac:dyDescent="0.3">
      <c r="A1465" s="1">
        <f>(MiRTest2Cross!C1464-MiRTest2Cross!E1464)/2 +MiRTest2Cross!E1464</f>
        <v>3003.5</v>
      </c>
      <c r="B1465" s="1">
        <f>(MiRTest2Cross!D1464-MiRTest2Cross!F1464)/2 +MiRTest2Cross!F1464</f>
        <v>1863.5</v>
      </c>
    </row>
    <row r="1466" spans="1:2" x14ac:dyDescent="0.3">
      <c r="A1466" s="1">
        <f>(MiRTest2Cross!C1465-MiRTest2Cross!E1465)/2 +MiRTest2Cross!E1465</f>
        <v>2994</v>
      </c>
      <c r="B1466" s="1">
        <f>(MiRTest2Cross!D1465-MiRTest2Cross!F1465)/2 +MiRTest2Cross!F1465</f>
        <v>1853.5</v>
      </c>
    </row>
    <row r="1467" spans="1:2" x14ac:dyDescent="0.3">
      <c r="A1467" s="1">
        <f>(MiRTest2Cross!C1466-MiRTest2Cross!E1466)/2 +MiRTest2Cross!E1466</f>
        <v>3019</v>
      </c>
      <c r="B1467" s="1">
        <f>(MiRTest2Cross!D1466-MiRTest2Cross!F1466)/2 +MiRTest2Cross!F1466</f>
        <v>1865.5</v>
      </c>
    </row>
    <row r="1468" spans="1:2" x14ac:dyDescent="0.3">
      <c r="A1468" s="1">
        <f>(MiRTest2Cross!C1467-MiRTest2Cross!E1467)/2 +MiRTest2Cross!E1467</f>
        <v>3006</v>
      </c>
      <c r="B1468" s="1">
        <f>(MiRTest2Cross!D1467-MiRTest2Cross!F1467)/2 +MiRTest2Cross!F1467</f>
        <v>1850</v>
      </c>
    </row>
    <row r="1469" spans="1:2" x14ac:dyDescent="0.3">
      <c r="A1469" s="1">
        <f>(MiRTest2Cross!C1468-MiRTest2Cross!E1468)/2 +MiRTest2Cross!E1468</f>
        <v>3000</v>
      </c>
      <c r="B1469" s="1">
        <f>(MiRTest2Cross!D1468-MiRTest2Cross!F1468)/2 +MiRTest2Cross!F1468</f>
        <v>1849</v>
      </c>
    </row>
    <row r="1470" spans="1:2" x14ac:dyDescent="0.3">
      <c r="A1470" s="1">
        <f>(MiRTest2Cross!C1469-MiRTest2Cross!E1469)/2 +MiRTest2Cross!E1469</f>
        <v>2998</v>
      </c>
      <c r="B1470" s="1">
        <f>(MiRTest2Cross!D1469-MiRTest2Cross!F1469)/2 +MiRTest2Cross!F1469</f>
        <v>1860.5</v>
      </c>
    </row>
    <row r="1471" spans="1:2" x14ac:dyDescent="0.3">
      <c r="A1471" s="1">
        <f>(MiRTest2Cross!C1470-MiRTest2Cross!E1470)/2 +MiRTest2Cross!E1470</f>
        <v>3010.5</v>
      </c>
      <c r="B1471" s="1">
        <f>(MiRTest2Cross!D1470-MiRTest2Cross!F1470)/2 +MiRTest2Cross!F1470</f>
        <v>1877.5</v>
      </c>
    </row>
    <row r="1472" spans="1:2" x14ac:dyDescent="0.3">
      <c r="A1472" s="1">
        <f>(MiRTest2Cross!C1471-MiRTest2Cross!E1471)/2 +MiRTest2Cross!E1471</f>
        <v>3016</v>
      </c>
      <c r="B1472" s="1">
        <f>(MiRTest2Cross!D1471-MiRTest2Cross!F1471)/2 +MiRTest2Cross!F1471</f>
        <v>1887</v>
      </c>
    </row>
    <row r="1473" spans="1:2" x14ac:dyDescent="0.3">
      <c r="A1473" s="1">
        <f>(MiRTest2Cross!C1472-MiRTest2Cross!E1472)/2 +MiRTest2Cross!E1472</f>
        <v>3033.5</v>
      </c>
      <c r="B1473" s="1">
        <f>(MiRTest2Cross!D1472-MiRTest2Cross!F1472)/2 +MiRTest2Cross!F1472</f>
        <v>1910</v>
      </c>
    </row>
    <row r="1474" spans="1:2" x14ac:dyDescent="0.3">
      <c r="A1474" s="1">
        <f>(MiRTest2Cross!C1473-MiRTest2Cross!E1473)/2 +MiRTest2Cross!E1473</f>
        <v>3054</v>
      </c>
      <c r="B1474" s="1">
        <f>(MiRTest2Cross!D1473-MiRTest2Cross!F1473)/2 +MiRTest2Cross!F1473</f>
        <v>1929</v>
      </c>
    </row>
    <row r="1475" spans="1:2" x14ac:dyDescent="0.3">
      <c r="A1475" s="1">
        <f>(MiRTest2Cross!C1474-MiRTest2Cross!E1474)/2 +MiRTest2Cross!E1474</f>
        <v>3062</v>
      </c>
      <c r="B1475" s="1">
        <f>(MiRTest2Cross!D1474-MiRTest2Cross!F1474)/2 +MiRTest2Cross!F1474</f>
        <v>1960.5</v>
      </c>
    </row>
    <row r="1476" spans="1:2" x14ac:dyDescent="0.3">
      <c r="A1476" s="1">
        <f>(MiRTest2Cross!C1475-MiRTest2Cross!E1475)/2 +MiRTest2Cross!E1475</f>
        <v>3085.5</v>
      </c>
      <c r="B1476" s="1">
        <f>(MiRTest2Cross!D1475-MiRTest2Cross!F1475)/2 +MiRTest2Cross!F1475</f>
        <v>2003</v>
      </c>
    </row>
    <row r="1477" spans="1:2" x14ac:dyDescent="0.3">
      <c r="A1477" s="1">
        <f>(MiRTest2Cross!C1476-MiRTest2Cross!E1476)/2 +MiRTest2Cross!E1476</f>
        <v>3123</v>
      </c>
      <c r="B1477" s="1">
        <f>(MiRTest2Cross!D1476-MiRTest2Cross!F1476)/2 +MiRTest2Cross!F1476</f>
        <v>2051.5</v>
      </c>
    </row>
    <row r="1478" spans="1:2" x14ac:dyDescent="0.3">
      <c r="A1478" s="1">
        <f>(MiRTest2Cross!C1477-MiRTest2Cross!E1477)/2 +MiRTest2Cross!E1477</f>
        <v>3148.5</v>
      </c>
      <c r="B1478" s="1">
        <f>(MiRTest2Cross!D1477-MiRTest2Cross!F1477)/2 +MiRTest2Cross!F1477</f>
        <v>2084.5</v>
      </c>
    </row>
    <row r="1479" spans="1:2" x14ac:dyDescent="0.3">
      <c r="A1479" s="1">
        <f>(MiRTest2Cross!C1478-MiRTest2Cross!E1478)/2 +MiRTest2Cross!E1478</f>
        <v>3187.5</v>
      </c>
      <c r="B1479" s="1">
        <f>(MiRTest2Cross!D1478-MiRTest2Cross!F1478)/2 +MiRTest2Cross!F1478</f>
        <v>2138.5</v>
      </c>
    </row>
    <row r="1480" spans="1:2" x14ac:dyDescent="0.3">
      <c r="A1480" s="1">
        <f>(MiRTest2Cross!C1479-MiRTest2Cross!E1479)/2 +MiRTest2Cross!E1479</f>
        <v>3226</v>
      </c>
      <c r="B1480" s="1">
        <f>(MiRTest2Cross!D1479-MiRTest2Cross!F1479)/2 +MiRTest2Cross!F1479</f>
        <v>2180.5</v>
      </c>
    </row>
    <row r="1481" spans="1:2" x14ac:dyDescent="0.3">
      <c r="A1481" s="1">
        <f>(MiRTest2Cross!C1480-MiRTest2Cross!E1480)/2 +MiRTest2Cross!E1480</f>
        <v>3263</v>
      </c>
      <c r="B1481" s="1">
        <f>(MiRTest2Cross!D1480-MiRTest2Cross!F1480)/2 +MiRTest2Cross!F1480</f>
        <v>2219.5</v>
      </c>
    </row>
    <row r="1482" spans="1:2" x14ac:dyDescent="0.3">
      <c r="A1482" s="1">
        <f>(MiRTest2Cross!C1481-MiRTest2Cross!E1481)/2 +MiRTest2Cross!E1481</f>
        <v>3294.5</v>
      </c>
      <c r="B1482" s="1">
        <f>(MiRTest2Cross!D1481-MiRTest2Cross!F1481)/2 +MiRTest2Cross!F1481</f>
        <v>2262.5</v>
      </c>
    </row>
    <row r="1483" spans="1:2" x14ac:dyDescent="0.3">
      <c r="A1483" s="1">
        <f>(MiRTest2Cross!C1482-MiRTest2Cross!E1482)/2 +MiRTest2Cross!E1482</f>
        <v>3324.5</v>
      </c>
      <c r="B1483" s="1">
        <f>(MiRTest2Cross!D1482-MiRTest2Cross!F1482)/2 +MiRTest2Cross!F1482</f>
        <v>2303</v>
      </c>
    </row>
    <row r="1484" spans="1:2" x14ac:dyDescent="0.3">
      <c r="A1484" s="1">
        <f>(MiRTest2Cross!C1483-MiRTest2Cross!E1483)/2 +MiRTest2Cross!E1483</f>
        <v>3348</v>
      </c>
      <c r="B1484" s="1">
        <f>(MiRTest2Cross!D1483-MiRTest2Cross!F1483)/2 +MiRTest2Cross!F1483</f>
        <v>2327.5</v>
      </c>
    </row>
    <row r="1485" spans="1:2" x14ac:dyDescent="0.3">
      <c r="A1485" s="1">
        <f>(MiRTest2Cross!C1484-MiRTest2Cross!E1484)/2 +MiRTest2Cross!E1484</f>
        <v>3373.5</v>
      </c>
      <c r="B1485" s="1">
        <f>(MiRTest2Cross!D1484-MiRTest2Cross!F1484)/2 +MiRTest2Cross!F1484</f>
        <v>2363</v>
      </c>
    </row>
    <row r="1486" spans="1:2" x14ac:dyDescent="0.3">
      <c r="A1486" s="1">
        <f>(MiRTest2Cross!C1485-MiRTest2Cross!E1485)/2 +MiRTest2Cross!E1485</f>
        <v>3408</v>
      </c>
      <c r="B1486" s="1">
        <f>(MiRTest2Cross!D1485-MiRTest2Cross!F1485)/2 +MiRTest2Cross!F1485</f>
        <v>2396</v>
      </c>
    </row>
    <row r="1487" spans="1:2" x14ac:dyDescent="0.3">
      <c r="A1487" s="1">
        <f>(MiRTest2Cross!C1486-MiRTest2Cross!E1486)/2 +MiRTest2Cross!E1486</f>
        <v>3451.5</v>
      </c>
      <c r="B1487" s="1">
        <f>(MiRTest2Cross!D1486-MiRTest2Cross!F1486)/2 +MiRTest2Cross!F1486</f>
        <v>2454.5</v>
      </c>
    </row>
    <row r="1488" spans="1:2" x14ac:dyDescent="0.3">
      <c r="A1488" s="1">
        <f>(MiRTest2Cross!C1487-MiRTest2Cross!E1487)/2 +MiRTest2Cross!E1487</f>
        <v>3489.5</v>
      </c>
      <c r="B1488" s="1">
        <f>(MiRTest2Cross!D1487-MiRTest2Cross!F1487)/2 +MiRTest2Cross!F1487</f>
        <v>2500</v>
      </c>
    </row>
    <row r="1489" spans="1:2" x14ac:dyDescent="0.3">
      <c r="A1489" s="1">
        <f>(MiRTest2Cross!C1488-MiRTest2Cross!E1488)/2 +MiRTest2Cross!E1488</f>
        <v>3533</v>
      </c>
      <c r="B1489" s="1">
        <f>(MiRTest2Cross!D1488-MiRTest2Cross!F1488)/2 +MiRTest2Cross!F1488</f>
        <v>2548.5</v>
      </c>
    </row>
    <row r="1490" spans="1:2" x14ac:dyDescent="0.3">
      <c r="A1490" s="1">
        <f>(MiRTest2Cross!C1489-MiRTest2Cross!E1489)/2 +MiRTest2Cross!E1489</f>
        <v>3576</v>
      </c>
      <c r="B1490" s="1">
        <f>(MiRTest2Cross!D1489-MiRTest2Cross!F1489)/2 +MiRTest2Cross!F1489</f>
        <v>2605.5</v>
      </c>
    </row>
    <row r="1491" spans="1:2" x14ac:dyDescent="0.3">
      <c r="A1491" s="1">
        <f>(MiRTest2Cross!C1490-MiRTest2Cross!E1490)/2 +MiRTest2Cross!E1490</f>
        <v>3628.5</v>
      </c>
      <c r="B1491" s="1">
        <f>(MiRTest2Cross!D1490-MiRTest2Cross!F1490)/2 +MiRTest2Cross!F1490</f>
        <v>2657</v>
      </c>
    </row>
    <row r="1492" spans="1:2" x14ac:dyDescent="0.3">
      <c r="A1492" s="1">
        <f>(MiRTest2Cross!C1491-MiRTest2Cross!E1491)/2 +MiRTest2Cross!E1491</f>
        <v>3680</v>
      </c>
      <c r="B1492" s="1">
        <f>(MiRTest2Cross!D1491-MiRTest2Cross!F1491)/2 +MiRTest2Cross!F1491</f>
        <v>2714</v>
      </c>
    </row>
    <row r="1493" spans="1:2" x14ac:dyDescent="0.3">
      <c r="A1493" s="1">
        <f>(MiRTest2Cross!C1492-MiRTest2Cross!E1492)/2 +MiRTest2Cross!E1492</f>
        <v>3736.5</v>
      </c>
      <c r="B1493" s="1">
        <f>(MiRTest2Cross!D1492-MiRTest2Cross!F1492)/2 +MiRTest2Cross!F1492</f>
        <v>2778.5</v>
      </c>
    </row>
    <row r="1494" spans="1:2" x14ac:dyDescent="0.3">
      <c r="A1494" s="1">
        <f>(MiRTest2Cross!C1493-MiRTest2Cross!E1493)/2 +MiRTest2Cross!E1493</f>
        <v>3797.5</v>
      </c>
      <c r="B1494" s="1">
        <f>(MiRTest2Cross!D1493-MiRTest2Cross!F1493)/2 +MiRTest2Cross!F1493</f>
        <v>2838.5</v>
      </c>
    </row>
    <row r="1495" spans="1:2" x14ac:dyDescent="0.3">
      <c r="A1495" s="1">
        <f>(MiRTest2Cross!C1494-MiRTest2Cross!E1494)/2 +MiRTest2Cross!E1494</f>
        <v>3849</v>
      </c>
      <c r="B1495" s="1">
        <f>(MiRTest2Cross!D1494-MiRTest2Cross!F1494)/2 +MiRTest2Cross!F1494</f>
        <v>2904.5</v>
      </c>
    </row>
    <row r="1496" spans="1:2" x14ac:dyDescent="0.3">
      <c r="A1496" s="1">
        <f>(MiRTest2Cross!C1495-MiRTest2Cross!E1495)/2 +MiRTest2Cross!E1495</f>
        <v>3916</v>
      </c>
      <c r="B1496" s="1">
        <f>(MiRTest2Cross!D1495-MiRTest2Cross!F1495)/2 +MiRTest2Cross!F1495</f>
        <v>2967</v>
      </c>
    </row>
    <row r="1497" spans="1:2" x14ac:dyDescent="0.3">
      <c r="A1497" s="1">
        <f>(MiRTest2Cross!C1496-MiRTest2Cross!E1496)/2 +MiRTest2Cross!E1496</f>
        <v>3986</v>
      </c>
      <c r="B1497" s="1">
        <f>(MiRTest2Cross!D1496-MiRTest2Cross!F1496)/2 +MiRTest2Cross!F1496</f>
        <v>3029</v>
      </c>
    </row>
    <row r="1498" spans="1:2" x14ac:dyDescent="0.3">
      <c r="A1498" s="1">
        <f>(MiRTest2Cross!C1497-MiRTest2Cross!E1497)/2 +MiRTest2Cross!E1497</f>
        <v>4055</v>
      </c>
      <c r="B1498" s="1">
        <f>(MiRTest2Cross!D1497-MiRTest2Cross!F1497)/2 +MiRTest2Cross!F1497</f>
        <v>3087</v>
      </c>
    </row>
    <row r="1499" spans="1:2" x14ac:dyDescent="0.3">
      <c r="A1499" s="1">
        <f>(MiRTest2Cross!C1498-MiRTest2Cross!E1498)/2 +MiRTest2Cross!E1498</f>
        <v>4133.5</v>
      </c>
      <c r="B1499" s="1">
        <f>(MiRTest2Cross!D1498-MiRTest2Cross!F1498)/2 +MiRTest2Cross!F1498</f>
        <v>3158</v>
      </c>
    </row>
    <row r="1500" spans="1:2" x14ac:dyDescent="0.3">
      <c r="A1500" s="1">
        <f>(MiRTest2Cross!C1499-MiRTest2Cross!E1499)/2 +MiRTest2Cross!E1499</f>
        <v>4207</v>
      </c>
      <c r="B1500" s="1">
        <f>(MiRTest2Cross!D1499-MiRTest2Cross!F1499)/2 +MiRTest2Cross!F1499</f>
        <v>3240.5</v>
      </c>
    </row>
    <row r="1501" spans="1:2" x14ac:dyDescent="0.3">
      <c r="A1501" s="1">
        <f>(MiRTest2Cross!C1500-MiRTest2Cross!E1500)/2 +MiRTest2Cross!E1500</f>
        <v>4286.5</v>
      </c>
      <c r="B1501" s="1">
        <f>(MiRTest2Cross!D1500-MiRTest2Cross!F1500)/2 +MiRTest2Cross!F1500</f>
        <v>3312.5</v>
      </c>
    </row>
    <row r="1502" spans="1:2" x14ac:dyDescent="0.3">
      <c r="A1502" s="1">
        <f>(MiRTest2Cross!C1501-MiRTest2Cross!E1501)/2 +MiRTest2Cross!E1501</f>
        <v>4365.5</v>
      </c>
      <c r="B1502" s="1">
        <f>(MiRTest2Cross!D1501-MiRTest2Cross!F1501)/2 +MiRTest2Cross!F1501</f>
        <v>3384</v>
      </c>
    </row>
    <row r="1503" spans="1:2" x14ac:dyDescent="0.3">
      <c r="A1503" s="1">
        <f>(MiRTest2Cross!C1502-MiRTest2Cross!E1502)/2 +MiRTest2Cross!E1502</f>
        <v>4445</v>
      </c>
      <c r="B1503" s="1">
        <f>(MiRTest2Cross!D1502-MiRTest2Cross!F1502)/2 +MiRTest2Cross!F1502</f>
        <v>3463</v>
      </c>
    </row>
    <row r="1504" spans="1:2" x14ac:dyDescent="0.3">
      <c r="A1504" s="1">
        <f>(MiRTest2Cross!C1503-MiRTest2Cross!E1503)/2 +MiRTest2Cross!E1503</f>
        <v>4526.5</v>
      </c>
      <c r="B1504" s="1">
        <f>(MiRTest2Cross!D1503-MiRTest2Cross!F1503)/2 +MiRTest2Cross!F1503</f>
        <v>3547</v>
      </c>
    </row>
    <row r="1505" spans="1:2" x14ac:dyDescent="0.3">
      <c r="A1505" s="1">
        <f>(MiRTest2Cross!C1504-MiRTest2Cross!E1504)/2 +MiRTest2Cross!E1504</f>
        <v>4606</v>
      </c>
      <c r="B1505" s="1">
        <f>(MiRTest2Cross!D1504-MiRTest2Cross!F1504)/2 +MiRTest2Cross!F1504</f>
        <v>3634</v>
      </c>
    </row>
    <row r="1506" spans="1:2" x14ac:dyDescent="0.3">
      <c r="A1506" s="1">
        <f>(MiRTest2Cross!C1505-MiRTest2Cross!E1505)/2 +MiRTest2Cross!E1505</f>
        <v>4691.5</v>
      </c>
      <c r="B1506" s="1">
        <f>(MiRTest2Cross!D1505-MiRTest2Cross!F1505)/2 +MiRTest2Cross!F1505</f>
        <v>3712.5</v>
      </c>
    </row>
    <row r="1507" spans="1:2" x14ac:dyDescent="0.3">
      <c r="A1507" s="1">
        <f>(MiRTest2Cross!C1506-MiRTest2Cross!E1506)/2 +MiRTest2Cross!E1506</f>
        <v>4775</v>
      </c>
      <c r="B1507" s="1">
        <f>(MiRTest2Cross!D1506-MiRTest2Cross!F1506)/2 +MiRTest2Cross!F1506</f>
        <v>3798.5</v>
      </c>
    </row>
    <row r="1508" spans="1:2" x14ac:dyDescent="0.3">
      <c r="A1508" s="1">
        <f>(MiRTest2Cross!C1507-MiRTest2Cross!E1507)/2 +MiRTest2Cross!E1507</f>
        <v>4869.5</v>
      </c>
      <c r="B1508" s="1">
        <f>(MiRTest2Cross!D1507-MiRTest2Cross!F1507)/2 +MiRTest2Cross!F1507</f>
        <v>3877.5</v>
      </c>
    </row>
    <row r="1509" spans="1:2" x14ac:dyDescent="0.3">
      <c r="A1509" s="1">
        <f>(MiRTest2Cross!C1508-MiRTest2Cross!E1508)/2 +MiRTest2Cross!E1508</f>
        <v>4967.5</v>
      </c>
      <c r="B1509" s="1">
        <f>(MiRTest2Cross!D1508-MiRTest2Cross!F1508)/2 +MiRTest2Cross!F1508</f>
        <v>3968</v>
      </c>
    </row>
    <row r="1510" spans="1:2" x14ac:dyDescent="0.3">
      <c r="A1510" s="1">
        <f>(MiRTest2Cross!C1509-MiRTest2Cross!E1509)/2 +MiRTest2Cross!E1509</f>
        <v>5064.5</v>
      </c>
      <c r="B1510" s="1">
        <f>(MiRTest2Cross!D1509-MiRTest2Cross!F1509)/2 +MiRTest2Cross!F1509</f>
        <v>4068.5</v>
      </c>
    </row>
    <row r="1511" spans="1:2" x14ac:dyDescent="0.3">
      <c r="A1511" s="1">
        <f>(MiRTest2Cross!C1510-MiRTest2Cross!E1510)/2 +MiRTest2Cross!E1510</f>
        <v>5157</v>
      </c>
      <c r="B1511" s="1">
        <f>(MiRTest2Cross!D1510-MiRTest2Cross!F1510)/2 +MiRTest2Cross!F1510</f>
        <v>4159.5</v>
      </c>
    </row>
    <row r="1512" spans="1:2" x14ac:dyDescent="0.3">
      <c r="A1512" s="1">
        <f>(MiRTest2Cross!C1511-MiRTest2Cross!E1511)/2 +MiRTest2Cross!E1511</f>
        <v>5240</v>
      </c>
      <c r="B1512" s="1">
        <f>(MiRTest2Cross!D1511-MiRTest2Cross!F1511)/2 +MiRTest2Cross!F1511</f>
        <v>4249.5</v>
      </c>
    </row>
    <row r="1513" spans="1:2" x14ac:dyDescent="0.3">
      <c r="A1513" s="1">
        <f>(MiRTest2Cross!C1512-MiRTest2Cross!E1512)/2 +MiRTest2Cross!E1512</f>
        <v>5331.5</v>
      </c>
      <c r="B1513" s="1">
        <f>(MiRTest2Cross!D1512-MiRTest2Cross!F1512)/2 +MiRTest2Cross!F1512</f>
        <v>4347.5</v>
      </c>
    </row>
    <row r="1514" spans="1:2" x14ac:dyDescent="0.3">
      <c r="A1514" s="1">
        <f>(MiRTest2Cross!C1513-MiRTest2Cross!E1513)/2 +MiRTest2Cross!E1513</f>
        <v>5429.5</v>
      </c>
      <c r="B1514" s="1">
        <f>(MiRTest2Cross!D1513-MiRTest2Cross!F1513)/2 +MiRTest2Cross!F1513</f>
        <v>4453</v>
      </c>
    </row>
    <row r="1515" spans="1:2" x14ac:dyDescent="0.3">
      <c r="A1515" s="1">
        <f>(MiRTest2Cross!C1514-MiRTest2Cross!E1514)/2 +MiRTest2Cross!E1514</f>
        <v>5527.5</v>
      </c>
      <c r="B1515" s="1">
        <f>(MiRTest2Cross!D1514-MiRTest2Cross!F1514)/2 +MiRTest2Cross!F1514</f>
        <v>4541</v>
      </c>
    </row>
    <row r="1516" spans="1:2" x14ac:dyDescent="0.3">
      <c r="A1516" s="1">
        <f>(MiRTest2Cross!C1515-MiRTest2Cross!E1515)/2 +MiRTest2Cross!E1515</f>
        <v>5625</v>
      </c>
      <c r="B1516" s="1">
        <f>(MiRTest2Cross!D1515-MiRTest2Cross!F1515)/2 +MiRTest2Cross!F1515</f>
        <v>4636</v>
      </c>
    </row>
    <row r="1517" spans="1:2" x14ac:dyDescent="0.3">
      <c r="A1517" s="1">
        <f>(MiRTest2Cross!C1516-MiRTest2Cross!E1516)/2 +MiRTest2Cross!E1516</f>
        <v>5721</v>
      </c>
      <c r="B1517" s="1">
        <f>(MiRTest2Cross!D1516-MiRTest2Cross!F1516)/2 +MiRTest2Cross!F1516</f>
        <v>4723</v>
      </c>
    </row>
    <row r="1518" spans="1:2" x14ac:dyDescent="0.3">
      <c r="A1518" s="1">
        <f>(MiRTest2Cross!C1517-MiRTest2Cross!E1517)/2 +MiRTest2Cross!E1517</f>
        <v>5823</v>
      </c>
      <c r="B1518" s="1">
        <f>(MiRTest2Cross!D1517-MiRTest2Cross!F1517)/2 +MiRTest2Cross!F1517</f>
        <v>4828.5</v>
      </c>
    </row>
    <row r="1519" spans="1:2" x14ac:dyDescent="0.3">
      <c r="A1519" s="1">
        <f>(MiRTest2Cross!C1518-MiRTest2Cross!E1518)/2 +MiRTest2Cross!E1518</f>
        <v>5924</v>
      </c>
      <c r="B1519" s="1">
        <f>(MiRTest2Cross!D1518-MiRTest2Cross!F1518)/2 +MiRTest2Cross!F1518</f>
        <v>4912</v>
      </c>
    </row>
    <row r="1520" spans="1:2" x14ac:dyDescent="0.3">
      <c r="A1520" s="1">
        <f>(MiRTest2Cross!C1519-MiRTest2Cross!E1519)/2 +MiRTest2Cross!E1519</f>
        <v>6025.5</v>
      </c>
      <c r="B1520" s="1">
        <f>(MiRTest2Cross!D1519-MiRTest2Cross!F1519)/2 +MiRTest2Cross!F1519</f>
        <v>5001</v>
      </c>
    </row>
    <row r="1521" spans="1:2" x14ac:dyDescent="0.3">
      <c r="A1521" s="1">
        <f>(MiRTest2Cross!C1520-MiRTest2Cross!E1520)/2 +MiRTest2Cross!E1520</f>
        <v>6119.5</v>
      </c>
      <c r="B1521" s="1">
        <f>(MiRTest2Cross!D1520-MiRTest2Cross!F1520)/2 +MiRTest2Cross!F1520</f>
        <v>5090.5</v>
      </c>
    </row>
    <row r="1522" spans="1:2" x14ac:dyDescent="0.3">
      <c r="A1522" s="1">
        <f>(MiRTest2Cross!C1521-MiRTest2Cross!E1521)/2 +MiRTest2Cross!E1521</f>
        <v>6215</v>
      </c>
      <c r="B1522" s="1">
        <f>(MiRTest2Cross!D1521-MiRTest2Cross!F1521)/2 +MiRTest2Cross!F1521</f>
        <v>5164</v>
      </c>
    </row>
    <row r="1523" spans="1:2" x14ac:dyDescent="0.3">
      <c r="A1523" s="1">
        <f>(MiRTest2Cross!C1522-MiRTest2Cross!E1522)/2 +MiRTest2Cross!E1522</f>
        <v>6305.5</v>
      </c>
      <c r="B1523" s="1">
        <f>(MiRTest2Cross!D1522-MiRTest2Cross!F1522)/2 +MiRTest2Cross!F1522</f>
        <v>5237.5</v>
      </c>
    </row>
    <row r="1524" spans="1:2" x14ac:dyDescent="0.3">
      <c r="A1524" s="1">
        <f>(MiRTest2Cross!C1523-MiRTest2Cross!E1523)/2 +MiRTest2Cross!E1523</f>
        <v>6395.5</v>
      </c>
      <c r="B1524" s="1">
        <f>(MiRTest2Cross!D1523-MiRTest2Cross!F1523)/2 +MiRTest2Cross!F1523</f>
        <v>5308</v>
      </c>
    </row>
    <row r="1525" spans="1:2" x14ac:dyDescent="0.3">
      <c r="A1525" s="1">
        <f>(MiRTest2Cross!C1524-MiRTest2Cross!E1524)/2 +MiRTest2Cross!E1524</f>
        <v>6499</v>
      </c>
      <c r="B1525" s="1">
        <f>(MiRTest2Cross!D1524-MiRTest2Cross!F1524)/2 +MiRTest2Cross!F1524</f>
        <v>5384.5</v>
      </c>
    </row>
    <row r="1526" spans="1:2" x14ac:dyDescent="0.3">
      <c r="A1526" s="1">
        <f>(MiRTest2Cross!C1525-MiRTest2Cross!E1525)/2 +MiRTest2Cross!E1525</f>
        <v>6592.5</v>
      </c>
      <c r="B1526" s="1">
        <f>(MiRTest2Cross!D1525-MiRTest2Cross!F1525)/2 +MiRTest2Cross!F1525</f>
        <v>5458.5</v>
      </c>
    </row>
    <row r="1527" spans="1:2" x14ac:dyDescent="0.3">
      <c r="A1527" s="1">
        <f>(MiRTest2Cross!C1526-MiRTest2Cross!E1526)/2 +MiRTest2Cross!E1526</f>
        <v>6688</v>
      </c>
      <c r="B1527" s="1">
        <f>(MiRTest2Cross!D1526-MiRTest2Cross!F1526)/2 +MiRTest2Cross!F1526</f>
        <v>5534.5</v>
      </c>
    </row>
    <row r="1528" spans="1:2" x14ac:dyDescent="0.3">
      <c r="A1528" s="1">
        <f>(MiRTest2Cross!C1527-MiRTest2Cross!E1527)/2 +MiRTest2Cross!E1527</f>
        <v>6788</v>
      </c>
      <c r="B1528" s="1">
        <f>(MiRTest2Cross!D1527-MiRTest2Cross!F1527)/2 +MiRTest2Cross!F1527</f>
        <v>5615.5</v>
      </c>
    </row>
    <row r="1529" spans="1:2" x14ac:dyDescent="0.3">
      <c r="A1529" s="1">
        <f>(MiRTest2Cross!C1528-MiRTest2Cross!E1528)/2 +MiRTest2Cross!E1528</f>
        <v>6884.5</v>
      </c>
      <c r="B1529" s="1">
        <f>(MiRTest2Cross!D1528-MiRTest2Cross!F1528)/2 +MiRTest2Cross!F1528</f>
        <v>5696.5</v>
      </c>
    </row>
    <row r="1530" spans="1:2" x14ac:dyDescent="0.3">
      <c r="A1530" s="1">
        <f>(MiRTest2Cross!C1529-MiRTest2Cross!E1529)/2 +MiRTest2Cross!E1529</f>
        <v>6983.5</v>
      </c>
      <c r="B1530" s="1">
        <f>(MiRTest2Cross!D1529-MiRTest2Cross!F1529)/2 +MiRTest2Cross!F1529</f>
        <v>5779.5</v>
      </c>
    </row>
    <row r="1531" spans="1:2" x14ac:dyDescent="0.3">
      <c r="A1531" s="1">
        <f>(MiRTest2Cross!C1530-MiRTest2Cross!E1530)/2 +MiRTest2Cross!E1530</f>
        <v>7070.5</v>
      </c>
      <c r="B1531" s="1">
        <f>(MiRTest2Cross!D1530-MiRTest2Cross!F1530)/2 +MiRTest2Cross!F1530</f>
        <v>5860.5</v>
      </c>
    </row>
    <row r="1532" spans="1:2" x14ac:dyDescent="0.3">
      <c r="A1532" s="1">
        <f>(MiRTest2Cross!C1531-MiRTest2Cross!E1531)/2 +MiRTest2Cross!E1531</f>
        <v>7154</v>
      </c>
      <c r="B1532" s="1">
        <f>(MiRTest2Cross!D1531-MiRTest2Cross!F1531)/2 +MiRTest2Cross!F1531</f>
        <v>5936</v>
      </c>
    </row>
    <row r="1533" spans="1:2" x14ac:dyDescent="0.3">
      <c r="A1533" s="1">
        <f>(MiRTest2Cross!C1532-MiRTest2Cross!E1532)/2 +MiRTest2Cross!E1532</f>
        <v>7254.5</v>
      </c>
      <c r="B1533" s="1">
        <f>(MiRTest2Cross!D1532-MiRTest2Cross!F1532)/2 +MiRTest2Cross!F1532</f>
        <v>6008.5</v>
      </c>
    </row>
    <row r="1534" spans="1:2" x14ac:dyDescent="0.3">
      <c r="A1534" s="1">
        <f>(MiRTest2Cross!C1533-MiRTest2Cross!E1533)/2 +MiRTest2Cross!E1533</f>
        <v>7338</v>
      </c>
      <c r="B1534" s="1">
        <f>(MiRTest2Cross!D1533-MiRTest2Cross!F1533)/2 +MiRTest2Cross!F1533</f>
        <v>6075.5</v>
      </c>
    </row>
    <row r="1535" spans="1:2" x14ac:dyDescent="0.3">
      <c r="A1535" s="1">
        <f>(MiRTest2Cross!C1534-MiRTest2Cross!E1534)/2 +MiRTest2Cross!E1534</f>
        <v>7429.5</v>
      </c>
      <c r="B1535" s="1">
        <f>(MiRTest2Cross!D1534-MiRTest2Cross!F1534)/2 +MiRTest2Cross!F1534</f>
        <v>6135</v>
      </c>
    </row>
    <row r="1536" spans="1:2" x14ac:dyDescent="0.3">
      <c r="A1536" s="1">
        <f>(MiRTest2Cross!C1535-MiRTest2Cross!E1535)/2 +MiRTest2Cross!E1535</f>
        <v>7511</v>
      </c>
      <c r="B1536" s="1">
        <f>(MiRTest2Cross!D1535-MiRTest2Cross!F1535)/2 +MiRTest2Cross!F1535</f>
        <v>6215.5</v>
      </c>
    </row>
    <row r="1537" spans="1:2" x14ac:dyDescent="0.3">
      <c r="A1537" s="1">
        <f>(MiRTest2Cross!C1536-MiRTest2Cross!E1536)/2 +MiRTest2Cross!E1536</f>
        <v>7584.5</v>
      </c>
      <c r="B1537" s="1">
        <f>(MiRTest2Cross!D1536-MiRTest2Cross!F1536)/2 +MiRTest2Cross!F1536</f>
        <v>6293.5</v>
      </c>
    </row>
    <row r="1538" spans="1:2" x14ac:dyDescent="0.3">
      <c r="A1538" s="1">
        <f>(MiRTest2Cross!C1537-MiRTest2Cross!E1537)/2 +MiRTest2Cross!E1537</f>
        <v>7651</v>
      </c>
      <c r="B1538" s="1">
        <f>(MiRTest2Cross!D1537-MiRTest2Cross!F1537)/2 +MiRTest2Cross!F1537</f>
        <v>6363.5</v>
      </c>
    </row>
    <row r="1539" spans="1:2" x14ac:dyDescent="0.3">
      <c r="A1539" s="1">
        <f>(MiRTest2Cross!C1538-MiRTest2Cross!E1538)/2 +MiRTest2Cross!E1538</f>
        <v>7720</v>
      </c>
      <c r="B1539" s="1">
        <f>(MiRTest2Cross!D1538-MiRTest2Cross!F1538)/2 +MiRTest2Cross!F1538</f>
        <v>6426</v>
      </c>
    </row>
    <row r="1540" spans="1:2" x14ac:dyDescent="0.3">
      <c r="A1540" s="1">
        <f>(MiRTest2Cross!C1539-MiRTest2Cross!E1539)/2 +MiRTest2Cross!E1539</f>
        <v>7793</v>
      </c>
      <c r="B1540" s="1">
        <f>(MiRTest2Cross!D1539-MiRTest2Cross!F1539)/2 +MiRTest2Cross!F1539</f>
        <v>6484</v>
      </c>
    </row>
    <row r="1541" spans="1:2" x14ac:dyDescent="0.3">
      <c r="A1541" s="1">
        <f>(MiRTest2Cross!C1540-MiRTest2Cross!E1540)/2 +MiRTest2Cross!E1540</f>
        <v>7847.5</v>
      </c>
      <c r="B1541" s="1">
        <f>(MiRTest2Cross!D1540-MiRTest2Cross!F1540)/2 +MiRTest2Cross!F1540</f>
        <v>6544.5</v>
      </c>
    </row>
    <row r="1542" spans="1:2" x14ac:dyDescent="0.3">
      <c r="A1542" s="1">
        <f>(MiRTest2Cross!C1541-MiRTest2Cross!E1541)/2 +MiRTest2Cross!E1541</f>
        <v>7915.5</v>
      </c>
      <c r="B1542" s="1">
        <f>(MiRTest2Cross!D1541-MiRTest2Cross!F1541)/2 +MiRTest2Cross!F1541</f>
        <v>6604.5</v>
      </c>
    </row>
    <row r="1543" spans="1:2" x14ac:dyDescent="0.3">
      <c r="A1543" s="1">
        <f>(MiRTest2Cross!C1542-MiRTest2Cross!E1542)/2 +MiRTest2Cross!E1542</f>
        <v>7970</v>
      </c>
      <c r="B1543" s="1">
        <f>(MiRTest2Cross!D1542-MiRTest2Cross!F1542)/2 +MiRTest2Cross!F1542</f>
        <v>6663</v>
      </c>
    </row>
    <row r="1544" spans="1:2" x14ac:dyDescent="0.3">
      <c r="A1544" s="1">
        <f>(MiRTest2Cross!C1543-MiRTest2Cross!E1543)/2 +MiRTest2Cross!E1543</f>
        <v>8027.5</v>
      </c>
      <c r="B1544" s="1">
        <f>(MiRTest2Cross!D1543-MiRTest2Cross!F1543)/2 +MiRTest2Cross!F1543</f>
        <v>6717</v>
      </c>
    </row>
    <row r="1545" spans="1:2" x14ac:dyDescent="0.3">
      <c r="A1545" s="1">
        <f>(MiRTest2Cross!C1544-MiRTest2Cross!E1544)/2 +MiRTest2Cross!E1544</f>
        <v>8066</v>
      </c>
      <c r="B1545" s="1">
        <f>(MiRTest2Cross!D1544-MiRTest2Cross!F1544)/2 +MiRTest2Cross!F1544</f>
        <v>6767</v>
      </c>
    </row>
    <row r="1546" spans="1:2" x14ac:dyDescent="0.3">
      <c r="A1546" s="1">
        <f>(MiRTest2Cross!C1545-MiRTest2Cross!E1545)/2 +MiRTest2Cross!E1545</f>
        <v>8123.5</v>
      </c>
      <c r="B1546" s="1">
        <f>(MiRTest2Cross!D1545-MiRTest2Cross!F1545)/2 +MiRTest2Cross!F1545</f>
        <v>6821</v>
      </c>
    </row>
    <row r="1547" spans="1:2" x14ac:dyDescent="0.3">
      <c r="A1547" s="1">
        <f>(MiRTest2Cross!C1546-MiRTest2Cross!E1546)/2 +MiRTest2Cross!E1546</f>
        <v>8170.5</v>
      </c>
      <c r="B1547" s="1">
        <f>(MiRTest2Cross!D1546-MiRTest2Cross!F1546)/2 +MiRTest2Cross!F1546</f>
        <v>6882</v>
      </c>
    </row>
    <row r="1548" spans="1:2" x14ac:dyDescent="0.3">
      <c r="A1548" s="1">
        <f>(MiRTest2Cross!C1547-MiRTest2Cross!E1547)/2 +MiRTest2Cross!E1547</f>
        <v>8226</v>
      </c>
      <c r="B1548" s="1">
        <f>(MiRTest2Cross!D1547-MiRTest2Cross!F1547)/2 +MiRTest2Cross!F1547</f>
        <v>6951</v>
      </c>
    </row>
    <row r="1549" spans="1:2" x14ac:dyDescent="0.3">
      <c r="A1549" s="1">
        <f>(MiRTest2Cross!C1548-MiRTest2Cross!E1548)/2 +MiRTest2Cross!E1548</f>
        <v>8252.5</v>
      </c>
      <c r="B1549" s="1">
        <f>(MiRTest2Cross!D1548-MiRTest2Cross!F1548)/2 +MiRTest2Cross!F1548</f>
        <v>6994.5</v>
      </c>
    </row>
    <row r="1550" spans="1:2" x14ac:dyDescent="0.3">
      <c r="A1550" s="1">
        <f>(MiRTest2Cross!C1549-MiRTest2Cross!E1549)/2 +MiRTest2Cross!E1549</f>
        <v>8282</v>
      </c>
      <c r="B1550" s="1">
        <f>(MiRTest2Cross!D1549-MiRTest2Cross!F1549)/2 +MiRTest2Cross!F1549</f>
        <v>7023.5</v>
      </c>
    </row>
    <row r="1551" spans="1:2" x14ac:dyDescent="0.3">
      <c r="A1551" s="1">
        <f>(MiRTest2Cross!C1550-MiRTest2Cross!E1550)/2 +MiRTest2Cross!E1550</f>
        <v>8325</v>
      </c>
      <c r="B1551" s="1">
        <f>(MiRTest2Cross!D1550-MiRTest2Cross!F1550)/2 +MiRTest2Cross!F1550</f>
        <v>7068.5</v>
      </c>
    </row>
    <row r="1552" spans="1:2" x14ac:dyDescent="0.3">
      <c r="A1552" s="1">
        <f>(MiRTest2Cross!C1551-MiRTest2Cross!E1551)/2 +MiRTest2Cross!E1551</f>
        <v>8358.5</v>
      </c>
      <c r="B1552" s="1">
        <f>(MiRTest2Cross!D1551-MiRTest2Cross!F1551)/2 +MiRTest2Cross!F1551</f>
        <v>7108.5</v>
      </c>
    </row>
    <row r="1553" spans="1:2" x14ac:dyDescent="0.3">
      <c r="A1553" s="1">
        <f>(MiRTest2Cross!C1552-MiRTest2Cross!E1552)/2 +MiRTest2Cross!E1552</f>
        <v>8387.5</v>
      </c>
      <c r="B1553" s="1">
        <f>(MiRTest2Cross!D1552-MiRTest2Cross!F1552)/2 +MiRTest2Cross!F1552</f>
        <v>7142</v>
      </c>
    </row>
    <row r="1554" spans="1:2" x14ac:dyDescent="0.3">
      <c r="A1554" s="1">
        <f>(MiRTest2Cross!C1553-MiRTest2Cross!E1553)/2 +MiRTest2Cross!E1553</f>
        <v>8422.5</v>
      </c>
      <c r="B1554" s="1">
        <f>(MiRTest2Cross!D1553-MiRTest2Cross!F1553)/2 +MiRTest2Cross!F1553</f>
        <v>7186</v>
      </c>
    </row>
    <row r="1555" spans="1:2" x14ac:dyDescent="0.3">
      <c r="A1555" s="1">
        <f>(MiRTest2Cross!C1554-MiRTest2Cross!E1554)/2 +MiRTest2Cross!E1554</f>
        <v>8446.5</v>
      </c>
      <c r="B1555" s="1">
        <f>(MiRTest2Cross!D1554-MiRTest2Cross!F1554)/2 +MiRTest2Cross!F1554</f>
        <v>7200</v>
      </c>
    </row>
    <row r="1556" spans="1:2" x14ac:dyDescent="0.3">
      <c r="A1556" s="1">
        <f>(MiRTest2Cross!C1555-MiRTest2Cross!E1555)/2 +MiRTest2Cross!E1555</f>
        <v>8471.5</v>
      </c>
      <c r="B1556" s="1">
        <f>(MiRTest2Cross!D1555-MiRTest2Cross!F1555)/2 +MiRTest2Cross!F1555</f>
        <v>7219</v>
      </c>
    </row>
    <row r="1557" spans="1:2" x14ac:dyDescent="0.3">
      <c r="A1557" s="1">
        <f>(MiRTest2Cross!C1556-MiRTest2Cross!E1556)/2 +MiRTest2Cross!E1556</f>
        <v>8486</v>
      </c>
      <c r="B1557" s="1">
        <f>(MiRTest2Cross!D1556-MiRTest2Cross!F1556)/2 +MiRTest2Cross!F1556</f>
        <v>7240.5</v>
      </c>
    </row>
    <row r="1558" spans="1:2" x14ac:dyDescent="0.3">
      <c r="A1558" s="1">
        <f>(MiRTest2Cross!C1557-MiRTest2Cross!E1557)/2 +MiRTest2Cross!E1557</f>
        <v>8519.5</v>
      </c>
      <c r="B1558" s="1">
        <f>(MiRTest2Cross!D1557-MiRTest2Cross!F1557)/2 +MiRTest2Cross!F1557</f>
        <v>7255.5</v>
      </c>
    </row>
    <row r="1559" spans="1:2" x14ac:dyDescent="0.3">
      <c r="A1559" s="1">
        <f>(MiRTest2Cross!C1558-MiRTest2Cross!E1558)/2 +MiRTest2Cross!E1558</f>
        <v>8543</v>
      </c>
      <c r="B1559" s="1">
        <f>(MiRTest2Cross!D1558-MiRTest2Cross!F1558)/2 +MiRTest2Cross!F1558</f>
        <v>7262.5</v>
      </c>
    </row>
    <row r="1560" spans="1:2" x14ac:dyDescent="0.3">
      <c r="A1560" s="1">
        <f>(MiRTest2Cross!C1559-MiRTest2Cross!E1559)/2 +MiRTest2Cross!E1559</f>
        <v>8567.5</v>
      </c>
      <c r="B1560" s="1">
        <f>(MiRTest2Cross!D1559-MiRTest2Cross!F1559)/2 +MiRTest2Cross!F1559</f>
        <v>7282</v>
      </c>
    </row>
    <row r="1561" spans="1:2" x14ac:dyDescent="0.3">
      <c r="A1561" s="1">
        <f>(MiRTest2Cross!C1560-MiRTest2Cross!E1560)/2 +MiRTest2Cross!E1560</f>
        <v>8594.5</v>
      </c>
      <c r="B1561" s="1">
        <f>(MiRTest2Cross!D1560-MiRTest2Cross!F1560)/2 +MiRTest2Cross!F1560</f>
        <v>7293.5</v>
      </c>
    </row>
    <row r="1562" spans="1:2" x14ac:dyDescent="0.3">
      <c r="A1562" s="1">
        <f>(MiRTest2Cross!C1561-MiRTest2Cross!E1561)/2 +MiRTest2Cross!E1561</f>
        <v>8620.5</v>
      </c>
      <c r="B1562" s="1">
        <f>(MiRTest2Cross!D1561-MiRTest2Cross!F1561)/2 +MiRTest2Cross!F1561</f>
        <v>7302</v>
      </c>
    </row>
    <row r="1563" spans="1:2" x14ac:dyDescent="0.3">
      <c r="A1563" s="1">
        <f>(MiRTest2Cross!C1562-MiRTest2Cross!E1562)/2 +MiRTest2Cross!E1562</f>
        <v>8632.5</v>
      </c>
      <c r="B1563" s="1">
        <f>(MiRTest2Cross!D1562-MiRTest2Cross!F1562)/2 +MiRTest2Cross!F1562</f>
        <v>7319.5</v>
      </c>
    </row>
    <row r="1564" spans="1:2" x14ac:dyDescent="0.3">
      <c r="A1564" s="1">
        <f>(MiRTest2Cross!C1563-MiRTest2Cross!E1563)/2 +MiRTest2Cross!E1563</f>
        <v>8642</v>
      </c>
      <c r="B1564" s="1">
        <f>(MiRTest2Cross!D1563-MiRTest2Cross!F1563)/2 +MiRTest2Cross!F1563</f>
        <v>7336</v>
      </c>
    </row>
    <row r="1565" spans="1:2" x14ac:dyDescent="0.3">
      <c r="A1565" s="1">
        <f>(MiRTest2Cross!C1564-MiRTest2Cross!E1564)/2 +MiRTest2Cross!E1564</f>
        <v>8648.5</v>
      </c>
      <c r="B1565" s="1">
        <f>(MiRTest2Cross!D1564-MiRTest2Cross!F1564)/2 +MiRTest2Cross!F1564</f>
        <v>7343</v>
      </c>
    </row>
    <row r="1566" spans="1:2" x14ac:dyDescent="0.3">
      <c r="A1566" s="1">
        <f>(MiRTest2Cross!C1565-MiRTest2Cross!E1565)/2 +MiRTest2Cross!E1565</f>
        <v>8662.5</v>
      </c>
      <c r="B1566" s="1">
        <f>(MiRTest2Cross!D1565-MiRTest2Cross!F1565)/2 +MiRTest2Cross!F1565</f>
        <v>7353.5</v>
      </c>
    </row>
    <row r="1567" spans="1:2" x14ac:dyDescent="0.3">
      <c r="A1567" s="1">
        <f>(MiRTest2Cross!C1566-MiRTest2Cross!E1566)/2 +MiRTest2Cross!E1566</f>
        <v>8669</v>
      </c>
      <c r="B1567" s="1">
        <f>(MiRTest2Cross!D1566-MiRTest2Cross!F1566)/2 +MiRTest2Cross!F1566</f>
        <v>7368</v>
      </c>
    </row>
    <row r="1568" spans="1:2" x14ac:dyDescent="0.3">
      <c r="A1568" s="1">
        <f>(MiRTest2Cross!C1567-MiRTest2Cross!E1567)/2 +MiRTest2Cross!E1567</f>
        <v>8681</v>
      </c>
      <c r="B1568" s="1">
        <f>(MiRTest2Cross!D1567-MiRTest2Cross!F1567)/2 +MiRTest2Cross!F1567</f>
        <v>7375.5</v>
      </c>
    </row>
    <row r="1569" spans="1:2" x14ac:dyDescent="0.3">
      <c r="A1569" s="1">
        <f>(MiRTest2Cross!C1568-MiRTest2Cross!E1568)/2 +MiRTest2Cross!E1568</f>
        <v>8695.5</v>
      </c>
      <c r="B1569" s="1">
        <f>(MiRTest2Cross!D1568-MiRTest2Cross!F1568)/2 +MiRTest2Cross!F1568</f>
        <v>7386</v>
      </c>
    </row>
    <row r="1570" spans="1:2" x14ac:dyDescent="0.3">
      <c r="A1570" s="1">
        <f>(MiRTest2Cross!C1569-MiRTest2Cross!E1569)/2 +MiRTest2Cross!E1569</f>
        <v>8701.5</v>
      </c>
      <c r="B1570" s="1">
        <f>(MiRTest2Cross!D1569-MiRTest2Cross!F1569)/2 +MiRTest2Cross!F1569</f>
        <v>7399.5</v>
      </c>
    </row>
    <row r="1571" spans="1:2" x14ac:dyDescent="0.3">
      <c r="A1571" s="1">
        <f>(MiRTest2Cross!C1570-MiRTest2Cross!E1570)/2 +MiRTest2Cross!E1570</f>
        <v>8708.5</v>
      </c>
      <c r="B1571" s="1">
        <f>(MiRTest2Cross!D1570-MiRTest2Cross!F1570)/2 +MiRTest2Cross!F1570</f>
        <v>7404.5</v>
      </c>
    </row>
    <row r="1572" spans="1:2" x14ac:dyDescent="0.3">
      <c r="A1572" s="1">
        <f>(MiRTest2Cross!C1571-MiRTest2Cross!E1571)/2 +MiRTest2Cross!E1571</f>
        <v>8719.5</v>
      </c>
      <c r="B1572" s="1">
        <f>(MiRTest2Cross!D1571-MiRTest2Cross!F1571)/2 +MiRTest2Cross!F1571</f>
        <v>7410.5</v>
      </c>
    </row>
    <row r="1573" spans="1:2" x14ac:dyDescent="0.3">
      <c r="A1573" s="1">
        <f>(MiRTest2Cross!C1572-MiRTest2Cross!E1572)/2 +MiRTest2Cross!E1572</f>
        <v>8718</v>
      </c>
      <c r="B1573" s="1">
        <f>(MiRTest2Cross!D1572-MiRTest2Cross!F1572)/2 +MiRTest2Cross!F1572</f>
        <v>7416.5</v>
      </c>
    </row>
    <row r="1574" spans="1:2" x14ac:dyDescent="0.3">
      <c r="A1574" s="1">
        <f>(MiRTest2Cross!C1573-MiRTest2Cross!E1573)/2 +MiRTest2Cross!E1573</f>
        <v>8725</v>
      </c>
      <c r="B1574" s="1">
        <f>(MiRTest2Cross!D1573-MiRTest2Cross!F1573)/2 +MiRTest2Cross!F1573</f>
        <v>7427.5</v>
      </c>
    </row>
    <row r="1575" spans="1:2" x14ac:dyDescent="0.3">
      <c r="A1575" s="1">
        <f>(MiRTest2Cross!C1574-MiRTest2Cross!E1574)/2 +MiRTest2Cross!E1574</f>
        <v>8729.5</v>
      </c>
      <c r="B1575" s="1">
        <f>(MiRTest2Cross!D1574-MiRTest2Cross!F1574)/2 +MiRTest2Cross!F1574</f>
        <v>7439.5</v>
      </c>
    </row>
    <row r="1576" spans="1:2" x14ac:dyDescent="0.3">
      <c r="A1576" s="1">
        <f>(MiRTest2Cross!C1575-MiRTest2Cross!E1575)/2 +MiRTest2Cross!E1575</f>
        <v>8741.5</v>
      </c>
      <c r="B1576" s="1">
        <f>(MiRTest2Cross!D1575-MiRTest2Cross!F1575)/2 +MiRTest2Cross!F1575</f>
        <v>7452</v>
      </c>
    </row>
    <row r="1577" spans="1:2" x14ac:dyDescent="0.3">
      <c r="A1577" s="1">
        <f>(MiRTest2Cross!C1576-MiRTest2Cross!E1576)/2 +MiRTest2Cross!E1576</f>
        <v>8751.5</v>
      </c>
      <c r="B1577" s="1">
        <f>(MiRTest2Cross!D1576-MiRTest2Cross!F1576)/2 +MiRTest2Cross!F1576</f>
        <v>7437.5</v>
      </c>
    </row>
    <row r="1578" spans="1:2" x14ac:dyDescent="0.3">
      <c r="A1578" s="1">
        <f>(MiRTest2Cross!C1577-MiRTest2Cross!E1577)/2 +MiRTest2Cross!E1577</f>
        <v>8758.5</v>
      </c>
      <c r="B1578" s="1">
        <f>(MiRTest2Cross!D1577-MiRTest2Cross!F1577)/2 +MiRTest2Cross!F1577</f>
        <v>7453.5</v>
      </c>
    </row>
    <row r="1579" spans="1:2" x14ac:dyDescent="0.3">
      <c r="A1579" s="1">
        <f>(MiRTest2Cross!C1578-MiRTest2Cross!E1578)/2 +MiRTest2Cross!E1578</f>
        <v>8755</v>
      </c>
      <c r="B1579" s="1">
        <f>(MiRTest2Cross!D1578-MiRTest2Cross!F1578)/2 +MiRTest2Cross!F1578</f>
        <v>7462</v>
      </c>
    </row>
    <row r="1580" spans="1:2" x14ac:dyDescent="0.3">
      <c r="A1580" s="1">
        <f>(MiRTest2Cross!C1579-MiRTest2Cross!E1579)/2 +MiRTest2Cross!E1579</f>
        <v>8752</v>
      </c>
      <c r="B1580" s="1">
        <f>(MiRTest2Cross!D1579-MiRTest2Cross!F1579)/2 +MiRTest2Cross!F1579</f>
        <v>7472.5</v>
      </c>
    </row>
    <row r="1581" spans="1:2" x14ac:dyDescent="0.3">
      <c r="A1581" s="1">
        <f>(MiRTest2Cross!C1580-MiRTest2Cross!E1580)/2 +MiRTest2Cross!E1580</f>
        <v>8744</v>
      </c>
      <c r="B1581" s="1">
        <f>(MiRTest2Cross!D1580-MiRTest2Cross!F1580)/2 +MiRTest2Cross!F1580</f>
        <v>7486.5</v>
      </c>
    </row>
    <row r="1582" spans="1:2" x14ac:dyDescent="0.3">
      <c r="A1582" s="1">
        <f>(MiRTest2Cross!C1581-MiRTest2Cross!E1581)/2 +MiRTest2Cross!E1581</f>
        <v>8740</v>
      </c>
      <c r="B1582" s="1">
        <f>(MiRTest2Cross!D1581-MiRTest2Cross!F1581)/2 +MiRTest2Cross!F1581</f>
        <v>7497.5</v>
      </c>
    </row>
    <row r="1583" spans="1:2" x14ac:dyDescent="0.3">
      <c r="A1583" s="1">
        <f>(MiRTest2Cross!C1582-MiRTest2Cross!E1582)/2 +MiRTest2Cross!E1582</f>
        <v>8751</v>
      </c>
      <c r="B1583" s="1">
        <f>(MiRTest2Cross!D1582-MiRTest2Cross!F1582)/2 +MiRTest2Cross!F1582</f>
        <v>7506</v>
      </c>
    </row>
    <row r="1584" spans="1:2" x14ac:dyDescent="0.3">
      <c r="A1584" s="1">
        <f>(MiRTest2Cross!C1583-MiRTest2Cross!E1583)/2 +MiRTest2Cross!E1583</f>
        <v>8755</v>
      </c>
      <c r="B1584" s="1">
        <f>(MiRTest2Cross!D1583-MiRTest2Cross!F1583)/2 +MiRTest2Cross!F1583</f>
        <v>7509</v>
      </c>
    </row>
    <row r="1585" spans="1:2" x14ac:dyDescent="0.3">
      <c r="A1585" s="1">
        <f>(MiRTest2Cross!C1584-MiRTest2Cross!E1584)/2 +MiRTest2Cross!E1584</f>
        <v>8771</v>
      </c>
      <c r="B1585" s="1">
        <f>(MiRTest2Cross!D1584-MiRTest2Cross!F1584)/2 +MiRTest2Cross!F1584</f>
        <v>7514</v>
      </c>
    </row>
    <row r="1586" spans="1:2" x14ac:dyDescent="0.3">
      <c r="A1586" s="1">
        <f>(MiRTest2Cross!C1585-MiRTest2Cross!E1585)/2 +MiRTest2Cross!E1585</f>
        <v>8795.5</v>
      </c>
      <c r="B1586" s="1">
        <f>(MiRTest2Cross!D1585-MiRTest2Cross!F1585)/2 +MiRTest2Cross!F1585</f>
        <v>7523</v>
      </c>
    </row>
    <row r="1587" spans="1:2" x14ac:dyDescent="0.3">
      <c r="A1587" s="1">
        <f>(MiRTest2Cross!C1586-MiRTest2Cross!E1586)/2 +MiRTest2Cross!E1586</f>
        <v>8805</v>
      </c>
      <c r="B1587" s="1">
        <f>(MiRTest2Cross!D1586-MiRTest2Cross!F1586)/2 +MiRTest2Cross!F1586</f>
        <v>7512.5</v>
      </c>
    </row>
    <row r="1588" spans="1:2" x14ac:dyDescent="0.3">
      <c r="A1588" s="1">
        <f>(MiRTest2Cross!C1587-MiRTest2Cross!E1587)/2 +MiRTest2Cross!E1587</f>
        <v>8808</v>
      </c>
      <c r="B1588" s="1">
        <f>(MiRTest2Cross!D1587-MiRTest2Cross!F1587)/2 +MiRTest2Cross!F1587</f>
        <v>7513.5</v>
      </c>
    </row>
    <row r="1589" spans="1:2" x14ac:dyDescent="0.3">
      <c r="A1589" s="1">
        <f>(MiRTest2Cross!C1588-MiRTest2Cross!E1588)/2 +MiRTest2Cross!E1588</f>
        <v>8818.5</v>
      </c>
      <c r="B1589" s="1">
        <f>(MiRTest2Cross!D1588-MiRTest2Cross!F1588)/2 +MiRTest2Cross!F1588</f>
        <v>7524</v>
      </c>
    </row>
    <row r="1590" spans="1:2" x14ac:dyDescent="0.3">
      <c r="A1590" s="1">
        <f>(MiRTest2Cross!C1589-MiRTest2Cross!E1589)/2 +MiRTest2Cross!E1589</f>
        <v>8831</v>
      </c>
      <c r="B1590" s="1">
        <f>(MiRTest2Cross!D1589-MiRTest2Cross!F1589)/2 +MiRTest2Cross!F1589</f>
        <v>7534.5</v>
      </c>
    </row>
    <row r="1591" spans="1:2" x14ac:dyDescent="0.3">
      <c r="A1591" s="1">
        <f>(MiRTest2Cross!C1590-MiRTest2Cross!E1590)/2 +MiRTest2Cross!E1590</f>
        <v>8830</v>
      </c>
      <c r="B1591" s="1">
        <f>(MiRTest2Cross!D1590-MiRTest2Cross!F1590)/2 +MiRTest2Cross!F1590</f>
        <v>7532.5</v>
      </c>
    </row>
    <row r="1592" spans="1:2" x14ac:dyDescent="0.3">
      <c r="A1592" s="1">
        <f>(MiRTest2Cross!C1591-MiRTest2Cross!E1591)/2 +MiRTest2Cross!E1591</f>
        <v>8824</v>
      </c>
      <c r="B1592" s="1">
        <f>(MiRTest2Cross!D1591-MiRTest2Cross!F1591)/2 +MiRTest2Cross!F1591</f>
        <v>7528.5</v>
      </c>
    </row>
    <row r="1593" spans="1:2" x14ac:dyDescent="0.3">
      <c r="A1593" s="1">
        <f>(MiRTest2Cross!C1592-MiRTest2Cross!E1592)/2 +MiRTest2Cross!E1592</f>
        <v>8827.5</v>
      </c>
      <c r="B1593" s="1">
        <f>(MiRTest2Cross!D1592-MiRTest2Cross!F1592)/2 +MiRTest2Cross!F1592</f>
        <v>7515</v>
      </c>
    </row>
    <row r="1594" spans="1:2" x14ac:dyDescent="0.3">
      <c r="A1594" s="1">
        <f>(MiRTest2Cross!C1593-MiRTest2Cross!E1593)/2 +MiRTest2Cross!E1593</f>
        <v>8828.5</v>
      </c>
      <c r="B1594" s="1">
        <f>(MiRTest2Cross!D1593-MiRTest2Cross!F1593)/2 +MiRTest2Cross!F1593</f>
        <v>7520</v>
      </c>
    </row>
    <row r="1595" spans="1:2" x14ac:dyDescent="0.3">
      <c r="A1595" s="1">
        <f>(MiRTest2Cross!C1594-MiRTest2Cross!E1594)/2 +MiRTest2Cross!E1594</f>
        <v>8840.5</v>
      </c>
      <c r="B1595" s="1">
        <f>(MiRTest2Cross!D1594-MiRTest2Cross!F1594)/2 +MiRTest2Cross!F1594</f>
        <v>7537</v>
      </c>
    </row>
    <row r="1596" spans="1:2" x14ac:dyDescent="0.3">
      <c r="A1596" s="1">
        <f>(MiRTest2Cross!C1595-MiRTest2Cross!E1595)/2 +MiRTest2Cross!E1595</f>
        <v>8839.5</v>
      </c>
      <c r="B1596" s="1">
        <f>(MiRTest2Cross!D1595-MiRTest2Cross!F1595)/2 +MiRTest2Cross!F1595</f>
        <v>7535.5</v>
      </c>
    </row>
    <row r="1597" spans="1:2" x14ac:dyDescent="0.3">
      <c r="A1597" s="1">
        <f>(MiRTest2Cross!C1596-MiRTest2Cross!E1596)/2 +MiRTest2Cross!E1596</f>
        <v>8831.5</v>
      </c>
      <c r="B1597" s="1">
        <f>(MiRTest2Cross!D1596-MiRTest2Cross!F1596)/2 +MiRTest2Cross!F1596</f>
        <v>7532</v>
      </c>
    </row>
    <row r="1598" spans="1:2" x14ac:dyDescent="0.3">
      <c r="A1598" s="1">
        <f>(MiRTest2Cross!C1597-MiRTest2Cross!E1597)/2 +MiRTest2Cross!E1597</f>
        <v>8836</v>
      </c>
      <c r="B1598" s="1">
        <f>(MiRTest2Cross!D1597-MiRTest2Cross!F1597)/2 +MiRTest2Cross!F1597</f>
        <v>7531</v>
      </c>
    </row>
    <row r="1599" spans="1:2" x14ac:dyDescent="0.3">
      <c r="A1599" s="1">
        <f>(MiRTest2Cross!C1598-MiRTest2Cross!E1598)/2 +MiRTest2Cross!E1598</f>
        <v>8840</v>
      </c>
      <c r="B1599" s="1">
        <f>(MiRTest2Cross!D1598-MiRTest2Cross!F1598)/2 +MiRTest2Cross!F1598</f>
        <v>7534.5</v>
      </c>
    </row>
    <row r="1600" spans="1:2" x14ac:dyDescent="0.3">
      <c r="A1600" s="1">
        <f>(MiRTest2Cross!C1599-MiRTest2Cross!E1599)/2 +MiRTest2Cross!E1599</f>
        <v>8842</v>
      </c>
      <c r="B1600" s="1">
        <f>(MiRTest2Cross!D1599-MiRTest2Cross!F1599)/2 +MiRTest2Cross!F1599</f>
        <v>7545</v>
      </c>
    </row>
    <row r="1601" spans="1:2" x14ac:dyDescent="0.3">
      <c r="A1601" s="1">
        <f>(MiRTest2Cross!C1600-MiRTest2Cross!E1600)/2 +MiRTest2Cross!E1600</f>
        <v>8846.5</v>
      </c>
      <c r="B1601" s="1">
        <f>(MiRTest2Cross!D1600-MiRTest2Cross!F1600)/2 +MiRTest2Cross!F1600</f>
        <v>7556.5</v>
      </c>
    </row>
    <row r="1602" spans="1:2" x14ac:dyDescent="0.3">
      <c r="A1602" s="1">
        <f>(MiRTest2Cross!C1601-MiRTest2Cross!E1601)/2 +MiRTest2Cross!E1601</f>
        <v>8855</v>
      </c>
      <c r="B1602" s="1">
        <f>(MiRTest2Cross!D1601-MiRTest2Cross!F1601)/2 +MiRTest2Cross!F1601</f>
        <v>7546.5</v>
      </c>
    </row>
    <row r="1603" spans="1:2" x14ac:dyDescent="0.3">
      <c r="A1603" s="1">
        <f>(MiRTest2Cross!C1602-MiRTest2Cross!E1602)/2 +MiRTest2Cross!E1602</f>
        <v>8868.5</v>
      </c>
      <c r="B1603" s="1">
        <f>(MiRTest2Cross!D1602-MiRTest2Cross!F1602)/2 +MiRTest2Cross!F1602</f>
        <v>7568.5</v>
      </c>
    </row>
    <row r="1604" spans="1:2" x14ac:dyDescent="0.3">
      <c r="A1604" s="1">
        <f>(MiRTest2Cross!C1603-MiRTest2Cross!E1603)/2 +MiRTest2Cross!E1603</f>
        <v>8869.5</v>
      </c>
      <c r="B1604" s="1">
        <f>(MiRTest2Cross!D1603-MiRTest2Cross!F1603)/2 +MiRTest2Cross!F1603</f>
        <v>7583.5</v>
      </c>
    </row>
    <row r="1605" spans="1:2" x14ac:dyDescent="0.3">
      <c r="A1605" s="1">
        <f>(MiRTest2Cross!C1604-MiRTest2Cross!E1604)/2 +MiRTest2Cross!E1604</f>
        <v>8887</v>
      </c>
      <c r="B1605" s="1">
        <f>(MiRTest2Cross!D1604-MiRTest2Cross!F1604)/2 +MiRTest2Cross!F1604</f>
        <v>7598</v>
      </c>
    </row>
    <row r="1606" spans="1:2" x14ac:dyDescent="0.3">
      <c r="A1606" s="1">
        <f>(MiRTest2Cross!C1605-MiRTest2Cross!E1605)/2 +MiRTest2Cross!E1605</f>
        <v>8921.5</v>
      </c>
      <c r="B1606" s="1">
        <f>(MiRTest2Cross!D1605-MiRTest2Cross!F1605)/2 +MiRTest2Cross!F1605</f>
        <v>7628</v>
      </c>
    </row>
    <row r="1607" spans="1:2" x14ac:dyDescent="0.3">
      <c r="A1607" s="1">
        <f>(MiRTest2Cross!C1606-MiRTest2Cross!E1606)/2 +MiRTest2Cross!E1606</f>
        <v>8933</v>
      </c>
      <c r="B1607" s="1">
        <f>(MiRTest2Cross!D1606-MiRTest2Cross!F1606)/2 +MiRTest2Cross!F1606</f>
        <v>7637</v>
      </c>
    </row>
    <row r="1608" spans="1:2" x14ac:dyDescent="0.3">
      <c r="A1608" s="1">
        <f>(MiRTest2Cross!C1607-MiRTest2Cross!E1607)/2 +MiRTest2Cross!E1607</f>
        <v>8954.5</v>
      </c>
      <c r="B1608" s="1">
        <f>(MiRTest2Cross!D1607-MiRTest2Cross!F1607)/2 +MiRTest2Cross!F1607</f>
        <v>7656.5</v>
      </c>
    </row>
    <row r="1609" spans="1:2" x14ac:dyDescent="0.3">
      <c r="A1609" s="1">
        <f>(MiRTest2Cross!C1608-MiRTest2Cross!E1608)/2 +MiRTest2Cross!E1608</f>
        <v>8975</v>
      </c>
      <c r="B1609" s="1">
        <f>(MiRTest2Cross!D1608-MiRTest2Cross!F1608)/2 +MiRTest2Cross!F1608</f>
        <v>7669.5</v>
      </c>
    </row>
    <row r="1610" spans="1:2" x14ac:dyDescent="0.3">
      <c r="A1610" s="1">
        <f>(MiRTest2Cross!C1609-MiRTest2Cross!E1609)/2 +MiRTest2Cross!E1609</f>
        <v>8979</v>
      </c>
      <c r="B1610" s="1">
        <f>(MiRTest2Cross!D1609-MiRTest2Cross!F1609)/2 +MiRTest2Cross!F1609</f>
        <v>7673</v>
      </c>
    </row>
    <row r="1611" spans="1:2" x14ac:dyDescent="0.3">
      <c r="A1611" s="1">
        <f>(MiRTest2Cross!C1610-MiRTest2Cross!E1610)/2 +MiRTest2Cross!E1610</f>
        <v>8998.5</v>
      </c>
      <c r="B1611" s="1">
        <f>(MiRTest2Cross!D1610-MiRTest2Cross!F1610)/2 +MiRTest2Cross!F1610</f>
        <v>7692.5</v>
      </c>
    </row>
    <row r="1612" spans="1:2" x14ac:dyDescent="0.3">
      <c r="A1612" s="1">
        <f>(MiRTest2Cross!C1611-MiRTest2Cross!E1611)/2 +MiRTest2Cross!E1611</f>
        <v>9023.5</v>
      </c>
      <c r="B1612" s="1">
        <f>(MiRTest2Cross!D1611-MiRTest2Cross!F1611)/2 +MiRTest2Cross!F1611</f>
        <v>7708</v>
      </c>
    </row>
    <row r="1613" spans="1:2" x14ac:dyDescent="0.3">
      <c r="A1613" s="1">
        <f>(MiRTest2Cross!C1612-MiRTest2Cross!E1612)/2 +MiRTest2Cross!E1612</f>
        <v>9020.5</v>
      </c>
      <c r="B1613" s="1">
        <f>(MiRTest2Cross!D1612-MiRTest2Cross!F1612)/2 +MiRTest2Cross!F1612</f>
        <v>7711</v>
      </c>
    </row>
    <row r="1614" spans="1:2" x14ac:dyDescent="0.3">
      <c r="A1614" s="1">
        <f>(MiRTest2Cross!C1613-MiRTest2Cross!E1613)/2 +MiRTest2Cross!E1613</f>
        <v>9045</v>
      </c>
      <c r="B1614" s="1">
        <f>(MiRTest2Cross!D1613-MiRTest2Cross!F1613)/2 +MiRTest2Cross!F1613</f>
        <v>7729.5</v>
      </c>
    </row>
    <row r="1615" spans="1:2" x14ac:dyDescent="0.3">
      <c r="A1615" s="1">
        <f>(MiRTest2Cross!C1614-MiRTest2Cross!E1614)/2 +MiRTest2Cross!E1614</f>
        <v>9074</v>
      </c>
      <c r="B1615" s="1">
        <f>(MiRTest2Cross!D1614-MiRTest2Cross!F1614)/2 +MiRTest2Cross!F1614</f>
        <v>7773.5</v>
      </c>
    </row>
    <row r="1616" spans="1:2" x14ac:dyDescent="0.3">
      <c r="A1616" s="1">
        <f>(MiRTest2Cross!C1615-MiRTest2Cross!E1615)/2 +MiRTest2Cross!E1615</f>
        <v>9087</v>
      </c>
      <c r="B1616" s="1">
        <f>(MiRTest2Cross!D1615-MiRTest2Cross!F1615)/2 +MiRTest2Cross!F1615</f>
        <v>7785.5</v>
      </c>
    </row>
    <row r="1617" spans="1:2" x14ac:dyDescent="0.3">
      <c r="A1617" s="1">
        <f>(MiRTest2Cross!C1616-MiRTest2Cross!E1616)/2 +MiRTest2Cross!E1616</f>
        <v>9100</v>
      </c>
      <c r="B1617" s="1">
        <f>(MiRTest2Cross!D1616-MiRTest2Cross!F1616)/2 +MiRTest2Cross!F1616</f>
        <v>7798</v>
      </c>
    </row>
    <row r="1618" spans="1:2" x14ac:dyDescent="0.3">
      <c r="A1618" s="1">
        <f>(MiRTest2Cross!C1617-MiRTest2Cross!E1617)/2 +MiRTest2Cross!E1617</f>
        <v>9095</v>
      </c>
      <c r="B1618" s="1">
        <f>(MiRTest2Cross!D1617-MiRTest2Cross!F1617)/2 +MiRTest2Cross!F1617</f>
        <v>7800.5</v>
      </c>
    </row>
    <row r="1619" spans="1:2" x14ac:dyDescent="0.3">
      <c r="A1619" s="1">
        <f>(MiRTest2Cross!C1618-MiRTest2Cross!E1618)/2 +MiRTest2Cross!E1618</f>
        <v>9109.5</v>
      </c>
      <c r="B1619" s="1">
        <f>(MiRTest2Cross!D1618-MiRTest2Cross!F1618)/2 +MiRTest2Cross!F1618</f>
        <v>7820.5</v>
      </c>
    </row>
    <row r="1620" spans="1:2" x14ac:dyDescent="0.3">
      <c r="A1620" s="1">
        <f>(MiRTest2Cross!C1619-MiRTest2Cross!E1619)/2 +MiRTest2Cross!E1619</f>
        <v>9135.5</v>
      </c>
      <c r="B1620" s="1">
        <f>(MiRTest2Cross!D1619-MiRTest2Cross!F1619)/2 +MiRTest2Cross!F1619</f>
        <v>7834.5</v>
      </c>
    </row>
    <row r="1621" spans="1:2" x14ac:dyDescent="0.3">
      <c r="A1621" s="1">
        <f>(MiRTest2Cross!C1620-MiRTest2Cross!E1620)/2 +MiRTest2Cross!E1620</f>
        <v>9147.5</v>
      </c>
      <c r="B1621" s="1">
        <f>(MiRTest2Cross!D1620-MiRTest2Cross!F1620)/2 +MiRTest2Cross!F1620</f>
        <v>7847</v>
      </c>
    </row>
    <row r="1622" spans="1:2" x14ac:dyDescent="0.3">
      <c r="A1622" s="1">
        <f>(MiRTest2Cross!C1621-MiRTest2Cross!E1621)/2 +MiRTest2Cross!E1621</f>
        <v>9166.5</v>
      </c>
      <c r="B1622" s="1">
        <f>(MiRTest2Cross!D1621-MiRTest2Cross!F1621)/2 +MiRTest2Cross!F1621</f>
        <v>7862.5</v>
      </c>
    </row>
    <row r="1623" spans="1:2" x14ac:dyDescent="0.3">
      <c r="A1623" s="1">
        <f>(MiRTest2Cross!C1622-MiRTest2Cross!E1622)/2 +MiRTest2Cross!E1622</f>
        <v>9164</v>
      </c>
      <c r="B1623" s="1">
        <f>(MiRTest2Cross!D1622-MiRTest2Cross!F1622)/2 +MiRTest2Cross!F1622</f>
        <v>7866.5</v>
      </c>
    </row>
    <row r="1624" spans="1:2" x14ac:dyDescent="0.3">
      <c r="A1624" s="1">
        <f>(MiRTest2Cross!C1623-MiRTest2Cross!E1623)/2 +MiRTest2Cross!E1623</f>
        <v>9170</v>
      </c>
      <c r="B1624" s="1">
        <f>(MiRTest2Cross!D1623-MiRTest2Cross!F1623)/2 +MiRTest2Cross!F1623</f>
        <v>7879</v>
      </c>
    </row>
    <row r="1625" spans="1:2" x14ac:dyDescent="0.3">
      <c r="A1625" s="1">
        <f>(MiRTest2Cross!C1624-MiRTest2Cross!E1624)/2 +MiRTest2Cross!E1624</f>
        <v>9184</v>
      </c>
      <c r="B1625" s="1">
        <f>(MiRTest2Cross!D1624-MiRTest2Cross!F1624)/2 +MiRTest2Cross!F1624</f>
        <v>7892.5</v>
      </c>
    </row>
    <row r="1626" spans="1:2" x14ac:dyDescent="0.3">
      <c r="A1626" s="1">
        <f>(MiRTest2Cross!C1625-MiRTest2Cross!E1625)/2 +MiRTest2Cross!E1625</f>
        <v>9190</v>
      </c>
      <c r="B1626" s="1">
        <f>(MiRTest2Cross!D1625-MiRTest2Cross!F1625)/2 +MiRTest2Cross!F1625</f>
        <v>7896</v>
      </c>
    </row>
    <row r="1627" spans="1:2" x14ac:dyDescent="0.3">
      <c r="A1627" s="1">
        <f>(MiRTest2Cross!C1626-MiRTest2Cross!E1626)/2 +MiRTest2Cross!E1626</f>
        <v>9193</v>
      </c>
      <c r="B1627" s="1">
        <f>(MiRTest2Cross!D1626-MiRTest2Cross!F1626)/2 +MiRTest2Cross!F1626</f>
        <v>7902.5</v>
      </c>
    </row>
    <row r="1628" spans="1:2" x14ac:dyDescent="0.3">
      <c r="A1628" s="1">
        <f>(MiRTest2Cross!C1627-MiRTest2Cross!E1627)/2 +MiRTest2Cross!E1627</f>
        <v>9213</v>
      </c>
      <c r="B1628" s="1">
        <f>(MiRTest2Cross!D1627-MiRTest2Cross!F1627)/2 +MiRTest2Cross!F1627</f>
        <v>7922.5</v>
      </c>
    </row>
    <row r="1629" spans="1:2" x14ac:dyDescent="0.3">
      <c r="A1629" s="1">
        <f>(MiRTest2Cross!C1628-MiRTest2Cross!E1628)/2 +MiRTest2Cross!E1628</f>
        <v>9244</v>
      </c>
      <c r="B1629" s="1">
        <f>(MiRTest2Cross!D1628-MiRTest2Cross!F1628)/2 +MiRTest2Cross!F1628</f>
        <v>7957</v>
      </c>
    </row>
    <row r="1630" spans="1:2" x14ac:dyDescent="0.3">
      <c r="A1630" s="1">
        <f>(MiRTest2Cross!C1629-MiRTest2Cross!E1629)/2 +MiRTest2Cross!E1629</f>
        <v>9262</v>
      </c>
      <c r="B1630" s="1">
        <f>(MiRTest2Cross!D1629-MiRTest2Cross!F1629)/2 +MiRTest2Cross!F1629</f>
        <v>7979</v>
      </c>
    </row>
    <row r="1631" spans="1:2" x14ac:dyDescent="0.3">
      <c r="A1631" s="1">
        <f>(MiRTest2Cross!C1630-MiRTest2Cross!E1630)/2 +MiRTest2Cross!E1630</f>
        <v>9276.5</v>
      </c>
      <c r="B1631" s="1">
        <f>(MiRTest2Cross!D1630-MiRTest2Cross!F1630)/2 +MiRTest2Cross!F1630</f>
        <v>7995.5</v>
      </c>
    </row>
    <row r="1632" spans="1:2" x14ac:dyDescent="0.3">
      <c r="A1632" s="1">
        <f>(MiRTest2Cross!C1631-MiRTest2Cross!E1631)/2 +MiRTest2Cross!E1631</f>
        <v>9280.5</v>
      </c>
      <c r="B1632" s="1">
        <f>(MiRTest2Cross!D1631-MiRTest2Cross!F1631)/2 +MiRTest2Cross!F1631</f>
        <v>8012</v>
      </c>
    </row>
    <row r="1633" spans="1:2" x14ac:dyDescent="0.3">
      <c r="A1633" s="1">
        <f>(MiRTest2Cross!C1632-MiRTest2Cross!E1632)/2 +MiRTest2Cross!E1632</f>
        <v>9295</v>
      </c>
      <c r="B1633" s="1">
        <f>(MiRTest2Cross!D1632-MiRTest2Cross!F1632)/2 +MiRTest2Cross!F1632</f>
        <v>8024.5</v>
      </c>
    </row>
    <row r="1634" spans="1:2" x14ac:dyDescent="0.3">
      <c r="A1634" s="1">
        <f>(MiRTest2Cross!C1633-MiRTest2Cross!E1633)/2 +MiRTest2Cross!E1633</f>
        <v>9299</v>
      </c>
      <c r="B1634" s="1">
        <f>(MiRTest2Cross!D1633-MiRTest2Cross!F1633)/2 +MiRTest2Cross!F1633</f>
        <v>8025.5</v>
      </c>
    </row>
    <row r="1635" spans="1:2" x14ac:dyDescent="0.3">
      <c r="A1635" s="1">
        <f>(MiRTest2Cross!C1634-MiRTest2Cross!E1634)/2 +MiRTest2Cross!E1634</f>
        <v>9310</v>
      </c>
      <c r="B1635" s="1">
        <f>(MiRTest2Cross!D1634-MiRTest2Cross!F1634)/2 +MiRTest2Cross!F1634</f>
        <v>8043.5</v>
      </c>
    </row>
    <row r="1636" spans="1:2" x14ac:dyDescent="0.3">
      <c r="A1636" s="1">
        <f>(MiRTest2Cross!C1635-MiRTest2Cross!E1635)/2 +MiRTest2Cross!E1635</f>
        <v>9319</v>
      </c>
      <c r="B1636" s="1">
        <f>(MiRTest2Cross!D1635-MiRTest2Cross!F1635)/2 +MiRTest2Cross!F1635</f>
        <v>8061.5</v>
      </c>
    </row>
    <row r="1637" spans="1:2" x14ac:dyDescent="0.3">
      <c r="A1637" s="1">
        <f>(MiRTest2Cross!C1636-MiRTest2Cross!E1636)/2 +MiRTest2Cross!E1636</f>
        <v>9324</v>
      </c>
      <c r="B1637" s="1">
        <f>(MiRTest2Cross!D1636-MiRTest2Cross!F1636)/2 +MiRTest2Cross!F1636</f>
        <v>8077.5</v>
      </c>
    </row>
    <row r="1638" spans="1:2" x14ac:dyDescent="0.3">
      <c r="A1638" s="1">
        <f>(MiRTest2Cross!C1637-MiRTest2Cross!E1637)/2 +MiRTest2Cross!E1637</f>
        <v>9341</v>
      </c>
      <c r="B1638" s="1">
        <f>(MiRTest2Cross!D1637-MiRTest2Cross!F1637)/2 +MiRTest2Cross!F1637</f>
        <v>8092</v>
      </c>
    </row>
    <row r="1639" spans="1:2" x14ac:dyDescent="0.3">
      <c r="A1639" s="1">
        <f>(MiRTest2Cross!C1638-MiRTest2Cross!E1638)/2 +MiRTest2Cross!E1638</f>
        <v>9347.5</v>
      </c>
      <c r="B1639" s="1">
        <f>(MiRTest2Cross!D1638-MiRTest2Cross!F1638)/2 +MiRTest2Cross!F1638</f>
        <v>8107.5</v>
      </c>
    </row>
    <row r="1640" spans="1:2" x14ac:dyDescent="0.3">
      <c r="A1640" s="1">
        <f>(MiRTest2Cross!C1639-MiRTest2Cross!E1639)/2 +MiRTest2Cross!E1639</f>
        <v>9367.5</v>
      </c>
      <c r="B1640" s="1">
        <f>(MiRTest2Cross!D1639-MiRTest2Cross!F1639)/2 +MiRTest2Cross!F1639</f>
        <v>8121</v>
      </c>
    </row>
    <row r="1641" spans="1:2" x14ac:dyDescent="0.3">
      <c r="A1641" s="1">
        <f>(MiRTest2Cross!C1640-MiRTest2Cross!E1640)/2 +MiRTest2Cross!E1640</f>
        <v>9380</v>
      </c>
      <c r="B1641" s="1">
        <f>(MiRTest2Cross!D1640-MiRTest2Cross!F1640)/2 +MiRTest2Cross!F1640</f>
        <v>8130.5</v>
      </c>
    </row>
    <row r="1642" spans="1:2" x14ac:dyDescent="0.3">
      <c r="A1642" s="1">
        <f>(MiRTest2Cross!C1641-MiRTest2Cross!E1641)/2 +MiRTest2Cross!E1641</f>
        <v>9384.5</v>
      </c>
      <c r="B1642" s="1">
        <f>(MiRTest2Cross!D1641-MiRTest2Cross!F1641)/2 +MiRTest2Cross!F1641</f>
        <v>8147.5</v>
      </c>
    </row>
    <row r="1643" spans="1:2" x14ac:dyDescent="0.3">
      <c r="A1643" s="1">
        <f>(MiRTest2Cross!C1642-MiRTest2Cross!E1642)/2 +MiRTest2Cross!E1642</f>
        <v>9417.5</v>
      </c>
      <c r="B1643" s="1">
        <f>(MiRTest2Cross!D1642-MiRTest2Cross!F1642)/2 +MiRTest2Cross!F1642</f>
        <v>8178.5</v>
      </c>
    </row>
    <row r="1644" spans="1:2" x14ac:dyDescent="0.3">
      <c r="A1644" s="1">
        <f>(MiRTest2Cross!C1643-MiRTest2Cross!E1643)/2 +MiRTest2Cross!E1643</f>
        <v>9439</v>
      </c>
      <c r="B1644" s="1">
        <f>(MiRTest2Cross!D1643-MiRTest2Cross!F1643)/2 +MiRTest2Cross!F1643</f>
        <v>8203.5</v>
      </c>
    </row>
    <row r="1645" spans="1:2" x14ac:dyDescent="0.3">
      <c r="A1645" s="1">
        <f>(MiRTest2Cross!C1644-MiRTest2Cross!E1644)/2 +MiRTest2Cross!E1644</f>
        <v>9451</v>
      </c>
      <c r="B1645" s="1">
        <f>(MiRTest2Cross!D1644-MiRTest2Cross!F1644)/2 +MiRTest2Cross!F1644</f>
        <v>8214</v>
      </c>
    </row>
    <row r="1646" spans="1:2" x14ac:dyDescent="0.3">
      <c r="A1646" s="1">
        <f>(MiRTest2Cross!C1645-MiRTest2Cross!E1645)/2 +MiRTest2Cross!E1645</f>
        <v>9498</v>
      </c>
      <c r="B1646" s="1">
        <f>(MiRTest2Cross!D1645-MiRTest2Cross!F1645)/2 +MiRTest2Cross!F1645</f>
        <v>8252.5</v>
      </c>
    </row>
    <row r="1647" spans="1:2" x14ac:dyDescent="0.3">
      <c r="A1647" s="1">
        <f>(MiRTest2Cross!C1646-MiRTest2Cross!E1646)/2 +MiRTest2Cross!E1646</f>
        <v>9502.5</v>
      </c>
      <c r="B1647" s="1">
        <f>(MiRTest2Cross!D1646-MiRTest2Cross!F1646)/2 +MiRTest2Cross!F1646</f>
        <v>8249</v>
      </c>
    </row>
    <row r="1648" spans="1:2" x14ac:dyDescent="0.3">
      <c r="A1648" s="1">
        <f>(MiRTest2Cross!C1647-MiRTest2Cross!E1647)/2 +MiRTest2Cross!E1647</f>
        <v>9494.5</v>
      </c>
      <c r="B1648" s="1">
        <f>(MiRTest2Cross!D1647-MiRTest2Cross!F1647)/2 +MiRTest2Cross!F1647</f>
        <v>8257</v>
      </c>
    </row>
    <row r="1649" spans="1:2" x14ac:dyDescent="0.3">
      <c r="A1649" s="1">
        <f>(MiRTest2Cross!C1648-MiRTest2Cross!E1648)/2 +MiRTest2Cross!E1648</f>
        <v>9501</v>
      </c>
      <c r="B1649" s="1">
        <f>(MiRTest2Cross!D1648-MiRTest2Cross!F1648)/2 +MiRTest2Cross!F1648</f>
        <v>8263.5</v>
      </c>
    </row>
    <row r="1650" spans="1:2" x14ac:dyDescent="0.3">
      <c r="A1650" s="1">
        <f>(MiRTest2Cross!C1649-MiRTest2Cross!E1649)/2 +MiRTest2Cross!E1649</f>
        <v>9498</v>
      </c>
      <c r="B1650" s="1">
        <f>(MiRTest2Cross!D1649-MiRTest2Cross!F1649)/2 +MiRTest2Cross!F1649</f>
        <v>8269</v>
      </c>
    </row>
    <row r="1651" spans="1:2" x14ac:dyDescent="0.3">
      <c r="A1651" s="1">
        <f>(MiRTest2Cross!C1650-MiRTest2Cross!E1650)/2 +MiRTest2Cross!E1650</f>
        <v>9507</v>
      </c>
      <c r="B1651" s="1">
        <f>(MiRTest2Cross!D1650-MiRTest2Cross!F1650)/2 +MiRTest2Cross!F1650</f>
        <v>8278</v>
      </c>
    </row>
    <row r="1652" spans="1:2" x14ac:dyDescent="0.3">
      <c r="A1652" s="1">
        <f>(MiRTest2Cross!C1651-MiRTest2Cross!E1651)/2 +MiRTest2Cross!E1651</f>
        <v>9522</v>
      </c>
      <c r="B1652" s="1">
        <f>(MiRTest2Cross!D1651-MiRTest2Cross!F1651)/2 +MiRTest2Cross!F1651</f>
        <v>8298</v>
      </c>
    </row>
    <row r="1653" spans="1:2" x14ac:dyDescent="0.3">
      <c r="A1653" s="1">
        <f>(MiRTest2Cross!C1652-MiRTest2Cross!E1652)/2 +MiRTest2Cross!E1652</f>
        <v>9536.5</v>
      </c>
      <c r="B1653" s="1">
        <f>(MiRTest2Cross!D1652-MiRTest2Cross!F1652)/2 +MiRTest2Cross!F1652</f>
        <v>8302</v>
      </c>
    </row>
    <row r="1654" spans="1:2" x14ac:dyDescent="0.3">
      <c r="A1654" s="1">
        <f>(MiRTest2Cross!C1653-MiRTest2Cross!E1653)/2 +MiRTest2Cross!E1653</f>
        <v>9543</v>
      </c>
      <c r="B1654" s="1">
        <f>(MiRTest2Cross!D1653-MiRTest2Cross!F1653)/2 +MiRTest2Cross!F1653</f>
        <v>8315.5</v>
      </c>
    </row>
    <row r="1655" spans="1:2" x14ac:dyDescent="0.3">
      <c r="A1655" s="1">
        <f>(MiRTest2Cross!C1654-MiRTest2Cross!E1654)/2 +MiRTest2Cross!E1654</f>
        <v>9567</v>
      </c>
      <c r="B1655" s="1">
        <f>(MiRTest2Cross!D1654-MiRTest2Cross!F1654)/2 +MiRTest2Cross!F1654</f>
        <v>8326.5</v>
      </c>
    </row>
    <row r="1656" spans="1:2" x14ac:dyDescent="0.3">
      <c r="A1656" s="1">
        <f>(MiRTest2Cross!C1655-MiRTest2Cross!E1655)/2 +MiRTest2Cross!E1655</f>
        <v>9602.5</v>
      </c>
      <c r="B1656" s="1">
        <f>(MiRTest2Cross!D1655-MiRTest2Cross!F1655)/2 +MiRTest2Cross!F1655</f>
        <v>8346</v>
      </c>
    </row>
    <row r="1657" spans="1:2" x14ac:dyDescent="0.3">
      <c r="A1657" s="1">
        <f>(MiRTest2Cross!C1656-MiRTest2Cross!E1656)/2 +MiRTest2Cross!E1656</f>
        <v>9621.5</v>
      </c>
      <c r="B1657" s="1">
        <f>(MiRTest2Cross!D1656-MiRTest2Cross!F1656)/2 +MiRTest2Cross!F1656</f>
        <v>8355</v>
      </c>
    </row>
    <row r="1658" spans="1:2" x14ac:dyDescent="0.3">
      <c r="A1658" s="1">
        <f>(MiRTest2Cross!C1657-MiRTest2Cross!E1657)/2 +MiRTest2Cross!E1657</f>
        <v>9617.5</v>
      </c>
      <c r="B1658" s="1">
        <f>(MiRTest2Cross!D1657-MiRTest2Cross!F1657)/2 +MiRTest2Cross!F1657</f>
        <v>8354.5</v>
      </c>
    </row>
    <row r="1659" spans="1:2" x14ac:dyDescent="0.3">
      <c r="A1659" s="1">
        <f>(MiRTest2Cross!C1658-MiRTest2Cross!E1658)/2 +MiRTest2Cross!E1658</f>
        <v>9621</v>
      </c>
      <c r="B1659" s="1">
        <f>(MiRTest2Cross!D1658-MiRTest2Cross!F1658)/2 +MiRTest2Cross!F1658</f>
        <v>8355.5</v>
      </c>
    </row>
    <row r="1660" spans="1:2" x14ac:dyDescent="0.3">
      <c r="A1660" s="1">
        <f>(MiRTest2Cross!C1659-MiRTest2Cross!E1659)/2 +MiRTest2Cross!E1659</f>
        <v>9635.5</v>
      </c>
      <c r="B1660" s="1">
        <f>(MiRTest2Cross!D1659-MiRTest2Cross!F1659)/2 +MiRTest2Cross!F1659</f>
        <v>8365</v>
      </c>
    </row>
    <row r="1661" spans="1:2" x14ac:dyDescent="0.3">
      <c r="A1661" s="1">
        <f>(MiRTest2Cross!C1660-MiRTest2Cross!E1660)/2 +MiRTest2Cross!E1660</f>
        <v>9648.5</v>
      </c>
      <c r="B1661" s="1">
        <f>(MiRTest2Cross!D1660-MiRTest2Cross!F1660)/2 +MiRTest2Cross!F1660</f>
        <v>8377.5</v>
      </c>
    </row>
    <row r="1662" spans="1:2" x14ac:dyDescent="0.3">
      <c r="A1662" s="1">
        <f>(MiRTest2Cross!C1661-MiRTest2Cross!E1661)/2 +MiRTest2Cross!E1661</f>
        <v>9654</v>
      </c>
      <c r="B1662" s="1">
        <f>(MiRTest2Cross!D1661-MiRTest2Cross!F1661)/2 +MiRTest2Cross!F1661</f>
        <v>8397.5</v>
      </c>
    </row>
    <row r="1663" spans="1:2" x14ac:dyDescent="0.3">
      <c r="A1663" s="1">
        <f>(MiRTest2Cross!C1662-MiRTest2Cross!E1662)/2 +MiRTest2Cross!E1662</f>
        <v>9661</v>
      </c>
      <c r="B1663" s="1">
        <f>(MiRTest2Cross!D1662-MiRTest2Cross!F1662)/2 +MiRTest2Cross!F1662</f>
        <v>8419</v>
      </c>
    </row>
    <row r="1664" spans="1:2" x14ac:dyDescent="0.3">
      <c r="A1664" s="1">
        <f>(MiRTest2Cross!C1663-MiRTest2Cross!E1663)/2 +MiRTest2Cross!E1663</f>
        <v>9687.5</v>
      </c>
      <c r="B1664" s="1">
        <f>(MiRTest2Cross!D1663-MiRTest2Cross!F1663)/2 +MiRTest2Cross!F1663</f>
        <v>8431</v>
      </c>
    </row>
    <row r="1665" spans="1:2" x14ac:dyDescent="0.3">
      <c r="A1665" s="1">
        <f>(MiRTest2Cross!C1664-MiRTest2Cross!E1664)/2 +MiRTest2Cross!E1664</f>
        <v>9690.5</v>
      </c>
      <c r="B1665" s="1">
        <f>(MiRTest2Cross!D1664-MiRTest2Cross!F1664)/2 +MiRTest2Cross!F1664</f>
        <v>8441</v>
      </c>
    </row>
    <row r="1666" spans="1:2" x14ac:dyDescent="0.3">
      <c r="A1666" s="1">
        <f>(MiRTest2Cross!C1665-MiRTest2Cross!E1665)/2 +MiRTest2Cross!E1665</f>
        <v>9713.5</v>
      </c>
      <c r="B1666" s="1">
        <f>(MiRTest2Cross!D1665-MiRTest2Cross!F1665)/2 +MiRTest2Cross!F1665</f>
        <v>8456</v>
      </c>
    </row>
    <row r="1667" spans="1:2" x14ac:dyDescent="0.3">
      <c r="A1667" s="1">
        <f>(MiRTest2Cross!C1666-MiRTest2Cross!E1666)/2 +MiRTest2Cross!E1666</f>
        <v>9717</v>
      </c>
      <c r="B1667" s="1">
        <f>(MiRTest2Cross!D1666-MiRTest2Cross!F1666)/2 +MiRTest2Cross!F1666</f>
        <v>8460.5</v>
      </c>
    </row>
    <row r="1668" spans="1:2" x14ac:dyDescent="0.3">
      <c r="A1668" s="1">
        <f>(MiRTest2Cross!C1667-MiRTest2Cross!E1667)/2 +MiRTest2Cross!E1667</f>
        <v>9714.5</v>
      </c>
      <c r="B1668" s="1">
        <f>(MiRTest2Cross!D1667-MiRTest2Cross!F1667)/2 +MiRTest2Cross!F1667</f>
        <v>8476</v>
      </c>
    </row>
    <row r="1669" spans="1:2" x14ac:dyDescent="0.3">
      <c r="A1669" s="1">
        <f>(MiRTest2Cross!C1668-MiRTest2Cross!E1668)/2 +MiRTest2Cross!E1668</f>
        <v>9694</v>
      </c>
      <c r="B1669" s="1">
        <f>(MiRTest2Cross!D1668-MiRTest2Cross!F1668)/2 +MiRTest2Cross!F1668</f>
        <v>8469</v>
      </c>
    </row>
    <row r="1670" spans="1:2" x14ac:dyDescent="0.3">
      <c r="A1670" s="1">
        <f>(MiRTest2Cross!C1669-MiRTest2Cross!E1669)/2 +MiRTest2Cross!E1669</f>
        <v>9701</v>
      </c>
      <c r="B1670" s="1">
        <f>(MiRTest2Cross!D1669-MiRTest2Cross!F1669)/2 +MiRTest2Cross!F1669</f>
        <v>8463</v>
      </c>
    </row>
    <row r="1671" spans="1:2" x14ac:dyDescent="0.3">
      <c r="A1671" s="1">
        <f>(MiRTest2Cross!C1670-MiRTest2Cross!E1670)/2 +MiRTest2Cross!E1670</f>
        <v>9704.5</v>
      </c>
      <c r="B1671" s="1">
        <f>(MiRTest2Cross!D1670-MiRTest2Cross!F1670)/2 +MiRTest2Cross!F1670</f>
        <v>8460.5</v>
      </c>
    </row>
    <row r="1672" spans="1:2" x14ac:dyDescent="0.3">
      <c r="A1672" s="1">
        <f>(MiRTest2Cross!C1671-MiRTest2Cross!E1671)/2 +MiRTest2Cross!E1671</f>
        <v>9708.5</v>
      </c>
      <c r="B1672" s="1">
        <f>(MiRTest2Cross!D1671-MiRTest2Cross!F1671)/2 +MiRTest2Cross!F1671</f>
        <v>8458.5</v>
      </c>
    </row>
    <row r="1673" spans="1:2" x14ac:dyDescent="0.3">
      <c r="A1673" s="1">
        <f>(MiRTest2Cross!C1672-MiRTest2Cross!E1672)/2 +MiRTest2Cross!E1672</f>
        <v>9704</v>
      </c>
      <c r="B1673" s="1">
        <f>(MiRTest2Cross!D1672-MiRTest2Cross!F1672)/2 +MiRTest2Cross!F1672</f>
        <v>8459</v>
      </c>
    </row>
    <row r="1674" spans="1:2" x14ac:dyDescent="0.3">
      <c r="A1674" s="1">
        <f>(MiRTest2Cross!C1673-MiRTest2Cross!E1673)/2 +MiRTest2Cross!E1673</f>
        <v>9714.5</v>
      </c>
      <c r="B1674" s="1">
        <f>(MiRTest2Cross!D1673-MiRTest2Cross!F1673)/2 +MiRTest2Cross!F1673</f>
        <v>8461.5</v>
      </c>
    </row>
    <row r="1675" spans="1:2" x14ac:dyDescent="0.3">
      <c r="A1675" s="1">
        <f>(MiRTest2Cross!C1674-MiRTest2Cross!E1674)/2 +MiRTest2Cross!E1674</f>
        <v>9713.5</v>
      </c>
      <c r="B1675" s="1">
        <f>(MiRTest2Cross!D1674-MiRTest2Cross!F1674)/2 +MiRTest2Cross!F1674</f>
        <v>8466</v>
      </c>
    </row>
    <row r="1676" spans="1:2" x14ac:dyDescent="0.3">
      <c r="A1676" s="1">
        <f>(MiRTest2Cross!C1675-MiRTest2Cross!E1675)/2 +MiRTest2Cross!E1675</f>
        <v>9725.5</v>
      </c>
      <c r="B1676" s="1">
        <f>(MiRTest2Cross!D1675-MiRTest2Cross!F1675)/2 +MiRTest2Cross!F1675</f>
        <v>8465.5</v>
      </c>
    </row>
    <row r="1677" spans="1:2" x14ac:dyDescent="0.3">
      <c r="A1677" s="1">
        <f>(MiRTest2Cross!C1676-MiRTest2Cross!E1676)/2 +MiRTest2Cross!E1676</f>
        <v>9719.5</v>
      </c>
      <c r="B1677" s="1">
        <f>(MiRTest2Cross!D1676-MiRTest2Cross!F1676)/2 +MiRTest2Cross!F1676</f>
        <v>8469</v>
      </c>
    </row>
    <row r="1678" spans="1:2" x14ac:dyDescent="0.3">
      <c r="A1678" s="1">
        <f>(MiRTest2Cross!C1677-MiRTest2Cross!E1677)/2 +MiRTest2Cross!E1677</f>
        <v>9729</v>
      </c>
      <c r="B1678" s="1">
        <f>(MiRTest2Cross!D1677-MiRTest2Cross!F1677)/2 +MiRTest2Cross!F1677</f>
        <v>8469</v>
      </c>
    </row>
    <row r="1679" spans="1:2" x14ac:dyDescent="0.3">
      <c r="A1679" s="1">
        <f>(MiRTest2Cross!C1678-MiRTest2Cross!E1678)/2 +MiRTest2Cross!E1678</f>
        <v>9721.5</v>
      </c>
      <c r="B1679" s="1">
        <f>(MiRTest2Cross!D1678-MiRTest2Cross!F1678)/2 +MiRTest2Cross!F1678</f>
        <v>8464</v>
      </c>
    </row>
    <row r="1680" spans="1:2" x14ac:dyDescent="0.3">
      <c r="A1680" s="1">
        <f>(MiRTest2Cross!C1679-MiRTest2Cross!E1679)/2 +MiRTest2Cross!E1679</f>
        <v>9721.5</v>
      </c>
      <c r="B1680" s="1">
        <f>(MiRTest2Cross!D1679-MiRTest2Cross!F1679)/2 +MiRTest2Cross!F1679</f>
        <v>8471.5</v>
      </c>
    </row>
    <row r="1681" spans="1:2" x14ac:dyDescent="0.3">
      <c r="A1681" s="1">
        <f>(MiRTest2Cross!C1680-MiRTest2Cross!E1680)/2 +MiRTest2Cross!E1680</f>
        <v>9722.5</v>
      </c>
      <c r="B1681" s="1">
        <f>(MiRTest2Cross!D1680-MiRTest2Cross!F1680)/2 +MiRTest2Cross!F1680</f>
        <v>8468.5</v>
      </c>
    </row>
    <row r="1682" spans="1:2" x14ac:dyDescent="0.3">
      <c r="A1682" s="1">
        <f>(MiRTest2Cross!C1681-MiRTest2Cross!E1681)/2 +MiRTest2Cross!E1681</f>
        <v>9714.5</v>
      </c>
      <c r="B1682" s="1">
        <f>(MiRTest2Cross!D1681-MiRTest2Cross!F1681)/2 +MiRTest2Cross!F1681</f>
        <v>8475.5</v>
      </c>
    </row>
    <row r="1683" spans="1:2" x14ac:dyDescent="0.3">
      <c r="A1683" s="1">
        <f>(MiRTest2Cross!C1682-MiRTest2Cross!E1682)/2 +MiRTest2Cross!E1682</f>
        <v>9716</v>
      </c>
      <c r="B1683" s="1">
        <f>(MiRTest2Cross!D1682-MiRTest2Cross!F1682)/2 +MiRTest2Cross!F1682</f>
        <v>8478.5</v>
      </c>
    </row>
    <row r="1684" spans="1:2" x14ac:dyDescent="0.3">
      <c r="A1684" s="1">
        <f>(MiRTest2Cross!C1683-MiRTest2Cross!E1683)/2 +MiRTest2Cross!E1683</f>
        <v>9723</v>
      </c>
      <c r="B1684" s="1">
        <f>(MiRTest2Cross!D1683-MiRTest2Cross!F1683)/2 +MiRTest2Cross!F1683</f>
        <v>8492.5</v>
      </c>
    </row>
    <row r="1685" spans="1:2" x14ac:dyDescent="0.3">
      <c r="A1685" s="1">
        <f>(MiRTest2Cross!C1684-MiRTest2Cross!E1684)/2 +MiRTest2Cross!E1684</f>
        <v>9706</v>
      </c>
      <c r="B1685" s="1">
        <f>(MiRTest2Cross!D1684-MiRTest2Cross!F1684)/2 +MiRTest2Cross!F1684</f>
        <v>8474.5</v>
      </c>
    </row>
    <row r="1686" spans="1:2" x14ac:dyDescent="0.3">
      <c r="A1686" s="1">
        <f>(MiRTest2Cross!C1685-MiRTest2Cross!E1685)/2 +MiRTest2Cross!E1685</f>
        <v>9690.5</v>
      </c>
      <c r="B1686" s="1">
        <f>(MiRTest2Cross!D1685-MiRTest2Cross!F1685)/2 +MiRTest2Cross!F1685</f>
        <v>8476.5</v>
      </c>
    </row>
    <row r="1687" spans="1:2" x14ac:dyDescent="0.3">
      <c r="A1687" s="1">
        <f>(MiRTest2Cross!C1686-MiRTest2Cross!E1686)/2 +MiRTest2Cross!E1686</f>
        <v>9697</v>
      </c>
      <c r="B1687" s="1">
        <f>(MiRTest2Cross!D1686-MiRTest2Cross!F1686)/2 +MiRTest2Cross!F1686</f>
        <v>8494.5</v>
      </c>
    </row>
    <row r="1688" spans="1:2" x14ac:dyDescent="0.3">
      <c r="A1688" s="1">
        <f>(MiRTest2Cross!C1687-MiRTest2Cross!E1687)/2 +MiRTest2Cross!E1687</f>
        <v>9682.5</v>
      </c>
      <c r="B1688" s="1">
        <f>(MiRTest2Cross!D1687-MiRTest2Cross!F1687)/2 +MiRTest2Cross!F1687</f>
        <v>8497.5</v>
      </c>
    </row>
    <row r="1689" spans="1:2" x14ac:dyDescent="0.3">
      <c r="A1689" s="1">
        <f>(MiRTest2Cross!C1688-MiRTest2Cross!E1688)/2 +MiRTest2Cross!E1688</f>
        <v>9680.5</v>
      </c>
      <c r="B1689" s="1">
        <f>(MiRTest2Cross!D1688-MiRTest2Cross!F1688)/2 +MiRTest2Cross!F1688</f>
        <v>8490.5</v>
      </c>
    </row>
    <row r="1690" spans="1:2" x14ac:dyDescent="0.3">
      <c r="A1690" s="1">
        <f>(MiRTest2Cross!C1689-MiRTest2Cross!E1689)/2 +MiRTest2Cross!E1689</f>
        <v>9698.5</v>
      </c>
      <c r="B1690" s="1">
        <f>(MiRTest2Cross!D1689-MiRTest2Cross!F1689)/2 +MiRTest2Cross!F1689</f>
        <v>8497.5</v>
      </c>
    </row>
    <row r="1691" spans="1:2" x14ac:dyDescent="0.3">
      <c r="A1691" s="1">
        <f>(MiRTest2Cross!C1690-MiRTest2Cross!E1690)/2 +MiRTest2Cross!E1690</f>
        <v>9656.5</v>
      </c>
      <c r="B1691" s="1">
        <f>(MiRTest2Cross!D1690-MiRTest2Cross!F1690)/2 +MiRTest2Cross!F1690</f>
        <v>8513</v>
      </c>
    </row>
    <row r="1692" spans="1:2" x14ac:dyDescent="0.3">
      <c r="A1692" s="1">
        <f>(MiRTest2Cross!C1691-MiRTest2Cross!E1691)/2 +MiRTest2Cross!E1691</f>
        <v>9727</v>
      </c>
      <c r="B1692" s="1">
        <f>(MiRTest2Cross!D1691-MiRTest2Cross!F1691)/2 +MiRTest2Cross!F1691</f>
        <v>8538.5</v>
      </c>
    </row>
    <row r="1693" spans="1:2" x14ac:dyDescent="0.3">
      <c r="A1693" s="1">
        <f>(MiRTest2Cross!C1692-MiRTest2Cross!E1692)/2 +MiRTest2Cross!E1692</f>
        <v>9742.5</v>
      </c>
      <c r="B1693" s="1">
        <f>(MiRTest2Cross!D1692-MiRTest2Cross!F1692)/2 +MiRTest2Cross!F1692</f>
        <v>8549</v>
      </c>
    </row>
    <row r="1694" spans="1:2" x14ac:dyDescent="0.3">
      <c r="A1694" s="1">
        <f>(MiRTest2Cross!C1693-MiRTest2Cross!E1693)/2 +MiRTest2Cross!E1693</f>
        <v>9739.5</v>
      </c>
      <c r="B1694" s="1">
        <f>(MiRTest2Cross!D1693-MiRTest2Cross!F1693)/2 +MiRTest2Cross!F1693</f>
        <v>8547.5</v>
      </c>
    </row>
    <row r="1695" spans="1:2" x14ac:dyDescent="0.3">
      <c r="A1695" s="1">
        <f>(MiRTest2Cross!C1694-MiRTest2Cross!E1694)/2 +MiRTest2Cross!E1694</f>
        <v>9739</v>
      </c>
      <c r="B1695" s="1">
        <f>(MiRTest2Cross!D1694-MiRTest2Cross!F1694)/2 +MiRTest2Cross!F1694</f>
        <v>8543.5</v>
      </c>
    </row>
    <row r="1696" spans="1:2" x14ac:dyDescent="0.3">
      <c r="A1696" s="1">
        <f>(MiRTest2Cross!C1695-MiRTest2Cross!E1695)/2 +MiRTest2Cross!E1695</f>
        <v>9766</v>
      </c>
      <c r="B1696" s="1">
        <f>(MiRTest2Cross!D1695-MiRTest2Cross!F1695)/2 +MiRTest2Cross!F1695</f>
        <v>8563.5</v>
      </c>
    </row>
    <row r="1697" spans="1:2" x14ac:dyDescent="0.3">
      <c r="A1697" s="1">
        <f>(MiRTest2Cross!C1696-MiRTest2Cross!E1696)/2 +MiRTest2Cross!E1696</f>
        <v>9784</v>
      </c>
      <c r="B1697" s="1">
        <f>(MiRTest2Cross!D1696-MiRTest2Cross!F1696)/2 +MiRTest2Cross!F1696</f>
        <v>8545</v>
      </c>
    </row>
    <row r="1698" spans="1:2" x14ac:dyDescent="0.3">
      <c r="A1698" s="1">
        <f>(MiRTest2Cross!C1697-MiRTest2Cross!E1697)/2 +MiRTest2Cross!E1697</f>
        <v>9778.5</v>
      </c>
      <c r="B1698" s="1">
        <f>(MiRTest2Cross!D1697-MiRTest2Cross!F1697)/2 +MiRTest2Cross!F1697</f>
        <v>8518.5</v>
      </c>
    </row>
    <row r="1699" spans="1:2" x14ac:dyDescent="0.3">
      <c r="A1699" s="1">
        <f>(MiRTest2Cross!C1698-MiRTest2Cross!E1698)/2 +MiRTest2Cross!E1698</f>
        <v>9759.5</v>
      </c>
      <c r="B1699" s="1">
        <f>(MiRTest2Cross!D1698-MiRTest2Cross!F1698)/2 +MiRTest2Cross!F1698</f>
        <v>8521.5</v>
      </c>
    </row>
    <row r="1700" spans="1:2" x14ac:dyDescent="0.3">
      <c r="A1700" s="1">
        <f>(MiRTest2Cross!C1699-MiRTest2Cross!E1699)/2 +MiRTest2Cross!E1699</f>
        <v>9789.5</v>
      </c>
      <c r="B1700" s="1">
        <f>(MiRTest2Cross!D1699-MiRTest2Cross!F1699)/2 +MiRTest2Cross!F1699</f>
        <v>8532.5</v>
      </c>
    </row>
    <row r="1701" spans="1:2" x14ac:dyDescent="0.3">
      <c r="A1701" s="1">
        <f>(MiRTest2Cross!C1700-MiRTest2Cross!E1700)/2 +MiRTest2Cross!E1700</f>
        <v>9786.5</v>
      </c>
      <c r="B1701" s="1">
        <f>(MiRTest2Cross!D1700-MiRTest2Cross!F1700)/2 +MiRTest2Cross!F1700</f>
        <v>8517</v>
      </c>
    </row>
    <row r="1702" spans="1:2" x14ac:dyDescent="0.3">
      <c r="A1702" s="1">
        <f>(MiRTest2Cross!C1701-MiRTest2Cross!E1701)/2 +MiRTest2Cross!E1701</f>
        <v>9794</v>
      </c>
      <c r="B1702" s="1">
        <f>(MiRTest2Cross!D1701-MiRTest2Cross!F1701)/2 +MiRTest2Cross!F1701</f>
        <v>8512.5</v>
      </c>
    </row>
    <row r="1703" spans="1:2" x14ac:dyDescent="0.3">
      <c r="A1703" s="1">
        <f>(MiRTest2Cross!C1702-MiRTest2Cross!E1702)/2 +MiRTest2Cross!E1702</f>
        <v>9808</v>
      </c>
      <c r="B1703" s="1">
        <f>(MiRTest2Cross!D1702-MiRTest2Cross!F1702)/2 +MiRTest2Cross!F1702</f>
        <v>8519</v>
      </c>
    </row>
    <row r="1704" spans="1:2" x14ac:dyDescent="0.3">
      <c r="A1704" s="1">
        <f>(MiRTest2Cross!C1703-MiRTest2Cross!E1703)/2 +MiRTest2Cross!E1703</f>
        <v>9788</v>
      </c>
      <c r="B1704" s="1">
        <f>(MiRTest2Cross!D1703-MiRTest2Cross!F1703)/2 +MiRTest2Cross!F1703</f>
        <v>8508.5</v>
      </c>
    </row>
    <row r="1705" spans="1:2" x14ac:dyDescent="0.3">
      <c r="A1705" s="1">
        <f>(MiRTest2Cross!C1704-MiRTest2Cross!E1704)/2 +MiRTest2Cross!E1704</f>
        <v>9811.5</v>
      </c>
      <c r="B1705" s="1">
        <f>(MiRTest2Cross!D1704-MiRTest2Cross!F1704)/2 +MiRTest2Cross!F1704</f>
        <v>8515</v>
      </c>
    </row>
    <row r="1706" spans="1:2" x14ac:dyDescent="0.3">
      <c r="A1706" s="1">
        <f>(MiRTest2Cross!C1705-MiRTest2Cross!E1705)/2 +MiRTest2Cross!E1705</f>
        <v>9818</v>
      </c>
      <c r="B1706" s="1">
        <f>(MiRTest2Cross!D1705-MiRTest2Cross!F1705)/2 +MiRTest2Cross!F1705</f>
        <v>8517</v>
      </c>
    </row>
    <row r="1707" spans="1:2" x14ac:dyDescent="0.3">
      <c r="A1707" s="1">
        <f>(MiRTest2Cross!C1706-MiRTest2Cross!E1706)/2 +MiRTest2Cross!E1706</f>
        <v>9787.5</v>
      </c>
      <c r="B1707" s="1">
        <f>(MiRTest2Cross!D1706-MiRTest2Cross!F1706)/2 +MiRTest2Cross!F1706</f>
        <v>8516.5</v>
      </c>
    </row>
    <row r="1708" spans="1:2" x14ac:dyDescent="0.3">
      <c r="A1708" s="1">
        <f>(MiRTest2Cross!C1707-MiRTest2Cross!E1707)/2 +MiRTest2Cross!E1707</f>
        <v>9756.5</v>
      </c>
      <c r="B1708" s="1">
        <f>(MiRTest2Cross!D1707-MiRTest2Cross!F1707)/2 +MiRTest2Cross!F1707</f>
        <v>8497</v>
      </c>
    </row>
    <row r="1709" spans="1:2" x14ac:dyDescent="0.3">
      <c r="A1709" s="1">
        <f>(MiRTest2Cross!C1708-MiRTest2Cross!E1708)/2 +MiRTest2Cross!E1708</f>
        <v>9736</v>
      </c>
      <c r="B1709" s="1">
        <f>(MiRTest2Cross!D1708-MiRTest2Cross!F1708)/2 +MiRTest2Cross!F1708</f>
        <v>8489.5</v>
      </c>
    </row>
    <row r="1710" spans="1:2" x14ac:dyDescent="0.3">
      <c r="A1710" s="1">
        <f>(MiRTest2Cross!C1709-MiRTest2Cross!E1709)/2 +MiRTest2Cross!E1709</f>
        <v>9774</v>
      </c>
      <c r="B1710" s="1">
        <f>(MiRTest2Cross!D1709-MiRTest2Cross!F1709)/2 +MiRTest2Cross!F1709</f>
        <v>8533.5</v>
      </c>
    </row>
    <row r="1711" spans="1:2" x14ac:dyDescent="0.3">
      <c r="A1711" s="1">
        <f>(MiRTest2Cross!C1710-MiRTest2Cross!E1710)/2 +MiRTest2Cross!E1710</f>
        <v>9754</v>
      </c>
      <c r="B1711" s="1">
        <f>(MiRTest2Cross!D1710-MiRTest2Cross!F1710)/2 +MiRTest2Cross!F1710</f>
        <v>8533.5</v>
      </c>
    </row>
    <row r="1712" spans="1:2" x14ac:dyDescent="0.3">
      <c r="A1712" s="1">
        <f>(MiRTest2Cross!C1711-MiRTest2Cross!E1711)/2 +MiRTest2Cross!E1711</f>
        <v>9810.5</v>
      </c>
      <c r="B1712" s="1">
        <f>(MiRTest2Cross!D1711-MiRTest2Cross!F1711)/2 +MiRTest2Cross!F1711</f>
        <v>8581.5</v>
      </c>
    </row>
    <row r="1713" spans="1:2" x14ac:dyDescent="0.3">
      <c r="A1713" s="1">
        <f>(MiRTest2Cross!C1712-MiRTest2Cross!E1712)/2 +MiRTest2Cross!E1712</f>
        <v>9770</v>
      </c>
      <c r="B1713" s="1">
        <f>(MiRTest2Cross!D1712-MiRTest2Cross!F1712)/2 +MiRTest2Cross!F1712</f>
        <v>8545</v>
      </c>
    </row>
    <row r="1714" spans="1:2" x14ac:dyDescent="0.3">
      <c r="A1714" s="1">
        <f>(MiRTest2Cross!C1713-MiRTest2Cross!E1713)/2 +MiRTest2Cross!E1713</f>
        <v>9758.5</v>
      </c>
      <c r="B1714" s="1">
        <f>(MiRTest2Cross!D1713-MiRTest2Cross!F1713)/2 +MiRTest2Cross!F1713</f>
        <v>8543</v>
      </c>
    </row>
    <row r="1715" spans="1:2" x14ac:dyDescent="0.3">
      <c r="A1715" s="1">
        <f>(MiRTest2Cross!C1714-MiRTest2Cross!E1714)/2 +MiRTest2Cross!E1714</f>
        <v>9752</v>
      </c>
      <c r="B1715" s="1">
        <f>(MiRTest2Cross!D1714-MiRTest2Cross!F1714)/2 +MiRTest2Cross!F1714</f>
        <v>8530.5</v>
      </c>
    </row>
    <row r="1716" spans="1:2" x14ac:dyDescent="0.3">
      <c r="A1716" s="1">
        <f>(MiRTest2Cross!C1715-MiRTest2Cross!E1715)/2 +MiRTest2Cross!E1715</f>
        <v>9710</v>
      </c>
      <c r="B1716" s="1">
        <f>(MiRTest2Cross!D1715-MiRTest2Cross!F1715)/2 +MiRTest2Cross!F1715</f>
        <v>8496</v>
      </c>
    </row>
    <row r="1717" spans="1:2" x14ac:dyDescent="0.3">
      <c r="A1717" s="1">
        <f>(MiRTest2Cross!C1716-MiRTest2Cross!E1716)/2 +MiRTest2Cross!E1716</f>
        <v>9695.5</v>
      </c>
      <c r="B1717" s="1">
        <f>(MiRTest2Cross!D1716-MiRTest2Cross!F1716)/2 +MiRTest2Cross!F1716</f>
        <v>8466.5</v>
      </c>
    </row>
    <row r="1718" spans="1:2" x14ac:dyDescent="0.3">
      <c r="A1718" s="1">
        <f>(MiRTest2Cross!C1717-MiRTest2Cross!E1717)/2 +MiRTest2Cross!E1717</f>
        <v>9706.5</v>
      </c>
      <c r="B1718" s="1">
        <f>(MiRTest2Cross!D1717-MiRTest2Cross!F1717)/2 +MiRTest2Cross!F1717</f>
        <v>8441</v>
      </c>
    </row>
    <row r="1719" spans="1:2" x14ac:dyDescent="0.3">
      <c r="A1719" s="1">
        <f>(MiRTest2Cross!C1718-MiRTest2Cross!E1718)/2 +MiRTest2Cross!E1718</f>
        <v>9707.5</v>
      </c>
      <c r="B1719" s="1">
        <f>(MiRTest2Cross!D1718-MiRTest2Cross!F1718)/2 +MiRTest2Cross!F1718</f>
        <v>8418.5</v>
      </c>
    </row>
    <row r="1720" spans="1:2" x14ac:dyDescent="0.3">
      <c r="A1720" s="1">
        <f>(MiRTest2Cross!C1719-MiRTest2Cross!E1719)/2 +MiRTest2Cross!E1719</f>
        <v>9702.5</v>
      </c>
      <c r="B1720" s="1">
        <f>(MiRTest2Cross!D1719-MiRTest2Cross!F1719)/2 +MiRTest2Cross!F1719</f>
        <v>8424</v>
      </c>
    </row>
    <row r="1721" spans="1:2" x14ac:dyDescent="0.3">
      <c r="A1721" s="1">
        <f>(MiRTest2Cross!C1720-MiRTest2Cross!E1720)/2 +MiRTest2Cross!E1720</f>
        <v>9692.5</v>
      </c>
      <c r="B1721" s="1">
        <f>(MiRTest2Cross!D1720-MiRTest2Cross!F1720)/2 +MiRTest2Cross!F1720</f>
        <v>8449</v>
      </c>
    </row>
    <row r="1722" spans="1:2" x14ac:dyDescent="0.3">
      <c r="A1722" s="1">
        <f>(MiRTest2Cross!C1721-MiRTest2Cross!E1721)/2 +MiRTest2Cross!E1721</f>
        <v>9696.5</v>
      </c>
      <c r="B1722" s="1">
        <f>(MiRTest2Cross!D1721-MiRTest2Cross!F1721)/2 +MiRTest2Cross!F1721</f>
        <v>8464</v>
      </c>
    </row>
    <row r="1723" spans="1:2" x14ac:dyDescent="0.3">
      <c r="A1723" s="1">
        <f>(MiRTest2Cross!C1722-MiRTest2Cross!E1722)/2 +MiRTest2Cross!E1722</f>
        <v>9699.5</v>
      </c>
      <c r="B1723" s="1">
        <f>(MiRTest2Cross!D1722-MiRTest2Cross!F1722)/2 +MiRTest2Cross!F1722</f>
        <v>8460</v>
      </c>
    </row>
    <row r="1724" spans="1:2" x14ac:dyDescent="0.3">
      <c r="A1724" s="1">
        <f>(MiRTest2Cross!C1723-MiRTest2Cross!E1723)/2 +MiRTest2Cross!E1723</f>
        <v>9698</v>
      </c>
      <c r="B1724" s="1">
        <f>(MiRTest2Cross!D1723-MiRTest2Cross!F1723)/2 +MiRTest2Cross!F1723</f>
        <v>8465.5</v>
      </c>
    </row>
    <row r="1725" spans="1:2" x14ac:dyDescent="0.3">
      <c r="A1725" s="1">
        <f>(MiRTest2Cross!C1724-MiRTest2Cross!E1724)/2 +MiRTest2Cross!E1724</f>
        <v>9700.5</v>
      </c>
      <c r="B1725" s="1">
        <f>(MiRTest2Cross!D1724-MiRTest2Cross!F1724)/2 +MiRTest2Cross!F1724</f>
        <v>8477.5</v>
      </c>
    </row>
    <row r="1726" spans="1:2" x14ac:dyDescent="0.3">
      <c r="A1726" s="1">
        <f>(MiRTest2Cross!C1725-MiRTest2Cross!E1725)/2 +MiRTest2Cross!E1725</f>
        <v>9706.5</v>
      </c>
      <c r="B1726" s="1">
        <f>(MiRTest2Cross!D1725-MiRTest2Cross!F1725)/2 +MiRTest2Cross!F1725</f>
        <v>8475.5</v>
      </c>
    </row>
    <row r="1727" spans="1:2" x14ac:dyDescent="0.3">
      <c r="A1727" s="1">
        <f>(MiRTest2Cross!C1726-MiRTest2Cross!E1726)/2 +MiRTest2Cross!E1726</f>
        <v>9698</v>
      </c>
      <c r="B1727" s="1">
        <f>(MiRTest2Cross!D1726-MiRTest2Cross!F1726)/2 +MiRTest2Cross!F1726</f>
        <v>8478.5</v>
      </c>
    </row>
    <row r="1728" spans="1:2" x14ac:dyDescent="0.3">
      <c r="A1728" s="1">
        <f>(MiRTest2Cross!C1727-MiRTest2Cross!E1727)/2 +MiRTest2Cross!E1727</f>
        <v>9684.5</v>
      </c>
      <c r="B1728" s="1">
        <f>(MiRTest2Cross!D1727-MiRTest2Cross!F1727)/2 +MiRTest2Cross!F1727</f>
        <v>8491.5</v>
      </c>
    </row>
    <row r="1729" spans="1:2" x14ac:dyDescent="0.3">
      <c r="A1729" s="1">
        <f>(MiRTest2Cross!C1728-MiRTest2Cross!E1728)/2 +MiRTest2Cross!E1728</f>
        <v>9680</v>
      </c>
      <c r="B1729" s="1">
        <f>(MiRTest2Cross!D1728-MiRTest2Cross!F1728)/2 +MiRTest2Cross!F1728</f>
        <v>8493.5</v>
      </c>
    </row>
    <row r="1730" spans="1:2" x14ac:dyDescent="0.3">
      <c r="A1730" s="1">
        <f>(MiRTest2Cross!C1729-MiRTest2Cross!E1729)/2 +MiRTest2Cross!E1729</f>
        <v>9685.5</v>
      </c>
      <c r="B1730" s="1">
        <f>(MiRTest2Cross!D1729-MiRTest2Cross!F1729)/2 +MiRTest2Cross!F1729</f>
        <v>8496</v>
      </c>
    </row>
    <row r="1731" spans="1:2" x14ac:dyDescent="0.3">
      <c r="A1731" s="1">
        <f>(MiRTest2Cross!C1730-MiRTest2Cross!E1730)/2 +MiRTest2Cross!E1730</f>
        <v>9689.5</v>
      </c>
      <c r="B1731" s="1">
        <f>(MiRTest2Cross!D1730-MiRTest2Cross!F1730)/2 +MiRTest2Cross!F1730</f>
        <v>8497.5</v>
      </c>
    </row>
    <row r="1732" spans="1:2" x14ac:dyDescent="0.3">
      <c r="A1732" s="1">
        <f>(MiRTest2Cross!C1731-MiRTest2Cross!E1731)/2 +MiRTest2Cross!E1731</f>
        <v>9685.5</v>
      </c>
      <c r="B1732" s="1">
        <f>(MiRTest2Cross!D1731-MiRTest2Cross!F1731)/2 +MiRTest2Cross!F1731</f>
        <v>8512.5</v>
      </c>
    </row>
    <row r="1733" spans="1:2" x14ac:dyDescent="0.3">
      <c r="A1733" s="1">
        <f>(MiRTest2Cross!C1732-MiRTest2Cross!E1732)/2 +MiRTest2Cross!E1732</f>
        <v>9603</v>
      </c>
      <c r="B1733" s="1">
        <f>(MiRTest2Cross!D1732-MiRTest2Cross!F1732)/2 +MiRTest2Cross!F1732</f>
        <v>8503</v>
      </c>
    </row>
    <row r="1734" spans="1:2" x14ac:dyDescent="0.3">
      <c r="A1734" s="1">
        <f>(MiRTest2Cross!C1733-MiRTest2Cross!E1733)/2 +MiRTest2Cross!E1733</f>
        <v>9621</v>
      </c>
      <c r="B1734" s="1">
        <f>(MiRTest2Cross!D1733-MiRTest2Cross!F1733)/2 +MiRTest2Cross!F1733</f>
        <v>8579</v>
      </c>
    </row>
    <row r="1735" spans="1:2" x14ac:dyDescent="0.3">
      <c r="A1735" s="1">
        <f>(MiRTest2Cross!C1734-MiRTest2Cross!E1734)/2 +MiRTest2Cross!E1734</f>
        <v>9624.5</v>
      </c>
      <c r="B1735" s="1">
        <f>(MiRTest2Cross!D1734-MiRTest2Cross!F1734)/2 +MiRTest2Cross!F1734</f>
        <v>8631</v>
      </c>
    </row>
    <row r="1736" spans="1:2" x14ac:dyDescent="0.3">
      <c r="A1736" s="1">
        <f>(MiRTest2Cross!C1735-MiRTest2Cross!E1735)/2 +MiRTest2Cross!E1735</f>
        <v>9632</v>
      </c>
      <c r="B1736" s="1">
        <f>(MiRTest2Cross!D1735-MiRTest2Cross!F1735)/2 +MiRTest2Cross!F1735</f>
        <v>8670.5</v>
      </c>
    </row>
    <row r="1737" spans="1:2" x14ac:dyDescent="0.3">
      <c r="A1737" s="1">
        <f>(MiRTest2Cross!C1736-MiRTest2Cross!E1736)/2 +MiRTest2Cross!E1736</f>
        <v>9557.5</v>
      </c>
      <c r="B1737" s="1">
        <f>(MiRTest2Cross!D1736-MiRTest2Cross!F1736)/2 +MiRTest2Cross!F1736</f>
        <v>8698</v>
      </c>
    </row>
    <row r="1738" spans="1:2" x14ac:dyDescent="0.3">
      <c r="A1738" s="1">
        <f>(MiRTest2Cross!C1737-MiRTest2Cross!E1737)/2 +MiRTest2Cross!E1737</f>
        <v>9585</v>
      </c>
      <c r="B1738" s="1">
        <f>(MiRTest2Cross!D1737-MiRTest2Cross!F1737)/2 +MiRTest2Cross!F1737</f>
        <v>8716</v>
      </c>
    </row>
    <row r="1739" spans="1:2" x14ac:dyDescent="0.3">
      <c r="A1739" s="1">
        <f>(MiRTest2Cross!C1738-MiRTest2Cross!E1738)/2 +MiRTest2Cross!E1738</f>
        <v>9596</v>
      </c>
      <c r="B1739" s="1">
        <f>(MiRTest2Cross!D1738-MiRTest2Cross!F1738)/2 +MiRTest2Cross!F1738</f>
        <v>8731</v>
      </c>
    </row>
    <row r="1740" spans="1:2" x14ac:dyDescent="0.3">
      <c r="A1740" s="1">
        <f>(MiRTest2Cross!C1739-MiRTest2Cross!E1739)/2 +MiRTest2Cross!E1739</f>
        <v>9610.5</v>
      </c>
      <c r="B1740" s="1">
        <f>(MiRTest2Cross!D1739-MiRTest2Cross!F1739)/2 +MiRTest2Cross!F1739</f>
        <v>8746</v>
      </c>
    </row>
    <row r="1741" spans="1:2" x14ac:dyDescent="0.3">
      <c r="A1741" s="1">
        <f>(MiRTest2Cross!C1740-MiRTest2Cross!E1740)/2 +MiRTest2Cross!E1740</f>
        <v>9631</v>
      </c>
      <c r="B1741" s="1">
        <f>(MiRTest2Cross!D1740-MiRTest2Cross!F1740)/2 +MiRTest2Cross!F1740</f>
        <v>8747.5</v>
      </c>
    </row>
    <row r="1742" spans="1:2" x14ac:dyDescent="0.3">
      <c r="A1742" s="1">
        <f>(MiRTest2Cross!C1741-MiRTest2Cross!E1741)/2 +MiRTest2Cross!E1741</f>
        <v>9637.5</v>
      </c>
      <c r="B1742" s="1">
        <f>(MiRTest2Cross!D1741-MiRTest2Cross!F1741)/2 +MiRTest2Cross!F1741</f>
        <v>8754.5</v>
      </c>
    </row>
    <row r="1743" spans="1:2" x14ac:dyDescent="0.3">
      <c r="A1743" s="1">
        <f>(MiRTest2Cross!C1742-MiRTest2Cross!E1742)/2 +MiRTest2Cross!E1742</f>
        <v>9645</v>
      </c>
      <c r="B1743" s="1">
        <f>(MiRTest2Cross!D1742-MiRTest2Cross!F1742)/2 +MiRTest2Cross!F1742</f>
        <v>8753</v>
      </c>
    </row>
    <row r="1744" spans="1:2" x14ac:dyDescent="0.3">
      <c r="A1744" s="1">
        <f>(MiRTest2Cross!C1743-MiRTest2Cross!E1743)/2 +MiRTest2Cross!E1743</f>
        <v>9639</v>
      </c>
      <c r="B1744" s="1">
        <f>(MiRTest2Cross!D1743-MiRTest2Cross!F1743)/2 +MiRTest2Cross!F1743</f>
        <v>8739</v>
      </c>
    </row>
    <row r="1745" spans="1:2" x14ac:dyDescent="0.3">
      <c r="A1745" s="1">
        <f>(MiRTest2Cross!C1744-MiRTest2Cross!E1744)/2 +MiRTest2Cross!E1744</f>
        <v>9628.5</v>
      </c>
      <c r="B1745" s="1">
        <f>(MiRTest2Cross!D1744-MiRTest2Cross!F1744)/2 +MiRTest2Cross!F1744</f>
        <v>8679.5</v>
      </c>
    </row>
    <row r="1746" spans="1:2" x14ac:dyDescent="0.3">
      <c r="A1746" s="1">
        <f>(MiRTest2Cross!C1745-MiRTest2Cross!E1745)/2 +MiRTest2Cross!E1745</f>
        <v>9626</v>
      </c>
      <c r="B1746" s="1">
        <f>(MiRTest2Cross!D1745-MiRTest2Cross!F1745)/2 +MiRTest2Cross!F1745</f>
        <v>8624.5</v>
      </c>
    </row>
    <row r="1747" spans="1:2" x14ac:dyDescent="0.3">
      <c r="A1747" s="1">
        <f>(MiRTest2Cross!C1746-MiRTest2Cross!E1746)/2 +MiRTest2Cross!E1746</f>
        <v>9613</v>
      </c>
      <c r="B1747" s="1">
        <f>(MiRTest2Cross!D1746-MiRTest2Cross!F1746)/2 +MiRTest2Cross!F1746</f>
        <v>8578</v>
      </c>
    </row>
    <row r="1748" spans="1:2" x14ac:dyDescent="0.3">
      <c r="A1748" s="1">
        <f>(MiRTest2Cross!C1747-MiRTest2Cross!E1747)/2 +MiRTest2Cross!E1747</f>
        <v>9611</v>
      </c>
      <c r="B1748" s="1">
        <f>(MiRTest2Cross!D1747-MiRTest2Cross!F1747)/2 +MiRTest2Cross!F1747</f>
        <v>8544</v>
      </c>
    </row>
    <row r="1749" spans="1:2" x14ac:dyDescent="0.3">
      <c r="A1749" s="1">
        <f>(MiRTest2Cross!C1748-MiRTest2Cross!E1748)/2 +MiRTest2Cross!E1748</f>
        <v>9604.5</v>
      </c>
      <c r="B1749" s="1">
        <f>(MiRTest2Cross!D1748-MiRTest2Cross!F1748)/2 +MiRTest2Cross!F1748</f>
        <v>8511.5</v>
      </c>
    </row>
    <row r="1750" spans="1:2" x14ac:dyDescent="0.3">
      <c r="A1750" s="1">
        <f>(MiRTest2Cross!C1749-MiRTest2Cross!E1749)/2 +MiRTest2Cross!E1749</f>
        <v>9591.5</v>
      </c>
      <c r="B1750" s="1">
        <f>(MiRTest2Cross!D1749-MiRTest2Cross!F1749)/2 +MiRTest2Cross!F1749</f>
        <v>8480</v>
      </c>
    </row>
    <row r="1751" spans="1:2" x14ac:dyDescent="0.3">
      <c r="A1751" s="1">
        <f>(MiRTest2Cross!C1750-MiRTest2Cross!E1750)/2 +MiRTest2Cross!E1750</f>
        <v>9583.5</v>
      </c>
      <c r="B1751" s="1">
        <f>(MiRTest2Cross!D1750-MiRTest2Cross!F1750)/2 +MiRTest2Cross!F1750</f>
        <v>8459</v>
      </c>
    </row>
    <row r="1752" spans="1:2" x14ac:dyDescent="0.3">
      <c r="A1752" s="1">
        <f>(MiRTest2Cross!C1751-MiRTest2Cross!E1751)/2 +MiRTest2Cross!E1751</f>
        <v>9575.5</v>
      </c>
      <c r="B1752" s="1">
        <f>(MiRTest2Cross!D1751-MiRTest2Cross!F1751)/2 +MiRTest2Cross!F1751</f>
        <v>8429</v>
      </c>
    </row>
    <row r="1753" spans="1:2" x14ac:dyDescent="0.3">
      <c r="A1753" s="1">
        <f>(MiRTest2Cross!C1752-MiRTest2Cross!E1752)/2 +MiRTest2Cross!E1752</f>
        <v>9555.5</v>
      </c>
      <c r="B1753" s="1">
        <f>(MiRTest2Cross!D1752-MiRTest2Cross!F1752)/2 +MiRTest2Cross!F1752</f>
        <v>8404</v>
      </c>
    </row>
    <row r="1754" spans="1:2" x14ac:dyDescent="0.3">
      <c r="A1754" s="1">
        <f>(MiRTest2Cross!C1753-MiRTest2Cross!E1753)/2 +MiRTest2Cross!E1753</f>
        <v>9570</v>
      </c>
      <c r="B1754" s="1">
        <f>(MiRTest2Cross!D1753-MiRTest2Cross!F1753)/2 +MiRTest2Cross!F1753</f>
        <v>8417</v>
      </c>
    </row>
    <row r="1755" spans="1:2" x14ac:dyDescent="0.3">
      <c r="A1755" s="1">
        <f>(MiRTest2Cross!C1754-MiRTest2Cross!E1754)/2 +MiRTest2Cross!E1754</f>
        <v>9540.5</v>
      </c>
      <c r="B1755" s="1">
        <f>(MiRTest2Cross!D1754-MiRTest2Cross!F1754)/2 +MiRTest2Cross!F1754</f>
        <v>8394.5</v>
      </c>
    </row>
    <row r="1756" spans="1:2" x14ac:dyDescent="0.3">
      <c r="A1756" s="1">
        <f>(MiRTest2Cross!C1755-MiRTest2Cross!E1755)/2 +MiRTest2Cross!E1755</f>
        <v>9511</v>
      </c>
      <c r="B1756" s="1">
        <f>(MiRTest2Cross!D1755-MiRTest2Cross!F1755)/2 +MiRTest2Cross!F1755</f>
        <v>8369</v>
      </c>
    </row>
    <row r="1757" spans="1:2" x14ac:dyDescent="0.3">
      <c r="A1757" s="1">
        <f>(MiRTest2Cross!C1756-MiRTest2Cross!E1756)/2 +MiRTest2Cross!E1756</f>
        <v>9493.5</v>
      </c>
      <c r="B1757" s="1">
        <f>(MiRTest2Cross!D1756-MiRTest2Cross!F1756)/2 +MiRTest2Cross!F1756</f>
        <v>8346</v>
      </c>
    </row>
    <row r="1758" spans="1:2" x14ac:dyDescent="0.3">
      <c r="A1758" s="1">
        <f>(MiRTest2Cross!C1757-MiRTest2Cross!E1757)/2 +MiRTest2Cross!E1757</f>
        <v>9464</v>
      </c>
      <c r="B1758" s="1">
        <f>(MiRTest2Cross!D1757-MiRTest2Cross!F1757)/2 +MiRTest2Cross!F1757</f>
        <v>8321</v>
      </c>
    </row>
    <row r="1759" spans="1:2" x14ac:dyDescent="0.3">
      <c r="A1759" s="1">
        <f>(MiRTest2Cross!C1758-MiRTest2Cross!E1758)/2 +MiRTest2Cross!E1758</f>
        <v>9453</v>
      </c>
      <c r="B1759" s="1">
        <f>(MiRTest2Cross!D1758-MiRTest2Cross!F1758)/2 +MiRTest2Cross!F1758</f>
        <v>8310.5</v>
      </c>
    </row>
    <row r="1760" spans="1:2" x14ac:dyDescent="0.3">
      <c r="A1760" s="1">
        <f>(MiRTest2Cross!C1759-MiRTest2Cross!E1759)/2 +MiRTest2Cross!E1759</f>
        <v>9435.5</v>
      </c>
      <c r="B1760" s="1">
        <f>(MiRTest2Cross!D1759-MiRTest2Cross!F1759)/2 +MiRTest2Cross!F1759</f>
        <v>8292.5</v>
      </c>
    </row>
    <row r="1761" spans="1:2" x14ac:dyDescent="0.3">
      <c r="A1761" s="1">
        <f>(MiRTest2Cross!C1760-MiRTest2Cross!E1760)/2 +MiRTest2Cross!E1760</f>
        <v>9416</v>
      </c>
      <c r="B1761" s="1">
        <f>(MiRTest2Cross!D1760-MiRTest2Cross!F1760)/2 +MiRTest2Cross!F1760</f>
        <v>8277</v>
      </c>
    </row>
    <row r="1762" spans="1:2" x14ac:dyDescent="0.3">
      <c r="A1762" s="1">
        <f>(MiRTest2Cross!C1761-MiRTest2Cross!E1761)/2 +MiRTest2Cross!E1761</f>
        <v>9398</v>
      </c>
      <c r="B1762" s="1">
        <f>(MiRTest2Cross!D1761-MiRTest2Cross!F1761)/2 +MiRTest2Cross!F1761</f>
        <v>8263</v>
      </c>
    </row>
    <row r="1763" spans="1:2" x14ac:dyDescent="0.3">
      <c r="A1763" s="1">
        <f>(MiRTest2Cross!C1762-MiRTest2Cross!E1762)/2 +MiRTest2Cross!E1762</f>
        <v>9382</v>
      </c>
      <c r="B1763" s="1">
        <f>(MiRTest2Cross!D1762-MiRTest2Cross!F1762)/2 +MiRTest2Cross!F1762</f>
        <v>8245</v>
      </c>
    </row>
    <row r="1764" spans="1:2" x14ac:dyDescent="0.3">
      <c r="A1764" s="1">
        <f>(MiRTest2Cross!C1763-MiRTest2Cross!E1763)/2 +MiRTest2Cross!E1763</f>
        <v>9361.5</v>
      </c>
      <c r="B1764" s="1">
        <f>(MiRTest2Cross!D1763-MiRTest2Cross!F1763)/2 +MiRTest2Cross!F1763</f>
        <v>8212</v>
      </c>
    </row>
    <row r="1765" spans="1:2" x14ac:dyDescent="0.3">
      <c r="A1765" s="1">
        <f>(MiRTest2Cross!C1764-MiRTest2Cross!E1764)/2 +MiRTest2Cross!E1764</f>
        <v>9356.5</v>
      </c>
      <c r="B1765" s="1">
        <f>(MiRTest2Cross!D1764-MiRTest2Cross!F1764)/2 +MiRTest2Cross!F1764</f>
        <v>8211.5</v>
      </c>
    </row>
    <row r="1766" spans="1:2" x14ac:dyDescent="0.3">
      <c r="A1766" s="1">
        <f>(MiRTest2Cross!C1765-MiRTest2Cross!E1765)/2 +MiRTest2Cross!E1765</f>
        <v>9347</v>
      </c>
      <c r="B1766" s="1">
        <f>(MiRTest2Cross!D1765-MiRTest2Cross!F1765)/2 +MiRTest2Cross!F1765</f>
        <v>8193</v>
      </c>
    </row>
    <row r="1767" spans="1:2" x14ac:dyDescent="0.3">
      <c r="A1767" s="1">
        <f>(MiRTest2Cross!C1766-MiRTest2Cross!E1766)/2 +MiRTest2Cross!E1766</f>
        <v>9339</v>
      </c>
      <c r="B1767" s="1">
        <f>(MiRTest2Cross!D1766-MiRTest2Cross!F1766)/2 +MiRTest2Cross!F1766</f>
        <v>8183.5</v>
      </c>
    </row>
    <row r="1768" spans="1:2" x14ac:dyDescent="0.3">
      <c r="A1768" s="1">
        <f>(MiRTest2Cross!C1767-MiRTest2Cross!E1767)/2 +MiRTest2Cross!E1767</f>
        <v>9322</v>
      </c>
      <c r="B1768" s="1">
        <f>(MiRTest2Cross!D1767-MiRTest2Cross!F1767)/2 +MiRTest2Cross!F1767</f>
        <v>8170.5</v>
      </c>
    </row>
    <row r="1769" spans="1:2" x14ac:dyDescent="0.3">
      <c r="A1769" s="1">
        <f>(MiRTest2Cross!C1768-MiRTest2Cross!E1768)/2 +MiRTest2Cross!E1768</f>
        <v>9313.5</v>
      </c>
      <c r="B1769" s="1">
        <f>(MiRTest2Cross!D1768-MiRTest2Cross!F1768)/2 +MiRTest2Cross!F1768</f>
        <v>8153</v>
      </c>
    </row>
    <row r="1770" spans="1:2" x14ac:dyDescent="0.3">
      <c r="A1770" s="1">
        <f>(MiRTest2Cross!C1769-MiRTest2Cross!E1769)/2 +MiRTest2Cross!E1769</f>
        <v>9313.5</v>
      </c>
      <c r="B1770" s="1">
        <f>(MiRTest2Cross!D1769-MiRTest2Cross!F1769)/2 +MiRTest2Cross!F1769</f>
        <v>8137.5</v>
      </c>
    </row>
    <row r="1771" spans="1:2" x14ac:dyDescent="0.3">
      <c r="A1771" s="1">
        <f>(MiRTest2Cross!C1770-MiRTest2Cross!E1770)/2 +MiRTest2Cross!E1770</f>
        <v>9287</v>
      </c>
      <c r="B1771" s="1">
        <f>(MiRTest2Cross!D1770-MiRTest2Cross!F1770)/2 +MiRTest2Cross!F1770</f>
        <v>8128</v>
      </c>
    </row>
    <row r="1772" spans="1:2" x14ac:dyDescent="0.3">
      <c r="A1772" s="1">
        <f>(MiRTest2Cross!C1771-MiRTest2Cross!E1771)/2 +MiRTest2Cross!E1771</f>
        <v>9281</v>
      </c>
      <c r="B1772" s="1">
        <f>(MiRTest2Cross!D1771-MiRTest2Cross!F1771)/2 +MiRTest2Cross!F1771</f>
        <v>8118.5</v>
      </c>
    </row>
    <row r="1773" spans="1:2" x14ac:dyDescent="0.3">
      <c r="A1773" s="1">
        <f>(MiRTest2Cross!C1772-MiRTest2Cross!E1772)/2 +MiRTest2Cross!E1772</f>
        <v>9283</v>
      </c>
      <c r="B1773" s="1">
        <f>(MiRTest2Cross!D1772-MiRTest2Cross!F1772)/2 +MiRTest2Cross!F1772</f>
        <v>8113</v>
      </c>
    </row>
    <row r="1774" spans="1:2" x14ac:dyDescent="0.3">
      <c r="A1774" s="1">
        <f>(MiRTest2Cross!C1773-MiRTest2Cross!E1773)/2 +MiRTest2Cross!E1773</f>
        <v>9246</v>
      </c>
      <c r="B1774" s="1">
        <f>(MiRTest2Cross!D1773-MiRTest2Cross!F1773)/2 +MiRTest2Cross!F1773</f>
        <v>8091.5</v>
      </c>
    </row>
    <row r="1775" spans="1:2" x14ac:dyDescent="0.3">
      <c r="A1775" s="1">
        <f>(MiRTest2Cross!C1774-MiRTest2Cross!E1774)/2 +MiRTest2Cross!E1774</f>
        <v>9224.5</v>
      </c>
      <c r="B1775" s="1">
        <f>(MiRTest2Cross!D1774-MiRTest2Cross!F1774)/2 +MiRTest2Cross!F1774</f>
        <v>8069.5</v>
      </c>
    </row>
    <row r="1776" spans="1:2" x14ac:dyDescent="0.3">
      <c r="A1776" s="1">
        <f>(MiRTest2Cross!C1775-MiRTest2Cross!E1775)/2 +MiRTest2Cross!E1775</f>
        <v>9212</v>
      </c>
      <c r="B1776" s="1">
        <f>(MiRTest2Cross!D1775-MiRTest2Cross!F1775)/2 +MiRTest2Cross!F1775</f>
        <v>8058</v>
      </c>
    </row>
    <row r="1777" spans="1:2" x14ac:dyDescent="0.3">
      <c r="A1777" s="1">
        <f>(MiRTest2Cross!C1776-MiRTest2Cross!E1776)/2 +MiRTest2Cross!E1776</f>
        <v>9193</v>
      </c>
      <c r="B1777" s="1">
        <f>(MiRTest2Cross!D1776-MiRTest2Cross!F1776)/2 +MiRTest2Cross!F1776</f>
        <v>8040.5</v>
      </c>
    </row>
    <row r="1778" spans="1:2" x14ac:dyDescent="0.3">
      <c r="A1778" s="1">
        <f>(MiRTest2Cross!C1777-MiRTest2Cross!E1777)/2 +MiRTest2Cross!E1777</f>
        <v>9210.5</v>
      </c>
      <c r="B1778" s="1">
        <f>(MiRTest2Cross!D1777-MiRTest2Cross!F1777)/2 +MiRTest2Cross!F1777</f>
        <v>8043</v>
      </c>
    </row>
    <row r="1779" spans="1:2" x14ac:dyDescent="0.3">
      <c r="A1779" s="1">
        <f>(MiRTest2Cross!C1778-MiRTest2Cross!E1778)/2 +MiRTest2Cross!E1778</f>
        <v>9189.5</v>
      </c>
      <c r="B1779" s="1">
        <f>(MiRTest2Cross!D1778-MiRTest2Cross!F1778)/2 +MiRTest2Cross!F1778</f>
        <v>8015.5</v>
      </c>
    </row>
    <row r="1780" spans="1:2" x14ac:dyDescent="0.3">
      <c r="A1780" s="1">
        <f>(MiRTest2Cross!C1779-MiRTest2Cross!E1779)/2 +MiRTest2Cross!E1779</f>
        <v>9183</v>
      </c>
      <c r="B1780" s="1">
        <f>(MiRTest2Cross!D1779-MiRTest2Cross!F1779)/2 +MiRTest2Cross!F1779</f>
        <v>7992</v>
      </c>
    </row>
    <row r="1781" spans="1:2" x14ac:dyDescent="0.3">
      <c r="A1781" s="1">
        <f>(MiRTest2Cross!C1780-MiRTest2Cross!E1780)/2 +MiRTest2Cross!E1780</f>
        <v>9166</v>
      </c>
      <c r="B1781" s="1">
        <f>(MiRTest2Cross!D1780-MiRTest2Cross!F1780)/2 +MiRTest2Cross!F1780</f>
        <v>7979.5</v>
      </c>
    </row>
    <row r="1782" spans="1:2" x14ac:dyDescent="0.3">
      <c r="A1782" s="1">
        <f>(MiRTest2Cross!C1781-MiRTest2Cross!E1781)/2 +MiRTest2Cross!E1781</f>
        <v>9147.5</v>
      </c>
      <c r="B1782" s="1">
        <f>(MiRTest2Cross!D1781-MiRTest2Cross!F1781)/2 +MiRTest2Cross!F1781</f>
        <v>7968</v>
      </c>
    </row>
    <row r="1783" spans="1:2" x14ac:dyDescent="0.3">
      <c r="A1783" s="1">
        <f>(MiRTest2Cross!C1782-MiRTest2Cross!E1782)/2 +MiRTest2Cross!E1782</f>
        <v>9129</v>
      </c>
      <c r="B1783" s="1">
        <f>(MiRTest2Cross!D1782-MiRTest2Cross!F1782)/2 +MiRTest2Cross!F1782</f>
        <v>7952</v>
      </c>
    </row>
    <row r="1784" spans="1:2" x14ac:dyDescent="0.3">
      <c r="A1784" s="1">
        <f>(MiRTest2Cross!C1783-MiRTest2Cross!E1783)/2 +MiRTest2Cross!E1783</f>
        <v>9100.5</v>
      </c>
      <c r="B1784" s="1">
        <f>(MiRTest2Cross!D1783-MiRTest2Cross!F1783)/2 +MiRTest2Cross!F1783</f>
        <v>7920</v>
      </c>
    </row>
    <row r="1785" spans="1:2" x14ac:dyDescent="0.3">
      <c r="A1785" s="1">
        <f>(MiRTest2Cross!C1784-MiRTest2Cross!E1784)/2 +MiRTest2Cross!E1784</f>
        <v>9091.5</v>
      </c>
      <c r="B1785" s="1">
        <f>(MiRTest2Cross!D1784-MiRTest2Cross!F1784)/2 +MiRTest2Cross!F1784</f>
        <v>7908.5</v>
      </c>
    </row>
    <row r="1786" spans="1:2" x14ac:dyDescent="0.3">
      <c r="A1786" s="1">
        <f>(MiRTest2Cross!C1785-MiRTest2Cross!E1785)/2 +MiRTest2Cross!E1785</f>
        <v>9070</v>
      </c>
      <c r="B1786" s="1">
        <f>(MiRTest2Cross!D1785-MiRTest2Cross!F1785)/2 +MiRTest2Cross!F1785</f>
        <v>7881</v>
      </c>
    </row>
    <row r="1787" spans="1:2" x14ac:dyDescent="0.3">
      <c r="A1787" s="1">
        <f>(MiRTest2Cross!C1786-MiRTest2Cross!E1786)/2 +MiRTest2Cross!E1786</f>
        <v>9042.5</v>
      </c>
      <c r="B1787" s="1">
        <f>(MiRTest2Cross!D1786-MiRTest2Cross!F1786)/2 +MiRTest2Cross!F1786</f>
        <v>7856.5</v>
      </c>
    </row>
    <row r="1788" spans="1:2" x14ac:dyDescent="0.3">
      <c r="A1788" s="1">
        <f>(MiRTest2Cross!C1787-MiRTest2Cross!E1787)/2 +MiRTest2Cross!E1787</f>
        <v>9028.5</v>
      </c>
      <c r="B1788" s="1">
        <f>(MiRTest2Cross!D1787-MiRTest2Cross!F1787)/2 +MiRTest2Cross!F1787</f>
        <v>7854</v>
      </c>
    </row>
    <row r="1789" spans="1:2" x14ac:dyDescent="0.3">
      <c r="A1789" s="1">
        <f>(MiRTest2Cross!C1788-MiRTest2Cross!E1788)/2 +MiRTest2Cross!E1788</f>
        <v>9024</v>
      </c>
      <c r="B1789" s="1">
        <f>(MiRTest2Cross!D1788-MiRTest2Cross!F1788)/2 +MiRTest2Cross!F1788</f>
        <v>7851</v>
      </c>
    </row>
    <row r="1790" spans="1:2" x14ac:dyDescent="0.3">
      <c r="A1790" s="1">
        <f>(MiRTest2Cross!C1789-MiRTest2Cross!E1789)/2 +MiRTest2Cross!E1789</f>
        <v>8996.5</v>
      </c>
      <c r="B1790" s="1">
        <f>(MiRTest2Cross!D1789-MiRTest2Cross!F1789)/2 +MiRTest2Cross!F1789</f>
        <v>7825.5</v>
      </c>
    </row>
    <row r="1791" spans="1:2" x14ac:dyDescent="0.3">
      <c r="A1791" s="1">
        <f>(MiRTest2Cross!C1790-MiRTest2Cross!E1790)/2 +MiRTest2Cross!E1790</f>
        <v>9000</v>
      </c>
      <c r="B1791" s="1">
        <f>(MiRTest2Cross!D1790-MiRTest2Cross!F1790)/2 +MiRTest2Cross!F1790</f>
        <v>7815</v>
      </c>
    </row>
    <row r="1792" spans="1:2" x14ac:dyDescent="0.3">
      <c r="A1792" s="1">
        <f>(MiRTest2Cross!C1791-MiRTest2Cross!E1791)/2 +MiRTest2Cross!E1791</f>
        <v>8985.5</v>
      </c>
      <c r="B1792" s="1">
        <f>(MiRTest2Cross!D1791-MiRTest2Cross!F1791)/2 +MiRTest2Cross!F1791</f>
        <v>7811</v>
      </c>
    </row>
    <row r="1793" spans="1:2" x14ac:dyDescent="0.3">
      <c r="A1793" s="1">
        <f>(MiRTest2Cross!C1792-MiRTest2Cross!E1792)/2 +MiRTest2Cross!E1792</f>
        <v>8973.5</v>
      </c>
      <c r="B1793" s="1">
        <f>(MiRTest2Cross!D1792-MiRTest2Cross!F1792)/2 +MiRTest2Cross!F1792</f>
        <v>7805.5</v>
      </c>
    </row>
    <row r="1794" spans="1:2" x14ac:dyDescent="0.3">
      <c r="A1794" s="1">
        <f>(MiRTest2Cross!C1793-MiRTest2Cross!E1793)/2 +MiRTest2Cross!E1793</f>
        <v>8970</v>
      </c>
      <c r="B1794" s="1">
        <f>(MiRTest2Cross!D1793-MiRTest2Cross!F1793)/2 +MiRTest2Cross!F1793</f>
        <v>7800</v>
      </c>
    </row>
    <row r="1795" spans="1:2" x14ac:dyDescent="0.3">
      <c r="A1795" s="1">
        <f>(MiRTest2Cross!C1794-MiRTest2Cross!E1794)/2 +MiRTest2Cross!E1794</f>
        <v>8962.5</v>
      </c>
      <c r="B1795" s="1">
        <f>(MiRTest2Cross!D1794-MiRTest2Cross!F1794)/2 +MiRTest2Cross!F1794</f>
        <v>7792</v>
      </c>
    </row>
    <row r="1796" spans="1:2" x14ac:dyDescent="0.3">
      <c r="A1796" s="1">
        <f>(MiRTest2Cross!C1795-MiRTest2Cross!E1795)/2 +MiRTest2Cross!E1795</f>
        <v>8965</v>
      </c>
      <c r="B1796" s="1">
        <f>(MiRTest2Cross!D1795-MiRTest2Cross!F1795)/2 +MiRTest2Cross!F1795</f>
        <v>7788</v>
      </c>
    </row>
    <row r="1797" spans="1:2" x14ac:dyDescent="0.3">
      <c r="A1797" s="1">
        <f>(MiRTest2Cross!C1796-MiRTest2Cross!E1796)/2 +MiRTest2Cross!E1796</f>
        <v>8964.5</v>
      </c>
      <c r="B1797" s="1">
        <f>(MiRTest2Cross!D1796-MiRTest2Cross!F1796)/2 +MiRTest2Cross!F1796</f>
        <v>7754</v>
      </c>
    </row>
    <row r="1798" spans="1:2" x14ac:dyDescent="0.3">
      <c r="A1798" s="1">
        <f>(MiRTest2Cross!C1797-MiRTest2Cross!E1797)/2 +MiRTest2Cross!E1797</f>
        <v>8939</v>
      </c>
      <c r="B1798" s="1">
        <f>(MiRTest2Cross!D1797-MiRTest2Cross!F1797)/2 +MiRTest2Cross!F1797</f>
        <v>7747.5</v>
      </c>
    </row>
    <row r="1799" spans="1:2" x14ac:dyDescent="0.3">
      <c r="A1799" s="1">
        <f>(MiRTest2Cross!C1798-MiRTest2Cross!E1798)/2 +MiRTest2Cross!E1798</f>
        <v>8928.5</v>
      </c>
      <c r="B1799" s="1">
        <f>(MiRTest2Cross!D1798-MiRTest2Cross!F1798)/2 +MiRTest2Cross!F1798</f>
        <v>7739</v>
      </c>
    </row>
    <row r="1800" spans="1:2" x14ac:dyDescent="0.3">
      <c r="A1800" s="1">
        <f>(MiRTest2Cross!C1799-MiRTest2Cross!E1799)/2 +MiRTest2Cross!E1799</f>
        <v>8913</v>
      </c>
      <c r="B1800" s="1">
        <f>(MiRTest2Cross!D1799-MiRTest2Cross!F1799)/2 +MiRTest2Cross!F1799</f>
        <v>7732.5</v>
      </c>
    </row>
    <row r="1801" spans="1:2" x14ac:dyDescent="0.3">
      <c r="A1801" s="1">
        <f>(MiRTest2Cross!C1800-MiRTest2Cross!E1800)/2 +MiRTest2Cross!E1800</f>
        <v>8890</v>
      </c>
      <c r="B1801" s="1">
        <f>(MiRTest2Cross!D1800-MiRTest2Cross!F1800)/2 +MiRTest2Cross!F1800</f>
        <v>7713</v>
      </c>
    </row>
    <row r="1802" spans="1:2" x14ac:dyDescent="0.3">
      <c r="A1802" s="1">
        <f>(MiRTest2Cross!C1801-MiRTest2Cross!E1801)/2 +MiRTest2Cross!E1801</f>
        <v>8871</v>
      </c>
      <c r="B1802" s="1">
        <f>(MiRTest2Cross!D1801-MiRTest2Cross!F1801)/2 +MiRTest2Cross!F1801</f>
        <v>7690.5</v>
      </c>
    </row>
    <row r="1803" spans="1:2" x14ac:dyDescent="0.3">
      <c r="A1803" s="1">
        <f>(MiRTest2Cross!C1802-MiRTest2Cross!E1802)/2 +MiRTest2Cross!E1802</f>
        <v>8854.5</v>
      </c>
      <c r="B1803" s="1">
        <f>(MiRTest2Cross!D1802-MiRTest2Cross!F1802)/2 +MiRTest2Cross!F1802</f>
        <v>7689</v>
      </c>
    </row>
    <row r="1804" spans="1:2" x14ac:dyDescent="0.3">
      <c r="A1804" s="1">
        <f>(MiRTest2Cross!C1803-MiRTest2Cross!E1803)/2 +MiRTest2Cross!E1803</f>
        <v>8838</v>
      </c>
      <c r="B1804" s="1">
        <f>(MiRTest2Cross!D1803-MiRTest2Cross!F1803)/2 +MiRTest2Cross!F1803</f>
        <v>7677.5</v>
      </c>
    </row>
    <row r="1805" spans="1:2" x14ac:dyDescent="0.3">
      <c r="A1805" s="1">
        <f>(MiRTest2Cross!C1804-MiRTest2Cross!E1804)/2 +MiRTest2Cross!E1804</f>
        <v>8843</v>
      </c>
      <c r="B1805" s="1">
        <f>(MiRTest2Cross!D1804-MiRTest2Cross!F1804)/2 +MiRTest2Cross!F1804</f>
        <v>7682.5</v>
      </c>
    </row>
    <row r="1806" spans="1:2" x14ac:dyDescent="0.3">
      <c r="A1806" s="1">
        <f>(MiRTest2Cross!C1805-MiRTest2Cross!E1805)/2 +MiRTest2Cross!E1805</f>
        <v>8862.5</v>
      </c>
      <c r="B1806" s="1">
        <f>(MiRTest2Cross!D1805-MiRTest2Cross!F1805)/2 +MiRTest2Cross!F1805</f>
        <v>7688.5</v>
      </c>
    </row>
    <row r="1807" spans="1:2" x14ac:dyDescent="0.3">
      <c r="A1807" s="1">
        <f>(MiRTest2Cross!C1806-MiRTest2Cross!E1806)/2 +MiRTest2Cross!E1806</f>
        <v>8857.5</v>
      </c>
      <c r="B1807" s="1">
        <f>(MiRTest2Cross!D1806-MiRTest2Cross!F1806)/2 +MiRTest2Cross!F1806</f>
        <v>7667</v>
      </c>
    </row>
    <row r="1808" spans="1:2" x14ac:dyDescent="0.3">
      <c r="A1808" s="1">
        <f>(MiRTest2Cross!C1807-MiRTest2Cross!E1807)/2 +MiRTest2Cross!E1807</f>
        <v>8855</v>
      </c>
      <c r="B1808" s="1">
        <f>(MiRTest2Cross!D1807-MiRTest2Cross!F1807)/2 +MiRTest2Cross!F1807</f>
        <v>7672</v>
      </c>
    </row>
    <row r="1809" spans="1:2" x14ac:dyDescent="0.3">
      <c r="A1809" s="1">
        <f>(MiRTest2Cross!C1808-MiRTest2Cross!E1808)/2 +MiRTest2Cross!E1808</f>
        <v>8845.5</v>
      </c>
      <c r="B1809" s="1">
        <f>(MiRTest2Cross!D1808-MiRTest2Cross!F1808)/2 +MiRTest2Cross!F1808</f>
        <v>7670.5</v>
      </c>
    </row>
    <row r="1810" spans="1:2" x14ac:dyDescent="0.3">
      <c r="A1810" s="1">
        <f>(MiRTest2Cross!C1809-MiRTest2Cross!E1809)/2 +MiRTest2Cross!E1809</f>
        <v>8828.5</v>
      </c>
      <c r="B1810" s="1">
        <f>(MiRTest2Cross!D1809-MiRTest2Cross!F1809)/2 +MiRTest2Cross!F1809</f>
        <v>7667.5</v>
      </c>
    </row>
    <row r="1811" spans="1:2" x14ac:dyDescent="0.3">
      <c r="A1811" s="1">
        <f>(MiRTest2Cross!C1810-MiRTest2Cross!E1810)/2 +MiRTest2Cross!E1810</f>
        <v>8817</v>
      </c>
      <c r="B1811" s="1">
        <f>(MiRTest2Cross!D1810-MiRTest2Cross!F1810)/2 +MiRTest2Cross!F1810</f>
        <v>7673.5</v>
      </c>
    </row>
    <row r="1812" spans="1:2" x14ac:dyDescent="0.3">
      <c r="A1812" s="1">
        <f>(MiRTest2Cross!C1811-MiRTest2Cross!E1811)/2 +MiRTest2Cross!E1811</f>
        <v>8803.5</v>
      </c>
      <c r="B1812" s="1">
        <f>(MiRTest2Cross!D1811-MiRTest2Cross!F1811)/2 +MiRTest2Cross!F1811</f>
        <v>7661</v>
      </c>
    </row>
    <row r="1813" spans="1:2" x14ac:dyDescent="0.3">
      <c r="A1813" s="1">
        <f>(MiRTest2Cross!C1812-MiRTest2Cross!E1812)/2 +MiRTest2Cross!E1812</f>
        <v>8793</v>
      </c>
      <c r="B1813" s="1">
        <f>(MiRTest2Cross!D1812-MiRTest2Cross!F1812)/2 +MiRTest2Cross!F1812</f>
        <v>7651.5</v>
      </c>
    </row>
    <row r="1814" spans="1:2" x14ac:dyDescent="0.3">
      <c r="A1814" s="1">
        <f>(MiRTest2Cross!C1813-MiRTest2Cross!E1813)/2 +MiRTest2Cross!E1813</f>
        <v>8784</v>
      </c>
      <c r="B1814" s="1">
        <f>(MiRTest2Cross!D1813-MiRTest2Cross!F1813)/2 +MiRTest2Cross!F1813</f>
        <v>7644.5</v>
      </c>
    </row>
    <row r="1815" spans="1:2" x14ac:dyDescent="0.3">
      <c r="A1815" s="1">
        <f>(MiRTest2Cross!C1814-MiRTest2Cross!E1814)/2 +MiRTest2Cross!E1814</f>
        <v>8777.5</v>
      </c>
      <c r="B1815" s="1">
        <f>(MiRTest2Cross!D1814-MiRTest2Cross!F1814)/2 +MiRTest2Cross!F1814</f>
        <v>7645</v>
      </c>
    </row>
    <row r="1816" spans="1:2" x14ac:dyDescent="0.3">
      <c r="A1816" s="1">
        <f>(MiRTest2Cross!C1815-MiRTest2Cross!E1815)/2 +MiRTest2Cross!E1815</f>
        <v>8776.5</v>
      </c>
      <c r="B1816" s="1">
        <f>(MiRTest2Cross!D1815-MiRTest2Cross!F1815)/2 +MiRTest2Cross!F1815</f>
        <v>7643</v>
      </c>
    </row>
    <row r="1817" spans="1:2" x14ac:dyDescent="0.3">
      <c r="A1817" s="1">
        <f>(MiRTest2Cross!C1816-MiRTest2Cross!E1816)/2 +MiRTest2Cross!E1816</f>
        <v>8777</v>
      </c>
      <c r="B1817" s="1">
        <f>(MiRTest2Cross!D1816-MiRTest2Cross!F1816)/2 +MiRTest2Cross!F1816</f>
        <v>7632</v>
      </c>
    </row>
    <row r="1818" spans="1:2" x14ac:dyDescent="0.3">
      <c r="A1818" s="1">
        <f>(MiRTest2Cross!C1817-MiRTest2Cross!E1817)/2 +MiRTest2Cross!E1817</f>
        <v>8774.5</v>
      </c>
      <c r="B1818" s="1">
        <f>(MiRTest2Cross!D1817-MiRTest2Cross!F1817)/2 +MiRTest2Cross!F1817</f>
        <v>7626.5</v>
      </c>
    </row>
    <row r="1819" spans="1:2" x14ac:dyDescent="0.3">
      <c r="A1819" s="1">
        <f>(MiRTest2Cross!C1818-MiRTest2Cross!E1818)/2 +MiRTest2Cross!E1818</f>
        <v>8771.5</v>
      </c>
      <c r="B1819" s="1">
        <f>(MiRTest2Cross!D1818-MiRTest2Cross!F1818)/2 +MiRTest2Cross!F1818</f>
        <v>7619.5</v>
      </c>
    </row>
    <row r="1820" spans="1:2" x14ac:dyDescent="0.3">
      <c r="A1820" s="1">
        <f>(MiRTest2Cross!C1819-MiRTest2Cross!E1819)/2 +MiRTest2Cross!E1819</f>
        <v>8766.5</v>
      </c>
      <c r="B1820" s="1">
        <f>(MiRTest2Cross!D1819-MiRTest2Cross!F1819)/2 +MiRTest2Cross!F1819</f>
        <v>7622</v>
      </c>
    </row>
    <row r="1821" spans="1:2" x14ac:dyDescent="0.3">
      <c r="A1821" s="1">
        <f>(MiRTest2Cross!C1820-MiRTest2Cross!E1820)/2 +MiRTest2Cross!E1820</f>
        <v>8770</v>
      </c>
      <c r="B1821" s="1">
        <f>(MiRTest2Cross!D1820-MiRTest2Cross!F1820)/2 +MiRTest2Cross!F1820</f>
        <v>7625</v>
      </c>
    </row>
    <row r="1822" spans="1:2" x14ac:dyDescent="0.3">
      <c r="A1822" s="1">
        <f>(MiRTest2Cross!C1821-MiRTest2Cross!E1821)/2 +MiRTest2Cross!E1821</f>
        <v>8753.5</v>
      </c>
      <c r="B1822" s="1">
        <f>(MiRTest2Cross!D1821-MiRTest2Cross!F1821)/2 +MiRTest2Cross!F1821</f>
        <v>7627.5</v>
      </c>
    </row>
    <row r="1823" spans="1:2" x14ac:dyDescent="0.3">
      <c r="A1823" s="1">
        <f>(MiRTest2Cross!C1822-MiRTest2Cross!E1822)/2 +MiRTest2Cross!E1822</f>
        <v>8750.5</v>
      </c>
      <c r="B1823" s="1">
        <f>(MiRTest2Cross!D1822-MiRTest2Cross!F1822)/2 +MiRTest2Cross!F1822</f>
        <v>7634</v>
      </c>
    </row>
    <row r="1824" spans="1:2" x14ac:dyDescent="0.3">
      <c r="A1824" s="1">
        <f>(MiRTest2Cross!C1823-MiRTest2Cross!E1823)/2 +MiRTest2Cross!E1823</f>
        <v>8747.5</v>
      </c>
      <c r="B1824" s="1">
        <f>(MiRTest2Cross!D1823-MiRTest2Cross!F1823)/2 +MiRTest2Cross!F1823</f>
        <v>7637.5</v>
      </c>
    </row>
    <row r="1825" spans="1:2" x14ac:dyDescent="0.3">
      <c r="A1825" s="1">
        <f>(MiRTest2Cross!C1824-MiRTest2Cross!E1824)/2 +MiRTest2Cross!E1824</f>
        <v>8745</v>
      </c>
      <c r="B1825" s="1">
        <f>(MiRTest2Cross!D1824-MiRTest2Cross!F1824)/2 +MiRTest2Cross!F1824</f>
        <v>7650</v>
      </c>
    </row>
    <row r="1826" spans="1:2" x14ac:dyDescent="0.3">
      <c r="A1826" s="1">
        <f>(MiRTest2Cross!C1825-MiRTest2Cross!E1825)/2 +MiRTest2Cross!E1825</f>
        <v>8745.5</v>
      </c>
      <c r="B1826" s="1">
        <f>(MiRTest2Cross!D1825-MiRTest2Cross!F1825)/2 +MiRTest2Cross!F1825</f>
        <v>7643</v>
      </c>
    </row>
    <row r="1827" spans="1:2" x14ac:dyDescent="0.3">
      <c r="A1827" s="1">
        <f>(MiRTest2Cross!C1826-MiRTest2Cross!E1826)/2 +MiRTest2Cross!E1826</f>
        <v>8738.5</v>
      </c>
      <c r="B1827" s="1">
        <f>(MiRTest2Cross!D1826-MiRTest2Cross!F1826)/2 +MiRTest2Cross!F1826</f>
        <v>7630</v>
      </c>
    </row>
    <row r="1828" spans="1:2" x14ac:dyDescent="0.3">
      <c r="A1828" s="1">
        <f>(MiRTest2Cross!C1827-MiRTest2Cross!E1827)/2 +MiRTest2Cross!E1827</f>
        <v>8730.5</v>
      </c>
      <c r="B1828" s="1">
        <f>(MiRTest2Cross!D1827-MiRTest2Cross!F1827)/2 +MiRTest2Cross!F1827</f>
        <v>7629</v>
      </c>
    </row>
    <row r="1829" spans="1:2" x14ac:dyDescent="0.3">
      <c r="A1829" s="1">
        <f>(MiRTest2Cross!C1828-MiRTest2Cross!E1828)/2 +MiRTest2Cross!E1828</f>
        <v>8719.5</v>
      </c>
      <c r="B1829" s="1">
        <f>(MiRTest2Cross!D1828-MiRTest2Cross!F1828)/2 +MiRTest2Cross!F1828</f>
        <v>7633.5</v>
      </c>
    </row>
    <row r="1830" spans="1:2" x14ac:dyDescent="0.3">
      <c r="A1830" s="1">
        <f>(MiRTest2Cross!C1829-MiRTest2Cross!E1829)/2 +MiRTest2Cross!E1829</f>
        <v>8714</v>
      </c>
      <c r="B1830" s="1">
        <f>(MiRTest2Cross!D1829-MiRTest2Cross!F1829)/2 +MiRTest2Cross!F1829</f>
        <v>7631.5</v>
      </c>
    </row>
    <row r="1831" spans="1:2" x14ac:dyDescent="0.3">
      <c r="A1831" s="1">
        <f>(MiRTest2Cross!C1830-MiRTest2Cross!E1830)/2 +MiRTest2Cross!E1830</f>
        <v>8724</v>
      </c>
      <c r="B1831" s="1">
        <f>(MiRTest2Cross!D1830-MiRTest2Cross!F1830)/2 +MiRTest2Cross!F1830</f>
        <v>7628</v>
      </c>
    </row>
    <row r="1832" spans="1:2" x14ac:dyDescent="0.3">
      <c r="A1832" s="1">
        <f>(MiRTest2Cross!C1831-MiRTest2Cross!E1831)/2 +MiRTest2Cross!E1831</f>
        <v>8712</v>
      </c>
      <c r="B1832" s="1">
        <f>(MiRTest2Cross!D1831-MiRTest2Cross!F1831)/2 +MiRTest2Cross!F1831</f>
        <v>7622.5</v>
      </c>
    </row>
    <row r="1833" spans="1:2" x14ac:dyDescent="0.3">
      <c r="A1833" s="1">
        <f>(MiRTest2Cross!C1832-MiRTest2Cross!E1832)/2 +MiRTest2Cross!E1832</f>
        <v>8716</v>
      </c>
      <c r="B1833" s="1">
        <f>(MiRTest2Cross!D1832-MiRTest2Cross!F1832)/2 +MiRTest2Cross!F1832</f>
        <v>7624.5</v>
      </c>
    </row>
    <row r="1834" spans="1:2" x14ac:dyDescent="0.3">
      <c r="A1834" s="1">
        <f>(MiRTest2Cross!C1833-MiRTest2Cross!E1833)/2 +MiRTest2Cross!E1833</f>
        <v>8716</v>
      </c>
      <c r="B1834" s="1">
        <f>(MiRTest2Cross!D1833-MiRTest2Cross!F1833)/2 +MiRTest2Cross!F1833</f>
        <v>7622</v>
      </c>
    </row>
    <row r="1835" spans="1:2" x14ac:dyDescent="0.3">
      <c r="A1835" s="1">
        <f>(MiRTest2Cross!C1834-MiRTest2Cross!E1834)/2 +MiRTest2Cross!E1834</f>
        <v>8718.5</v>
      </c>
      <c r="B1835" s="1">
        <f>(MiRTest2Cross!D1834-MiRTest2Cross!F1834)/2 +MiRTest2Cross!F1834</f>
        <v>7617</v>
      </c>
    </row>
    <row r="1836" spans="1:2" x14ac:dyDescent="0.3">
      <c r="A1836" s="1">
        <f>(MiRTest2Cross!C1835-MiRTest2Cross!E1835)/2 +MiRTest2Cross!E1835</f>
        <v>8707.5</v>
      </c>
      <c r="B1836" s="1">
        <f>(MiRTest2Cross!D1835-MiRTest2Cross!F1835)/2 +MiRTest2Cross!F1835</f>
        <v>7597</v>
      </c>
    </row>
    <row r="1837" spans="1:2" x14ac:dyDescent="0.3">
      <c r="A1837" s="1">
        <f>(MiRTest2Cross!C1836-MiRTest2Cross!E1836)/2 +MiRTest2Cross!E1836</f>
        <v>8704.5</v>
      </c>
      <c r="B1837" s="1">
        <f>(MiRTest2Cross!D1836-MiRTest2Cross!F1836)/2 +MiRTest2Cross!F1836</f>
        <v>7594</v>
      </c>
    </row>
    <row r="1838" spans="1:2" x14ac:dyDescent="0.3">
      <c r="A1838" s="1">
        <f>(MiRTest2Cross!C1837-MiRTest2Cross!E1837)/2 +MiRTest2Cross!E1837</f>
        <v>8700.5</v>
      </c>
      <c r="B1838" s="1">
        <f>(MiRTest2Cross!D1837-MiRTest2Cross!F1837)/2 +MiRTest2Cross!F1837</f>
        <v>7574.5</v>
      </c>
    </row>
    <row r="1839" spans="1:2" x14ac:dyDescent="0.3">
      <c r="A1839" s="1">
        <f>(MiRTest2Cross!C1838-MiRTest2Cross!E1838)/2 +MiRTest2Cross!E1838</f>
        <v>8684.5</v>
      </c>
      <c r="B1839" s="1">
        <f>(MiRTest2Cross!D1838-MiRTest2Cross!F1838)/2 +MiRTest2Cross!F1838</f>
        <v>7561.5</v>
      </c>
    </row>
    <row r="1840" spans="1:2" x14ac:dyDescent="0.3">
      <c r="A1840" s="1">
        <f>(MiRTest2Cross!C1839-MiRTest2Cross!E1839)/2 +MiRTest2Cross!E1839</f>
        <v>8664</v>
      </c>
      <c r="B1840" s="1">
        <f>(MiRTest2Cross!D1839-MiRTest2Cross!F1839)/2 +MiRTest2Cross!F1839</f>
        <v>7528</v>
      </c>
    </row>
    <row r="1841" spans="1:2" x14ac:dyDescent="0.3">
      <c r="A1841" s="1">
        <f>(MiRTest2Cross!C1840-MiRTest2Cross!E1840)/2 +MiRTest2Cross!E1840</f>
        <v>8631</v>
      </c>
      <c r="B1841" s="1">
        <f>(MiRTest2Cross!D1840-MiRTest2Cross!F1840)/2 +MiRTest2Cross!F1840</f>
        <v>7503.5</v>
      </c>
    </row>
    <row r="1842" spans="1:2" x14ac:dyDescent="0.3">
      <c r="A1842" s="1">
        <f>(MiRTest2Cross!C1841-MiRTest2Cross!E1841)/2 +MiRTest2Cross!E1841</f>
        <v>8602</v>
      </c>
      <c r="B1842" s="1">
        <f>(MiRTest2Cross!D1841-MiRTest2Cross!F1841)/2 +MiRTest2Cross!F1841</f>
        <v>7479</v>
      </c>
    </row>
    <row r="1843" spans="1:2" x14ac:dyDescent="0.3">
      <c r="A1843" s="1">
        <f>(MiRTest2Cross!C1842-MiRTest2Cross!E1842)/2 +MiRTest2Cross!E1842</f>
        <v>8569</v>
      </c>
      <c r="B1843" s="1">
        <f>(MiRTest2Cross!D1842-MiRTest2Cross!F1842)/2 +MiRTest2Cross!F1842</f>
        <v>7457.5</v>
      </c>
    </row>
    <row r="1844" spans="1:2" x14ac:dyDescent="0.3">
      <c r="A1844" s="1">
        <f>(MiRTest2Cross!C1843-MiRTest2Cross!E1843)/2 +MiRTest2Cross!E1843</f>
        <v>8537</v>
      </c>
      <c r="B1844" s="1">
        <f>(MiRTest2Cross!D1843-MiRTest2Cross!F1843)/2 +MiRTest2Cross!F1843</f>
        <v>7433.5</v>
      </c>
    </row>
    <row r="1845" spans="1:2" x14ac:dyDescent="0.3">
      <c r="A1845" s="1">
        <f>(MiRTest2Cross!C1844-MiRTest2Cross!E1844)/2 +MiRTest2Cross!E1844</f>
        <v>8503.5</v>
      </c>
      <c r="B1845" s="1">
        <f>(MiRTest2Cross!D1844-MiRTest2Cross!F1844)/2 +MiRTest2Cross!F1844</f>
        <v>7413</v>
      </c>
    </row>
    <row r="1846" spans="1:2" x14ac:dyDescent="0.3">
      <c r="A1846" s="1">
        <f>(MiRTest2Cross!C1845-MiRTest2Cross!E1845)/2 +MiRTest2Cross!E1845</f>
        <v>8471</v>
      </c>
      <c r="B1846" s="1">
        <f>(MiRTest2Cross!D1845-MiRTest2Cross!F1845)/2 +MiRTest2Cross!F1845</f>
        <v>7385</v>
      </c>
    </row>
    <row r="1847" spans="1:2" x14ac:dyDescent="0.3">
      <c r="A1847" s="1">
        <f>(MiRTest2Cross!C1846-MiRTest2Cross!E1846)/2 +MiRTest2Cross!E1846</f>
        <v>8433</v>
      </c>
      <c r="B1847" s="1">
        <f>(MiRTest2Cross!D1846-MiRTest2Cross!F1846)/2 +MiRTest2Cross!F1846</f>
        <v>7348</v>
      </c>
    </row>
    <row r="1848" spans="1:2" x14ac:dyDescent="0.3">
      <c r="A1848" s="1">
        <f>(MiRTest2Cross!C1847-MiRTest2Cross!E1847)/2 +MiRTest2Cross!E1847</f>
        <v>8395</v>
      </c>
      <c r="B1848" s="1">
        <f>(MiRTest2Cross!D1847-MiRTest2Cross!F1847)/2 +MiRTest2Cross!F1847</f>
        <v>7315.5</v>
      </c>
    </row>
    <row r="1849" spans="1:2" x14ac:dyDescent="0.3">
      <c r="A1849" s="1">
        <f>(MiRTest2Cross!C1848-MiRTest2Cross!E1848)/2 +MiRTest2Cross!E1848</f>
        <v>8337.5</v>
      </c>
      <c r="B1849" s="1">
        <f>(MiRTest2Cross!D1848-MiRTest2Cross!F1848)/2 +MiRTest2Cross!F1848</f>
        <v>7286.5</v>
      </c>
    </row>
    <row r="1850" spans="1:2" x14ac:dyDescent="0.3">
      <c r="A1850" s="1">
        <f>(MiRTest2Cross!C1849-MiRTest2Cross!E1849)/2 +MiRTest2Cross!E1849</f>
        <v>8284</v>
      </c>
      <c r="B1850" s="1">
        <f>(MiRTest2Cross!D1849-MiRTest2Cross!F1849)/2 +MiRTest2Cross!F1849</f>
        <v>7262.5</v>
      </c>
    </row>
    <row r="1851" spans="1:2" x14ac:dyDescent="0.3">
      <c r="A1851" s="1">
        <f>(MiRTest2Cross!C1850-MiRTest2Cross!E1850)/2 +MiRTest2Cross!E1850</f>
        <v>8247</v>
      </c>
      <c r="B1851" s="1">
        <f>(MiRTest2Cross!D1850-MiRTest2Cross!F1850)/2 +MiRTest2Cross!F1850</f>
        <v>7234</v>
      </c>
    </row>
    <row r="1852" spans="1:2" x14ac:dyDescent="0.3">
      <c r="A1852" s="1">
        <f>(MiRTest2Cross!C1851-MiRTest2Cross!E1851)/2 +MiRTest2Cross!E1851</f>
        <v>8205.5</v>
      </c>
      <c r="B1852" s="1">
        <f>(MiRTest2Cross!D1851-MiRTest2Cross!F1851)/2 +MiRTest2Cross!F1851</f>
        <v>7202.5</v>
      </c>
    </row>
    <row r="1853" spans="1:2" x14ac:dyDescent="0.3">
      <c r="A1853" s="1">
        <f>(MiRTest2Cross!C1852-MiRTest2Cross!E1852)/2 +MiRTest2Cross!E1852</f>
        <v>8163</v>
      </c>
      <c r="B1853" s="1">
        <f>(MiRTest2Cross!D1852-MiRTest2Cross!F1852)/2 +MiRTest2Cross!F1852</f>
        <v>7174</v>
      </c>
    </row>
    <row r="1854" spans="1:2" x14ac:dyDescent="0.3">
      <c r="A1854" s="1">
        <f>(MiRTest2Cross!C1853-MiRTest2Cross!E1853)/2 +MiRTest2Cross!E1853</f>
        <v>8117</v>
      </c>
      <c r="B1854" s="1">
        <f>(MiRTest2Cross!D1853-MiRTest2Cross!F1853)/2 +MiRTest2Cross!F1853</f>
        <v>7123.5</v>
      </c>
    </row>
    <row r="1855" spans="1:2" x14ac:dyDescent="0.3">
      <c r="A1855" s="1">
        <f>(MiRTest2Cross!C1854-MiRTest2Cross!E1854)/2 +MiRTest2Cross!E1854</f>
        <v>8075</v>
      </c>
      <c r="B1855" s="1">
        <f>(MiRTest2Cross!D1854-MiRTest2Cross!F1854)/2 +MiRTest2Cross!F1854</f>
        <v>7105</v>
      </c>
    </row>
    <row r="1856" spans="1:2" x14ac:dyDescent="0.3">
      <c r="A1856" s="1">
        <f>(MiRTest2Cross!C1855-MiRTest2Cross!E1855)/2 +MiRTest2Cross!E1855</f>
        <v>8004</v>
      </c>
      <c r="B1856" s="1">
        <f>(MiRTest2Cross!D1855-MiRTest2Cross!F1855)/2 +MiRTest2Cross!F1855</f>
        <v>7045.5</v>
      </c>
    </row>
    <row r="1857" spans="1:2" x14ac:dyDescent="0.3">
      <c r="A1857" s="1">
        <f>(MiRTest2Cross!C1856-MiRTest2Cross!E1856)/2 +MiRTest2Cross!E1856</f>
        <v>7969</v>
      </c>
      <c r="B1857" s="1">
        <f>(MiRTest2Cross!D1856-MiRTest2Cross!F1856)/2 +MiRTest2Cross!F1856</f>
        <v>7007</v>
      </c>
    </row>
    <row r="1858" spans="1:2" x14ac:dyDescent="0.3">
      <c r="A1858" s="1">
        <f>(MiRTest2Cross!C1857-MiRTest2Cross!E1857)/2 +MiRTest2Cross!E1857</f>
        <v>7920.5</v>
      </c>
      <c r="B1858" s="1">
        <f>(MiRTest2Cross!D1857-MiRTest2Cross!F1857)/2 +MiRTest2Cross!F1857</f>
        <v>6954.5</v>
      </c>
    </row>
    <row r="1859" spans="1:2" x14ac:dyDescent="0.3">
      <c r="A1859" s="1">
        <f>(MiRTest2Cross!C1858-MiRTest2Cross!E1858)/2 +MiRTest2Cross!E1858</f>
        <v>7860</v>
      </c>
      <c r="B1859" s="1">
        <f>(MiRTest2Cross!D1858-MiRTest2Cross!F1858)/2 +MiRTest2Cross!F1858</f>
        <v>6917</v>
      </c>
    </row>
    <row r="1860" spans="1:2" x14ac:dyDescent="0.3">
      <c r="A1860" s="1">
        <f>(MiRTest2Cross!C1859-MiRTest2Cross!E1859)/2 +MiRTest2Cross!E1859</f>
        <v>7799.5</v>
      </c>
      <c r="B1860" s="1">
        <f>(MiRTest2Cross!D1859-MiRTest2Cross!F1859)/2 +MiRTest2Cross!F1859</f>
        <v>6868.5</v>
      </c>
    </row>
    <row r="1861" spans="1:2" x14ac:dyDescent="0.3">
      <c r="A1861" s="1">
        <f>(MiRTest2Cross!C1860-MiRTest2Cross!E1860)/2 +MiRTest2Cross!E1860</f>
        <v>7744</v>
      </c>
      <c r="B1861" s="1">
        <f>(MiRTest2Cross!D1860-MiRTest2Cross!F1860)/2 +MiRTest2Cross!F1860</f>
        <v>6819</v>
      </c>
    </row>
    <row r="1862" spans="1:2" x14ac:dyDescent="0.3">
      <c r="A1862" s="1">
        <f>(MiRTest2Cross!C1861-MiRTest2Cross!E1861)/2 +MiRTest2Cross!E1861</f>
        <v>7691</v>
      </c>
      <c r="B1862" s="1">
        <f>(MiRTest2Cross!D1861-MiRTest2Cross!F1861)/2 +MiRTest2Cross!F1861</f>
        <v>6758</v>
      </c>
    </row>
    <row r="1863" spans="1:2" x14ac:dyDescent="0.3">
      <c r="A1863" s="1">
        <f>(MiRTest2Cross!C1862-MiRTest2Cross!E1862)/2 +MiRTest2Cross!E1862</f>
        <v>7630</v>
      </c>
      <c r="B1863" s="1">
        <f>(MiRTest2Cross!D1862-MiRTest2Cross!F1862)/2 +MiRTest2Cross!F1862</f>
        <v>6688</v>
      </c>
    </row>
    <row r="1864" spans="1:2" x14ac:dyDescent="0.3">
      <c r="A1864" s="1">
        <f>(MiRTest2Cross!C1863-MiRTest2Cross!E1863)/2 +MiRTest2Cross!E1863</f>
        <v>7586</v>
      </c>
      <c r="B1864" s="1">
        <f>(MiRTest2Cross!D1863-MiRTest2Cross!F1863)/2 +MiRTest2Cross!F1863</f>
        <v>6611</v>
      </c>
    </row>
    <row r="1865" spans="1:2" x14ac:dyDescent="0.3">
      <c r="A1865" s="1">
        <f>(MiRTest2Cross!C1864-MiRTest2Cross!E1864)/2 +MiRTest2Cross!E1864</f>
        <v>7512</v>
      </c>
      <c r="B1865" s="1">
        <f>(MiRTest2Cross!D1864-MiRTest2Cross!F1864)/2 +MiRTest2Cross!F1864</f>
        <v>6544.5</v>
      </c>
    </row>
    <row r="1866" spans="1:2" x14ac:dyDescent="0.3">
      <c r="A1866" s="1">
        <f>(MiRTest2Cross!C1865-MiRTest2Cross!E1865)/2 +MiRTest2Cross!E1865</f>
        <v>7459.5</v>
      </c>
      <c r="B1866" s="1">
        <f>(MiRTest2Cross!D1865-MiRTest2Cross!F1865)/2 +MiRTest2Cross!F1865</f>
        <v>6492.5</v>
      </c>
    </row>
    <row r="1867" spans="1:2" x14ac:dyDescent="0.3">
      <c r="A1867" s="1">
        <f>(MiRTest2Cross!C1866-MiRTest2Cross!E1866)/2 +MiRTest2Cross!E1866</f>
        <v>7395.5</v>
      </c>
      <c r="B1867" s="1">
        <f>(MiRTest2Cross!D1866-MiRTest2Cross!F1866)/2 +MiRTest2Cross!F1866</f>
        <v>6427</v>
      </c>
    </row>
    <row r="1868" spans="1:2" x14ac:dyDescent="0.3">
      <c r="A1868" s="1">
        <f>(MiRTest2Cross!C1867-MiRTest2Cross!E1867)/2 +MiRTest2Cross!E1867</f>
        <v>7308.5</v>
      </c>
      <c r="B1868" s="1">
        <f>(MiRTest2Cross!D1867-MiRTest2Cross!F1867)/2 +MiRTest2Cross!F1867</f>
        <v>6359</v>
      </c>
    </row>
    <row r="1869" spans="1:2" x14ac:dyDescent="0.3">
      <c r="A1869" s="1">
        <f>(MiRTest2Cross!C1868-MiRTest2Cross!E1868)/2 +MiRTest2Cross!E1868</f>
        <v>7226.5</v>
      </c>
      <c r="B1869" s="1">
        <f>(MiRTest2Cross!D1868-MiRTest2Cross!F1868)/2 +MiRTest2Cross!F1868</f>
        <v>6277</v>
      </c>
    </row>
    <row r="1870" spans="1:2" x14ac:dyDescent="0.3">
      <c r="A1870" s="1">
        <f>(MiRTest2Cross!C1869-MiRTest2Cross!E1869)/2 +MiRTest2Cross!E1869</f>
        <v>7138</v>
      </c>
      <c r="B1870" s="1">
        <f>(MiRTest2Cross!D1869-MiRTest2Cross!F1869)/2 +MiRTest2Cross!F1869</f>
        <v>6208</v>
      </c>
    </row>
    <row r="1871" spans="1:2" x14ac:dyDescent="0.3">
      <c r="A1871" s="1">
        <f>(MiRTest2Cross!C1870-MiRTest2Cross!E1870)/2 +MiRTest2Cross!E1870</f>
        <v>7055</v>
      </c>
      <c r="B1871" s="1">
        <f>(MiRTest2Cross!D1870-MiRTest2Cross!F1870)/2 +MiRTest2Cross!F1870</f>
        <v>6128.5</v>
      </c>
    </row>
    <row r="1872" spans="1:2" x14ac:dyDescent="0.3">
      <c r="A1872" s="1">
        <f>(MiRTest2Cross!C1871-MiRTest2Cross!E1871)/2 +MiRTest2Cross!E1871</f>
        <v>6980</v>
      </c>
      <c r="B1872" s="1">
        <f>(MiRTest2Cross!D1871-MiRTest2Cross!F1871)/2 +MiRTest2Cross!F1871</f>
        <v>6037</v>
      </c>
    </row>
    <row r="1873" spans="1:2" x14ac:dyDescent="0.3">
      <c r="A1873" s="1">
        <f>(MiRTest2Cross!C1872-MiRTest2Cross!E1872)/2 +MiRTest2Cross!E1872</f>
        <v>6893.5</v>
      </c>
      <c r="B1873" s="1">
        <f>(MiRTest2Cross!D1872-MiRTest2Cross!F1872)/2 +MiRTest2Cross!F1872</f>
        <v>5947.5</v>
      </c>
    </row>
    <row r="1874" spans="1:2" x14ac:dyDescent="0.3">
      <c r="A1874" s="1">
        <f>(MiRTest2Cross!C1873-MiRTest2Cross!E1873)/2 +MiRTest2Cross!E1873</f>
        <v>6812.5</v>
      </c>
      <c r="B1874" s="1">
        <f>(MiRTest2Cross!D1873-MiRTest2Cross!F1873)/2 +MiRTest2Cross!F1873</f>
        <v>5854.5</v>
      </c>
    </row>
    <row r="1875" spans="1:2" x14ac:dyDescent="0.3">
      <c r="A1875" s="1">
        <f>(MiRTest2Cross!C1874-MiRTest2Cross!E1874)/2 +MiRTest2Cross!E1874</f>
        <v>6733.5</v>
      </c>
      <c r="B1875" s="1">
        <f>(MiRTest2Cross!D1874-MiRTest2Cross!F1874)/2 +MiRTest2Cross!F1874</f>
        <v>5752</v>
      </c>
    </row>
    <row r="1876" spans="1:2" x14ac:dyDescent="0.3">
      <c r="A1876" s="1">
        <f>(MiRTest2Cross!C1875-MiRTest2Cross!E1875)/2 +MiRTest2Cross!E1875</f>
        <v>6629</v>
      </c>
      <c r="B1876" s="1">
        <f>(MiRTest2Cross!D1875-MiRTest2Cross!F1875)/2 +MiRTest2Cross!F1875</f>
        <v>5643</v>
      </c>
    </row>
    <row r="1877" spans="1:2" x14ac:dyDescent="0.3">
      <c r="A1877" s="1">
        <f>(MiRTest2Cross!C1876-MiRTest2Cross!E1876)/2 +MiRTest2Cross!E1876</f>
        <v>6539</v>
      </c>
      <c r="B1877" s="1">
        <f>(MiRTest2Cross!D1876-MiRTest2Cross!F1876)/2 +MiRTest2Cross!F1876</f>
        <v>5548.5</v>
      </c>
    </row>
    <row r="1878" spans="1:2" x14ac:dyDescent="0.3">
      <c r="A1878" s="1">
        <f>(MiRTest2Cross!C1877-MiRTest2Cross!E1877)/2 +MiRTest2Cross!E1877</f>
        <v>6377</v>
      </c>
      <c r="B1878" s="1">
        <f>(MiRTest2Cross!D1877-MiRTest2Cross!F1877)/2 +MiRTest2Cross!F1877</f>
        <v>5390.5</v>
      </c>
    </row>
    <row r="1879" spans="1:2" x14ac:dyDescent="0.3">
      <c r="A1879" s="1">
        <f>(MiRTest2Cross!C1878-MiRTest2Cross!E1878)/2 +MiRTest2Cross!E1878</f>
        <v>6268.5</v>
      </c>
      <c r="B1879" s="1">
        <f>(MiRTest2Cross!D1878-MiRTest2Cross!F1878)/2 +MiRTest2Cross!F1878</f>
        <v>5280.5</v>
      </c>
    </row>
    <row r="1880" spans="1:2" x14ac:dyDescent="0.3">
      <c r="A1880" s="1">
        <f>(MiRTest2Cross!C1879-MiRTest2Cross!E1879)/2 +MiRTest2Cross!E1879</f>
        <v>6178</v>
      </c>
      <c r="B1880" s="1">
        <f>(MiRTest2Cross!D1879-MiRTest2Cross!F1879)/2 +MiRTest2Cross!F1879</f>
        <v>5183</v>
      </c>
    </row>
    <row r="1881" spans="1:2" x14ac:dyDescent="0.3">
      <c r="A1881" s="1">
        <f>(MiRTest2Cross!C1880-MiRTest2Cross!E1880)/2 +MiRTest2Cross!E1880</f>
        <v>6081.5</v>
      </c>
      <c r="B1881" s="1">
        <f>(MiRTest2Cross!D1880-MiRTest2Cross!F1880)/2 +MiRTest2Cross!F1880</f>
        <v>5083.5</v>
      </c>
    </row>
    <row r="1882" spans="1:2" x14ac:dyDescent="0.3">
      <c r="A1882" s="1">
        <f>(MiRTest2Cross!C1881-MiRTest2Cross!E1881)/2 +MiRTest2Cross!E1881</f>
        <v>5992</v>
      </c>
      <c r="B1882" s="1">
        <f>(MiRTest2Cross!D1881-MiRTest2Cross!F1881)/2 +MiRTest2Cross!F1881</f>
        <v>4985.5</v>
      </c>
    </row>
    <row r="1883" spans="1:2" x14ac:dyDescent="0.3">
      <c r="A1883" s="1">
        <f>(MiRTest2Cross!C1882-MiRTest2Cross!E1882)/2 +MiRTest2Cross!E1882</f>
        <v>5897.5</v>
      </c>
      <c r="B1883" s="1">
        <f>(MiRTest2Cross!D1882-MiRTest2Cross!F1882)/2 +MiRTest2Cross!F1882</f>
        <v>4886</v>
      </c>
    </row>
    <row r="1884" spans="1:2" x14ac:dyDescent="0.3">
      <c r="A1884" s="1">
        <f>(MiRTest2Cross!C1883-MiRTest2Cross!E1883)/2 +MiRTest2Cross!E1883</f>
        <v>5817.5</v>
      </c>
      <c r="B1884" s="1">
        <f>(MiRTest2Cross!D1883-MiRTest2Cross!F1883)/2 +MiRTest2Cross!F1883</f>
        <v>4778.5</v>
      </c>
    </row>
    <row r="1885" spans="1:2" x14ac:dyDescent="0.3">
      <c r="A1885" s="1">
        <f>(MiRTest2Cross!C1884-MiRTest2Cross!E1884)/2 +MiRTest2Cross!E1884</f>
        <v>5735.5</v>
      </c>
      <c r="B1885" s="1">
        <f>(MiRTest2Cross!D1884-MiRTest2Cross!F1884)/2 +MiRTest2Cross!F1884</f>
        <v>4688.5</v>
      </c>
    </row>
    <row r="1886" spans="1:2" x14ac:dyDescent="0.3">
      <c r="A1886" s="1">
        <f>(MiRTest2Cross!C1885-MiRTest2Cross!E1885)/2 +MiRTest2Cross!E1885</f>
        <v>5636</v>
      </c>
      <c r="B1886" s="1">
        <f>(MiRTest2Cross!D1885-MiRTest2Cross!F1885)/2 +MiRTest2Cross!F1885</f>
        <v>4617</v>
      </c>
    </row>
    <row r="1887" spans="1:2" x14ac:dyDescent="0.3">
      <c r="A1887" s="1">
        <f>(MiRTest2Cross!C1886-MiRTest2Cross!E1886)/2 +MiRTest2Cross!E1886</f>
        <v>5520.5</v>
      </c>
      <c r="B1887" s="1">
        <f>(MiRTest2Cross!D1886-MiRTest2Cross!F1886)/2 +MiRTest2Cross!F1886</f>
        <v>4540.5</v>
      </c>
    </row>
    <row r="1888" spans="1:2" x14ac:dyDescent="0.3">
      <c r="A1888" s="1">
        <f>(MiRTest2Cross!C1887-MiRTest2Cross!E1887)/2 +MiRTest2Cross!E1887</f>
        <v>5413.5</v>
      </c>
      <c r="B1888" s="1">
        <f>(MiRTest2Cross!D1887-MiRTest2Cross!F1887)/2 +MiRTest2Cross!F1887</f>
        <v>4443</v>
      </c>
    </row>
    <row r="1889" spans="1:2" x14ac:dyDescent="0.3">
      <c r="A1889" s="1">
        <f>(MiRTest2Cross!C1888-MiRTest2Cross!E1888)/2 +MiRTest2Cross!E1888</f>
        <v>5320.5</v>
      </c>
      <c r="B1889" s="1">
        <f>(MiRTest2Cross!D1888-MiRTest2Cross!F1888)/2 +MiRTest2Cross!F1888</f>
        <v>4344.5</v>
      </c>
    </row>
    <row r="1890" spans="1:2" x14ac:dyDescent="0.3">
      <c r="A1890" s="1">
        <f>(MiRTest2Cross!C1889-MiRTest2Cross!E1889)/2 +MiRTest2Cross!E1889</f>
        <v>5220.5</v>
      </c>
      <c r="B1890" s="1">
        <f>(MiRTest2Cross!D1889-MiRTest2Cross!F1889)/2 +MiRTest2Cross!F1889</f>
        <v>4258.5</v>
      </c>
    </row>
    <row r="1891" spans="1:2" x14ac:dyDescent="0.3">
      <c r="A1891" s="1">
        <f>(MiRTest2Cross!C1890-MiRTest2Cross!E1890)/2 +MiRTest2Cross!E1890</f>
        <v>5130.5</v>
      </c>
      <c r="B1891" s="1">
        <f>(MiRTest2Cross!D1890-MiRTest2Cross!F1890)/2 +MiRTest2Cross!F1890</f>
        <v>4188</v>
      </c>
    </row>
    <row r="1892" spans="1:2" x14ac:dyDescent="0.3">
      <c r="A1892" s="1">
        <f>(MiRTest2Cross!C1891-MiRTest2Cross!E1891)/2 +MiRTest2Cross!E1891</f>
        <v>5024</v>
      </c>
      <c r="B1892" s="1">
        <f>(MiRTest2Cross!D1891-MiRTest2Cross!F1891)/2 +MiRTest2Cross!F1891</f>
        <v>4100.5</v>
      </c>
    </row>
    <row r="1893" spans="1:2" x14ac:dyDescent="0.3">
      <c r="A1893" s="1">
        <f>(MiRTest2Cross!C1892-MiRTest2Cross!E1892)/2 +MiRTest2Cross!E1892</f>
        <v>4917.5</v>
      </c>
      <c r="B1893" s="1">
        <f>(MiRTest2Cross!D1892-MiRTest2Cross!F1892)/2 +MiRTest2Cross!F1892</f>
        <v>4001</v>
      </c>
    </row>
    <row r="1894" spans="1:2" x14ac:dyDescent="0.3">
      <c r="A1894" s="1">
        <f>(MiRTest2Cross!C1893-MiRTest2Cross!E1893)/2 +MiRTest2Cross!E1893</f>
        <v>4804.5</v>
      </c>
      <c r="B1894" s="1">
        <f>(MiRTest2Cross!D1893-MiRTest2Cross!F1893)/2 +MiRTest2Cross!F1893</f>
        <v>3910.5</v>
      </c>
    </row>
    <row r="1895" spans="1:2" x14ac:dyDescent="0.3">
      <c r="A1895" s="1">
        <f>(MiRTest2Cross!C1894-MiRTest2Cross!E1894)/2 +MiRTest2Cross!E1894</f>
        <v>4706</v>
      </c>
      <c r="B1895" s="1">
        <f>(MiRTest2Cross!D1894-MiRTest2Cross!F1894)/2 +MiRTest2Cross!F1894</f>
        <v>3819</v>
      </c>
    </row>
    <row r="1896" spans="1:2" x14ac:dyDescent="0.3">
      <c r="A1896" s="1">
        <f>(MiRTest2Cross!C1895-MiRTest2Cross!E1895)/2 +MiRTest2Cross!E1895</f>
        <v>4601</v>
      </c>
      <c r="B1896" s="1">
        <f>(MiRTest2Cross!D1895-MiRTest2Cross!F1895)/2 +MiRTest2Cross!F1895</f>
        <v>3723</v>
      </c>
    </row>
    <row r="1897" spans="1:2" x14ac:dyDescent="0.3">
      <c r="A1897" s="1">
        <f>(MiRTest2Cross!C1896-MiRTest2Cross!E1896)/2 +MiRTest2Cross!E1896</f>
        <v>4488.5</v>
      </c>
      <c r="B1897" s="1">
        <f>(MiRTest2Cross!D1896-MiRTest2Cross!F1896)/2 +MiRTest2Cross!F1896</f>
        <v>3624</v>
      </c>
    </row>
    <row r="1898" spans="1:2" x14ac:dyDescent="0.3">
      <c r="A1898" s="1">
        <f>(MiRTest2Cross!C1897-MiRTest2Cross!E1897)/2 +MiRTest2Cross!E1897</f>
        <v>4382.5</v>
      </c>
      <c r="B1898" s="1">
        <f>(MiRTest2Cross!D1897-MiRTest2Cross!F1897)/2 +MiRTest2Cross!F1897</f>
        <v>3537</v>
      </c>
    </row>
    <row r="1899" spans="1:2" x14ac:dyDescent="0.3">
      <c r="A1899" s="1">
        <f>(MiRTest2Cross!C1898-MiRTest2Cross!E1898)/2 +MiRTest2Cross!E1898</f>
        <v>4291</v>
      </c>
      <c r="B1899" s="1">
        <f>(MiRTest2Cross!D1898-MiRTest2Cross!F1898)/2 +MiRTest2Cross!F1898</f>
        <v>3453.5</v>
      </c>
    </row>
    <row r="1900" spans="1:2" x14ac:dyDescent="0.3">
      <c r="A1900" s="1">
        <f>(MiRTest2Cross!C1899-MiRTest2Cross!E1899)/2 +MiRTest2Cross!E1899</f>
        <v>4210</v>
      </c>
      <c r="B1900" s="1">
        <f>(MiRTest2Cross!D1899-MiRTest2Cross!F1899)/2 +MiRTest2Cross!F1899</f>
        <v>3377</v>
      </c>
    </row>
    <row r="1901" spans="1:2" x14ac:dyDescent="0.3">
      <c r="A1901" s="1">
        <f>(MiRTest2Cross!C1900-MiRTest2Cross!E1900)/2 +MiRTest2Cross!E1900</f>
        <v>4119</v>
      </c>
      <c r="B1901" s="1">
        <f>(MiRTest2Cross!D1900-MiRTest2Cross!F1900)/2 +MiRTest2Cross!F1900</f>
        <v>3289.5</v>
      </c>
    </row>
    <row r="1902" spans="1:2" x14ac:dyDescent="0.3">
      <c r="A1902" s="1">
        <f>(MiRTest2Cross!C1901-MiRTest2Cross!E1901)/2 +MiRTest2Cross!E1901</f>
        <v>4035</v>
      </c>
      <c r="B1902" s="1">
        <f>(MiRTest2Cross!D1901-MiRTest2Cross!F1901)/2 +MiRTest2Cross!F1901</f>
        <v>3205.5</v>
      </c>
    </row>
    <row r="1903" spans="1:2" x14ac:dyDescent="0.3">
      <c r="A1903" s="1">
        <f>(MiRTest2Cross!C1902-MiRTest2Cross!E1902)/2 +MiRTest2Cross!E1902</f>
        <v>3961</v>
      </c>
      <c r="B1903" s="1">
        <f>(MiRTest2Cross!D1902-MiRTest2Cross!F1902)/2 +MiRTest2Cross!F1902</f>
        <v>3123</v>
      </c>
    </row>
    <row r="1904" spans="1:2" x14ac:dyDescent="0.3">
      <c r="A1904" s="1">
        <f>(MiRTest2Cross!C1903-MiRTest2Cross!E1903)/2 +MiRTest2Cross!E1903</f>
        <v>3890.5</v>
      </c>
      <c r="B1904" s="1">
        <f>(MiRTest2Cross!D1903-MiRTest2Cross!F1903)/2 +MiRTest2Cross!F1903</f>
        <v>3054.5</v>
      </c>
    </row>
    <row r="1905" spans="1:2" x14ac:dyDescent="0.3">
      <c r="A1905" s="1">
        <f>(MiRTest2Cross!C1904-MiRTest2Cross!E1904)/2 +MiRTest2Cross!E1904</f>
        <v>3831.5</v>
      </c>
      <c r="B1905" s="1">
        <f>(MiRTest2Cross!D1904-MiRTest2Cross!F1904)/2 +MiRTest2Cross!F1904</f>
        <v>2972</v>
      </c>
    </row>
    <row r="1906" spans="1:2" x14ac:dyDescent="0.3">
      <c r="A1906" s="1">
        <f>(MiRTest2Cross!C1905-MiRTest2Cross!E1905)/2 +MiRTest2Cross!E1905</f>
        <v>3765.5</v>
      </c>
      <c r="B1906" s="1">
        <f>(MiRTest2Cross!D1905-MiRTest2Cross!F1905)/2 +MiRTest2Cross!F1905</f>
        <v>2904</v>
      </c>
    </row>
    <row r="1907" spans="1:2" x14ac:dyDescent="0.3">
      <c r="A1907" s="1">
        <f>(MiRTest2Cross!C1906-MiRTest2Cross!E1906)/2 +MiRTest2Cross!E1906</f>
        <v>3705</v>
      </c>
      <c r="B1907" s="1">
        <f>(MiRTest2Cross!D1906-MiRTest2Cross!F1906)/2 +MiRTest2Cross!F1906</f>
        <v>2845.5</v>
      </c>
    </row>
    <row r="1908" spans="1:2" x14ac:dyDescent="0.3">
      <c r="A1908" s="1">
        <f>(MiRTest2Cross!C1907-MiRTest2Cross!E1907)/2 +MiRTest2Cross!E1907</f>
        <v>3656</v>
      </c>
      <c r="B1908" s="1">
        <f>(MiRTest2Cross!D1907-MiRTest2Cross!F1907)/2 +MiRTest2Cross!F1907</f>
        <v>2790.5</v>
      </c>
    </row>
    <row r="1909" spans="1:2" x14ac:dyDescent="0.3">
      <c r="A1909" s="1">
        <f>(MiRTest2Cross!C1908-MiRTest2Cross!E1908)/2 +MiRTest2Cross!E1908</f>
        <v>3592.5</v>
      </c>
      <c r="B1909" s="1">
        <f>(MiRTest2Cross!D1908-MiRTest2Cross!F1908)/2 +MiRTest2Cross!F1908</f>
        <v>2716.5</v>
      </c>
    </row>
    <row r="1910" spans="1:2" x14ac:dyDescent="0.3">
      <c r="A1910" s="1">
        <f>(MiRTest2Cross!C1909-MiRTest2Cross!E1909)/2 +MiRTest2Cross!E1909</f>
        <v>3540.5</v>
      </c>
      <c r="B1910" s="1">
        <f>(MiRTest2Cross!D1909-MiRTest2Cross!F1909)/2 +MiRTest2Cross!F1909</f>
        <v>2658</v>
      </c>
    </row>
    <row r="1911" spans="1:2" x14ac:dyDescent="0.3">
      <c r="A1911" s="1">
        <f>(MiRTest2Cross!C1910-MiRTest2Cross!E1910)/2 +MiRTest2Cross!E1910</f>
        <v>3499</v>
      </c>
      <c r="B1911" s="1">
        <f>(MiRTest2Cross!D1910-MiRTest2Cross!F1910)/2 +MiRTest2Cross!F1910</f>
        <v>2602.5</v>
      </c>
    </row>
    <row r="1912" spans="1:2" x14ac:dyDescent="0.3">
      <c r="A1912" s="1">
        <f>(MiRTest2Cross!C1911-MiRTest2Cross!E1911)/2 +MiRTest2Cross!E1911</f>
        <v>3458.5</v>
      </c>
      <c r="B1912" s="1">
        <f>(MiRTest2Cross!D1911-MiRTest2Cross!F1911)/2 +MiRTest2Cross!F1911</f>
        <v>2565.5</v>
      </c>
    </row>
    <row r="1913" spans="1:2" x14ac:dyDescent="0.3">
      <c r="A1913" s="1">
        <f>(MiRTest2Cross!C1912-MiRTest2Cross!E1912)/2 +MiRTest2Cross!E1912</f>
        <v>3414</v>
      </c>
      <c r="B1913" s="1">
        <f>(MiRTest2Cross!D1912-MiRTest2Cross!F1912)/2 +MiRTest2Cross!F1912</f>
        <v>2513.5</v>
      </c>
    </row>
    <row r="1914" spans="1:2" x14ac:dyDescent="0.3">
      <c r="A1914" s="1">
        <f>(MiRTest2Cross!C1913-MiRTest2Cross!E1913)/2 +MiRTest2Cross!E1913</f>
        <v>3377</v>
      </c>
      <c r="B1914" s="1">
        <f>(MiRTest2Cross!D1913-MiRTest2Cross!F1913)/2 +MiRTest2Cross!F1913</f>
        <v>2472.5</v>
      </c>
    </row>
    <row r="1915" spans="1:2" x14ac:dyDescent="0.3">
      <c r="A1915" s="1">
        <f>(MiRTest2Cross!C1914-MiRTest2Cross!E1914)/2 +MiRTest2Cross!E1914</f>
        <v>3342</v>
      </c>
      <c r="B1915" s="1">
        <f>(MiRTest2Cross!D1914-MiRTest2Cross!F1914)/2 +MiRTest2Cross!F1914</f>
        <v>2442.5</v>
      </c>
    </row>
    <row r="1916" spans="1:2" x14ac:dyDescent="0.3">
      <c r="A1916" s="1">
        <f>(MiRTest2Cross!C1915-MiRTest2Cross!E1915)/2 +MiRTest2Cross!E1915</f>
        <v>3300</v>
      </c>
      <c r="B1916" s="1">
        <f>(MiRTest2Cross!D1915-MiRTest2Cross!F1915)/2 +MiRTest2Cross!F1915</f>
        <v>2398</v>
      </c>
    </row>
    <row r="1917" spans="1:2" x14ac:dyDescent="0.3">
      <c r="A1917" s="1">
        <f>(MiRTest2Cross!C1916-MiRTest2Cross!E1916)/2 +MiRTest2Cross!E1916</f>
        <v>3260.5</v>
      </c>
      <c r="B1917" s="1">
        <f>(MiRTest2Cross!D1916-MiRTest2Cross!F1916)/2 +MiRTest2Cross!F1916</f>
        <v>2354</v>
      </c>
    </row>
    <row r="1918" spans="1:2" x14ac:dyDescent="0.3">
      <c r="A1918" s="1">
        <f>(MiRTest2Cross!C1917-MiRTest2Cross!E1917)/2 +MiRTest2Cross!E1917</f>
        <v>3231</v>
      </c>
      <c r="B1918" s="1">
        <f>(MiRTest2Cross!D1917-MiRTest2Cross!F1917)/2 +MiRTest2Cross!F1917</f>
        <v>2333</v>
      </c>
    </row>
    <row r="1919" spans="1:2" x14ac:dyDescent="0.3">
      <c r="A1919" s="1">
        <f>(MiRTest2Cross!C1918-MiRTest2Cross!E1918)/2 +MiRTest2Cross!E1918</f>
        <v>3203.5</v>
      </c>
      <c r="B1919" s="1">
        <f>(MiRTest2Cross!D1918-MiRTest2Cross!F1918)/2 +MiRTest2Cross!F1918</f>
        <v>2285.5</v>
      </c>
    </row>
    <row r="1920" spans="1:2" x14ac:dyDescent="0.3">
      <c r="A1920" s="1">
        <f>(MiRTest2Cross!C1919-MiRTest2Cross!E1919)/2 +MiRTest2Cross!E1919</f>
        <v>3176</v>
      </c>
      <c r="B1920" s="1">
        <f>(MiRTest2Cross!D1919-MiRTest2Cross!F1919)/2 +MiRTest2Cross!F1919</f>
        <v>2236</v>
      </c>
    </row>
    <row r="1921" spans="1:2" x14ac:dyDescent="0.3">
      <c r="A1921" s="1">
        <f>(MiRTest2Cross!C1920-MiRTest2Cross!E1920)/2 +MiRTest2Cross!E1920</f>
        <v>3140.5</v>
      </c>
      <c r="B1921" s="1">
        <f>(MiRTest2Cross!D1920-MiRTest2Cross!F1920)/2 +MiRTest2Cross!F1920</f>
        <v>2210.5</v>
      </c>
    </row>
    <row r="1922" spans="1:2" x14ac:dyDescent="0.3">
      <c r="A1922" s="1">
        <f>(MiRTest2Cross!C1921-MiRTest2Cross!E1921)/2 +MiRTest2Cross!E1921</f>
        <v>3101.5</v>
      </c>
      <c r="B1922" s="1">
        <f>(MiRTest2Cross!D1921-MiRTest2Cross!F1921)/2 +MiRTest2Cross!F1921</f>
        <v>2169.5</v>
      </c>
    </row>
    <row r="1923" spans="1:2" x14ac:dyDescent="0.3">
      <c r="A1923" s="1">
        <f>(MiRTest2Cross!C1922-MiRTest2Cross!E1922)/2 +MiRTest2Cross!E1922</f>
        <v>3071</v>
      </c>
      <c r="B1923" s="1">
        <f>(MiRTest2Cross!D1922-MiRTest2Cross!F1922)/2 +MiRTest2Cross!F1922</f>
        <v>2138.5</v>
      </c>
    </row>
    <row r="1924" spans="1:2" x14ac:dyDescent="0.3">
      <c r="A1924" s="1">
        <f>(MiRTest2Cross!C1923-MiRTest2Cross!E1923)/2 +MiRTest2Cross!E1923</f>
        <v>3039.5</v>
      </c>
      <c r="B1924" s="1">
        <f>(MiRTest2Cross!D1923-MiRTest2Cross!F1923)/2 +MiRTest2Cross!F1923</f>
        <v>2103.5</v>
      </c>
    </row>
    <row r="1925" spans="1:2" x14ac:dyDescent="0.3">
      <c r="A1925" s="1">
        <f>(MiRTest2Cross!C1924-MiRTest2Cross!E1924)/2 +MiRTest2Cross!E1924</f>
        <v>3017.5</v>
      </c>
      <c r="B1925" s="1">
        <f>(MiRTest2Cross!D1924-MiRTest2Cross!F1924)/2 +MiRTest2Cross!F1924</f>
        <v>2074</v>
      </c>
    </row>
    <row r="1926" spans="1:2" x14ac:dyDescent="0.3">
      <c r="A1926" s="1">
        <f>(MiRTest2Cross!C1925-MiRTest2Cross!E1925)/2 +MiRTest2Cross!E1925</f>
        <v>2995.5</v>
      </c>
      <c r="B1926" s="1">
        <f>(MiRTest2Cross!D1925-MiRTest2Cross!F1925)/2 +MiRTest2Cross!F1925</f>
        <v>2041.5</v>
      </c>
    </row>
    <row r="1927" spans="1:2" x14ac:dyDescent="0.3">
      <c r="A1927" s="1">
        <f>(MiRTest2Cross!C1926-MiRTest2Cross!E1926)/2 +MiRTest2Cross!E1926</f>
        <v>2981</v>
      </c>
      <c r="B1927" s="1">
        <f>(MiRTest2Cross!D1926-MiRTest2Cross!F1926)/2 +MiRTest2Cross!F1926</f>
        <v>2024.5</v>
      </c>
    </row>
    <row r="1928" spans="1:2" x14ac:dyDescent="0.3">
      <c r="A1928" s="1">
        <f>(MiRTest2Cross!C1927-MiRTest2Cross!E1927)/2 +MiRTest2Cross!E1927</f>
        <v>2976</v>
      </c>
      <c r="B1928" s="1">
        <f>(MiRTest2Cross!D1927-MiRTest2Cross!F1927)/2 +MiRTest2Cross!F1927</f>
        <v>2024.5</v>
      </c>
    </row>
    <row r="1929" spans="1:2" x14ac:dyDescent="0.3">
      <c r="A1929" s="1">
        <f>(MiRTest2Cross!C1928-MiRTest2Cross!E1928)/2 +MiRTest2Cross!E1928</f>
        <v>2956.5</v>
      </c>
      <c r="B1929" s="1">
        <f>(MiRTest2Cross!D1928-MiRTest2Cross!F1928)/2 +MiRTest2Cross!F1928</f>
        <v>1997.5</v>
      </c>
    </row>
    <row r="1930" spans="1:2" x14ac:dyDescent="0.3">
      <c r="A1930" s="1">
        <f>(MiRTest2Cross!C1929-MiRTest2Cross!E1929)/2 +MiRTest2Cross!E1929</f>
        <v>2940.5</v>
      </c>
      <c r="B1930" s="1">
        <f>(MiRTest2Cross!D1929-MiRTest2Cross!F1929)/2 +MiRTest2Cross!F1929</f>
        <v>1978</v>
      </c>
    </row>
    <row r="1931" spans="1:2" x14ac:dyDescent="0.3">
      <c r="A1931" s="1">
        <f>(MiRTest2Cross!C1930-MiRTest2Cross!E1930)/2 +MiRTest2Cross!E1930</f>
        <v>2922.5</v>
      </c>
      <c r="B1931" s="1">
        <f>(MiRTest2Cross!D1930-MiRTest2Cross!F1930)/2 +MiRTest2Cross!F1930</f>
        <v>1955.5</v>
      </c>
    </row>
    <row r="1932" spans="1:2" x14ac:dyDescent="0.3">
      <c r="A1932" s="1">
        <f>(MiRTest2Cross!C1931-MiRTest2Cross!E1931)/2 +MiRTest2Cross!E1931</f>
        <v>2909.5</v>
      </c>
      <c r="B1932" s="1">
        <f>(MiRTest2Cross!D1931-MiRTest2Cross!F1931)/2 +MiRTest2Cross!F1931</f>
        <v>1938.5</v>
      </c>
    </row>
    <row r="1933" spans="1:2" x14ac:dyDescent="0.3">
      <c r="A1933" s="1">
        <f>(MiRTest2Cross!C1932-MiRTest2Cross!E1932)/2 +MiRTest2Cross!E1932</f>
        <v>2932</v>
      </c>
      <c r="B1933" s="1">
        <f>(MiRTest2Cross!D1932-MiRTest2Cross!F1932)/2 +MiRTest2Cross!F1932</f>
        <v>1937</v>
      </c>
    </row>
    <row r="1934" spans="1:2" x14ac:dyDescent="0.3">
      <c r="A1934" s="1">
        <f>(MiRTest2Cross!C1933-MiRTest2Cross!E1933)/2 +MiRTest2Cross!E1933</f>
        <v>2921.5</v>
      </c>
      <c r="B1934" s="1">
        <f>(MiRTest2Cross!D1933-MiRTest2Cross!F1933)/2 +MiRTest2Cross!F1933</f>
        <v>1926.5</v>
      </c>
    </row>
    <row r="1935" spans="1:2" x14ac:dyDescent="0.3">
      <c r="A1935" s="1">
        <f>(MiRTest2Cross!C1934-MiRTest2Cross!E1934)/2 +MiRTest2Cross!E1934</f>
        <v>2915.5</v>
      </c>
      <c r="B1935" s="1">
        <f>(MiRTest2Cross!D1934-MiRTest2Cross!F1934)/2 +MiRTest2Cross!F1934</f>
        <v>1926</v>
      </c>
    </row>
    <row r="1936" spans="1:2" x14ac:dyDescent="0.3">
      <c r="A1936" s="1">
        <f>(MiRTest2Cross!C1935-MiRTest2Cross!E1935)/2 +MiRTest2Cross!E1935</f>
        <v>2907</v>
      </c>
      <c r="B1936" s="1">
        <f>(MiRTest2Cross!D1935-MiRTest2Cross!F1935)/2 +MiRTest2Cross!F1935</f>
        <v>1913</v>
      </c>
    </row>
    <row r="1937" spans="1:2" x14ac:dyDescent="0.3">
      <c r="A1937" s="1">
        <f>(MiRTest2Cross!C1936-MiRTest2Cross!E1936)/2 +MiRTest2Cross!E1936</f>
        <v>2908</v>
      </c>
      <c r="B1937" s="1">
        <f>(MiRTest2Cross!D1936-MiRTest2Cross!F1936)/2 +MiRTest2Cross!F1936</f>
        <v>1908</v>
      </c>
    </row>
    <row r="1938" spans="1:2" x14ac:dyDescent="0.3">
      <c r="A1938" s="1">
        <f>(MiRTest2Cross!C1937-MiRTest2Cross!E1937)/2 +MiRTest2Cross!E1937</f>
        <v>2899.5</v>
      </c>
      <c r="B1938" s="1">
        <f>(MiRTest2Cross!D1937-MiRTest2Cross!F1937)/2 +MiRTest2Cross!F1937</f>
        <v>1906</v>
      </c>
    </row>
    <row r="1939" spans="1:2" x14ac:dyDescent="0.3">
      <c r="A1939" s="1">
        <f>(MiRTest2Cross!C1938-MiRTest2Cross!E1938)/2 +MiRTest2Cross!E1938</f>
        <v>2895.5</v>
      </c>
      <c r="B1939" s="1">
        <f>(MiRTest2Cross!D1938-MiRTest2Cross!F1938)/2 +MiRTest2Cross!F1938</f>
        <v>1905</v>
      </c>
    </row>
    <row r="1940" spans="1:2" x14ac:dyDescent="0.3">
      <c r="A1940" s="1">
        <f>(MiRTest2Cross!C1939-MiRTest2Cross!E1939)/2 +MiRTest2Cross!E1939</f>
        <v>2892</v>
      </c>
      <c r="B1940" s="1">
        <f>(MiRTest2Cross!D1939-MiRTest2Cross!F1939)/2 +MiRTest2Cross!F1939</f>
        <v>1909</v>
      </c>
    </row>
    <row r="1941" spans="1:2" x14ac:dyDescent="0.3">
      <c r="A1941" s="1">
        <f>(MiRTest2Cross!C1940-MiRTest2Cross!E1940)/2 +MiRTest2Cross!E1940</f>
        <v>2895.5</v>
      </c>
      <c r="B1941" s="1">
        <f>(MiRTest2Cross!D1940-MiRTest2Cross!F1940)/2 +MiRTest2Cross!F1940</f>
        <v>1913.5</v>
      </c>
    </row>
    <row r="1942" spans="1:2" x14ac:dyDescent="0.3">
      <c r="A1942" s="1">
        <f>(MiRTest2Cross!C1941-MiRTest2Cross!E1941)/2 +MiRTest2Cross!E1941</f>
        <v>2890.5</v>
      </c>
      <c r="B1942" s="1">
        <f>(MiRTest2Cross!D1941-MiRTest2Cross!F1941)/2 +MiRTest2Cross!F1941</f>
        <v>1917.5</v>
      </c>
    </row>
    <row r="1943" spans="1:2" x14ac:dyDescent="0.3">
      <c r="A1943" s="1">
        <f>(MiRTest2Cross!C1942-MiRTest2Cross!E1942)/2 +MiRTest2Cross!E1942</f>
        <v>2895</v>
      </c>
      <c r="B1943" s="1">
        <f>(MiRTest2Cross!D1942-MiRTest2Cross!F1942)/2 +MiRTest2Cross!F1942</f>
        <v>1915.5</v>
      </c>
    </row>
    <row r="1944" spans="1:2" x14ac:dyDescent="0.3">
      <c r="A1944" s="1">
        <f>(MiRTest2Cross!C1943-MiRTest2Cross!E1943)/2 +MiRTest2Cross!E1943</f>
        <v>2883</v>
      </c>
      <c r="B1944" s="1">
        <f>(MiRTest2Cross!D1943-MiRTest2Cross!F1943)/2 +MiRTest2Cross!F1943</f>
        <v>1905.5</v>
      </c>
    </row>
    <row r="1945" spans="1:2" x14ac:dyDescent="0.3">
      <c r="A1945" s="1">
        <f>(MiRTest2Cross!C1944-MiRTest2Cross!E1944)/2 +MiRTest2Cross!E1944</f>
        <v>2882</v>
      </c>
      <c r="B1945" s="1">
        <f>(MiRTest2Cross!D1944-MiRTest2Cross!F1944)/2 +MiRTest2Cross!F1944</f>
        <v>1899.5</v>
      </c>
    </row>
    <row r="1946" spans="1:2" x14ac:dyDescent="0.3">
      <c r="A1946" s="1">
        <f>(MiRTest2Cross!C1945-MiRTest2Cross!E1945)/2 +MiRTest2Cross!E1945</f>
        <v>2880.5</v>
      </c>
      <c r="B1946" s="1">
        <f>(MiRTest2Cross!D1945-MiRTest2Cross!F1945)/2 +MiRTest2Cross!F1945</f>
        <v>1900.5</v>
      </c>
    </row>
    <row r="1947" spans="1:2" x14ac:dyDescent="0.3">
      <c r="A1947" s="1">
        <f>(MiRTest2Cross!C1946-MiRTest2Cross!E1946)/2 +MiRTest2Cross!E1946</f>
        <v>2883.5</v>
      </c>
      <c r="B1947" s="1">
        <f>(MiRTest2Cross!D1946-MiRTest2Cross!F1946)/2 +MiRTest2Cross!F1946</f>
        <v>1907.5</v>
      </c>
    </row>
    <row r="1948" spans="1:2" x14ac:dyDescent="0.3">
      <c r="A1948" s="1">
        <f>(MiRTest2Cross!C1947-MiRTest2Cross!E1947)/2 +MiRTest2Cross!E1947</f>
        <v>2884.5</v>
      </c>
      <c r="B1948" s="1">
        <f>(MiRTest2Cross!D1947-MiRTest2Cross!F1947)/2 +MiRTest2Cross!F1947</f>
        <v>1910</v>
      </c>
    </row>
    <row r="1949" spans="1:2" x14ac:dyDescent="0.3">
      <c r="A1949" s="1">
        <f>(MiRTest2Cross!C1948-MiRTest2Cross!E1948)/2 +MiRTest2Cross!E1948</f>
        <v>2884.5</v>
      </c>
      <c r="B1949" s="1">
        <f>(MiRTest2Cross!D1948-MiRTest2Cross!F1948)/2 +MiRTest2Cross!F1948</f>
        <v>1909</v>
      </c>
    </row>
    <row r="1950" spans="1:2" x14ac:dyDescent="0.3">
      <c r="A1950" s="1">
        <f>(MiRTest2Cross!C1949-MiRTest2Cross!E1949)/2 +MiRTest2Cross!E1949</f>
        <v>2881.5</v>
      </c>
      <c r="B1950" s="1">
        <f>(MiRTest2Cross!D1949-MiRTest2Cross!F1949)/2 +MiRTest2Cross!F1949</f>
        <v>1899</v>
      </c>
    </row>
    <row r="1951" spans="1:2" x14ac:dyDescent="0.3">
      <c r="A1951" s="1">
        <f>(MiRTest2Cross!C1950-MiRTest2Cross!E1950)/2 +MiRTest2Cross!E1950</f>
        <v>2880</v>
      </c>
      <c r="B1951" s="1">
        <f>(MiRTest2Cross!D1950-MiRTest2Cross!F1950)/2 +MiRTest2Cross!F1950</f>
        <v>1899.5</v>
      </c>
    </row>
    <row r="1952" spans="1:2" x14ac:dyDescent="0.3">
      <c r="A1952" s="1">
        <f>(MiRTest2Cross!C1951-MiRTest2Cross!E1951)/2 +MiRTest2Cross!E1951</f>
        <v>2876</v>
      </c>
      <c r="B1952" s="1">
        <f>(MiRTest2Cross!D1951-MiRTest2Cross!F1951)/2 +MiRTest2Cross!F1951</f>
        <v>1899.5</v>
      </c>
    </row>
    <row r="1953" spans="1:2" x14ac:dyDescent="0.3">
      <c r="A1953" s="1">
        <f>(MiRTest2Cross!C1952-MiRTest2Cross!E1952)/2 +MiRTest2Cross!E1952</f>
        <v>2886.5</v>
      </c>
      <c r="B1953" s="1">
        <f>(MiRTest2Cross!D1952-MiRTest2Cross!F1952)/2 +MiRTest2Cross!F1952</f>
        <v>1890</v>
      </c>
    </row>
    <row r="1954" spans="1:2" x14ac:dyDescent="0.3">
      <c r="A1954" s="1">
        <f>(MiRTest2Cross!C1953-MiRTest2Cross!E1953)/2 +MiRTest2Cross!E1953</f>
        <v>2888.5</v>
      </c>
      <c r="B1954" s="1">
        <f>(MiRTest2Cross!D1953-MiRTest2Cross!F1953)/2 +MiRTest2Cross!F1953</f>
        <v>1892.5</v>
      </c>
    </row>
    <row r="1955" spans="1:2" x14ac:dyDescent="0.3">
      <c r="A1955" s="1">
        <f>(MiRTest2Cross!C1954-MiRTest2Cross!E1954)/2 +MiRTest2Cross!E1954</f>
        <v>2896</v>
      </c>
      <c r="B1955" s="1">
        <f>(MiRTest2Cross!D1954-MiRTest2Cross!F1954)/2 +MiRTest2Cross!F1954</f>
        <v>1896</v>
      </c>
    </row>
    <row r="1956" spans="1:2" x14ac:dyDescent="0.3">
      <c r="A1956" s="1">
        <f>(MiRTest2Cross!C1955-MiRTest2Cross!E1955)/2 +MiRTest2Cross!E1955</f>
        <v>2889.5</v>
      </c>
      <c r="B1956" s="1">
        <f>(MiRTest2Cross!D1955-MiRTest2Cross!F1955)/2 +MiRTest2Cross!F1955</f>
        <v>1897.5</v>
      </c>
    </row>
    <row r="1957" spans="1:2" x14ac:dyDescent="0.3">
      <c r="A1957" s="1">
        <f>(MiRTest2Cross!C1956-MiRTest2Cross!E1956)/2 +MiRTest2Cross!E1956</f>
        <v>2890</v>
      </c>
      <c r="B1957" s="1">
        <f>(MiRTest2Cross!D1956-MiRTest2Cross!F1956)/2 +MiRTest2Cross!F1956</f>
        <v>1890</v>
      </c>
    </row>
    <row r="1958" spans="1:2" x14ac:dyDescent="0.3">
      <c r="A1958" s="1">
        <f>(MiRTest2Cross!C1957-MiRTest2Cross!E1957)/2 +MiRTest2Cross!E1957</f>
        <v>2888.5</v>
      </c>
      <c r="B1958" s="1">
        <f>(MiRTest2Cross!D1957-MiRTest2Cross!F1957)/2 +MiRTest2Cross!F1957</f>
        <v>1888</v>
      </c>
    </row>
    <row r="1959" spans="1:2" x14ac:dyDescent="0.3">
      <c r="A1959" s="1">
        <f>(MiRTest2Cross!C1958-MiRTest2Cross!E1958)/2 +MiRTest2Cross!E1958</f>
        <v>2894.5</v>
      </c>
      <c r="B1959" s="1">
        <f>(MiRTest2Cross!D1958-MiRTest2Cross!F1958)/2 +MiRTest2Cross!F1958</f>
        <v>1892.5</v>
      </c>
    </row>
    <row r="1960" spans="1:2" x14ac:dyDescent="0.3">
      <c r="A1960" s="1">
        <f>(MiRTest2Cross!C1959-MiRTest2Cross!E1959)/2 +MiRTest2Cross!E1959</f>
        <v>2896</v>
      </c>
      <c r="B1960" s="1">
        <f>(MiRTest2Cross!D1959-MiRTest2Cross!F1959)/2 +MiRTest2Cross!F1959</f>
        <v>1891.5</v>
      </c>
    </row>
    <row r="1961" spans="1:2" x14ac:dyDescent="0.3">
      <c r="A1961" s="1">
        <f>(MiRTest2Cross!C1960-MiRTest2Cross!E1960)/2 +MiRTest2Cross!E1960</f>
        <v>2892</v>
      </c>
      <c r="B1961" s="1">
        <f>(MiRTest2Cross!D1960-MiRTest2Cross!F1960)/2 +MiRTest2Cross!F1960</f>
        <v>1900.5</v>
      </c>
    </row>
    <row r="1962" spans="1:2" x14ac:dyDescent="0.3">
      <c r="A1962" s="1">
        <f>(MiRTest2Cross!C1961-MiRTest2Cross!E1961)/2 +MiRTest2Cross!E1961</f>
        <v>2896.5</v>
      </c>
      <c r="B1962" s="1">
        <f>(MiRTest2Cross!D1961-MiRTest2Cross!F1961)/2 +MiRTest2Cross!F1961</f>
        <v>1902</v>
      </c>
    </row>
    <row r="1963" spans="1:2" x14ac:dyDescent="0.3">
      <c r="A1963" s="1">
        <f>(MiRTest2Cross!C1962-MiRTest2Cross!E1962)/2 +MiRTest2Cross!E1962</f>
        <v>2894.5</v>
      </c>
      <c r="B1963" s="1">
        <f>(MiRTest2Cross!D1962-MiRTest2Cross!F1962)/2 +MiRTest2Cross!F1962</f>
        <v>1896.5</v>
      </c>
    </row>
    <row r="1964" spans="1:2" x14ac:dyDescent="0.3">
      <c r="A1964" s="1">
        <f>(MiRTest2Cross!C1963-MiRTest2Cross!E1963)/2 +MiRTest2Cross!E1963</f>
        <v>2895</v>
      </c>
      <c r="B1964" s="1">
        <f>(MiRTest2Cross!D1963-MiRTest2Cross!F1963)/2 +MiRTest2Cross!F1963</f>
        <v>1906.5</v>
      </c>
    </row>
    <row r="1965" spans="1:2" x14ac:dyDescent="0.3">
      <c r="A1965" s="1">
        <f>(MiRTest2Cross!C1964-MiRTest2Cross!E1964)/2 +MiRTest2Cross!E1964</f>
        <v>2884.5</v>
      </c>
      <c r="B1965" s="1">
        <f>(MiRTest2Cross!D1964-MiRTest2Cross!F1964)/2 +MiRTest2Cross!F1964</f>
        <v>1902.5</v>
      </c>
    </row>
    <row r="1966" spans="1:2" x14ac:dyDescent="0.3">
      <c r="A1966" s="1">
        <f>(MiRTest2Cross!C1965-MiRTest2Cross!E1965)/2 +MiRTest2Cross!E1965</f>
        <v>2876.5</v>
      </c>
      <c r="B1966" s="1">
        <f>(MiRTest2Cross!D1965-MiRTest2Cross!F1965)/2 +MiRTest2Cross!F1965</f>
        <v>1904.5</v>
      </c>
    </row>
    <row r="1967" spans="1:2" x14ac:dyDescent="0.3">
      <c r="A1967" s="1">
        <f>(MiRTest2Cross!C1966-MiRTest2Cross!E1966)/2 +MiRTest2Cross!E1966</f>
        <v>2875</v>
      </c>
      <c r="B1967" s="1">
        <f>(MiRTest2Cross!D1966-MiRTest2Cross!F1966)/2 +MiRTest2Cross!F1966</f>
        <v>1903</v>
      </c>
    </row>
    <row r="1968" spans="1:2" x14ac:dyDescent="0.3">
      <c r="A1968" s="1">
        <f>(MiRTest2Cross!C1967-MiRTest2Cross!E1967)/2 +MiRTest2Cross!E1967</f>
        <v>2867.5</v>
      </c>
      <c r="B1968" s="1">
        <f>(MiRTest2Cross!D1967-MiRTest2Cross!F1967)/2 +MiRTest2Cross!F1967</f>
        <v>1895</v>
      </c>
    </row>
    <row r="1969" spans="1:2" x14ac:dyDescent="0.3">
      <c r="A1969" s="1">
        <f>(MiRTest2Cross!C1968-MiRTest2Cross!E1968)/2 +MiRTest2Cross!E1968</f>
        <v>2875.5</v>
      </c>
      <c r="B1969" s="1">
        <f>(MiRTest2Cross!D1968-MiRTest2Cross!F1968)/2 +MiRTest2Cross!F1968</f>
        <v>1892</v>
      </c>
    </row>
    <row r="1970" spans="1:2" x14ac:dyDescent="0.3">
      <c r="A1970" s="1">
        <f>(MiRTest2Cross!C1969-MiRTest2Cross!E1969)/2 +MiRTest2Cross!E1969</f>
        <v>2879.5</v>
      </c>
      <c r="B1970" s="1">
        <f>(MiRTest2Cross!D1969-MiRTest2Cross!F1969)/2 +MiRTest2Cross!F1969</f>
        <v>1892.5</v>
      </c>
    </row>
    <row r="1971" spans="1:2" x14ac:dyDescent="0.3">
      <c r="A1971" s="1">
        <f>(MiRTest2Cross!C1970-MiRTest2Cross!E1970)/2 +MiRTest2Cross!E1970</f>
        <v>2882</v>
      </c>
      <c r="B1971" s="1">
        <f>(MiRTest2Cross!D1970-MiRTest2Cross!F1970)/2 +MiRTest2Cross!F1970</f>
        <v>1891.5</v>
      </c>
    </row>
    <row r="1972" spans="1:2" x14ac:dyDescent="0.3">
      <c r="A1972" s="1">
        <f>(MiRTest2Cross!C1971-MiRTest2Cross!E1971)/2 +MiRTest2Cross!E1971</f>
        <v>2880.5</v>
      </c>
      <c r="B1972" s="1">
        <f>(MiRTest2Cross!D1971-MiRTest2Cross!F1971)/2 +MiRTest2Cross!F1971</f>
        <v>1886</v>
      </c>
    </row>
    <row r="1973" spans="1:2" x14ac:dyDescent="0.3">
      <c r="A1973" s="1">
        <f>(MiRTest2Cross!C1972-MiRTest2Cross!E1972)/2 +MiRTest2Cross!E1972</f>
        <v>2880.5</v>
      </c>
      <c r="B1973" s="1">
        <f>(MiRTest2Cross!D1972-MiRTest2Cross!F1972)/2 +MiRTest2Cross!F1972</f>
        <v>1889</v>
      </c>
    </row>
    <row r="1974" spans="1:2" x14ac:dyDescent="0.3">
      <c r="A1974" s="1">
        <f>(MiRTest2Cross!C1973-MiRTest2Cross!E1973)/2 +MiRTest2Cross!E1973</f>
        <v>2875.5</v>
      </c>
      <c r="B1974" s="1">
        <f>(MiRTest2Cross!D1973-MiRTest2Cross!F1973)/2 +MiRTest2Cross!F1973</f>
        <v>1888.5</v>
      </c>
    </row>
    <row r="1975" spans="1:2" x14ac:dyDescent="0.3">
      <c r="A1975" s="1">
        <f>(MiRTest2Cross!C1974-MiRTest2Cross!E1974)/2 +MiRTest2Cross!E1974</f>
        <v>2874.5</v>
      </c>
      <c r="B1975" s="1">
        <f>(MiRTest2Cross!D1974-MiRTest2Cross!F1974)/2 +MiRTest2Cross!F1974</f>
        <v>1891.5</v>
      </c>
    </row>
    <row r="1976" spans="1:2" x14ac:dyDescent="0.3">
      <c r="A1976" s="1">
        <f>(MiRTest2Cross!C1975-MiRTest2Cross!E1975)/2 +MiRTest2Cross!E1975</f>
        <v>2872.5</v>
      </c>
      <c r="B1976" s="1">
        <f>(MiRTest2Cross!D1975-MiRTest2Cross!F1975)/2 +MiRTest2Cross!F1975</f>
        <v>1898.5</v>
      </c>
    </row>
    <row r="1977" spans="1:2" x14ac:dyDescent="0.3">
      <c r="A1977" s="1">
        <f>(MiRTest2Cross!C1976-MiRTest2Cross!E1976)/2 +MiRTest2Cross!E1976</f>
        <v>2875</v>
      </c>
      <c r="B1977" s="1">
        <f>(MiRTest2Cross!D1976-MiRTest2Cross!F1976)/2 +MiRTest2Cross!F1976</f>
        <v>1897</v>
      </c>
    </row>
    <row r="1978" spans="1:2" x14ac:dyDescent="0.3">
      <c r="A1978" s="1">
        <f>(MiRTest2Cross!C1977-MiRTest2Cross!E1977)/2 +MiRTest2Cross!E1977</f>
        <v>2868.5</v>
      </c>
      <c r="B1978" s="1">
        <f>(MiRTest2Cross!D1977-MiRTest2Cross!F1977)/2 +MiRTest2Cross!F1977</f>
        <v>1896.5</v>
      </c>
    </row>
    <row r="1979" spans="1:2" x14ac:dyDescent="0.3">
      <c r="A1979" s="1">
        <f>(MiRTest2Cross!C1978-MiRTest2Cross!E1978)/2 +MiRTest2Cross!E1978</f>
        <v>2874.5</v>
      </c>
      <c r="B1979" s="1">
        <f>(MiRTest2Cross!D1978-MiRTest2Cross!F1978)/2 +MiRTest2Cross!F1978</f>
        <v>1900</v>
      </c>
    </row>
    <row r="1980" spans="1:2" x14ac:dyDescent="0.3">
      <c r="A1980" s="1">
        <f>(MiRTest2Cross!C1979-MiRTest2Cross!E1979)/2 +MiRTest2Cross!E1979</f>
        <v>2869</v>
      </c>
      <c r="B1980" s="1">
        <f>(MiRTest2Cross!D1979-MiRTest2Cross!F1979)/2 +MiRTest2Cross!F1979</f>
        <v>1901</v>
      </c>
    </row>
    <row r="1981" spans="1:2" x14ac:dyDescent="0.3">
      <c r="A1981" s="1">
        <f>(MiRTest2Cross!C1980-MiRTest2Cross!E1980)/2 +MiRTest2Cross!E1980</f>
        <v>2873</v>
      </c>
      <c r="B1981" s="1">
        <f>(MiRTest2Cross!D1980-MiRTest2Cross!F1980)/2 +MiRTest2Cross!F1980</f>
        <v>1899.5</v>
      </c>
    </row>
    <row r="1982" spans="1:2" x14ac:dyDescent="0.3">
      <c r="A1982" s="1">
        <f>(MiRTest2Cross!C1981-MiRTest2Cross!E1981)/2 +MiRTest2Cross!E1981</f>
        <v>2862.5</v>
      </c>
      <c r="B1982" s="1">
        <f>(MiRTest2Cross!D1981-MiRTest2Cross!F1981)/2 +MiRTest2Cross!F1981</f>
        <v>1898.5</v>
      </c>
    </row>
    <row r="1983" spans="1:2" x14ac:dyDescent="0.3">
      <c r="A1983" s="1">
        <f>(MiRTest2Cross!C1982-MiRTest2Cross!E1982)/2 +MiRTest2Cross!E1982</f>
        <v>2860</v>
      </c>
      <c r="B1983" s="1">
        <f>(MiRTest2Cross!D1982-MiRTest2Cross!F1982)/2 +MiRTest2Cross!F1982</f>
        <v>1894.5</v>
      </c>
    </row>
    <row r="1984" spans="1:2" x14ac:dyDescent="0.3">
      <c r="A1984" s="1">
        <f>(MiRTest2Cross!C1983-MiRTest2Cross!E1983)/2 +MiRTest2Cross!E1983</f>
        <v>2866</v>
      </c>
      <c r="B1984" s="1">
        <f>(MiRTest2Cross!D1983-MiRTest2Cross!F1983)/2 +MiRTest2Cross!F1983</f>
        <v>1901.5</v>
      </c>
    </row>
    <row r="1985" spans="1:2" x14ac:dyDescent="0.3">
      <c r="A1985" s="1">
        <f>(MiRTest2Cross!C1984-MiRTest2Cross!E1984)/2 +MiRTest2Cross!E1984</f>
        <v>2870</v>
      </c>
      <c r="B1985" s="1">
        <f>(MiRTest2Cross!D1984-MiRTest2Cross!F1984)/2 +MiRTest2Cross!F1984</f>
        <v>1902</v>
      </c>
    </row>
    <row r="1986" spans="1:2" x14ac:dyDescent="0.3">
      <c r="A1986" s="1">
        <f>(MiRTest2Cross!C1985-MiRTest2Cross!E1985)/2 +MiRTest2Cross!E1985</f>
        <v>2879.5</v>
      </c>
      <c r="B1986" s="1">
        <f>(MiRTest2Cross!D1985-MiRTest2Cross!F1985)/2 +MiRTest2Cross!F1985</f>
        <v>1898</v>
      </c>
    </row>
    <row r="1987" spans="1:2" x14ac:dyDescent="0.3">
      <c r="A1987" s="1">
        <f>(MiRTest2Cross!C1986-MiRTest2Cross!E1986)/2 +MiRTest2Cross!E1986</f>
        <v>2877.5</v>
      </c>
      <c r="B1987" s="1">
        <f>(MiRTest2Cross!D1986-MiRTest2Cross!F1986)/2 +MiRTest2Cross!F1986</f>
        <v>1894</v>
      </c>
    </row>
    <row r="1988" spans="1:2" x14ac:dyDescent="0.3">
      <c r="A1988" s="1">
        <f>(MiRTest2Cross!C1987-MiRTest2Cross!E1987)/2 +MiRTest2Cross!E1987</f>
        <v>2877.5</v>
      </c>
      <c r="B1988" s="1">
        <f>(MiRTest2Cross!D1987-MiRTest2Cross!F1987)/2 +MiRTest2Cross!F1987</f>
        <v>1893</v>
      </c>
    </row>
    <row r="1989" spans="1:2" x14ac:dyDescent="0.3">
      <c r="A1989" s="1">
        <f>(MiRTest2Cross!C1988-MiRTest2Cross!E1988)/2 +MiRTest2Cross!E1988</f>
        <v>2886</v>
      </c>
      <c r="B1989" s="1">
        <f>(MiRTest2Cross!D1988-MiRTest2Cross!F1988)/2 +MiRTest2Cross!F1988</f>
        <v>1889</v>
      </c>
    </row>
    <row r="1990" spans="1:2" x14ac:dyDescent="0.3">
      <c r="A1990" s="1">
        <f>(MiRTest2Cross!C1989-MiRTest2Cross!E1989)/2 +MiRTest2Cross!E1989</f>
        <v>2893.5</v>
      </c>
      <c r="B1990" s="1">
        <f>(MiRTest2Cross!D1989-MiRTest2Cross!F1989)/2 +MiRTest2Cross!F1989</f>
        <v>1890</v>
      </c>
    </row>
    <row r="1991" spans="1:2" x14ac:dyDescent="0.3">
      <c r="A1991" s="1">
        <f>(MiRTest2Cross!C1990-MiRTest2Cross!E1990)/2 +MiRTest2Cross!E1990</f>
        <v>2886.5</v>
      </c>
      <c r="B1991" s="1">
        <f>(MiRTest2Cross!D1990-MiRTest2Cross!F1990)/2 +MiRTest2Cross!F1990</f>
        <v>1888.5</v>
      </c>
    </row>
    <row r="1992" spans="1:2" x14ac:dyDescent="0.3">
      <c r="A1992" s="1">
        <f>(MiRTest2Cross!C1991-MiRTest2Cross!E1991)/2 +MiRTest2Cross!E1991</f>
        <v>2883.5</v>
      </c>
      <c r="B1992" s="1">
        <f>(MiRTest2Cross!D1991-MiRTest2Cross!F1991)/2 +MiRTest2Cross!F1991</f>
        <v>1885</v>
      </c>
    </row>
  </sheetData>
  <mergeCells count="4">
    <mergeCell ref="A1:B1"/>
    <mergeCell ref="T1:U1"/>
    <mergeCell ref="V1:W1"/>
    <mergeCell ref="C1:D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1"/>
  <sheetViews>
    <sheetView workbookViewId="0">
      <selection activeCell="H30" sqref="H30"/>
    </sheetView>
  </sheetViews>
  <sheetFormatPr defaultRowHeight="14.4" x14ac:dyDescent="0.3"/>
  <cols>
    <col min="1" max="2" width="8.88671875" style="8"/>
  </cols>
  <sheetData>
    <row r="1" spans="1:4" x14ac:dyDescent="0.3">
      <c r="A1" s="8" t="s">
        <v>0</v>
      </c>
      <c r="B1" s="8" t="s">
        <v>1</v>
      </c>
    </row>
    <row r="2" spans="1:4" x14ac:dyDescent="0.3">
      <c r="A2" s="8">
        <f>MiRTest2Cross!C2-MiRTest2Cross!E2</f>
        <v>343</v>
      </c>
      <c r="B2" s="8">
        <f>MiRTest2Cross!D2-MiRTest2Cross!F2</f>
        <v>-180</v>
      </c>
      <c r="C2">
        <f>IF(A2&gt;0,IF(B2&gt;0,1,4),IF(B2&gt;0,2,3))</f>
        <v>4</v>
      </c>
      <c r="D2">
        <f>ATAN(B2/A2)*180/PI()</f>
        <v>-27.689650674520401</v>
      </c>
    </row>
    <row r="3" spans="1:4" x14ac:dyDescent="0.3">
      <c r="A3" s="8">
        <f>MiRTest2Cross!C3-MiRTest2Cross!E3</f>
        <v>372</v>
      </c>
      <c r="B3" s="8">
        <f>MiRTest2Cross!D3-MiRTest2Cross!F3</f>
        <v>-173</v>
      </c>
      <c r="C3">
        <f t="shared" ref="C3:C66" si="0">IF(A3&gt;0,IF(B3&gt;0,1,4),IF(B3&gt;0,2,3))</f>
        <v>4</v>
      </c>
      <c r="D3">
        <f t="shared" ref="D3:D66" si="1">ATAN(B3/A3)*180/PI()</f>
        <v>-24.940960373443978</v>
      </c>
    </row>
    <row r="4" spans="1:4" x14ac:dyDescent="0.3">
      <c r="A4" s="8">
        <f>MiRTest2Cross!C4-MiRTest2Cross!E4</f>
        <v>359</v>
      </c>
      <c r="B4" s="8">
        <f>MiRTest2Cross!D4-MiRTest2Cross!F4</f>
        <v>-167</v>
      </c>
      <c r="C4">
        <f t="shared" si="0"/>
        <v>4</v>
      </c>
      <c r="D4">
        <f t="shared" si="1"/>
        <v>-24.946956644340535</v>
      </c>
    </row>
    <row r="5" spans="1:4" x14ac:dyDescent="0.3">
      <c r="A5" s="8">
        <f>MiRTest2Cross!C5-MiRTest2Cross!E5</f>
        <v>388</v>
      </c>
      <c r="B5" s="8">
        <f>MiRTest2Cross!D5-MiRTest2Cross!F5</f>
        <v>-159</v>
      </c>
      <c r="C5">
        <f t="shared" si="0"/>
        <v>4</v>
      </c>
      <c r="D5">
        <f t="shared" si="1"/>
        <v>-22.283514942007383</v>
      </c>
    </row>
    <row r="6" spans="1:4" x14ac:dyDescent="0.3">
      <c r="A6" s="8">
        <f>MiRTest2Cross!C6-MiRTest2Cross!E6</f>
        <v>398</v>
      </c>
      <c r="B6" s="8">
        <f>MiRTest2Cross!D6-MiRTest2Cross!F6</f>
        <v>-159</v>
      </c>
      <c r="C6">
        <f t="shared" si="0"/>
        <v>4</v>
      </c>
      <c r="D6">
        <f t="shared" si="1"/>
        <v>-21.7765846267644</v>
      </c>
    </row>
    <row r="7" spans="1:4" x14ac:dyDescent="0.3">
      <c r="A7" s="8">
        <f>MiRTest2Cross!C7-MiRTest2Cross!E7</f>
        <v>401</v>
      </c>
      <c r="B7" s="8">
        <f>MiRTest2Cross!D7-MiRTest2Cross!F7</f>
        <v>-164</v>
      </c>
      <c r="C7">
        <f t="shared" si="0"/>
        <v>4</v>
      </c>
      <c r="D7">
        <f t="shared" si="1"/>
        <v>-22.243459879844625</v>
      </c>
    </row>
    <row r="8" spans="1:4" x14ac:dyDescent="0.3">
      <c r="A8" s="8">
        <f>MiRTest2Cross!C8-MiRTest2Cross!E8</f>
        <v>419</v>
      </c>
      <c r="B8" s="8">
        <f>MiRTest2Cross!D8-MiRTest2Cross!F8</f>
        <v>-170</v>
      </c>
      <c r="C8">
        <f t="shared" si="0"/>
        <v>4</v>
      </c>
      <c r="D8">
        <f t="shared" si="1"/>
        <v>-22.083768331603167</v>
      </c>
    </row>
    <row r="9" spans="1:4" x14ac:dyDescent="0.3">
      <c r="A9" s="8">
        <f>MiRTest2Cross!C9-MiRTest2Cross!E9</f>
        <v>418</v>
      </c>
      <c r="B9" s="8">
        <f>MiRTest2Cross!D9-MiRTest2Cross!F9</f>
        <v>-169</v>
      </c>
      <c r="C9">
        <f t="shared" si="0"/>
        <v>4</v>
      </c>
      <c r="D9">
        <f t="shared" si="1"/>
        <v>-22.013789903938374</v>
      </c>
    </row>
    <row r="10" spans="1:4" x14ac:dyDescent="0.3">
      <c r="A10" s="8">
        <f>MiRTest2Cross!C10-MiRTest2Cross!E10</f>
        <v>414</v>
      </c>
      <c r="B10" s="8">
        <f>MiRTest2Cross!D10-MiRTest2Cross!F10</f>
        <v>-189</v>
      </c>
      <c r="C10">
        <f t="shared" si="0"/>
        <v>4</v>
      </c>
      <c r="D10">
        <f t="shared" si="1"/>
        <v>-24.537728476577794</v>
      </c>
    </row>
    <row r="11" spans="1:4" x14ac:dyDescent="0.3">
      <c r="A11" s="8">
        <f>MiRTest2Cross!C11-MiRTest2Cross!E11</f>
        <v>411</v>
      </c>
      <c r="B11" s="8">
        <f>MiRTest2Cross!D11-MiRTest2Cross!F11</f>
        <v>-192</v>
      </c>
      <c r="C11">
        <f t="shared" si="0"/>
        <v>4</v>
      </c>
      <c r="D11">
        <f t="shared" si="1"/>
        <v>-25.039784319675981</v>
      </c>
    </row>
    <row r="12" spans="1:4" x14ac:dyDescent="0.3">
      <c r="A12" s="8">
        <f>MiRTest2Cross!C12-MiRTest2Cross!E12</f>
        <v>415</v>
      </c>
      <c r="B12" s="8">
        <f>MiRTest2Cross!D12-MiRTest2Cross!F12</f>
        <v>-186</v>
      </c>
      <c r="C12">
        <f t="shared" si="0"/>
        <v>4</v>
      </c>
      <c r="D12">
        <f t="shared" si="1"/>
        <v>-24.141577677613821</v>
      </c>
    </row>
    <row r="13" spans="1:4" x14ac:dyDescent="0.3">
      <c r="A13" s="8">
        <f>MiRTest2Cross!C13-MiRTest2Cross!E13</f>
        <v>414</v>
      </c>
      <c r="B13" s="8">
        <f>MiRTest2Cross!D13-MiRTest2Cross!F13</f>
        <v>-184</v>
      </c>
      <c r="C13">
        <f t="shared" si="0"/>
        <v>4</v>
      </c>
      <c r="D13">
        <f t="shared" si="1"/>
        <v>-23.962488974578182</v>
      </c>
    </row>
    <row r="14" spans="1:4" x14ac:dyDescent="0.3">
      <c r="A14" s="8">
        <f>MiRTest2Cross!C14-MiRTest2Cross!E14</f>
        <v>420</v>
      </c>
      <c r="B14" s="8">
        <f>MiRTest2Cross!D14-MiRTest2Cross!F14</f>
        <v>-175</v>
      </c>
      <c r="C14">
        <f t="shared" si="0"/>
        <v>4</v>
      </c>
      <c r="D14">
        <f t="shared" si="1"/>
        <v>-22.619864948040426</v>
      </c>
    </row>
    <row r="15" spans="1:4" x14ac:dyDescent="0.3">
      <c r="A15" s="8">
        <f>MiRTest2Cross!C15-MiRTest2Cross!E15</f>
        <v>423</v>
      </c>
      <c r="B15" s="8">
        <f>MiRTest2Cross!D15-MiRTest2Cross!F15</f>
        <v>-172</v>
      </c>
      <c r="C15">
        <f t="shared" si="0"/>
        <v>4</v>
      </c>
      <c r="D15">
        <f t="shared" si="1"/>
        <v>-22.127612107888645</v>
      </c>
    </row>
    <row r="16" spans="1:4" x14ac:dyDescent="0.3">
      <c r="A16" s="8">
        <f>MiRTest2Cross!C16-MiRTest2Cross!E16</f>
        <v>435</v>
      </c>
      <c r="B16" s="8">
        <f>MiRTest2Cross!D16-MiRTest2Cross!F16</f>
        <v>-149</v>
      </c>
      <c r="C16">
        <f t="shared" si="0"/>
        <v>4</v>
      </c>
      <c r="D16">
        <f t="shared" si="1"/>
        <v>-18.907805593426335</v>
      </c>
    </row>
    <row r="17" spans="1:4" x14ac:dyDescent="0.3">
      <c r="A17" s="8">
        <f>MiRTest2Cross!C17-MiRTest2Cross!E17</f>
        <v>439</v>
      </c>
      <c r="B17" s="8">
        <f>MiRTest2Cross!D17-MiRTest2Cross!F17</f>
        <v>-163</v>
      </c>
      <c r="C17">
        <f t="shared" si="0"/>
        <v>4</v>
      </c>
      <c r="D17">
        <f t="shared" si="1"/>
        <v>-20.369881132474784</v>
      </c>
    </row>
    <row r="18" spans="1:4" x14ac:dyDescent="0.3">
      <c r="A18" s="8">
        <f>MiRTest2Cross!C18-MiRTest2Cross!E18</f>
        <v>437</v>
      </c>
      <c r="B18" s="8">
        <f>MiRTest2Cross!D18-MiRTest2Cross!F18</f>
        <v>-169</v>
      </c>
      <c r="C18">
        <f t="shared" si="0"/>
        <v>4</v>
      </c>
      <c r="D18">
        <f t="shared" si="1"/>
        <v>-21.142866308788211</v>
      </c>
    </row>
    <row r="19" spans="1:4" x14ac:dyDescent="0.3">
      <c r="A19" s="8">
        <f>MiRTest2Cross!C19-MiRTest2Cross!E19</f>
        <v>426</v>
      </c>
      <c r="B19" s="8">
        <f>MiRTest2Cross!D19-MiRTest2Cross!F19</f>
        <v>-164</v>
      </c>
      <c r="C19">
        <f t="shared" si="0"/>
        <v>4</v>
      </c>
      <c r="D19">
        <f t="shared" si="1"/>
        <v>-21.055534233230329</v>
      </c>
    </row>
    <row r="20" spans="1:4" x14ac:dyDescent="0.3">
      <c r="A20" s="8">
        <f>MiRTest2Cross!C20-MiRTest2Cross!E20</f>
        <v>450</v>
      </c>
      <c r="B20" s="8">
        <f>MiRTest2Cross!D20-MiRTest2Cross!F20</f>
        <v>-167</v>
      </c>
      <c r="C20">
        <f t="shared" si="0"/>
        <v>4</v>
      </c>
      <c r="D20">
        <f t="shared" si="1"/>
        <v>-20.360449560684668</v>
      </c>
    </row>
    <row r="21" spans="1:4" x14ac:dyDescent="0.3">
      <c r="A21" s="8">
        <f>MiRTest2Cross!C21-MiRTest2Cross!E21</f>
        <v>450</v>
      </c>
      <c r="B21" s="8">
        <f>MiRTest2Cross!D21-MiRTest2Cross!F21</f>
        <v>-169</v>
      </c>
      <c r="C21">
        <f t="shared" si="0"/>
        <v>4</v>
      </c>
      <c r="D21">
        <f t="shared" si="1"/>
        <v>-20.583946741367729</v>
      </c>
    </row>
    <row r="22" spans="1:4" x14ac:dyDescent="0.3">
      <c r="A22" s="8">
        <f>MiRTest2Cross!C22-MiRTest2Cross!E22</f>
        <v>454</v>
      </c>
      <c r="B22" s="8">
        <f>MiRTest2Cross!D22-MiRTest2Cross!F22</f>
        <v>-176</v>
      </c>
      <c r="C22">
        <f t="shared" si="0"/>
        <v>4</v>
      </c>
      <c r="D22">
        <f t="shared" si="1"/>
        <v>-21.189578499565229</v>
      </c>
    </row>
    <row r="23" spans="1:4" x14ac:dyDescent="0.3">
      <c r="A23" s="8">
        <f>MiRTest2Cross!C23-MiRTest2Cross!E23</f>
        <v>439</v>
      </c>
      <c r="B23" s="8">
        <f>MiRTest2Cross!D23-MiRTest2Cross!F23</f>
        <v>-166</v>
      </c>
      <c r="C23">
        <f t="shared" si="0"/>
        <v>4</v>
      </c>
      <c r="D23">
        <f t="shared" si="1"/>
        <v>-20.713215292850535</v>
      </c>
    </row>
    <row r="24" spans="1:4" x14ac:dyDescent="0.3">
      <c r="A24" s="8">
        <f>MiRTest2Cross!C24-MiRTest2Cross!E24</f>
        <v>441</v>
      </c>
      <c r="B24" s="8">
        <f>MiRTest2Cross!D24-MiRTest2Cross!F24</f>
        <v>-161</v>
      </c>
      <c r="C24">
        <f t="shared" si="0"/>
        <v>4</v>
      </c>
      <c r="D24">
        <f t="shared" si="1"/>
        <v>-20.056094736575421</v>
      </c>
    </row>
    <row r="25" spans="1:4" x14ac:dyDescent="0.3">
      <c r="A25" s="8">
        <f>MiRTest2Cross!C25-MiRTest2Cross!E25</f>
        <v>450</v>
      </c>
      <c r="B25" s="8">
        <f>MiRTest2Cross!D25-MiRTest2Cross!F25</f>
        <v>-147</v>
      </c>
      <c r="C25">
        <f t="shared" si="0"/>
        <v>4</v>
      </c>
      <c r="D25">
        <f t="shared" si="1"/>
        <v>-18.090489368692182</v>
      </c>
    </row>
    <row r="26" spans="1:4" x14ac:dyDescent="0.3">
      <c r="A26" s="8">
        <f>MiRTest2Cross!C26-MiRTest2Cross!E26</f>
        <v>452</v>
      </c>
      <c r="B26" s="8">
        <f>MiRTest2Cross!D26-MiRTest2Cross!F26</f>
        <v>-143</v>
      </c>
      <c r="C26">
        <f t="shared" si="0"/>
        <v>4</v>
      </c>
      <c r="D26">
        <f t="shared" si="1"/>
        <v>-17.555896435421975</v>
      </c>
    </row>
    <row r="27" spans="1:4" x14ac:dyDescent="0.3">
      <c r="A27" s="8">
        <f>MiRTest2Cross!C27-MiRTest2Cross!E27</f>
        <v>474</v>
      </c>
      <c r="B27" s="8">
        <f>MiRTest2Cross!D27-MiRTest2Cross!F27</f>
        <v>-148</v>
      </c>
      <c r="C27">
        <f t="shared" si="0"/>
        <v>4</v>
      </c>
      <c r="D27">
        <f t="shared" si="1"/>
        <v>-17.340258231068979</v>
      </c>
    </row>
    <row r="28" spans="1:4" x14ac:dyDescent="0.3">
      <c r="A28" s="8">
        <f>MiRTest2Cross!C28-MiRTest2Cross!E28</f>
        <v>461</v>
      </c>
      <c r="B28" s="8">
        <f>MiRTest2Cross!D28-MiRTest2Cross!F28</f>
        <v>-145</v>
      </c>
      <c r="C28">
        <f t="shared" si="0"/>
        <v>4</v>
      </c>
      <c r="D28">
        <f t="shared" si="1"/>
        <v>-17.460114712857159</v>
      </c>
    </row>
    <row r="29" spans="1:4" x14ac:dyDescent="0.3">
      <c r="A29" s="8">
        <f>MiRTest2Cross!C29-MiRTest2Cross!E29</f>
        <v>458</v>
      </c>
      <c r="B29" s="8">
        <f>MiRTest2Cross!D29-MiRTest2Cross!F29</f>
        <v>-147</v>
      </c>
      <c r="C29">
        <f t="shared" si="0"/>
        <v>4</v>
      </c>
      <c r="D29">
        <f t="shared" si="1"/>
        <v>-17.79458873381548</v>
      </c>
    </row>
    <row r="30" spans="1:4" x14ac:dyDescent="0.3">
      <c r="A30" s="8">
        <f>MiRTest2Cross!C30-MiRTest2Cross!E30</f>
        <v>486</v>
      </c>
      <c r="B30" s="8">
        <f>MiRTest2Cross!D30-MiRTest2Cross!F30</f>
        <v>-156</v>
      </c>
      <c r="C30">
        <f t="shared" si="0"/>
        <v>4</v>
      </c>
      <c r="D30">
        <f t="shared" si="1"/>
        <v>-17.795988923930377</v>
      </c>
    </row>
    <row r="31" spans="1:4" x14ac:dyDescent="0.3">
      <c r="A31" s="8">
        <f>MiRTest2Cross!C31-MiRTest2Cross!E31</f>
        <v>462</v>
      </c>
      <c r="B31" s="8">
        <f>MiRTest2Cross!D31-MiRTest2Cross!F31</f>
        <v>-145</v>
      </c>
      <c r="C31">
        <f t="shared" si="0"/>
        <v>4</v>
      </c>
      <c r="D31">
        <f t="shared" si="1"/>
        <v>-17.424611984451097</v>
      </c>
    </row>
    <row r="32" spans="1:4" x14ac:dyDescent="0.3">
      <c r="A32" s="8">
        <f>MiRTest2Cross!C32-MiRTest2Cross!E32</f>
        <v>434</v>
      </c>
      <c r="B32" s="8">
        <f>MiRTest2Cross!D32-MiRTest2Cross!F32</f>
        <v>-149</v>
      </c>
      <c r="C32">
        <f t="shared" si="0"/>
        <v>4</v>
      </c>
      <c r="D32">
        <f t="shared" si="1"/>
        <v>-18.948267365389533</v>
      </c>
    </row>
    <row r="33" spans="1:4" x14ac:dyDescent="0.3">
      <c r="A33" s="8">
        <f>MiRTest2Cross!C33-MiRTest2Cross!E33</f>
        <v>435</v>
      </c>
      <c r="B33" s="8">
        <f>MiRTest2Cross!D33-MiRTest2Cross!F33</f>
        <v>-138</v>
      </c>
      <c r="C33">
        <f t="shared" si="0"/>
        <v>4</v>
      </c>
      <c r="D33">
        <f t="shared" si="1"/>
        <v>-17.601181367785596</v>
      </c>
    </row>
    <row r="34" spans="1:4" x14ac:dyDescent="0.3">
      <c r="A34" s="8">
        <f>MiRTest2Cross!C34-MiRTest2Cross!E34</f>
        <v>462</v>
      </c>
      <c r="B34" s="8">
        <f>MiRTest2Cross!D34-MiRTest2Cross!F34</f>
        <v>-119</v>
      </c>
      <c r="C34">
        <f t="shared" si="0"/>
        <v>4</v>
      </c>
      <c r="D34">
        <f t="shared" si="1"/>
        <v>-14.444035724492231</v>
      </c>
    </row>
    <row r="35" spans="1:4" x14ac:dyDescent="0.3">
      <c r="A35" s="8">
        <f>MiRTest2Cross!C35-MiRTest2Cross!E35</f>
        <v>479</v>
      </c>
      <c r="B35" s="8">
        <f>MiRTest2Cross!D35-MiRTest2Cross!F35</f>
        <v>-107</v>
      </c>
      <c r="C35">
        <f t="shared" si="0"/>
        <v>4</v>
      </c>
      <c r="D35">
        <f t="shared" si="1"/>
        <v>-12.592117936990633</v>
      </c>
    </row>
    <row r="36" spans="1:4" x14ac:dyDescent="0.3">
      <c r="A36" s="8">
        <f>MiRTest2Cross!C36-MiRTest2Cross!E36</f>
        <v>470</v>
      </c>
      <c r="B36" s="8">
        <f>MiRTest2Cross!D36-MiRTest2Cross!F36</f>
        <v>-104</v>
      </c>
      <c r="C36">
        <f t="shared" si="0"/>
        <v>4</v>
      </c>
      <c r="D36">
        <f t="shared" si="1"/>
        <v>-12.477166642005706</v>
      </c>
    </row>
    <row r="37" spans="1:4" x14ac:dyDescent="0.3">
      <c r="A37" s="8">
        <f>MiRTest2Cross!C37-MiRTest2Cross!E37</f>
        <v>502</v>
      </c>
      <c r="B37" s="8">
        <f>MiRTest2Cross!D37-MiRTest2Cross!F37</f>
        <v>-97</v>
      </c>
      <c r="C37">
        <f t="shared" si="0"/>
        <v>4</v>
      </c>
      <c r="D37">
        <f t="shared" si="1"/>
        <v>-10.936317419884611</v>
      </c>
    </row>
    <row r="38" spans="1:4" x14ac:dyDescent="0.3">
      <c r="A38" s="8">
        <f>MiRTest2Cross!C38-MiRTest2Cross!E38</f>
        <v>481</v>
      </c>
      <c r="B38" s="8">
        <f>MiRTest2Cross!D38-MiRTest2Cross!F38</f>
        <v>-98</v>
      </c>
      <c r="C38">
        <f t="shared" si="0"/>
        <v>4</v>
      </c>
      <c r="D38">
        <f t="shared" si="1"/>
        <v>-11.515949171308208</v>
      </c>
    </row>
    <row r="39" spans="1:4" x14ac:dyDescent="0.3">
      <c r="A39" s="8">
        <f>MiRTest2Cross!C39-MiRTest2Cross!E39</f>
        <v>463</v>
      </c>
      <c r="B39" s="8">
        <f>MiRTest2Cross!D39-MiRTest2Cross!F39</f>
        <v>-35</v>
      </c>
      <c r="C39">
        <f t="shared" si="0"/>
        <v>4</v>
      </c>
      <c r="D39">
        <f t="shared" si="1"/>
        <v>-4.3229924429861963</v>
      </c>
    </row>
    <row r="40" spans="1:4" x14ac:dyDescent="0.3">
      <c r="A40" s="8">
        <f>MiRTest2Cross!C40-MiRTest2Cross!E40</f>
        <v>463</v>
      </c>
      <c r="B40" s="8">
        <f>MiRTest2Cross!D40-MiRTest2Cross!F40</f>
        <v>-39</v>
      </c>
      <c r="C40">
        <f t="shared" si="0"/>
        <v>4</v>
      </c>
      <c r="D40">
        <f t="shared" si="1"/>
        <v>-4.8148443397526144</v>
      </c>
    </row>
    <row r="41" spans="1:4" x14ac:dyDescent="0.3">
      <c r="A41" s="8">
        <f>MiRTest2Cross!C41-MiRTest2Cross!E41</f>
        <v>454</v>
      </c>
      <c r="B41" s="8">
        <f>MiRTest2Cross!D41-MiRTest2Cross!F41</f>
        <v>-57</v>
      </c>
      <c r="C41">
        <f t="shared" si="0"/>
        <v>4</v>
      </c>
      <c r="D41">
        <f t="shared" si="1"/>
        <v>-7.156079387069024</v>
      </c>
    </row>
    <row r="42" spans="1:4" x14ac:dyDescent="0.3">
      <c r="A42" s="8">
        <f>MiRTest2Cross!C42-MiRTest2Cross!E42</f>
        <v>461</v>
      </c>
      <c r="B42" s="8">
        <f>MiRTest2Cross!D42-MiRTest2Cross!F42</f>
        <v>-69</v>
      </c>
      <c r="C42">
        <f t="shared" si="0"/>
        <v>4</v>
      </c>
      <c r="D42">
        <f t="shared" si="1"/>
        <v>-8.5125320963450033</v>
      </c>
    </row>
    <row r="43" spans="1:4" x14ac:dyDescent="0.3">
      <c r="A43" s="8">
        <f>MiRTest2Cross!C43-MiRTest2Cross!E43</f>
        <v>471</v>
      </c>
      <c r="B43" s="8">
        <f>MiRTest2Cross!D43-MiRTest2Cross!F43</f>
        <v>-74</v>
      </c>
      <c r="C43">
        <f t="shared" si="0"/>
        <v>4</v>
      </c>
      <c r="D43">
        <f t="shared" si="1"/>
        <v>-8.9288941561999451</v>
      </c>
    </row>
    <row r="44" spans="1:4" x14ac:dyDescent="0.3">
      <c r="A44" s="8">
        <f>MiRTest2Cross!C44-MiRTest2Cross!E44</f>
        <v>483</v>
      </c>
      <c r="B44" s="8">
        <f>MiRTest2Cross!D44-MiRTest2Cross!F44</f>
        <v>-80</v>
      </c>
      <c r="C44">
        <f t="shared" si="0"/>
        <v>4</v>
      </c>
      <c r="D44">
        <f t="shared" si="1"/>
        <v>-9.4046031749853789</v>
      </c>
    </row>
    <row r="45" spans="1:4" x14ac:dyDescent="0.3">
      <c r="A45" s="8">
        <f>MiRTest2Cross!C45-MiRTest2Cross!E45</f>
        <v>471</v>
      </c>
      <c r="B45" s="8">
        <f>MiRTest2Cross!D45-MiRTest2Cross!F45</f>
        <v>-73</v>
      </c>
      <c r="C45">
        <f t="shared" si="0"/>
        <v>4</v>
      </c>
      <c r="D45">
        <f t="shared" si="1"/>
        <v>-8.8101390195987186</v>
      </c>
    </row>
    <row r="46" spans="1:4" x14ac:dyDescent="0.3">
      <c r="A46" s="8">
        <f>MiRTest2Cross!C46-MiRTest2Cross!E46</f>
        <v>456</v>
      </c>
      <c r="B46" s="8">
        <f>MiRTest2Cross!D46-MiRTest2Cross!F46</f>
        <v>-94</v>
      </c>
      <c r="C46">
        <f t="shared" si="0"/>
        <v>4</v>
      </c>
      <c r="D46">
        <f t="shared" si="1"/>
        <v>-11.647814367296638</v>
      </c>
    </row>
    <row r="47" spans="1:4" x14ac:dyDescent="0.3">
      <c r="A47" s="8">
        <f>MiRTest2Cross!C47-MiRTest2Cross!E47</f>
        <v>398</v>
      </c>
      <c r="B47" s="8">
        <f>MiRTest2Cross!D47-MiRTest2Cross!F47</f>
        <v>-128</v>
      </c>
      <c r="C47">
        <f t="shared" si="0"/>
        <v>4</v>
      </c>
      <c r="D47">
        <f t="shared" si="1"/>
        <v>-17.828208332058207</v>
      </c>
    </row>
    <row r="48" spans="1:4" x14ac:dyDescent="0.3">
      <c r="A48" s="8">
        <f>MiRTest2Cross!C48-MiRTest2Cross!E48</f>
        <v>397</v>
      </c>
      <c r="B48" s="8">
        <f>MiRTest2Cross!D48-MiRTest2Cross!F48</f>
        <v>-154</v>
      </c>
      <c r="C48">
        <f t="shared" si="0"/>
        <v>4</v>
      </c>
      <c r="D48">
        <f t="shared" si="1"/>
        <v>-21.201737224091531</v>
      </c>
    </row>
    <row r="49" spans="1:4" x14ac:dyDescent="0.3">
      <c r="A49" s="8">
        <f>MiRTest2Cross!C49-MiRTest2Cross!E49</f>
        <v>366</v>
      </c>
      <c r="B49" s="8">
        <f>MiRTest2Cross!D49-MiRTest2Cross!F49</f>
        <v>-183</v>
      </c>
      <c r="C49">
        <f t="shared" si="0"/>
        <v>4</v>
      </c>
      <c r="D49">
        <f t="shared" si="1"/>
        <v>-26.56505117707799</v>
      </c>
    </row>
    <row r="50" spans="1:4" x14ac:dyDescent="0.3">
      <c r="A50" s="8">
        <f>MiRTest2Cross!C50-MiRTest2Cross!E50</f>
        <v>352</v>
      </c>
      <c r="B50" s="8">
        <f>MiRTest2Cross!D50-MiRTest2Cross!F50</f>
        <v>-204</v>
      </c>
      <c r="C50">
        <f t="shared" si="0"/>
        <v>4</v>
      </c>
      <c r="D50">
        <f t="shared" si="1"/>
        <v>-30.09424147644501</v>
      </c>
    </row>
    <row r="51" spans="1:4" x14ac:dyDescent="0.3">
      <c r="A51" s="8">
        <f>MiRTest2Cross!C51-MiRTest2Cross!E51</f>
        <v>318</v>
      </c>
      <c r="B51" s="8">
        <f>MiRTest2Cross!D51-MiRTest2Cross!F51</f>
        <v>-219</v>
      </c>
      <c r="C51">
        <f t="shared" si="0"/>
        <v>4</v>
      </c>
      <c r="D51">
        <f t="shared" si="1"/>
        <v>-34.55437794347489</v>
      </c>
    </row>
    <row r="52" spans="1:4" x14ac:dyDescent="0.3">
      <c r="A52" s="8">
        <f>MiRTest2Cross!C52-MiRTest2Cross!E52</f>
        <v>324</v>
      </c>
      <c r="B52" s="8">
        <f>MiRTest2Cross!D52-MiRTest2Cross!F52</f>
        <v>-208</v>
      </c>
      <c r="C52">
        <f t="shared" si="0"/>
        <v>4</v>
      </c>
      <c r="D52">
        <f t="shared" si="1"/>
        <v>-32.69946112100191</v>
      </c>
    </row>
    <row r="53" spans="1:4" x14ac:dyDescent="0.3">
      <c r="A53" s="8">
        <f>MiRTest2Cross!C53-MiRTest2Cross!E53</f>
        <v>333</v>
      </c>
      <c r="B53" s="8">
        <f>MiRTest2Cross!D53-MiRTest2Cross!F53</f>
        <v>-219</v>
      </c>
      <c r="C53">
        <f t="shared" si="0"/>
        <v>4</v>
      </c>
      <c r="D53">
        <f t="shared" si="1"/>
        <v>-33.331225999631052</v>
      </c>
    </row>
    <row r="54" spans="1:4" x14ac:dyDescent="0.3">
      <c r="A54" s="8">
        <f>MiRTest2Cross!C54-MiRTest2Cross!E54</f>
        <v>357</v>
      </c>
      <c r="B54" s="8">
        <f>MiRTest2Cross!D54-MiRTest2Cross!F54</f>
        <v>-139</v>
      </c>
      <c r="C54">
        <f t="shared" si="0"/>
        <v>4</v>
      </c>
      <c r="D54">
        <f t="shared" si="1"/>
        <v>-21.273736663927391</v>
      </c>
    </row>
    <row r="55" spans="1:4" x14ac:dyDescent="0.3">
      <c r="A55" s="8">
        <f>MiRTest2Cross!C55-MiRTest2Cross!E55</f>
        <v>344</v>
      </c>
      <c r="B55" s="8">
        <f>MiRTest2Cross!D55-MiRTest2Cross!F55</f>
        <v>-164</v>
      </c>
      <c r="C55">
        <f t="shared" si="0"/>
        <v>4</v>
      </c>
      <c r="D55">
        <f t="shared" si="1"/>
        <v>-25.489200556286722</v>
      </c>
    </row>
    <row r="56" spans="1:4" x14ac:dyDescent="0.3">
      <c r="A56" s="8">
        <f>MiRTest2Cross!C56-MiRTest2Cross!E56</f>
        <v>352</v>
      </c>
      <c r="B56" s="8">
        <f>MiRTest2Cross!D56-MiRTest2Cross!F56</f>
        <v>-156</v>
      </c>
      <c r="C56">
        <f t="shared" si="0"/>
        <v>4</v>
      </c>
      <c r="D56">
        <f t="shared" si="1"/>
        <v>-23.902050411010844</v>
      </c>
    </row>
    <row r="57" spans="1:4" x14ac:dyDescent="0.3">
      <c r="A57" s="8">
        <f>MiRTest2Cross!C57-MiRTest2Cross!E57</f>
        <v>336</v>
      </c>
      <c r="B57" s="8">
        <f>MiRTest2Cross!D57-MiRTest2Cross!F57</f>
        <v>-177</v>
      </c>
      <c r="C57">
        <f t="shared" si="0"/>
        <v>4</v>
      </c>
      <c r="D57">
        <f t="shared" si="1"/>
        <v>-27.779620725021701</v>
      </c>
    </row>
    <row r="58" spans="1:4" x14ac:dyDescent="0.3">
      <c r="A58" s="8">
        <f>MiRTest2Cross!C58-MiRTest2Cross!E58</f>
        <v>336</v>
      </c>
      <c r="B58" s="8">
        <f>MiRTest2Cross!D58-MiRTest2Cross!F58</f>
        <v>-189</v>
      </c>
      <c r="C58">
        <f t="shared" si="0"/>
        <v>4</v>
      </c>
      <c r="D58">
        <f t="shared" si="1"/>
        <v>-29.357753542791272</v>
      </c>
    </row>
    <row r="59" spans="1:4" x14ac:dyDescent="0.3">
      <c r="A59" s="8">
        <f>MiRTest2Cross!C59-MiRTest2Cross!E59</f>
        <v>348</v>
      </c>
      <c r="B59" s="8">
        <f>MiRTest2Cross!D59-MiRTest2Cross!F59</f>
        <v>-181</v>
      </c>
      <c r="C59">
        <f t="shared" si="0"/>
        <v>4</v>
      </c>
      <c r="D59">
        <f t="shared" si="1"/>
        <v>-27.479615357332655</v>
      </c>
    </row>
    <row r="60" spans="1:4" x14ac:dyDescent="0.3">
      <c r="A60" s="8">
        <f>MiRTest2Cross!C60-MiRTest2Cross!E60</f>
        <v>324</v>
      </c>
      <c r="B60" s="8">
        <f>MiRTest2Cross!D60-MiRTest2Cross!F60</f>
        <v>-195</v>
      </c>
      <c r="C60">
        <f t="shared" si="0"/>
        <v>4</v>
      </c>
      <c r="D60">
        <f t="shared" si="1"/>
        <v>-31.041709925488604</v>
      </c>
    </row>
    <row r="61" spans="1:4" x14ac:dyDescent="0.3">
      <c r="A61" s="8">
        <f>MiRTest2Cross!C61-MiRTest2Cross!E61</f>
        <v>348</v>
      </c>
      <c r="B61" s="8">
        <f>MiRTest2Cross!D61-MiRTest2Cross!F61</f>
        <v>-189</v>
      </c>
      <c r="C61">
        <f t="shared" si="0"/>
        <v>4</v>
      </c>
      <c r="D61">
        <f t="shared" si="1"/>
        <v>-28.506537567992368</v>
      </c>
    </row>
    <row r="62" spans="1:4" x14ac:dyDescent="0.3">
      <c r="A62" s="8">
        <f>MiRTest2Cross!C62-MiRTest2Cross!E62</f>
        <v>337</v>
      </c>
      <c r="B62" s="8">
        <f>MiRTest2Cross!D62-MiRTest2Cross!F62</f>
        <v>-202</v>
      </c>
      <c r="C62">
        <f t="shared" si="0"/>
        <v>4</v>
      </c>
      <c r="D62">
        <f t="shared" si="1"/>
        <v>-30.938747463599345</v>
      </c>
    </row>
    <row r="63" spans="1:4" x14ac:dyDescent="0.3">
      <c r="A63" s="8">
        <f>MiRTest2Cross!C63-MiRTest2Cross!E63</f>
        <v>319</v>
      </c>
      <c r="B63" s="8">
        <f>MiRTest2Cross!D63-MiRTest2Cross!F63</f>
        <v>-207</v>
      </c>
      <c r="C63">
        <f t="shared" si="0"/>
        <v>4</v>
      </c>
      <c r="D63">
        <f t="shared" si="1"/>
        <v>-32.979652984417704</v>
      </c>
    </row>
    <row r="64" spans="1:4" x14ac:dyDescent="0.3">
      <c r="A64" s="8">
        <f>MiRTest2Cross!C64-MiRTest2Cross!E64</f>
        <v>288</v>
      </c>
      <c r="B64" s="8">
        <f>MiRTest2Cross!D64-MiRTest2Cross!F64</f>
        <v>-213</v>
      </c>
      <c r="C64">
        <f t="shared" si="0"/>
        <v>4</v>
      </c>
      <c r="D64">
        <f t="shared" si="1"/>
        <v>-36.486012070249657</v>
      </c>
    </row>
    <row r="65" spans="1:4" x14ac:dyDescent="0.3">
      <c r="A65" s="8">
        <f>MiRTest2Cross!C65-MiRTest2Cross!E65</f>
        <v>349</v>
      </c>
      <c r="B65" s="8">
        <f>MiRTest2Cross!D65-MiRTest2Cross!F65</f>
        <v>-172</v>
      </c>
      <c r="C65">
        <f t="shared" si="0"/>
        <v>4</v>
      </c>
      <c r="D65">
        <f t="shared" si="1"/>
        <v>-26.23576871323132</v>
      </c>
    </row>
    <row r="66" spans="1:4" x14ac:dyDescent="0.3">
      <c r="A66" s="8">
        <f>MiRTest2Cross!C66-MiRTest2Cross!E66</f>
        <v>384</v>
      </c>
      <c r="B66" s="8">
        <f>MiRTest2Cross!D66-MiRTest2Cross!F66</f>
        <v>-138</v>
      </c>
      <c r="C66">
        <f t="shared" si="0"/>
        <v>4</v>
      </c>
      <c r="D66">
        <f t="shared" si="1"/>
        <v>-19.767168676791652</v>
      </c>
    </row>
    <row r="67" spans="1:4" x14ac:dyDescent="0.3">
      <c r="A67" s="8">
        <f>MiRTest2Cross!C67-MiRTest2Cross!E67</f>
        <v>343</v>
      </c>
      <c r="B67" s="8">
        <f>MiRTest2Cross!D67-MiRTest2Cross!F67</f>
        <v>-183</v>
      </c>
      <c r="C67">
        <f t="shared" ref="C67:C130" si="2">IF(A67&gt;0,IF(B67&gt;0,1,4),IF(B67&gt;0,2,3))</f>
        <v>4</v>
      </c>
      <c r="D67">
        <f t="shared" ref="D67:D130" si="3">ATAN(B67/A67)*180/PI()</f>
        <v>-28.081156292650633</v>
      </c>
    </row>
    <row r="68" spans="1:4" x14ac:dyDescent="0.3">
      <c r="A68" s="8">
        <f>MiRTest2Cross!C68-MiRTest2Cross!E68</f>
        <v>424</v>
      </c>
      <c r="B68" s="8">
        <f>MiRTest2Cross!D68-MiRTest2Cross!F68</f>
        <v>-104</v>
      </c>
      <c r="C68">
        <f t="shared" si="2"/>
        <v>4</v>
      </c>
      <c r="D68">
        <f t="shared" si="3"/>
        <v>-13.781597235653624</v>
      </c>
    </row>
    <row r="69" spans="1:4" x14ac:dyDescent="0.3">
      <c r="A69" s="8">
        <f>MiRTest2Cross!C69-MiRTest2Cross!E69</f>
        <v>484</v>
      </c>
      <c r="B69" s="8">
        <f>MiRTest2Cross!D69-MiRTest2Cross!F69</f>
        <v>-48</v>
      </c>
      <c r="C69">
        <f t="shared" si="2"/>
        <v>4</v>
      </c>
      <c r="D69">
        <f t="shared" si="3"/>
        <v>-5.6637062580205697</v>
      </c>
    </row>
    <row r="70" spans="1:4" x14ac:dyDescent="0.3">
      <c r="A70" s="8">
        <f>MiRTest2Cross!C70-MiRTest2Cross!E70</f>
        <v>516</v>
      </c>
      <c r="B70" s="8">
        <f>MiRTest2Cross!D70-MiRTest2Cross!F70</f>
        <v>3</v>
      </c>
      <c r="C70">
        <f t="shared" si="2"/>
        <v>1</v>
      </c>
      <c r="D70">
        <f t="shared" si="3"/>
        <v>0.33311124392136654</v>
      </c>
    </row>
    <row r="71" spans="1:4" x14ac:dyDescent="0.3">
      <c r="A71" s="8">
        <f>MiRTest2Cross!C71-MiRTest2Cross!E71</f>
        <v>500</v>
      </c>
      <c r="B71" s="8">
        <f>MiRTest2Cross!D71-MiRTest2Cross!F71</f>
        <v>-28</v>
      </c>
      <c r="C71">
        <f t="shared" si="2"/>
        <v>4</v>
      </c>
      <c r="D71">
        <f t="shared" si="3"/>
        <v>-3.2052159310134973</v>
      </c>
    </row>
    <row r="72" spans="1:4" x14ac:dyDescent="0.3">
      <c r="A72" s="8">
        <f>MiRTest2Cross!C72-MiRTest2Cross!E72</f>
        <v>471</v>
      </c>
      <c r="B72" s="8">
        <f>MiRTest2Cross!D72-MiRTest2Cross!F72</f>
        <v>-52</v>
      </c>
      <c r="C72">
        <f t="shared" si="2"/>
        <v>4</v>
      </c>
      <c r="D72">
        <f t="shared" si="3"/>
        <v>-6.3001341112015794</v>
      </c>
    </row>
    <row r="73" spans="1:4" x14ac:dyDescent="0.3">
      <c r="A73" s="8">
        <f>MiRTest2Cross!C73-MiRTest2Cross!E73</f>
        <v>444</v>
      </c>
      <c r="B73" s="8">
        <f>MiRTest2Cross!D73-MiRTest2Cross!F73</f>
        <v>-74</v>
      </c>
      <c r="C73">
        <f t="shared" si="2"/>
        <v>4</v>
      </c>
      <c r="D73">
        <f t="shared" si="3"/>
        <v>-9.4623222080256166</v>
      </c>
    </row>
    <row r="74" spans="1:4" x14ac:dyDescent="0.3">
      <c r="A74" s="8">
        <f>MiRTest2Cross!C74-MiRTest2Cross!E74</f>
        <v>413</v>
      </c>
      <c r="B74" s="8">
        <f>MiRTest2Cross!D74-MiRTest2Cross!F74</f>
        <v>-122</v>
      </c>
      <c r="C74">
        <f t="shared" si="2"/>
        <v>4</v>
      </c>
      <c r="D74">
        <f t="shared" si="3"/>
        <v>-16.457114934549185</v>
      </c>
    </row>
    <row r="75" spans="1:4" x14ac:dyDescent="0.3">
      <c r="A75" s="8">
        <f>MiRTest2Cross!C75-MiRTest2Cross!E75</f>
        <v>412</v>
      </c>
      <c r="B75" s="8">
        <f>MiRTest2Cross!D75-MiRTest2Cross!F75</f>
        <v>-122</v>
      </c>
      <c r="C75">
        <f t="shared" si="2"/>
        <v>4</v>
      </c>
      <c r="D75">
        <f t="shared" si="3"/>
        <v>-16.494891005062239</v>
      </c>
    </row>
    <row r="76" spans="1:4" x14ac:dyDescent="0.3">
      <c r="A76" s="8">
        <f>MiRTest2Cross!C76-MiRTest2Cross!E76</f>
        <v>369</v>
      </c>
      <c r="B76" s="8">
        <f>MiRTest2Cross!D76-MiRTest2Cross!F76</f>
        <v>-156</v>
      </c>
      <c r="C76">
        <f t="shared" si="2"/>
        <v>4</v>
      </c>
      <c r="D76">
        <f t="shared" si="3"/>
        <v>-22.916902618446723</v>
      </c>
    </row>
    <row r="77" spans="1:4" x14ac:dyDescent="0.3">
      <c r="A77" s="8">
        <f>MiRTest2Cross!C77-MiRTest2Cross!E77</f>
        <v>366</v>
      </c>
      <c r="B77" s="8">
        <f>MiRTest2Cross!D77-MiRTest2Cross!F77</f>
        <v>-166</v>
      </c>
      <c r="C77">
        <f t="shared" si="2"/>
        <v>4</v>
      </c>
      <c r="D77">
        <f t="shared" si="3"/>
        <v>-24.396758926582674</v>
      </c>
    </row>
    <row r="78" spans="1:4" x14ac:dyDescent="0.3">
      <c r="A78" s="8">
        <f>MiRTest2Cross!C78-MiRTest2Cross!E78</f>
        <v>357</v>
      </c>
      <c r="B78" s="8">
        <f>MiRTest2Cross!D78-MiRTest2Cross!F78</f>
        <v>-185</v>
      </c>
      <c r="C78">
        <f t="shared" si="2"/>
        <v>4</v>
      </c>
      <c r="D78">
        <f t="shared" si="3"/>
        <v>-27.393519723116377</v>
      </c>
    </row>
    <row r="79" spans="1:4" x14ac:dyDescent="0.3">
      <c r="A79" s="8">
        <f>MiRTest2Cross!C79-MiRTest2Cross!E79</f>
        <v>338</v>
      </c>
      <c r="B79" s="8">
        <f>MiRTest2Cross!D79-MiRTest2Cross!F79</f>
        <v>-206</v>
      </c>
      <c r="C79">
        <f t="shared" si="2"/>
        <v>4</v>
      </c>
      <c r="D79">
        <f t="shared" si="3"/>
        <v>-31.360947947627967</v>
      </c>
    </row>
    <row r="80" spans="1:4" x14ac:dyDescent="0.3">
      <c r="A80" s="8">
        <f>MiRTest2Cross!C80-MiRTest2Cross!E80</f>
        <v>322</v>
      </c>
      <c r="B80" s="8">
        <f>MiRTest2Cross!D80-MiRTest2Cross!F80</f>
        <v>-216</v>
      </c>
      <c r="C80">
        <f t="shared" si="2"/>
        <v>4</v>
      </c>
      <c r="D80">
        <f t="shared" si="3"/>
        <v>-33.854003500688123</v>
      </c>
    </row>
    <row r="81" spans="1:4" x14ac:dyDescent="0.3">
      <c r="A81" s="8">
        <f>MiRTest2Cross!C81-MiRTest2Cross!E81</f>
        <v>300</v>
      </c>
      <c r="B81" s="8">
        <f>MiRTest2Cross!D81-MiRTest2Cross!F81</f>
        <v>-233</v>
      </c>
      <c r="C81">
        <f t="shared" si="2"/>
        <v>4</v>
      </c>
      <c r="D81">
        <f t="shared" si="3"/>
        <v>-37.835295978263204</v>
      </c>
    </row>
    <row r="82" spans="1:4" x14ac:dyDescent="0.3">
      <c r="A82" s="8">
        <f>MiRTest2Cross!C82-MiRTest2Cross!E82</f>
        <v>304</v>
      </c>
      <c r="B82" s="8">
        <f>MiRTest2Cross!D82-MiRTest2Cross!F82</f>
        <v>-233</v>
      </c>
      <c r="C82">
        <f t="shared" si="2"/>
        <v>4</v>
      </c>
      <c r="D82">
        <f t="shared" si="3"/>
        <v>-37.468265233141373</v>
      </c>
    </row>
    <row r="83" spans="1:4" x14ac:dyDescent="0.3">
      <c r="A83" s="8">
        <f>MiRTest2Cross!C83-MiRTest2Cross!E83</f>
        <v>316</v>
      </c>
      <c r="B83" s="8">
        <f>MiRTest2Cross!D83-MiRTest2Cross!F83</f>
        <v>-231</v>
      </c>
      <c r="C83">
        <f t="shared" si="2"/>
        <v>4</v>
      </c>
      <c r="D83">
        <f t="shared" si="3"/>
        <v>-36.167276400384651</v>
      </c>
    </row>
    <row r="84" spans="1:4" x14ac:dyDescent="0.3">
      <c r="A84" s="8">
        <f>MiRTest2Cross!C84-MiRTest2Cross!E84</f>
        <v>328</v>
      </c>
      <c r="B84" s="8">
        <f>MiRTest2Cross!D84-MiRTest2Cross!F84</f>
        <v>-219</v>
      </c>
      <c r="C84">
        <f t="shared" si="2"/>
        <v>4</v>
      </c>
      <c r="D84">
        <f t="shared" si="3"/>
        <v>-33.730359909993908</v>
      </c>
    </row>
    <row r="85" spans="1:4" x14ac:dyDescent="0.3">
      <c r="A85" s="8">
        <f>MiRTest2Cross!C85-MiRTest2Cross!E85</f>
        <v>310</v>
      </c>
      <c r="B85" s="8">
        <f>MiRTest2Cross!D85-MiRTest2Cross!F85</f>
        <v>-233</v>
      </c>
      <c r="C85">
        <f t="shared" si="2"/>
        <v>4</v>
      </c>
      <c r="D85">
        <f t="shared" si="3"/>
        <v>-36.928995901846022</v>
      </c>
    </row>
    <row r="86" spans="1:4" x14ac:dyDescent="0.3">
      <c r="A86" s="8">
        <f>MiRTest2Cross!C86-MiRTest2Cross!E86</f>
        <v>287</v>
      </c>
      <c r="B86" s="8">
        <f>MiRTest2Cross!D86-MiRTest2Cross!F86</f>
        <v>-242</v>
      </c>
      <c r="C86">
        <f t="shared" si="2"/>
        <v>4</v>
      </c>
      <c r="D86">
        <f t="shared" si="3"/>
        <v>-40.13777345823766</v>
      </c>
    </row>
    <row r="87" spans="1:4" x14ac:dyDescent="0.3">
      <c r="A87" s="8">
        <f>MiRTest2Cross!C87-MiRTest2Cross!E87</f>
        <v>303</v>
      </c>
      <c r="B87" s="8">
        <f>MiRTest2Cross!D87-MiRTest2Cross!F87</f>
        <v>-229</v>
      </c>
      <c r="C87">
        <f t="shared" si="2"/>
        <v>4</v>
      </c>
      <c r="D87">
        <f t="shared" si="3"/>
        <v>-37.081097561622791</v>
      </c>
    </row>
    <row r="88" spans="1:4" x14ac:dyDescent="0.3">
      <c r="A88" s="8">
        <f>MiRTest2Cross!C88-MiRTest2Cross!E88</f>
        <v>335</v>
      </c>
      <c r="B88" s="8">
        <f>MiRTest2Cross!D88-MiRTest2Cross!F88</f>
        <v>-226</v>
      </c>
      <c r="C88">
        <f t="shared" si="2"/>
        <v>4</v>
      </c>
      <c r="D88">
        <f t="shared" si="3"/>
        <v>-34.004660271269977</v>
      </c>
    </row>
    <row r="89" spans="1:4" x14ac:dyDescent="0.3">
      <c r="A89" s="8">
        <f>MiRTest2Cross!C89-MiRTest2Cross!E89</f>
        <v>348</v>
      </c>
      <c r="B89" s="8">
        <f>MiRTest2Cross!D89-MiRTest2Cross!F89</f>
        <v>-231</v>
      </c>
      <c r="C89">
        <f t="shared" si="2"/>
        <v>4</v>
      </c>
      <c r="D89">
        <f t="shared" si="3"/>
        <v>-33.575932657998919</v>
      </c>
    </row>
    <row r="90" spans="1:4" x14ac:dyDescent="0.3">
      <c r="A90" s="8">
        <f>MiRTest2Cross!C90-MiRTest2Cross!E90</f>
        <v>354</v>
      </c>
      <c r="B90" s="8">
        <f>MiRTest2Cross!D90-MiRTest2Cross!F90</f>
        <v>-234</v>
      </c>
      <c r="C90">
        <f t="shared" si="2"/>
        <v>4</v>
      </c>
      <c r="D90">
        <f t="shared" si="3"/>
        <v>-33.465379346355292</v>
      </c>
    </row>
    <row r="91" spans="1:4" x14ac:dyDescent="0.3">
      <c r="A91" s="8">
        <f>MiRTest2Cross!C91-MiRTest2Cross!E91</f>
        <v>372</v>
      </c>
      <c r="B91" s="8">
        <f>MiRTest2Cross!D91-MiRTest2Cross!F91</f>
        <v>-240</v>
      </c>
      <c r="C91">
        <f t="shared" si="2"/>
        <v>4</v>
      </c>
      <c r="D91">
        <f t="shared" si="3"/>
        <v>-32.828541791412533</v>
      </c>
    </row>
    <row r="92" spans="1:4" x14ac:dyDescent="0.3">
      <c r="A92" s="8">
        <f>MiRTest2Cross!C92-MiRTest2Cross!E92</f>
        <v>374</v>
      </c>
      <c r="B92" s="8">
        <f>MiRTest2Cross!D92-MiRTest2Cross!F92</f>
        <v>-249</v>
      </c>
      <c r="C92">
        <f t="shared" si="2"/>
        <v>4</v>
      </c>
      <c r="D92">
        <f t="shared" si="3"/>
        <v>-33.654699765340425</v>
      </c>
    </row>
    <row r="93" spans="1:4" x14ac:dyDescent="0.3">
      <c r="A93" s="8">
        <f>MiRTest2Cross!C93-MiRTest2Cross!E93</f>
        <v>341</v>
      </c>
      <c r="B93" s="8">
        <f>MiRTest2Cross!D93-MiRTest2Cross!F93</f>
        <v>-258</v>
      </c>
      <c r="C93">
        <f t="shared" si="2"/>
        <v>4</v>
      </c>
      <c r="D93">
        <f t="shared" si="3"/>
        <v>-37.111085190168211</v>
      </c>
    </row>
    <row r="94" spans="1:4" x14ac:dyDescent="0.3">
      <c r="A94" s="8">
        <f>MiRTest2Cross!C94-MiRTest2Cross!E94</f>
        <v>327</v>
      </c>
      <c r="B94" s="8">
        <f>MiRTest2Cross!D94-MiRTest2Cross!F94</f>
        <v>-258</v>
      </c>
      <c r="C94">
        <f t="shared" si="2"/>
        <v>4</v>
      </c>
      <c r="D94">
        <f t="shared" si="3"/>
        <v>-38.27311595099868</v>
      </c>
    </row>
    <row r="95" spans="1:4" x14ac:dyDescent="0.3">
      <c r="A95" s="8">
        <f>MiRTest2Cross!C95-MiRTest2Cross!E95</f>
        <v>332</v>
      </c>
      <c r="B95" s="8">
        <f>MiRTest2Cross!D95-MiRTest2Cross!F95</f>
        <v>-253</v>
      </c>
      <c r="C95">
        <f t="shared" si="2"/>
        <v>4</v>
      </c>
      <c r="D95">
        <f t="shared" si="3"/>
        <v>-37.30914753200846</v>
      </c>
    </row>
    <row r="96" spans="1:4" x14ac:dyDescent="0.3">
      <c r="A96" s="8">
        <f>MiRTest2Cross!C96-MiRTest2Cross!E96</f>
        <v>324</v>
      </c>
      <c r="B96" s="8">
        <f>MiRTest2Cross!D96-MiRTest2Cross!F96</f>
        <v>-257</v>
      </c>
      <c r="C96">
        <f t="shared" si="2"/>
        <v>4</v>
      </c>
      <c r="D96">
        <f t="shared" si="3"/>
        <v>-38.421798454473233</v>
      </c>
    </row>
    <row r="97" spans="1:4" x14ac:dyDescent="0.3">
      <c r="A97" s="8">
        <f>MiRTest2Cross!C97-MiRTest2Cross!E97</f>
        <v>301</v>
      </c>
      <c r="B97" s="8">
        <f>MiRTest2Cross!D97-MiRTest2Cross!F97</f>
        <v>-255</v>
      </c>
      <c r="C97">
        <f t="shared" si="2"/>
        <v>4</v>
      </c>
      <c r="D97">
        <f t="shared" si="3"/>
        <v>-40.270473089114411</v>
      </c>
    </row>
    <row r="98" spans="1:4" x14ac:dyDescent="0.3">
      <c r="A98" s="8">
        <f>MiRTest2Cross!C98-MiRTest2Cross!E98</f>
        <v>293</v>
      </c>
      <c r="B98" s="8">
        <f>MiRTest2Cross!D98-MiRTest2Cross!F98</f>
        <v>-259</v>
      </c>
      <c r="C98">
        <f t="shared" si="2"/>
        <v>4</v>
      </c>
      <c r="D98">
        <f t="shared" si="3"/>
        <v>-41.475364938301325</v>
      </c>
    </row>
    <row r="99" spans="1:4" x14ac:dyDescent="0.3">
      <c r="A99" s="8">
        <f>MiRTest2Cross!C99-MiRTest2Cross!E99</f>
        <v>311</v>
      </c>
      <c r="B99" s="8">
        <f>MiRTest2Cross!D99-MiRTest2Cross!F99</f>
        <v>-228</v>
      </c>
      <c r="C99">
        <f t="shared" si="2"/>
        <v>4</v>
      </c>
      <c r="D99">
        <f t="shared" si="3"/>
        <v>-36.245850036463068</v>
      </c>
    </row>
    <row r="100" spans="1:4" x14ac:dyDescent="0.3">
      <c r="A100" s="8">
        <f>MiRTest2Cross!C100-MiRTest2Cross!E100</f>
        <v>332</v>
      </c>
      <c r="B100" s="8">
        <f>MiRTest2Cross!D100-MiRTest2Cross!F100</f>
        <v>-214</v>
      </c>
      <c r="C100">
        <f t="shared" si="2"/>
        <v>4</v>
      </c>
      <c r="D100">
        <f t="shared" si="3"/>
        <v>-32.804950338101314</v>
      </c>
    </row>
    <row r="101" spans="1:4" x14ac:dyDescent="0.3">
      <c r="A101" s="8">
        <f>MiRTest2Cross!C101-MiRTest2Cross!E101</f>
        <v>324</v>
      </c>
      <c r="B101" s="8">
        <f>MiRTest2Cross!D101-MiRTest2Cross!F101</f>
        <v>-221</v>
      </c>
      <c r="C101">
        <f t="shared" si="2"/>
        <v>4</v>
      </c>
      <c r="D101">
        <f t="shared" si="3"/>
        <v>-34.29785002687143</v>
      </c>
    </row>
    <row r="102" spans="1:4" x14ac:dyDescent="0.3">
      <c r="A102" s="8">
        <f>MiRTest2Cross!C102-MiRTest2Cross!E102</f>
        <v>326</v>
      </c>
      <c r="B102" s="8">
        <f>MiRTest2Cross!D102-MiRTest2Cross!F102</f>
        <v>-217</v>
      </c>
      <c r="C102">
        <f t="shared" si="2"/>
        <v>4</v>
      </c>
      <c r="D102">
        <f t="shared" si="3"/>
        <v>-33.649489785233456</v>
      </c>
    </row>
    <row r="103" spans="1:4" x14ac:dyDescent="0.3">
      <c r="A103" s="8">
        <f>MiRTest2Cross!C103-MiRTest2Cross!E103</f>
        <v>366</v>
      </c>
      <c r="B103" s="8">
        <f>MiRTest2Cross!D103-MiRTest2Cross!F103</f>
        <v>-175</v>
      </c>
      <c r="C103">
        <f t="shared" si="2"/>
        <v>4</v>
      </c>
      <c r="D103">
        <f t="shared" si="3"/>
        <v>-25.554425601163985</v>
      </c>
    </row>
    <row r="104" spans="1:4" x14ac:dyDescent="0.3">
      <c r="A104" s="8">
        <f>MiRTest2Cross!C104-MiRTest2Cross!E104</f>
        <v>356</v>
      </c>
      <c r="B104" s="8">
        <f>MiRTest2Cross!D104-MiRTest2Cross!F104</f>
        <v>-179</v>
      </c>
      <c r="C104">
        <f t="shared" si="2"/>
        <v>4</v>
      </c>
      <c r="D104">
        <f t="shared" si="3"/>
        <v>-26.693661016100155</v>
      </c>
    </row>
    <row r="105" spans="1:4" x14ac:dyDescent="0.3">
      <c r="A105" s="8">
        <f>MiRTest2Cross!C105-MiRTest2Cross!E105</f>
        <v>357</v>
      </c>
      <c r="B105" s="8">
        <f>MiRTest2Cross!D105-MiRTest2Cross!F105</f>
        <v>-179</v>
      </c>
      <c r="C105">
        <f t="shared" si="2"/>
        <v>4</v>
      </c>
      <c r="D105">
        <f t="shared" si="3"/>
        <v>-26.629212157552221</v>
      </c>
    </row>
    <row r="106" spans="1:4" x14ac:dyDescent="0.3">
      <c r="A106" s="8">
        <f>MiRTest2Cross!C106-MiRTest2Cross!E106</f>
        <v>370</v>
      </c>
      <c r="B106" s="8">
        <f>MiRTest2Cross!D106-MiRTest2Cross!F106</f>
        <v>-163</v>
      </c>
      <c r="C106">
        <f t="shared" si="2"/>
        <v>4</v>
      </c>
      <c r="D106">
        <f t="shared" si="3"/>
        <v>-23.775436617107349</v>
      </c>
    </row>
    <row r="107" spans="1:4" x14ac:dyDescent="0.3">
      <c r="A107" s="8">
        <f>MiRTest2Cross!C107-MiRTest2Cross!E107</f>
        <v>372</v>
      </c>
      <c r="B107" s="8">
        <f>MiRTest2Cross!D107-MiRTest2Cross!F107</f>
        <v>-144</v>
      </c>
      <c r="C107">
        <f t="shared" si="2"/>
        <v>4</v>
      </c>
      <c r="D107">
        <f t="shared" si="3"/>
        <v>-21.161259816828277</v>
      </c>
    </row>
    <row r="108" spans="1:4" x14ac:dyDescent="0.3">
      <c r="A108" s="8">
        <f>MiRTest2Cross!C108-MiRTest2Cross!E108</f>
        <v>365</v>
      </c>
      <c r="B108" s="8">
        <f>MiRTest2Cross!D108-MiRTest2Cross!F108</f>
        <v>-146</v>
      </c>
      <c r="C108">
        <f t="shared" si="2"/>
        <v>4</v>
      </c>
      <c r="D108">
        <f t="shared" si="3"/>
        <v>-21.801409486351812</v>
      </c>
    </row>
    <row r="109" spans="1:4" x14ac:dyDescent="0.3">
      <c r="A109" s="8">
        <f>MiRTest2Cross!C109-MiRTest2Cross!E109</f>
        <v>360</v>
      </c>
      <c r="B109" s="8">
        <f>MiRTest2Cross!D109-MiRTest2Cross!F109</f>
        <v>-133</v>
      </c>
      <c r="C109">
        <f t="shared" si="2"/>
        <v>4</v>
      </c>
      <c r="D109">
        <f t="shared" si="3"/>
        <v>-20.276470594224783</v>
      </c>
    </row>
    <row r="110" spans="1:4" x14ac:dyDescent="0.3">
      <c r="A110" s="8">
        <f>MiRTest2Cross!C110-MiRTest2Cross!E110</f>
        <v>384</v>
      </c>
      <c r="B110" s="8">
        <f>MiRTest2Cross!D110-MiRTest2Cross!F110</f>
        <v>-113</v>
      </c>
      <c r="C110">
        <f t="shared" si="2"/>
        <v>4</v>
      </c>
      <c r="D110">
        <f t="shared" si="3"/>
        <v>-16.397618126102099</v>
      </c>
    </row>
    <row r="111" spans="1:4" x14ac:dyDescent="0.3">
      <c r="A111" s="8">
        <f>MiRTest2Cross!C111-MiRTest2Cross!E111</f>
        <v>396</v>
      </c>
      <c r="B111" s="8">
        <f>MiRTest2Cross!D111-MiRTest2Cross!F111</f>
        <v>-84</v>
      </c>
      <c r="C111">
        <f t="shared" si="2"/>
        <v>4</v>
      </c>
      <c r="D111">
        <f t="shared" si="3"/>
        <v>-11.976132444203357</v>
      </c>
    </row>
    <row r="112" spans="1:4" x14ac:dyDescent="0.3">
      <c r="A112" s="8">
        <f>MiRTest2Cross!C112-MiRTest2Cross!E112</f>
        <v>408</v>
      </c>
      <c r="B112" s="8">
        <f>MiRTest2Cross!D112-MiRTest2Cross!F112</f>
        <v>-66</v>
      </c>
      <c r="C112">
        <f t="shared" si="2"/>
        <v>4</v>
      </c>
      <c r="D112">
        <f t="shared" si="3"/>
        <v>-9.1888360773587596</v>
      </c>
    </row>
    <row r="113" spans="1:4" x14ac:dyDescent="0.3">
      <c r="A113" s="8">
        <f>MiRTest2Cross!C113-MiRTest2Cross!E113</f>
        <v>426</v>
      </c>
      <c r="B113" s="8">
        <f>MiRTest2Cross!D113-MiRTest2Cross!F113</f>
        <v>-30</v>
      </c>
      <c r="C113">
        <f t="shared" si="2"/>
        <v>4</v>
      </c>
      <c r="D113">
        <f t="shared" si="3"/>
        <v>-4.0282636664851417</v>
      </c>
    </row>
    <row r="114" spans="1:4" x14ac:dyDescent="0.3">
      <c r="A114" s="8">
        <f>MiRTest2Cross!C114-MiRTest2Cross!E114</f>
        <v>453</v>
      </c>
      <c r="B114" s="8">
        <f>MiRTest2Cross!D114-MiRTest2Cross!F114</f>
        <v>-26</v>
      </c>
      <c r="C114">
        <f t="shared" si="2"/>
        <v>4</v>
      </c>
      <c r="D114">
        <f t="shared" si="3"/>
        <v>-3.2848956124538047</v>
      </c>
    </row>
    <row r="115" spans="1:4" x14ac:dyDescent="0.3">
      <c r="A115" s="8">
        <f>MiRTest2Cross!C115-MiRTest2Cross!E115</f>
        <v>491</v>
      </c>
      <c r="B115" s="8">
        <f>MiRTest2Cross!D115-MiRTest2Cross!F115</f>
        <v>0</v>
      </c>
      <c r="C115">
        <f t="shared" si="2"/>
        <v>4</v>
      </c>
      <c r="D115">
        <f t="shared" si="3"/>
        <v>0</v>
      </c>
    </row>
    <row r="116" spans="1:4" x14ac:dyDescent="0.3">
      <c r="A116" s="8">
        <f>MiRTest2Cross!C116-MiRTest2Cross!E116</f>
        <v>520</v>
      </c>
      <c r="B116" s="8">
        <f>MiRTest2Cross!D116-MiRTest2Cross!F116</f>
        <v>-13</v>
      </c>
      <c r="C116">
        <f t="shared" si="2"/>
        <v>4</v>
      </c>
      <c r="D116">
        <f t="shared" si="3"/>
        <v>-1.4320961841646465</v>
      </c>
    </row>
    <row r="117" spans="1:4" x14ac:dyDescent="0.3">
      <c r="A117" s="8">
        <f>MiRTest2Cross!C117-MiRTest2Cross!E117</f>
        <v>536</v>
      </c>
      <c r="B117" s="8">
        <f>MiRTest2Cross!D117-MiRTest2Cross!F117</f>
        <v>-1</v>
      </c>
      <c r="C117">
        <f t="shared" si="2"/>
        <v>4</v>
      </c>
      <c r="D117">
        <f t="shared" si="3"/>
        <v>-0.10689498700776504</v>
      </c>
    </row>
    <row r="118" spans="1:4" x14ac:dyDescent="0.3">
      <c r="A118" s="8">
        <f>MiRTest2Cross!C118-MiRTest2Cross!E118</f>
        <v>629</v>
      </c>
      <c r="B118" s="8">
        <f>MiRTest2Cross!D118-MiRTest2Cross!F118</f>
        <v>5</v>
      </c>
      <c r="C118">
        <f t="shared" si="2"/>
        <v>1</v>
      </c>
      <c r="D118">
        <f t="shared" si="3"/>
        <v>0.45544175473380766</v>
      </c>
    </row>
    <row r="119" spans="1:4" x14ac:dyDescent="0.3">
      <c r="A119" s="8">
        <f>MiRTest2Cross!C119-MiRTest2Cross!E119</f>
        <v>677</v>
      </c>
      <c r="B119" s="8">
        <f>MiRTest2Cross!D119-MiRTest2Cross!F119</f>
        <v>5</v>
      </c>
      <c r="C119">
        <f t="shared" si="2"/>
        <v>1</v>
      </c>
      <c r="D119">
        <f t="shared" si="3"/>
        <v>0.42315168239202378</v>
      </c>
    </row>
    <row r="120" spans="1:4" x14ac:dyDescent="0.3">
      <c r="A120" s="8">
        <f>MiRTest2Cross!C120-MiRTest2Cross!E120</f>
        <v>741</v>
      </c>
      <c r="B120" s="8">
        <f>MiRTest2Cross!D120-MiRTest2Cross!F120</f>
        <v>15</v>
      </c>
      <c r="C120">
        <f t="shared" si="2"/>
        <v>1</v>
      </c>
      <c r="D120">
        <f t="shared" si="3"/>
        <v>1.1596752084835691</v>
      </c>
    </row>
    <row r="121" spans="1:4" x14ac:dyDescent="0.3">
      <c r="A121" s="8">
        <f>MiRTest2Cross!C121-MiRTest2Cross!E121</f>
        <v>762</v>
      </c>
      <c r="B121" s="8">
        <f>MiRTest2Cross!D121-MiRTest2Cross!F121</f>
        <v>21</v>
      </c>
      <c r="C121">
        <f t="shared" si="2"/>
        <v>1</v>
      </c>
      <c r="D121">
        <f t="shared" si="3"/>
        <v>1.5786179722981146</v>
      </c>
    </row>
    <row r="122" spans="1:4" x14ac:dyDescent="0.3">
      <c r="A122" s="8">
        <f>MiRTest2Cross!C122-MiRTest2Cross!E122</f>
        <v>778</v>
      </c>
      <c r="B122" s="8">
        <f>MiRTest2Cross!D122-MiRTest2Cross!F122</f>
        <v>32</v>
      </c>
      <c r="C122">
        <f t="shared" si="2"/>
        <v>1</v>
      </c>
      <c r="D122">
        <f t="shared" si="3"/>
        <v>2.3553111315148603</v>
      </c>
    </row>
    <row r="123" spans="1:4" x14ac:dyDescent="0.3">
      <c r="A123" s="8">
        <f>MiRTest2Cross!C123-MiRTest2Cross!E123</f>
        <v>786</v>
      </c>
      <c r="B123" s="8">
        <f>MiRTest2Cross!D123-MiRTest2Cross!F123</f>
        <v>25</v>
      </c>
      <c r="C123">
        <f t="shared" si="2"/>
        <v>1</v>
      </c>
      <c r="D123">
        <f t="shared" si="3"/>
        <v>1.8217706722134817</v>
      </c>
    </row>
    <row r="124" spans="1:4" x14ac:dyDescent="0.3">
      <c r="A124" s="8">
        <f>MiRTest2Cross!C124-MiRTest2Cross!E124</f>
        <v>812</v>
      </c>
      <c r="B124" s="8">
        <f>MiRTest2Cross!D124-MiRTest2Cross!F124</f>
        <v>76</v>
      </c>
      <c r="C124">
        <f t="shared" si="2"/>
        <v>1</v>
      </c>
      <c r="D124">
        <f t="shared" si="3"/>
        <v>5.3470816002993642</v>
      </c>
    </row>
    <row r="125" spans="1:4" x14ac:dyDescent="0.3">
      <c r="A125" s="8">
        <f>MiRTest2Cross!C125-MiRTest2Cross!E125</f>
        <v>833</v>
      </c>
      <c r="B125" s="8">
        <f>MiRTest2Cross!D125-MiRTest2Cross!F125</f>
        <v>106</v>
      </c>
      <c r="C125">
        <f t="shared" si="2"/>
        <v>1</v>
      </c>
      <c r="D125">
        <f t="shared" si="3"/>
        <v>7.251963953973604</v>
      </c>
    </row>
    <row r="126" spans="1:4" x14ac:dyDescent="0.3">
      <c r="A126" s="8">
        <f>MiRTest2Cross!C126-MiRTest2Cross!E126</f>
        <v>808</v>
      </c>
      <c r="B126" s="8">
        <f>MiRTest2Cross!D126-MiRTest2Cross!F126</f>
        <v>123</v>
      </c>
      <c r="C126">
        <f t="shared" si="2"/>
        <v>1</v>
      </c>
      <c r="D126">
        <f t="shared" si="3"/>
        <v>8.655555058855672</v>
      </c>
    </row>
    <row r="127" spans="1:4" x14ac:dyDescent="0.3">
      <c r="A127" s="8">
        <f>MiRTest2Cross!C127-MiRTest2Cross!E127</f>
        <v>792</v>
      </c>
      <c r="B127" s="8">
        <f>MiRTest2Cross!D127-MiRTest2Cross!F127</f>
        <v>129</v>
      </c>
      <c r="C127">
        <f t="shared" si="2"/>
        <v>1</v>
      </c>
      <c r="D127">
        <f t="shared" si="3"/>
        <v>9.2510295720776643</v>
      </c>
    </row>
    <row r="128" spans="1:4" x14ac:dyDescent="0.3">
      <c r="A128" s="8">
        <f>MiRTest2Cross!C128-MiRTest2Cross!E128</f>
        <v>827</v>
      </c>
      <c r="B128" s="8">
        <f>MiRTest2Cross!D128-MiRTest2Cross!F128</f>
        <v>141</v>
      </c>
      <c r="C128">
        <f t="shared" si="2"/>
        <v>1</v>
      </c>
      <c r="D128">
        <f t="shared" si="3"/>
        <v>9.6756505992252411</v>
      </c>
    </row>
    <row r="129" spans="1:4" x14ac:dyDescent="0.3">
      <c r="A129" s="8">
        <f>MiRTest2Cross!C129-MiRTest2Cross!E129</f>
        <v>831</v>
      </c>
      <c r="B129" s="8">
        <f>MiRTest2Cross!D129-MiRTest2Cross!F129</f>
        <v>147</v>
      </c>
      <c r="C129">
        <f t="shared" si="2"/>
        <v>1</v>
      </c>
      <c r="D129">
        <f t="shared" si="3"/>
        <v>10.031577732361185</v>
      </c>
    </row>
    <row r="130" spans="1:4" x14ac:dyDescent="0.3">
      <c r="A130" s="8">
        <f>MiRTest2Cross!C130-MiRTest2Cross!E130</f>
        <v>829</v>
      </c>
      <c r="B130" s="8">
        <f>MiRTest2Cross!D130-MiRTest2Cross!F130</f>
        <v>136</v>
      </c>
      <c r="C130">
        <f t="shared" si="2"/>
        <v>1</v>
      </c>
      <c r="D130">
        <f t="shared" si="3"/>
        <v>9.316560265408512</v>
      </c>
    </row>
    <row r="131" spans="1:4" x14ac:dyDescent="0.3">
      <c r="A131" s="8">
        <f>MiRTest2Cross!C131-MiRTest2Cross!E131</f>
        <v>846</v>
      </c>
      <c r="B131" s="8">
        <f>MiRTest2Cross!D131-MiRTest2Cross!F131</f>
        <v>113</v>
      </c>
      <c r="C131">
        <f t="shared" ref="C131:C194" si="4">IF(A131&gt;0,IF(B131&gt;0,1,4),IF(B131&gt;0,2,3))</f>
        <v>1</v>
      </c>
      <c r="D131">
        <f t="shared" ref="D131:D194" si="5">ATAN(B131/A131)*180/PI()</f>
        <v>7.6079514620761284</v>
      </c>
    </row>
    <row r="132" spans="1:4" x14ac:dyDescent="0.3">
      <c r="A132" s="8">
        <f>MiRTest2Cross!C132-MiRTest2Cross!E132</f>
        <v>854</v>
      </c>
      <c r="B132" s="8">
        <f>MiRTest2Cross!D132-MiRTest2Cross!F132</f>
        <v>107</v>
      </c>
      <c r="C132">
        <f t="shared" si="4"/>
        <v>1</v>
      </c>
      <c r="D132">
        <f t="shared" si="5"/>
        <v>7.1415304800234232</v>
      </c>
    </row>
    <row r="133" spans="1:4" x14ac:dyDescent="0.3">
      <c r="A133" s="8">
        <f>MiRTest2Cross!C133-MiRTest2Cross!E133</f>
        <v>814</v>
      </c>
      <c r="B133" s="8">
        <f>MiRTest2Cross!D133-MiRTest2Cross!F133</f>
        <v>72</v>
      </c>
      <c r="C133">
        <f t="shared" si="4"/>
        <v>1</v>
      </c>
      <c r="D133">
        <f t="shared" si="5"/>
        <v>5.0547762761039339</v>
      </c>
    </row>
    <row r="134" spans="1:4" x14ac:dyDescent="0.3">
      <c r="A134" s="8">
        <f>MiRTest2Cross!C134-MiRTest2Cross!E134</f>
        <v>757</v>
      </c>
      <c r="B134" s="8">
        <f>MiRTest2Cross!D134-MiRTest2Cross!F134</f>
        <v>22</v>
      </c>
      <c r="C134">
        <f t="shared" si="4"/>
        <v>1</v>
      </c>
      <c r="D134">
        <f t="shared" si="5"/>
        <v>1.6646663833219044</v>
      </c>
    </row>
    <row r="135" spans="1:4" x14ac:dyDescent="0.3">
      <c r="A135" s="8">
        <f>MiRTest2Cross!C135-MiRTest2Cross!E135</f>
        <v>747</v>
      </c>
      <c r="B135" s="8">
        <f>MiRTest2Cross!D135-MiRTest2Cross!F135</f>
        <v>23</v>
      </c>
      <c r="C135">
        <f t="shared" si="4"/>
        <v>1</v>
      </c>
      <c r="D135">
        <f t="shared" si="5"/>
        <v>1.7635699249075034</v>
      </c>
    </row>
    <row r="136" spans="1:4" x14ac:dyDescent="0.3">
      <c r="A136" s="8">
        <f>MiRTest2Cross!C136-MiRTest2Cross!E136</f>
        <v>712</v>
      </c>
      <c r="B136" s="8">
        <f>MiRTest2Cross!D136-MiRTest2Cross!F136</f>
        <v>11</v>
      </c>
      <c r="C136">
        <f t="shared" si="4"/>
        <v>1</v>
      </c>
      <c r="D136">
        <f t="shared" si="5"/>
        <v>0.88511718787847182</v>
      </c>
    </row>
    <row r="137" spans="1:4" x14ac:dyDescent="0.3">
      <c r="A137" s="8">
        <f>MiRTest2Cross!C137-MiRTest2Cross!E137</f>
        <v>698</v>
      </c>
      <c r="B137" s="8">
        <f>MiRTest2Cross!D137-MiRTest2Cross!F137</f>
        <v>16</v>
      </c>
      <c r="C137">
        <f t="shared" si="4"/>
        <v>1</v>
      </c>
      <c r="D137">
        <f t="shared" si="5"/>
        <v>1.3131403409175062</v>
      </c>
    </row>
    <row r="138" spans="1:4" x14ac:dyDescent="0.3">
      <c r="A138" s="8">
        <f>MiRTest2Cross!C138-MiRTest2Cross!E138</f>
        <v>679</v>
      </c>
      <c r="B138" s="8">
        <f>MiRTest2Cross!D138-MiRTest2Cross!F138</f>
        <v>15</v>
      </c>
      <c r="C138">
        <f t="shared" si="4"/>
        <v>1</v>
      </c>
      <c r="D138">
        <f t="shared" si="5"/>
        <v>1.2655330257242159</v>
      </c>
    </row>
    <row r="139" spans="1:4" x14ac:dyDescent="0.3">
      <c r="A139" s="8">
        <f>MiRTest2Cross!C139-MiRTest2Cross!E139</f>
        <v>674</v>
      </c>
      <c r="B139" s="8">
        <f>MiRTest2Cross!D139-MiRTest2Cross!F139</f>
        <v>8</v>
      </c>
      <c r="C139">
        <f t="shared" si="4"/>
        <v>1</v>
      </c>
      <c r="D139">
        <f t="shared" si="5"/>
        <v>0.68003666544274033</v>
      </c>
    </row>
    <row r="140" spans="1:4" x14ac:dyDescent="0.3">
      <c r="A140" s="8">
        <f>MiRTest2Cross!C140-MiRTest2Cross!E140</f>
        <v>670</v>
      </c>
      <c r="B140" s="8">
        <f>MiRTest2Cross!D140-MiRTest2Cross!F140</f>
        <v>2</v>
      </c>
      <c r="C140">
        <f t="shared" si="4"/>
        <v>1</v>
      </c>
      <c r="D140">
        <f t="shared" si="5"/>
        <v>0.17103166964991307</v>
      </c>
    </row>
    <row r="141" spans="1:4" x14ac:dyDescent="0.3">
      <c r="A141" s="8">
        <f>MiRTest2Cross!C141-MiRTest2Cross!E141</f>
        <v>654</v>
      </c>
      <c r="B141" s="8">
        <f>MiRTest2Cross!D141-MiRTest2Cross!F141</f>
        <v>-17</v>
      </c>
      <c r="C141">
        <f t="shared" si="4"/>
        <v>4</v>
      </c>
      <c r="D141">
        <f t="shared" si="5"/>
        <v>-1.4890045303261428</v>
      </c>
    </row>
    <row r="142" spans="1:4" x14ac:dyDescent="0.3">
      <c r="A142" s="8">
        <f>MiRTest2Cross!C142-MiRTest2Cross!E142</f>
        <v>638</v>
      </c>
      <c r="B142" s="8">
        <f>MiRTest2Cross!D142-MiRTest2Cross!F142</f>
        <v>-22</v>
      </c>
      <c r="C142">
        <f t="shared" si="4"/>
        <v>4</v>
      </c>
      <c r="D142">
        <f t="shared" si="5"/>
        <v>-1.9749340108819768</v>
      </c>
    </row>
    <row r="143" spans="1:4" x14ac:dyDescent="0.3">
      <c r="A143" s="8">
        <f>MiRTest2Cross!C143-MiRTest2Cross!E143</f>
        <v>655</v>
      </c>
      <c r="B143" s="8">
        <f>MiRTest2Cross!D143-MiRTest2Cross!F143</f>
        <v>-10</v>
      </c>
      <c r="C143">
        <f t="shared" si="4"/>
        <v>4</v>
      </c>
      <c r="D143">
        <f t="shared" si="5"/>
        <v>-0.8746767711213187</v>
      </c>
    </row>
    <row r="144" spans="1:4" x14ac:dyDescent="0.3">
      <c r="A144" s="8">
        <f>MiRTest2Cross!C144-MiRTest2Cross!E144</f>
        <v>630</v>
      </c>
      <c r="B144" s="8">
        <f>MiRTest2Cross!D144-MiRTest2Cross!F144</f>
        <v>-20</v>
      </c>
      <c r="C144">
        <f t="shared" si="4"/>
        <v>4</v>
      </c>
      <c r="D144">
        <f t="shared" si="5"/>
        <v>-1.8183029644518331</v>
      </c>
    </row>
    <row r="145" spans="1:4" x14ac:dyDescent="0.3">
      <c r="A145" s="8">
        <f>MiRTest2Cross!C145-MiRTest2Cross!E145</f>
        <v>621</v>
      </c>
      <c r="B145" s="8">
        <f>MiRTest2Cross!D145-MiRTest2Cross!F145</f>
        <v>-42</v>
      </c>
      <c r="C145">
        <f t="shared" si="4"/>
        <v>4</v>
      </c>
      <c r="D145">
        <f t="shared" si="5"/>
        <v>-3.8691845763654209</v>
      </c>
    </row>
    <row r="146" spans="1:4" x14ac:dyDescent="0.3">
      <c r="A146" s="8">
        <f>MiRTest2Cross!C146-MiRTest2Cross!E146</f>
        <v>638</v>
      </c>
      <c r="B146" s="8">
        <f>MiRTest2Cross!D146-MiRTest2Cross!F146</f>
        <v>-56</v>
      </c>
      <c r="C146">
        <f t="shared" si="4"/>
        <v>4</v>
      </c>
      <c r="D146">
        <f t="shared" si="5"/>
        <v>-5.0162407418532613</v>
      </c>
    </row>
    <row r="147" spans="1:4" x14ac:dyDescent="0.3">
      <c r="A147" s="8">
        <f>MiRTest2Cross!C147-MiRTest2Cross!E147</f>
        <v>590</v>
      </c>
      <c r="B147" s="8">
        <f>MiRTest2Cross!D147-MiRTest2Cross!F147</f>
        <v>-76</v>
      </c>
      <c r="C147">
        <f t="shared" si="4"/>
        <v>4</v>
      </c>
      <c r="D147">
        <f t="shared" si="5"/>
        <v>-7.3400537110531134</v>
      </c>
    </row>
    <row r="148" spans="1:4" x14ac:dyDescent="0.3">
      <c r="A148" s="8">
        <f>MiRTest2Cross!C148-MiRTest2Cross!E148</f>
        <v>550</v>
      </c>
      <c r="B148" s="8">
        <f>MiRTest2Cross!D148-MiRTest2Cross!F148</f>
        <v>-92</v>
      </c>
      <c r="C148">
        <f t="shared" si="4"/>
        <v>4</v>
      </c>
      <c r="D148">
        <f t="shared" si="5"/>
        <v>-9.4961050929745365</v>
      </c>
    </row>
    <row r="149" spans="1:4" x14ac:dyDescent="0.3">
      <c r="A149" s="8">
        <f>MiRTest2Cross!C149-MiRTest2Cross!E149</f>
        <v>569</v>
      </c>
      <c r="B149" s="8">
        <f>MiRTest2Cross!D149-MiRTest2Cross!F149</f>
        <v>-98</v>
      </c>
      <c r="C149">
        <f t="shared" si="4"/>
        <v>4</v>
      </c>
      <c r="D149">
        <f t="shared" si="5"/>
        <v>-9.7722906562700587</v>
      </c>
    </row>
    <row r="150" spans="1:4" x14ac:dyDescent="0.3">
      <c r="A150" s="8">
        <f>MiRTest2Cross!C150-MiRTest2Cross!E150</f>
        <v>537</v>
      </c>
      <c r="B150" s="8">
        <f>MiRTest2Cross!D150-MiRTest2Cross!F150</f>
        <v>-114</v>
      </c>
      <c r="C150">
        <f t="shared" si="4"/>
        <v>4</v>
      </c>
      <c r="D150">
        <f t="shared" si="5"/>
        <v>-11.985414119079731</v>
      </c>
    </row>
    <row r="151" spans="1:4" x14ac:dyDescent="0.3">
      <c r="A151" s="8">
        <f>MiRTest2Cross!C151-MiRTest2Cross!E151</f>
        <v>515</v>
      </c>
      <c r="B151" s="8">
        <f>MiRTest2Cross!D151-MiRTest2Cross!F151</f>
        <v>-114</v>
      </c>
      <c r="C151">
        <f t="shared" si="4"/>
        <v>4</v>
      </c>
      <c r="D151">
        <f t="shared" si="5"/>
        <v>-12.481679790918658</v>
      </c>
    </row>
    <row r="152" spans="1:4" x14ac:dyDescent="0.3">
      <c r="A152" s="8">
        <f>MiRTest2Cross!C152-MiRTest2Cross!E152</f>
        <v>475</v>
      </c>
      <c r="B152" s="8">
        <f>MiRTest2Cross!D152-MiRTest2Cross!F152</f>
        <v>-125</v>
      </c>
      <c r="C152">
        <f t="shared" si="4"/>
        <v>4</v>
      </c>
      <c r="D152">
        <f t="shared" si="5"/>
        <v>-14.743562836470735</v>
      </c>
    </row>
    <row r="153" spans="1:4" x14ac:dyDescent="0.3">
      <c r="A153" s="8">
        <f>MiRTest2Cross!C153-MiRTest2Cross!E153</f>
        <v>433</v>
      </c>
      <c r="B153" s="8">
        <f>MiRTest2Cross!D153-MiRTest2Cross!F153</f>
        <v>-91</v>
      </c>
      <c r="C153">
        <f t="shared" si="4"/>
        <v>4</v>
      </c>
      <c r="D153">
        <f t="shared" si="5"/>
        <v>-11.868650202175704</v>
      </c>
    </row>
    <row r="154" spans="1:4" x14ac:dyDescent="0.3">
      <c r="A154" s="8">
        <f>MiRTest2Cross!C154-MiRTest2Cross!E154</f>
        <v>441</v>
      </c>
      <c r="B154" s="8">
        <f>MiRTest2Cross!D154-MiRTest2Cross!F154</f>
        <v>-83</v>
      </c>
      <c r="C154">
        <f t="shared" si="4"/>
        <v>4</v>
      </c>
      <c r="D154">
        <f t="shared" si="5"/>
        <v>-10.658872093790727</v>
      </c>
    </row>
    <row r="155" spans="1:4" x14ac:dyDescent="0.3">
      <c r="A155" s="8">
        <f>MiRTest2Cross!C155-MiRTest2Cross!E155</f>
        <v>415</v>
      </c>
      <c r="B155" s="8">
        <f>MiRTest2Cross!D155-MiRTest2Cross!F155</f>
        <v>-54</v>
      </c>
      <c r="C155">
        <f t="shared" si="4"/>
        <v>4</v>
      </c>
      <c r="D155">
        <f t="shared" si="5"/>
        <v>-7.4137004062125156</v>
      </c>
    </row>
    <row r="156" spans="1:4" x14ac:dyDescent="0.3">
      <c r="A156" s="8">
        <f>MiRTest2Cross!C156-MiRTest2Cross!E156</f>
        <v>436</v>
      </c>
      <c r="B156" s="8">
        <f>MiRTest2Cross!D156-MiRTest2Cross!F156</f>
        <v>-75</v>
      </c>
      <c r="C156">
        <f t="shared" si="4"/>
        <v>4</v>
      </c>
      <c r="D156">
        <f t="shared" si="5"/>
        <v>-9.7604023552975363</v>
      </c>
    </row>
    <row r="157" spans="1:4" x14ac:dyDescent="0.3">
      <c r="A157" s="8">
        <f>MiRTest2Cross!C157-MiRTest2Cross!E157</f>
        <v>419</v>
      </c>
      <c r="B157" s="8">
        <f>MiRTest2Cross!D157-MiRTest2Cross!F157</f>
        <v>-76</v>
      </c>
      <c r="C157">
        <f t="shared" si="4"/>
        <v>4</v>
      </c>
      <c r="D157">
        <f t="shared" si="5"/>
        <v>-10.280777669714231</v>
      </c>
    </row>
    <row r="158" spans="1:4" x14ac:dyDescent="0.3">
      <c r="A158" s="8">
        <f>MiRTest2Cross!C158-MiRTest2Cross!E158</f>
        <v>479</v>
      </c>
      <c r="B158" s="8">
        <f>MiRTest2Cross!D158-MiRTest2Cross!F158</f>
        <v>-81</v>
      </c>
      <c r="C158">
        <f t="shared" si="4"/>
        <v>4</v>
      </c>
      <c r="D158">
        <f t="shared" si="5"/>
        <v>-9.598047996989445</v>
      </c>
    </row>
    <row r="159" spans="1:4" x14ac:dyDescent="0.3">
      <c r="A159" s="8">
        <f>MiRTest2Cross!C159-MiRTest2Cross!E159</f>
        <v>475</v>
      </c>
      <c r="B159" s="8">
        <f>MiRTest2Cross!D159-MiRTest2Cross!F159</f>
        <v>-78</v>
      </c>
      <c r="C159">
        <f t="shared" si="4"/>
        <v>4</v>
      </c>
      <c r="D159">
        <f t="shared" si="5"/>
        <v>-9.3253448540335935</v>
      </c>
    </row>
    <row r="160" spans="1:4" x14ac:dyDescent="0.3">
      <c r="A160" s="8">
        <f>MiRTest2Cross!C160-MiRTest2Cross!E160</f>
        <v>480</v>
      </c>
      <c r="B160" s="8">
        <f>MiRTest2Cross!D160-MiRTest2Cross!F160</f>
        <v>-61</v>
      </c>
      <c r="C160">
        <f t="shared" si="4"/>
        <v>4</v>
      </c>
      <c r="D160">
        <f t="shared" si="5"/>
        <v>-7.2425158601906396</v>
      </c>
    </row>
    <row r="161" spans="1:4" x14ac:dyDescent="0.3">
      <c r="A161" s="8">
        <f>MiRTest2Cross!C161-MiRTest2Cross!E161</f>
        <v>439</v>
      </c>
      <c r="B161" s="8">
        <f>MiRTest2Cross!D161-MiRTest2Cross!F161</f>
        <v>-59</v>
      </c>
      <c r="C161">
        <f t="shared" si="4"/>
        <v>4</v>
      </c>
      <c r="D161">
        <f t="shared" si="5"/>
        <v>-7.6544778174638655</v>
      </c>
    </row>
    <row r="162" spans="1:4" x14ac:dyDescent="0.3">
      <c r="A162" s="8">
        <f>MiRTest2Cross!C162-MiRTest2Cross!E162</f>
        <v>400</v>
      </c>
      <c r="B162" s="8">
        <f>MiRTest2Cross!D162-MiRTest2Cross!F162</f>
        <v>-62</v>
      </c>
      <c r="C162">
        <f t="shared" si="4"/>
        <v>4</v>
      </c>
      <c r="D162">
        <f t="shared" si="5"/>
        <v>-8.8107329859849095</v>
      </c>
    </row>
    <row r="163" spans="1:4" x14ac:dyDescent="0.3">
      <c r="A163" s="8">
        <f>MiRTest2Cross!C163-MiRTest2Cross!E163</f>
        <v>350</v>
      </c>
      <c r="B163" s="8">
        <f>MiRTest2Cross!D163-MiRTest2Cross!F163</f>
        <v>-62</v>
      </c>
      <c r="C163">
        <f t="shared" si="4"/>
        <v>4</v>
      </c>
      <c r="D163">
        <f t="shared" si="5"/>
        <v>-10.045330369496698</v>
      </c>
    </row>
    <row r="164" spans="1:4" x14ac:dyDescent="0.3">
      <c r="A164" s="8">
        <f>MiRTest2Cross!C164-MiRTest2Cross!E164</f>
        <v>309</v>
      </c>
      <c r="B164" s="8">
        <f>MiRTest2Cross!D164-MiRTest2Cross!F164</f>
        <v>-63</v>
      </c>
      <c r="C164">
        <f t="shared" si="4"/>
        <v>4</v>
      </c>
      <c r="D164">
        <f t="shared" si="5"/>
        <v>-11.523721703897332</v>
      </c>
    </row>
    <row r="165" spans="1:4" x14ac:dyDescent="0.3">
      <c r="A165" s="8">
        <f>MiRTest2Cross!C165-MiRTest2Cross!E165</f>
        <v>262</v>
      </c>
      <c r="B165" s="8">
        <f>MiRTest2Cross!D165-MiRTest2Cross!F165</f>
        <v>20</v>
      </c>
      <c r="C165">
        <f t="shared" si="4"/>
        <v>1</v>
      </c>
      <c r="D165">
        <f t="shared" si="5"/>
        <v>4.3652577350279334</v>
      </c>
    </row>
    <row r="166" spans="1:4" x14ac:dyDescent="0.3">
      <c r="A166" s="8">
        <f>MiRTest2Cross!C166-MiRTest2Cross!E166</f>
        <v>277</v>
      </c>
      <c r="B166" s="8">
        <f>MiRTest2Cross!D166-MiRTest2Cross!F166</f>
        <v>6</v>
      </c>
      <c r="C166">
        <f t="shared" si="4"/>
        <v>1</v>
      </c>
      <c r="D166">
        <f t="shared" si="5"/>
        <v>1.2408697751307916</v>
      </c>
    </row>
    <row r="167" spans="1:4" x14ac:dyDescent="0.3">
      <c r="A167" s="8">
        <f>MiRTest2Cross!C167-MiRTest2Cross!E167</f>
        <v>264</v>
      </c>
      <c r="B167" s="8">
        <f>MiRTest2Cross!D167-MiRTest2Cross!F167</f>
        <v>-15</v>
      </c>
      <c r="C167">
        <f t="shared" si="4"/>
        <v>4</v>
      </c>
      <c r="D167">
        <f t="shared" si="5"/>
        <v>-3.2519456003638787</v>
      </c>
    </row>
    <row r="168" spans="1:4" x14ac:dyDescent="0.3">
      <c r="A168" s="8">
        <f>MiRTest2Cross!C168-MiRTest2Cross!E168</f>
        <v>257</v>
      </c>
      <c r="B168" s="8">
        <f>MiRTest2Cross!D168-MiRTest2Cross!F168</f>
        <v>-22</v>
      </c>
      <c r="C168">
        <f t="shared" si="4"/>
        <v>4</v>
      </c>
      <c r="D168">
        <f t="shared" si="5"/>
        <v>-4.8927691142799334</v>
      </c>
    </row>
    <row r="169" spans="1:4" x14ac:dyDescent="0.3">
      <c r="A169" s="8">
        <f>MiRTest2Cross!C169-MiRTest2Cross!E169</f>
        <v>298</v>
      </c>
      <c r="B169" s="8">
        <f>MiRTest2Cross!D169-MiRTest2Cross!F169</f>
        <v>-26</v>
      </c>
      <c r="C169">
        <f t="shared" si="4"/>
        <v>4</v>
      </c>
      <c r="D169">
        <f t="shared" si="5"/>
        <v>-4.9863337712354951</v>
      </c>
    </row>
    <row r="170" spans="1:4" x14ac:dyDescent="0.3">
      <c r="A170" s="8">
        <f>MiRTest2Cross!C170-MiRTest2Cross!E170</f>
        <v>318</v>
      </c>
      <c r="B170" s="8">
        <f>MiRTest2Cross!D170-MiRTest2Cross!F170</f>
        <v>-22</v>
      </c>
      <c r="C170">
        <f t="shared" si="4"/>
        <v>4</v>
      </c>
      <c r="D170">
        <f t="shared" si="5"/>
        <v>-3.9575531141278533</v>
      </c>
    </row>
    <row r="171" spans="1:4" x14ac:dyDescent="0.3">
      <c r="A171" s="8">
        <f>MiRTest2Cross!C171-MiRTest2Cross!E171</f>
        <v>422</v>
      </c>
      <c r="B171" s="8">
        <f>MiRTest2Cross!D171-MiRTest2Cross!F171</f>
        <v>61</v>
      </c>
      <c r="C171">
        <f t="shared" si="4"/>
        <v>1</v>
      </c>
      <c r="D171">
        <f t="shared" si="5"/>
        <v>8.22512014352262</v>
      </c>
    </row>
    <row r="172" spans="1:4" x14ac:dyDescent="0.3">
      <c r="A172" s="8">
        <f>MiRTest2Cross!C172-MiRTest2Cross!E172</f>
        <v>489</v>
      </c>
      <c r="B172" s="8">
        <f>MiRTest2Cross!D172-MiRTest2Cross!F172</f>
        <v>106</v>
      </c>
      <c r="C172">
        <f t="shared" si="4"/>
        <v>1</v>
      </c>
      <c r="D172">
        <f t="shared" si="5"/>
        <v>12.230718330986509</v>
      </c>
    </row>
    <row r="173" spans="1:4" x14ac:dyDescent="0.3">
      <c r="A173" s="8">
        <f>MiRTest2Cross!C173-MiRTest2Cross!E173</f>
        <v>504</v>
      </c>
      <c r="B173" s="8">
        <f>MiRTest2Cross!D173-MiRTest2Cross!F173</f>
        <v>136</v>
      </c>
      <c r="C173">
        <f t="shared" si="4"/>
        <v>1</v>
      </c>
      <c r="D173">
        <f t="shared" si="5"/>
        <v>15.101098161385437</v>
      </c>
    </row>
    <row r="174" spans="1:4" x14ac:dyDescent="0.3">
      <c r="A174" s="8">
        <f>MiRTest2Cross!C174-MiRTest2Cross!E174</f>
        <v>656</v>
      </c>
      <c r="B174" s="8">
        <f>MiRTest2Cross!D174-MiRTest2Cross!F174</f>
        <v>238</v>
      </c>
      <c r="C174">
        <f t="shared" si="4"/>
        <v>1</v>
      </c>
      <c r="D174">
        <f t="shared" si="5"/>
        <v>19.941018542560478</v>
      </c>
    </row>
    <row r="175" spans="1:4" x14ac:dyDescent="0.3">
      <c r="A175" s="8">
        <f>MiRTest2Cross!C175-MiRTest2Cross!E175</f>
        <v>643</v>
      </c>
      <c r="B175" s="8">
        <f>MiRTest2Cross!D175-MiRTest2Cross!F175</f>
        <v>169</v>
      </c>
      <c r="C175">
        <f t="shared" si="4"/>
        <v>1</v>
      </c>
      <c r="D175">
        <f t="shared" si="5"/>
        <v>14.726017046324648</v>
      </c>
    </row>
    <row r="176" spans="1:4" x14ac:dyDescent="0.3">
      <c r="A176" s="8">
        <f>MiRTest2Cross!C176-MiRTest2Cross!E176</f>
        <v>652</v>
      </c>
      <c r="B176" s="8">
        <f>MiRTest2Cross!D176-MiRTest2Cross!F176</f>
        <v>206</v>
      </c>
      <c r="C176">
        <f t="shared" si="4"/>
        <v>1</v>
      </c>
      <c r="D176">
        <f t="shared" si="5"/>
        <v>17.533979380637359</v>
      </c>
    </row>
    <row r="177" spans="1:4" x14ac:dyDescent="0.3">
      <c r="A177" s="8">
        <f>MiRTest2Cross!C177-MiRTest2Cross!E177</f>
        <v>626</v>
      </c>
      <c r="B177" s="8">
        <f>MiRTest2Cross!D177-MiRTest2Cross!F177</f>
        <v>195</v>
      </c>
      <c r="C177">
        <f t="shared" si="4"/>
        <v>1</v>
      </c>
      <c r="D177">
        <f t="shared" si="5"/>
        <v>17.301894926768767</v>
      </c>
    </row>
    <row r="178" spans="1:4" x14ac:dyDescent="0.3">
      <c r="A178" s="8">
        <f>MiRTest2Cross!C178-MiRTest2Cross!E178</f>
        <v>640</v>
      </c>
      <c r="B178" s="8">
        <f>MiRTest2Cross!D178-MiRTest2Cross!F178</f>
        <v>218</v>
      </c>
      <c r="C178">
        <f t="shared" si="4"/>
        <v>1</v>
      </c>
      <c r="D178">
        <f t="shared" si="5"/>
        <v>18.810126301211568</v>
      </c>
    </row>
    <row r="179" spans="1:4" x14ac:dyDescent="0.3">
      <c r="A179" s="8">
        <f>MiRTest2Cross!C179-MiRTest2Cross!E179</f>
        <v>630</v>
      </c>
      <c r="B179" s="8">
        <f>MiRTest2Cross!D179-MiRTest2Cross!F179</f>
        <v>168</v>
      </c>
      <c r="C179">
        <f t="shared" si="4"/>
        <v>1</v>
      </c>
      <c r="D179">
        <f t="shared" si="5"/>
        <v>14.931417178137551</v>
      </c>
    </row>
    <row r="180" spans="1:4" x14ac:dyDescent="0.3">
      <c r="A180" s="8">
        <f>MiRTest2Cross!C180-MiRTest2Cross!E180</f>
        <v>624</v>
      </c>
      <c r="B180" s="8">
        <f>MiRTest2Cross!D180-MiRTest2Cross!F180</f>
        <v>177</v>
      </c>
      <c r="C180">
        <f t="shared" si="4"/>
        <v>1</v>
      </c>
      <c r="D180">
        <f t="shared" si="5"/>
        <v>15.836191879067938</v>
      </c>
    </row>
    <row r="181" spans="1:4" x14ac:dyDescent="0.3">
      <c r="A181" s="8">
        <f>MiRTest2Cross!C181-MiRTest2Cross!E181</f>
        <v>604</v>
      </c>
      <c r="B181" s="8">
        <f>MiRTest2Cross!D181-MiRTest2Cross!F181</f>
        <v>180</v>
      </c>
      <c r="C181">
        <f t="shared" si="4"/>
        <v>1</v>
      </c>
      <c r="D181">
        <f t="shared" si="5"/>
        <v>16.594753566529231</v>
      </c>
    </row>
    <row r="182" spans="1:4" x14ac:dyDescent="0.3">
      <c r="A182" s="8">
        <f>MiRTest2Cross!C182-MiRTest2Cross!E182</f>
        <v>577</v>
      </c>
      <c r="B182" s="8">
        <f>MiRTest2Cross!D182-MiRTest2Cross!F182</f>
        <v>210</v>
      </c>
      <c r="C182">
        <f t="shared" si="4"/>
        <v>1</v>
      </c>
      <c r="D182">
        <f t="shared" si="5"/>
        <v>19.999050804085616</v>
      </c>
    </row>
    <row r="183" spans="1:4" x14ac:dyDescent="0.3">
      <c r="A183" s="8">
        <f>MiRTest2Cross!C183-MiRTest2Cross!E183</f>
        <v>596</v>
      </c>
      <c r="B183" s="8">
        <f>MiRTest2Cross!D183-MiRTest2Cross!F183</f>
        <v>211</v>
      </c>
      <c r="C183">
        <f t="shared" si="4"/>
        <v>1</v>
      </c>
      <c r="D183">
        <f t="shared" si="5"/>
        <v>19.495329913188911</v>
      </c>
    </row>
    <row r="184" spans="1:4" x14ac:dyDescent="0.3">
      <c r="A184" s="8">
        <f>MiRTest2Cross!C184-MiRTest2Cross!E184</f>
        <v>618</v>
      </c>
      <c r="B184" s="8">
        <f>MiRTest2Cross!D184-MiRTest2Cross!F184</f>
        <v>241</v>
      </c>
      <c r="C184">
        <f t="shared" si="4"/>
        <v>1</v>
      </c>
      <c r="D184">
        <f t="shared" si="5"/>
        <v>21.304174163215695</v>
      </c>
    </row>
    <row r="185" spans="1:4" x14ac:dyDescent="0.3">
      <c r="A185" s="8">
        <f>MiRTest2Cross!C185-MiRTest2Cross!E185</f>
        <v>644</v>
      </c>
      <c r="B185" s="8">
        <f>MiRTest2Cross!D185-MiRTest2Cross!F185</f>
        <v>289</v>
      </c>
      <c r="C185">
        <f t="shared" si="4"/>
        <v>1</v>
      </c>
      <c r="D185">
        <f t="shared" si="5"/>
        <v>24.16852872046049</v>
      </c>
    </row>
    <row r="186" spans="1:4" x14ac:dyDescent="0.3">
      <c r="A186" s="8">
        <f>MiRTest2Cross!C186-MiRTest2Cross!E186</f>
        <v>639</v>
      </c>
      <c r="B186" s="8">
        <f>MiRTest2Cross!D186-MiRTest2Cross!F186</f>
        <v>289</v>
      </c>
      <c r="C186">
        <f t="shared" si="4"/>
        <v>1</v>
      </c>
      <c r="D186">
        <f t="shared" si="5"/>
        <v>24.335773120891037</v>
      </c>
    </row>
    <row r="187" spans="1:4" x14ac:dyDescent="0.3">
      <c r="A187" s="8">
        <f>MiRTest2Cross!C187-MiRTest2Cross!E187</f>
        <v>624</v>
      </c>
      <c r="B187" s="8">
        <f>MiRTest2Cross!D187-MiRTest2Cross!F187</f>
        <v>278</v>
      </c>
      <c r="C187">
        <f t="shared" si="4"/>
        <v>1</v>
      </c>
      <c r="D187">
        <f t="shared" si="5"/>
        <v>24.013585078315398</v>
      </c>
    </row>
    <row r="188" spans="1:4" x14ac:dyDescent="0.3">
      <c r="A188" s="8">
        <f>MiRTest2Cross!C188-MiRTest2Cross!E188</f>
        <v>607</v>
      </c>
      <c r="B188" s="8">
        <f>MiRTest2Cross!D188-MiRTest2Cross!F188</f>
        <v>263</v>
      </c>
      <c r="C188">
        <f t="shared" si="4"/>
        <v>1</v>
      </c>
      <c r="D188">
        <f t="shared" si="5"/>
        <v>23.426043782924868</v>
      </c>
    </row>
    <row r="189" spans="1:4" x14ac:dyDescent="0.3">
      <c r="A189" s="8">
        <f>MiRTest2Cross!C189-MiRTest2Cross!E189</f>
        <v>623</v>
      </c>
      <c r="B189" s="8">
        <f>MiRTest2Cross!D189-MiRTest2Cross!F189</f>
        <v>250</v>
      </c>
      <c r="C189">
        <f t="shared" si="4"/>
        <v>1</v>
      </c>
      <c r="D189">
        <f t="shared" si="5"/>
        <v>21.864807280133117</v>
      </c>
    </row>
    <row r="190" spans="1:4" x14ac:dyDescent="0.3">
      <c r="A190" s="8">
        <f>MiRTest2Cross!C190-MiRTest2Cross!E190</f>
        <v>610</v>
      </c>
      <c r="B190" s="8">
        <f>MiRTest2Cross!D190-MiRTest2Cross!F190</f>
        <v>247</v>
      </c>
      <c r="C190">
        <f t="shared" si="4"/>
        <v>1</v>
      </c>
      <c r="D190">
        <f t="shared" si="5"/>
        <v>22.043912748411245</v>
      </c>
    </row>
    <row r="191" spans="1:4" x14ac:dyDescent="0.3">
      <c r="A191" s="8">
        <f>MiRTest2Cross!C191-MiRTest2Cross!E191</f>
        <v>589</v>
      </c>
      <c r="B191" s="8">
        <f>MiRTest2Cross!D191-MiRTest2Cross!F191</f>
        <v>257</v>
      </c>
      <c r="C191">
        <f t="shared" si="4"/>
        <v>1</v>
      </c>
      <c r="D191">
        <f t="shared" si="5"/>
        <v>23.573220431108989</v>
      </c>
    </row>
    <row r="192" spans="1:4" x14ac:dyDescent="0.3">
      <c r="A192" s="8">
        <f>MiRTest2Cross!C192-MiRTest2Cross!E192</f>
        <v>614</v>
      </c>
      <c r="B192" s="8">
        <f>MiRTest2Cross!D192-MiRTest2Cross!F192</f>
        <v>257</v>
      </c>
      <c r="C192">
        <f t="shared" si="4"/>
        <v>1</v>
      </c>
      <c r="D192">
        <f t="shared" si="5"/>
        <v>22.712565770097324</v>
      </c>
    </row>
    <row r="193" spans="1:4" x14ac:dyDescent="0.3">
      <c r="A193" s="8">
        <f>MiRTest2Cross!C193-MiRTest2Cross!E193</f>
        <v>645</v>
      </c>
      <c r="B193" s="8">
        <f>MiRTest2Cross!D193-MiRTest2Cross!F193</f>
        <v>252</v>
      </c>
      <c r="C193">
        <f t="shared" si="4"/>
        <v>1</v>
      </c>
      <c r="D193">
        <f t="shared" si="5"/>
        <v>21.340471888239271</v>
      </c>
    </row>
    <row r="194" spans="1:4" x14ac:dyDescent="0.3">
      <c r="A194" s="8">
        <f>MiRTest2Cross!C194-MiRTest2Cross!E194</f>
        <v>674</v>
      </c>
      <c r="B194" s="8">
        <f>MiRTest2Cross!D194-MiRTest2Cross!F194</f>
        <v>227</v>
      </c>
      <c r="C194">
        <f t="shared" si="4"/>
        <v>1</v>
      </c>
      <c r="D194">
        <f t="shared" si="5"/>
        <v>18.613281042334858</v>
      </c>
    </row>
    <row r="195" spans="1:4" x14ac:dyDescent="0.3">
      <c r="A195" s="8">
        <f>MiRTest2Cross!C195-MiRTest2Cross!E195</f>
        <v>669</v>
      </c>
      <c r="B195" s="8">
        <f>MiRTest2Cross!D195-MiRTest2Cross!F195</f>
        <v>277</v>
      </c>
      <c r="C195">
        <f t="shared" ref="C195:C258" si="6">IF(A195&gt;0,IF(B195&gt;0,1,4),IF(B195&gt;0,2,3))</f>
        <v>1</v>
      </c>
      <c r="D195">
        <f t="shared" ref="D195:D258" si="7">ATAN(B195/A195)*180/PI()</f>
        <v>22.492040729025781</v>
      </c>
    </row>
    <row r="196" spans="1:4" x14ac:dyDescent="0.3">
      <c r="A196" s="8">
        <f>MiRTest2Cross!C196-MiRTest2Cross!E196</f>
        <v>677</v>
      </c>
      <c r="B196" s="8">
        <f>MiRTest2Cross!D196-MiRTest2Cross!F196</f>
        <v>254</v>
      </c>
      <c r="C196">
        <f t="shared" si="6"/>
        <v>1</v>
      </c>
      <c r="D196">
        <f t="shared" si="7"/>
        <v>20.565319382583255</v>
      </c>
    </row>
    <row r="197" spans="1:4" x14ac:dyDescent="0.3">
      <c r="A197" s="8">
        <f>MiRTest2Cross!C197-MiRTest2Cross!E197</f>
        <v>698</v>
      </c>
      <c r="B197" s="8">
        <f>MiRTest2Cross!D197-MiRTest2Cross!F197</f>
        <v>186</v>
      </c>
      <c r="C197">
        <f t="shared" si="6"/>
        <v>1</v>
      </c>
      <c r="D197">
        <f t="shared" si="7"/>
        <v>14.921198562317048</v>
      </c>
    </row>
    <row r="198" spans="1:4" x14ac:dyDescent="0.3">
      <c r="A198" s="8">
        <f>MiRTest2Cross!C198-MiRTest2Cross!E198</f>
        <v>810</v>
      </c>
      <c r="B198" s="8">
        <f>MiRTest2Cross!D198-MiRTest2Cross!F198</f>
        <v>287</v>
      </c>
      <c r="C198">
        <f t="shared" si="6"/>
        <v>1</v>
      </c>
      <c r="D198">
        <f t="shared" si="7"/>
        <v>19.510304597407529</v>
      </c>
    </row>
    <row r="199" spans="1:4" x14ac:dyDescent="0.3">
      <c r="A199" s="8">
        <f>MiRTest2Cross!C199-MiRTest2Cross!E199</f>
        <v>832</v>
      </c>
      <c r="B199" s="8">
        <f>MiRTest2Cross!D199-MiRTest2Cross!F199</f>
        <v>249</v>
      </c>
      <c r="C199">
        <f t="shared" si="6"/>
        <v>1</v>
      </c>
      <c r="D199">
        <f t="shared" si="7"/>
        <v>16.661329308781443</v>
      </c>
    </row>
    <row r="200" spans="1:4" x14ac:dyDescent="0.3">
      <c r="A200" s="8">
        <f>MiRTest2Cross!C200-MiRTest2Cross!E200</f>
        <v>839</v>
      </c>
      <c r="B200" s="8">
        <f>MiRTest2Cross!D200-MiRTest2Cross!F200</f>
        <v>212</v>
      </c>
      <c r="C200">
        <f t="shared" si="6"/>
        <v>1</v>
      </c>
      <c r="D200">
        <f t="shared" si="7"/>
        <v>14.180767268926973</v>
      </c>
    </row>
    <row r="201" spans="1:4" x14ac:dyDescent="0.3">
      <c r="A201" s="8">
        <f>MiRTest2Cross!C201-MiRTest2Cross!E201</f>
        <v>802</v>
      </c>
      <c r="B201" s="8">
        <f>MiRTest2Cross!D201-MiRTest2Cross!F201</f>
        <v>283</v>
      </c>
      <c r="C201">
        <f t="shared" si="6"/>
        <v>1</v>
      </c>
      <c r="D201">
        <f t="shared" si="7"/>
        <v>19.436297821951833</v>
      </c>
    </row>
    <row r="202" spans="1:4" x14ac:dyDescent="0.3">
      <c r="A202" s="8">
        <f>MiRTest2Cross!C202-MiRTest2Cross!E202</f>
        <v>859</v>
      </c>
      <c r="B202" s="8">
        <f>MiRTest2Cross!D202-MiRTest2Cross!F202</f>
        <v>296</v>
      </c>
      <c r="C202">
        <f t="shared" si="6"/>
        <v>1</v>
      </c>
      <c r="D202">
        <f t="shared" si="7"/>
        <v>19.013271543945638</v>
      </c>
    </row>
    <row r="203" spans="1:4" x14ac:dyDescent="0.3">
      <c r="A203" s="8">
        <f>MiRTest2Cross!C203-MiRTest2Cross!E203</f>
        <v>851</v>
      </c>
      <c r="B203" s="8">
        <f>MiRTest2Cross!D203-MiRTest2Cross!F203</f>
        <v>308</v>
      </c>
      <c r="C203">
        <f t="shared" si="6"/>
        <v>1</v>
      </c>
      <c r="D203">
        <f t="shared" si="7"/>
        <v>19.896565242275241</v>
      </c>
    </row>
    <row r="204" spans="1:4" x14ac:dyDescent="0.3">
      <c r="A204" s="8">
        <f>MiRTest2Cross!C204-MiRTest2Cross!E204</f>
        <v>849</v>
      </c>
      <c r="B204" s="8">
        <f>MiRTest2Cross!D204-MiRTest2Cross!F204</f>
        <v>282</v>
      </c>
      <c r="C204">
        <f t="shared" si="6"/>
        <v>1</v>
      </c>
      <c r="D204">
        <f t="shared" si="7"/>
        <v>18.374189800614609</v>
      </c>
    </row>
    <row r="205" spans="1:4" x14ac:dyDescent="0.3">
      <c r="A205" s="8">
        <f>MiRTest2Cross!C205-MiRTest2Cross!E205</f>
        <v>918</v>
      </c>
      <c r="B205" s="8">
        <f>MiRTest2Cross!D205-MiRTest2Cross!F205</f>
        <v>282</v>
      </c>
      <c r="C205">
        <f t="shared" si="6"/>
        <v>1</v>
      </c>
      <c r="D205">
        <f t="shared" si="7"/>
        <v>17.076410284861616</v>
      </c>
    </row>
    <row r="206" spans="1:4" x14ac:dyDescent="0.3">
      <c r="A206" s="8">
        <f>MiRTest2Cross!C206-MiRTest2Cross!E206</f>
        <v>1018</v>
      </c>
      <c r="B206" s="8">
        <f>MiRTest2Cross!D206-MiRTest2Cross!F206</f>
        <v>324</v>
      </c>
      <c r="C206">
        <f t="shared" si="6"/>
        <v>1</v>
      </c>
      <c r="D206">
        <f t="shared" si="7"/>
        <v>17.654770325945975</v>
      </c>
    </row>
    <row r="207" spans="1:4" x14ac:dyDescent="0.3">
      <c r="A207" s="8">
        <f>MiRTest2Cross!C207-MiRTest2Cross!E207</f>
        <v>1088</v>
      </c>
      <c r="B207" s="8">
        <f>MiRTest2Cross!D207-MiRTest2Cross!F207</f>
        <v>444</v>
      </c>
      <c r="C207">
        <f t="shared" si="6"/>
        <v>1</v>
      </c>
      <c r="D207">
        <f t="shared" si="7"/>
        <v>22.199793442050058</v>
      </c>
    </row>
    <row r="208" spans="1:4" x14ac:dyDescent="0.3">
      <c r="A208" s="8">
        <f>MiRTest2Cross!C208-MiRTest2Cross!E208</f>
        <v>1071</v>
      </c>
      <c r="B208" s="8">
        <f>MiRTest2Cross!D208-MiRTest2Cross!F208</f>
        <v>359</v>
      </c>
      <c r="C208">
        <f t="shared" si="6"/>
        <v>1</v>
      </c>
      <c r="D208">
        <f t="shared" si="7"/>
        <v>18.531190243347346</v>
      </c>
    </row>
    <row r="209" spans="1:4" x14ac:dyDescent="0.3">
      <c r="A209" s="8">
        <f>MiRTest2Cross!C209-MiRTest2Cross!E209</f>
        <v>1024</v>
      </c>
      <c r="B209" s="8">
        <f>MiRTest2Cross!D209-MiRTest2Cross!F209</f>
        <v>414</v>
      </c>
      <c r="C209">
        <f t="shared" si="6"/>
        <v>1</v>
      </c>
      <c r="D209">
        <f t="shared" si="7"/>
        <v>22.013329695025792</v>
      </c>
    </row>
    <row r="210" spans="1:4" x14ac:dyDescent="0.3">
      <c r="A210" s="8">
        <f>MiRTest2Cross!C210-MiRTest2Cross!E210</f>
        <v>1011</v>
      </c>
      <c r="B210" s="8">
        <f>MiRTest2Cross!D210-MiRTest2Cross!F210</f>
        <v>428</v>
      </c>
      <c r="C210">
        <f t="shared" si="6"/>
        <v>1</v>
      </c>
      <c r="D210">
        <f t="shared" si="7"/>
        <v>22.945040698600696</v>
      </c>
    </row>
    <row r="211" spans="1:4" x14ac:dyDescent="0.3">
      <c r="A211" s="8">
        <f>MiRTest2Cross!C211-MiRTest2Cross!E211</f>
        <v>963</v>
      </c>
      <c r="B211" s="8">
        <f>MiRTest2Cross!D211-MiRTest2Cross!F211</f>
        <v>431</v>
      </c>
      <c r="C211">
        <f t="shared" si="6"/>
        <v>1</v>
      </c>
      <c r="D211">
        <f t="shared" si="7"/>
        <v>24.111366134165756</v>
      </c>
    </row>
    <row r="212" spans="1:4" x14ac:dyDescent="0.3">
      <c r="A212" s="8">
        <f>MiRTest2Cross!C212-MiRTest2Cross!E212</f>
        <v>968</v>
      </c>
      <c r="B212" s="8">
        <f>MiRTest2Cross!D212-MiRTest2Cross!F212</f>
        <v>407</v>
      </c>
      <c r="C212">
        <f t="shared" si="6"/>
        <v>1</v>
      </c>
      <c r="D212">
        <f t="shared" si="7"/>
        <v>22.804540471321051</v>
      </c>
    </row>
    <row r="213" spans="1:4" x14ac:dyDescent="0.3">
      <c r="A213" s="8">
        <f>MiRTest2Cross!C213-MiRTest2Cross!E213</f>
        <v>962</v>
      </c>
      <c r="B213" s="8">
        <f>MiRTest2Cross!D213-MiRTest2Cross!F213</f>
        <v>346</v>
      </c>
      <c r="C213">
        <f t="shared" si="6"/>
        <v>1</v>
      </c>
      <c r="D213">
        <f t="shared" si="7"/>
        <v>19.782002321876849</v>
      </c>
    </row>
    <row r="214" spans="1:4" x14ac:dyDescent="0.3">
      <c r="A214" s="8">
        <f>MiRTest2Cross!C214-MiRTest2Cross!E214</f>
        <v>921</v>
      </c>
      <c r="B214" s="8">
        <f>MiRTest2Cross!D214-MiRTest2Cross!F214</f>
        <v>316</v>
      </c>
      <c r="C214">
        <f t="shared" si="6"/>
        <v>1</v>
      </c>
      <c r="D214">
        <f t="shared" si="7"/>
        <v>18.93736726914949</v>
      </c>
    </row>
    <row r="215" spans="1:4" x14ac:dyDescent="0.3">
      <c r="A215" s="8">
        <f>MiRTest2Cross!C215-MiRTest2Cross!E215</f>
        <v>861</v>
      </c>
      <c r="B215" s="8">
        <f>MiRTest2Cross!D215-MiRTest2Cross!F215</f>
        <v>252</v>
      </c>
      <c r="C215">
        <f t="shared" si="6"/>
        <v>1</v>
      </c>
      <c r="D215">
        <f t="shared" si="7"/>
        <v>16.313852426260556</v>
      </c>
    </row>
    <row r="216" spans="1:4" x14ac:dyDescent="0.3">
      <c r="A216" s="8">
        <f>MiRTest2Cross!C216-MiRTest2Cross!E216</f>
        <v>855</v>
      </c>
      <c r="B216" s="8">
        <f>MiRTest2Cross!D216-MiRTest2Cross!F216</f>
        <v>160</v>
      </c>
      <c r="C216">
        <f t="shared" si="6"/>
        <v>1</v>
      </c>
      <c r="D216">
        <f t="shared" si="7"/>
        <v>10.599423716433462</v>
      </c>
    </row>
    <row r="217" spans="1:4" x14ac:dyDescent="0.3">
      <c r="A217" s="8">
        <f>MiRTest2Cross!C217-MiRTest2Cross!E217</f>
        <v>829</v>
      </c>
      <c r="B217" s="8">
        <f>MiRTest2Cross!D217-MiRTest2Cross!F217</f>
        <v>99</v>
      </c>
      <c r="C217">
        <f t="shared" si="6"/>
        <v>1</v>
      </c>
      <c r="D217">
        <f t="shared" si="7"/>
        <v>6.8100672343663486</v>
      </c>
    </row>
    <row r="218" spans="1:4" x14ac:dyDescent="0.3">
      <c r="A218" s="8">
        <f>MiRTest2Cross!C218-MiRTest2Cross!E218</f>
        <v>793</v>
      </c>
      <c r="B218" s="8">
        <f>MiRTest2Cross!D218-MiRTest2Cross!F218</f>
        <v>26</v>
      </c>
      <c r="C218">
        <f t="shared" si="6"/>
        <v>1</v>
      </c>
      <c r="D218">
        <f t="shared" si="7"/>
        <v>1.8778774472853594</v>
      </c>
    </row>
    <row r="219" spans="1:4" x14ac:dyDescent="0.3">
      <c r="A219" s="8">
        <f>MiRTest2Cross!C219-MiRTest2Cross!E219</f>
        <v>791</v>
      </c>
      <c r="B219" s="8">
        <f>MiRTest2Cross!D219-MiRTest2Cross!F219</f>
        <v>10</v>
      </c>
      <c r="C219">
        <f t="shared" si="6"/>
        <v>1</v>
      </c>
      <c r="D219">
        <f t="shared" si="7"/>
        <v>0.72430755191916674</v>
      </c>
    </row>
    <row r="220" spans="1:4" x14ac:dyDescent="0.3">
      <c r="A220" s="8">
        <f>MiRTest2Cross!C220-MiRTest2Cross!E220</f>
        <v>793</v>
      </c>
      <c r="B220" s="8">
        <f>MiRTest2Cross!D220-MiRTest2Cross!F220</f>
        <v>-6</v>
      </c>
      <c r="C220">
        <f t="shared" si="6"/>
        <v>4</v>
      </c>
      <c r="D220">
        <f t="shared" si="7"/>
        <v>-0.4335033004156047</v>
      </c>
    </row>
    <row r="221" spans="1:4" x14ac:dyDescent="0.3">
      <c r="A221" s="8">
        <f>MiRTest2Cross!C221-MiRTest2Cross!E221</f>
        <v>805</v>
      </c>
      <c r="B221" s="8">
        <f>MiRTest2Cross!D221-MiRTest2Cross!F221</f>
        <v>7</v>
      </c>
      <c r="C221">
        <f t="shared" si="6"/>
        <v>1</v>
      </c>
      <c r="D221">
        <f t="shared" si="7"/>
        <v>0.49821161261364189</v>
      </c>
    </row>
    <row r="222" spans="1:4" x14ac:dyDescent="0.3">
      <c r="A222" s="8">
        <f>MiRTest2Cross!C222-MiRTest2Cross!E222</f>
        <v>788</v>
      </c>
      <c r="B222" s="8">
        <f>MiRTest2Cross!D222-MiRTest2Cross!F222</f>
        <v>70</v>
      </c>
      <c r="C222">
        <f t="shared" si="6"/>
        <v>1</v>
      </c>
      <c r="D222">
        <f t="shared" si="7"/>
        <v>5.0764016048688916</v>
      </c>
    </row>
    <row r="223" spans="1:4" x14ac:dyDescent="0.3">
      <c r="A223" s="8">
        <f>MiRTest2Cross!C223-MiRTest2Cross!E223</f>
        <v>907</v>
      </c>
      <c r="B223" s="8">
        <f>MiRTest2Cross!D223-MiRTest2Cross!F223</f>
        <v>131</v>
      </c>
      <c r="C223">
        <f t="shared" si="6"/>
        <v>1</v>
      </c>
      <c r="D223">
        <f t="shared" si="7"/>
        <v>8.2185216967947294</v>
      </c>
    </row>
    <row r="224" spans="1:4" x14ac:dyDescent="0.3">
      <c r="A224" s="8">
        <f>MiRTest2Cross!C224-MiRTest2Cross!E224</f>
        <v>864</v>
      </c>
      <c r="B224" s="8">
        <f>MiRTest2Cross!D224-MiRTest2Cross!F224</f>
        <v>99</v>
      </c>
      <c r="C224">
        <f t="shared" si="6"/>
        <v>1</v>
      </c>
      <c r="D224">
        <f t="shared" si="7"/>
        <v>6.536633648797066</v>
      </c>
    </row>
    <row r="225" spans="1:4" x14ac:dyDescent="0.3">
      <c r="A225" s="8">
        <f>MiRTest2Cross!C225-MiRTest2Cross!E225</f>
        <v>923</v>
      </c>
      <c r="B225" s="8">
        <f>MiRTest2Cross!D225-MiRTest2Cross!F225</f>
        <v>143</v>
      </c>
      <c r="C225">
        <f t="shared" si="6"/>
        <v>1</v>
      </c>
      <c r="D225">
        <f t="shared" si="7"/>
        <v>8.8067926944353072</v>
      </c>
    </row>
    <row r="226" spans="1:4" x14ac:dyDescent="0.3">
      <c r="A226" s="8">
        <f>MiRTest2Cross!C226-MiRTest2Cross!E226</f>
        <v>959</v>
      </c>
      <c r="B226" s="8">
        <f>MiRTest2Cross!D226-MiRTest2Cross!F226</f>
        <v>142</v>
      </c>
      <c r="C226">
        <f t="shared" si="6"/>
        <v>1</v>
      </c>
      <c r="D226">
        <f t="shared" si="7"/>
        <v>8.422638438403391</v>
      </c>
    </row>
    <row r="227" spans="1:4" x14ac:dyDescent="0.3">
      <c r="A227" s="8">
        <f>MiRTest2Cross!C227-MiRTest2Cross!E227</f>
        <v>898</v>
      </c>
      <c r="B227" s="8">
        <f>MiRTest2Cross!D227-MiRTest2Cross!F227</f>
        <v>68</v>
      </c>
      <c r="C227">
        <f t="shared" si="6"/>
        <v>1</v>
      </c>
      <c r="D227">
        <f t="shared" si="7"/>
        <v>4.3303915640672024</v>
      </c>
    </row>
    <row r="228" spans="1:4" x14ac:dyDescent="0.3">
      <c r="A228" s="8">
        <f>MiRTest2Cross!C228-MiRTest2Cross!E228</f>
        <v>891</v>
      </c>
      <c r="B228" s="8">
        <f>MiRTest2Cross!D228-MiRTest2Cross!F228</f>
        <v>33</v>
      </c>
      <c r="C228">
        <f t="shared" si="6"/>
        <v>1</v>
      </c>
      <c r="D228">
        <f t="shared" si="7"/>
        <v>2.1210963966614536</v>
      </c>
    </row>
    <row r="229" spans="1:4" x14ac:dyDescent="0.3">
      <c r="A229" s="8">
        <f>MiRTest2Cross!C229-MiRTest2Cross!E229</f>
        <v>864</v>
      </c>
      <c r="B229" s="8">
        <f>MiRTest2Cross!D229-MiRTest2Cross!F229</f>
        <v>-22</v>
      </c>
      <c r="C229">
        <f t="shared" si="6"/>
        <v>4</v>
      </c>
      <c r="D229">
        <f t="shared" si="7"/>
        <v>-1.45860513121215</v>
      </c>
    </row>
    <row r="230" spans="1:4" x14ac:dyDescent="0.3">
      <c r="A230" s="8">
        <f>MiRTest2Cross!C230-MiRTest2Cross!E230</f>
        <v>823</v>
      </c>
      <c r="B230" s="8">
        <f>MiRTest2Cross!D230-MiRTest2Cross!F230</f>
        <v>-39</v>
      </c>
      <c r="C230">
        <f t="shared" si="6"/>
        <v>4</v>
      </c>
      <c r="D230">
        <f t="shared" si="7"/>
        <v>-2.713080240299369</v>
      </c>
    </row>
    <row r="231" spans="1:4" x14ac:dyDescent="0.3">
      <c r="A231" s="8">
        <f>MiRTest2Cross!C231-MiRTest2Cross!E231</f>
        <v>802</v>
      </c>
      <c r="B231" s="8">
        <f>MiRTest2Cross!D231-MiRTest2Cross!F231</f>
        <v>-31</v>
      </c>
      <c r="C231">
        <f t="shared" si="6"/>
        <v>4</v>
      </c>
      <c r="D231">
        <f t="shared" si="7"/>
        <v>-2.2135727877893419</v>
      </c>
    </row>
    <row r="232" spans="1:4" x14ac:dyDescent="0.3">
      <c r="A232" s="8">
        <f>MiRTest2Cross!C232-MiRTest2Cross!E232</f>
        <v>755</v>
      </c>
      <c r="B232" s="8">
        <f>MiRTest2Cross!D232-MiRTest2Cross!F232</f>
        <v>-55</v>
      </c>
      <c r="C232">
        <f t="shared" si="6"/>
        <v>4</v>
      </c>
      <c r="D232">
        <f t="shared" si="7"/>
        <v>-4.1665048855486813</v>
      </c>
    </row>
    <row r="233" spans="1:4" x14ac:dyDescent="0.3">
      <c r="A233" s="8">
        <f>MiRTest2Cross!C233-MiRTest2Cross!E233</f>
        <v>730</v>
      </c>
      <c r="B233" s="8">
        <f>MiRTest2Cross!D233-MiRTest2Cross!F233</f>
        <v>-82</v>
      </c>
      <c r="C233">
        <f t="shared" si="6"/>
        <v>4</v>
      </c>
      <c r="D233">
        <f t="shared" si="7"/>
        <v>-6.4090982424700096</v>
      </c>
    </row>
    <row r="234" spans="1:4" x14ac:dyDescent="0.3">
      <c r="A234" s="8">
        <f>MiRTest2Cross!C234-MiRTest2Cross!E234</f>
        <v>709</v>
      </c>
      <c r="B234" s="8">
        <f>MiRTest2Cross!D234-MiRTest2Cross!F234</f>
        <v>-121</v>
      </c>
      <c r="C234">
        <f t="shared" si="6"/>
        <v>4</v>
      </c>
      <c r="D234">
        <f t="shared" si="7"/>
        <v>-9.6849561164954476</v>
      </c>
    </row>
    <row r="235" spans="1:4" x14ac:dyDescent="0.3">
      <c r="A235" s="8">
        <f>MiRTest2Cross!C235-MiRTest2Cross!E235</f>
        <v>631</v>
      </c>
      <c r="B235" s="8">
        <f>MiRTest2Cross!D235-MiRTest2Cross!F235</f>
        <v>-191</v>
      </c>
      <c r="C235">
        <f t="shared" si="6"/>
        <v>4</v>
      </c>
      <c r="D235">
        <f t="shared" si="7"/>
        <v>-16.840756114154697</v>
      </c>
    </row>
    <row r="236" spans="1:4" x14ac:dyDescent="0.3">
      <c r="A236" s="8">
        <f>MiRTest2Cross!C236-MiRTest2Cross!E236</f>
        <v>600</v>
      </c>
      <c r="B236" s="8">
        <f>MiRTest2Cross!D236-MiRTest2Cross!F236</f>
        <v>-169</v>
      </c>
      <c r="C236">
        <f t="shared" si="6"/>
        <v>4</v>
      </c>
      <c r="D236">
        <f t="shared" si="7"/>
        <v>-15.730758682899735</v>
      </c>
    </row>
    <row r="237" spans="1:4" x14ac:dyDescent="0.3">
      <c r="A237" s="8">
        <f>MiRTest2Cross!C237-MiRTest2Cross!E237</f>
        <v>579</v>
      </c>
      <c r="B237" s="8">
        <f>MiRTest2Cross!D237-MiRTest2Cross!F237</f>
        <v>-154</v>
      </c>
      <c r="C237">
        <f t="shared" si="6"/>
        <v>4</v>
      </c>
      <c r="D237">
        <f t="shared" si="7"/>
        <v>-14.894456138529772</v>
      </c>
    </row>
    <row r="238" spans="1:4" x14ac:dyDescent="0.3">
      <c r="A238" s="8">
        <f>MiRTest2Cross!C238-MiRTest2Cross!E238</f>
        <v>544</v>
      </c>
      <c r="B238" s="8">
        <f>MiRTest2Cross!D238-MiRTest2Cross!F238</f>
        <v>-138</v>
      </c>
      <c r="C238">
        <f t="shared" si="6"/>
        <v>4</v>
      </c>
      <c r="D238">
        <f t="shared" si="7"/>
        <v>-14.234326618286611</v>
      </c>
    </row>
    <row r="239" spans="1:4" x14ac:dyDescent="0.3">
      <c r="A239" s="8">
        <f>MiRTest2Cross!C239-MiRTest2Cross!E239</f>
        <v>511</v>
      </c>
      <c r="B239" s="8">
        <f>MiRTest2Cross!D239-MiRTest2Cross!F239</f>
        <v>-114</v>
      </c>
      <c r="C239">
        <f t="shared" si="6"/>
        <v>4</v>
      </c>
      <c r="D239">
        <f t="shared" si="7"/>
        <v>-12.576287109522868</v>
      </c>
    </row>
    <row r="240" spans="1:4" x14ac:dyDescent="0.3">
      <c r="A240" s="8">
        <f>MiRTest2Cross!C240-MiRTest2Cross!E240</f>
        <v>644</v>
      </c>
      <c r="B240" s="8">
        <f>MiRTest2Cross!D240-MiRTest2Cross!F240</f>
        <v>-207</v>
      </c>
      <c r="C240">
        <f t="shared" si="6"/>
        <v>4</v>
      </c>
      <c r="D240">
        <f t="shared" si="7"/>
        <v>-17.81888891452278</v>
      </c>
    </row>
    <row r="241" spans="1:4" x14ac:dyDescent="0.3">
      <c r="A241" s="8">
        <f>MiRTest2Cross!C241-MiRTest2Cross!E241</f>
        <v>565</v>
      </c>
      <c r="B241" s="8">
        <f>MiRTest2Cross!D241-MiRTest2Cross!F241</f>
        <v>-185</v>
      </c>
      <c r="C241">
        <f t="shared" si="6"/>
        <v>4</v>
      </c>
      <c r="D241">
        <f t="shared" si="7"/>
        <v>-18.130186912500935</v>
      </c>
    </row>
    <row r="242" spans="1:4" x14ac:dyDescent="0.3">
      <c r="A242" s="8">
        <f>MiRTest2Cross!C242-MiRTest2Cross!E242</f>
        <v>589</v>
      </c>
      <c r="B242" s="8">
        <f>MiRTest2Cross!D242-MiRTest2Cross!F242</f>
        <v>-353</v>
      </c>
      <c r="C242">
        <f t="shared" si="6"/>
        <v>4</v>
      </c>
      <c r="D242">
        <f t="shared" si="7"/>
        <v>-30.93513726396764</v>
      </c>
    </row>
    <row r="243" spans="1:4" x14ac:dyDescent="0.3">
      <c r="A243" s="8">
        <f>MiRTest2Cross!C243-MiRTest2Cross!E243</f>
        <v>528</v>
      </c>
      <c r="B243" s="8">
        <f>MiRTest2Cross!D243-MiRTest2Cross!F243</f>
        <v>-465</v>
      </c>
      <c r="C243">
        <f t="shared" si="6"/>
        <v>4</v>
      </c>
      <c r="D243">
        <f t="shared" si="7"/>
        <v>-41.369785840703308</v>
      </c>
    </row>
    <row r="244" spans="1:4" x14ac:dyDescent="0.3">
      <c r="A244" s="8">
        <f>MiRTest2Cross!C244-MiRTest2Cross!E244</f>
        <v>592</v>
      </c>
      <c r="B244" s="8">
        <f>MiRTest2Cross!D244-MiRTest2Cross!F244</f>
        <v>-467</v>
      </c>
      <c r="C244">
        <f t="shared" si="6"/>
        <v>4</v>
      </c>
      <c r="D244">
        <f t="shared" si="7"/>
        <v>-38.268190341920949</v>
      </c>
    </row>
    <row r="245" spans="1:4" x14ac:dyDescent="0.3">
      <c r="A245" s="8">
        <f>MiRTest2Cross!C245-MiRTest2Cross!E245</f>
        <v>482</v>
      </c>
      <c r="B245" s="8">
        <f>MiRTest2Cross!D245-MiRTest2Cross!F245</f>
        <v>-463</v>
      </c>
      <c r="C245">
        <f t="shared" si="6"/>
        <v>4</v>
      </c>
      <c r="D245">
        <f t="shared" si="7"/>
        <v>-43.848176553466416</v>
      </c>
    </row>
    <row r="246" spans="1:4" x14ac:dyDescent="0.3">
      <c r="A246" s="8">
        <f>MiRTest2Cross!C246-MiRTest2Cross!E246</f>
        <v>526</v>
      </c>
      <c r="B246" s="8">
        <f>MiRTest2Cross!D246-MiRTest2Cross!F246</f>
        <v>-459</v>
      </c>
      <c r="C246">
        <f t="shared" si="6"/>
        <v>4</v>
      </c>
      <c r="D246">
        <f t="shared" si="7"/>
        <v>-41.108717586093249</v>
      </c>
    </row>
    <row r="247" spans="1:4" x14ac:dyDescent="0.3">
      <c r="A247" s="8">
        <f>MiRTest2Cross!C247-MiRTest2Cross!E247</f>
        <v>545</v>
      </c>
      <c r="B247" s="8">
        <f>MiRTest2Cross!D247-MiRTest2Cross!F247</f>
        <v>-399</v>
      </c>
      <c r="C247">
        <f t="shared" si="6"/>
        <v>4</v>
      </c>
      <c r="D247">
        <f t="shared" si="7"/>
        <v>-36.208234611518179</v>
      </c>
    </row>
    <row r="248" spans="1:4" x14ac:dyDescent="0.3">
      <c r="A248" s="8">
        <f>MiRTest2Cross!C248-MiRTest2Cross!E248</f>
        <v>635</v>
      </c>
      <c r="B248" s="8">
        <f>MiRTest2Cross!D248-MiRTest2Cross!F248</f>
        <v>-353</v>
      </c>
      <c r="C248">
        <f t="shared" si="6"/>
        <v>4</v>
      </c>
      <c r="D248">
        <f t="shared" si="7"/>
        <v>-29.069923825854602</v>
      </c>
    </row>
    <row r="249" spans="1:4" x14ac:dyDescent="0.3">
      <c r="A249" s="8">
        <f>MiRTest2Cross!C249-MiRTest2Cross!E249</f>
        <v>670</v>
      </c>
      <c r="B249" s="8">
        <f>MiRTest2Cross!D249-MiRTest2Cross!F249</f>
        <v>-323</v>
      </c>
      <c r="C249">
        <f t="shared" si="6"/>
        <v>4</v>
      </c>
      <c r="D249">
        <f t="shared" si="7"/>
        <v>-25.738230218671912</v>
      </c>
    </row>
    <row r="250" spans="1:4" x14ac:dyDescent="0.3">
      <c r="A250" s="8">
        <f>MiRTest2Cross!C250-MiRTest2Cross!E250</f>
        <v>762</v>
      </c>
      <c r="B250" s="8">
        <f>MiRTest2Cross!D250-MiRTest2Cross!F250</f>
        <v>-357</v>
      </c>
      <c r="C250">
        <f t="shared" si="6"/>
        <v>4</v>
      </c>
      <c r="D250">
        <f t="shared" si="7"/>
        <v>-25.103275160786815</v>
      </c>
    </row>
    <row r="251" spans="1:4" x14ac:dyDescent="0.3">
      <c r="A251" s="8">
        <f>MiRTest2Cross!C251-MiRTest2Cross!E251</f>
        <v>689</v>
      </c>
      <c r="B251" s="8">
        <f>MiRTest2Cross!D251-MiRTest2Cross!F251</f>
        <v>-337</v>
      </c>
      <c r="C251">
        <f t="shared" si="6"/>
        <v>4</v>
      </c>
      <c r="D251">
        <f t="shared" si="7"/>
        <v>-26.063934688198682</v>
      </c>
    </row>
    <row r="252" spans="1:4" x14ac:dyDescent="0.3">
      <c r="A252" s="8">
        <f>MiRTest2Cross!C252-MiRTest2Cross!E252</f>
        <v>711</v>
      </c>
      <c r="B252" s="8">
        <f>MiRTest2Cross!D252-MiRTest2Cross!F252</f>
        <v>-374</v>
      </c>
      <c r="C252">
        <f t="shared" si="6"/>
        <v>4</v>
      </c>
      <c r="D252">
        <f t="shared" si="7"/>
        <v>-27.745253853193827</v>
      </c>
    </row>
    <row r="253" spans="1:4" x14ac:dyDescent="0.3">
      <c r="A253" s="8">
        <f>MiRTest2Cross!C253-MiRTest2Cross!E253</f>
        <v>629</v>
      </c>
      <c r="B253" s="8">
        <f>MiRTest2Cross!D253-MiRTest2Cross!F253</f>
        <v>-355</v>
      </c>
      <c r="C253">
        <f t="shared" si="6"/>
        <v>4</v>
      </c>
      <c r="D253">
        <f t="shared" si="7"/>
        <v>-29.439857703407061</v>
      </c>
    </row>
    <row r="254" spans="1:4" x14ac:dyDescent="0.3">
      <c r="A254" s="8">
        <f>MiRTest2Cross!C254-MiRTest2Cross!E254</f>
        <v>564</v>
      </c>
      <c r="B254" s="8">
        <f>MiRTest2Cross!D254-MiRTest2Cross!F254</f>
        <v>-345</v>
      </c>
      <c r="C254">
        <f t="shared" si="6"/>
        <v>4</v>
      </c>
      <c r="D254">
        <f t="shared" si="7"/>
        <v>-31.454214260129316</v>
      </c>
    </row>
    <row r="255" spans="1:4" x14ac:dyDescent="0.3">
      <c r="A255" s="8">
        <f>MiRTest2Cross!C255-MiRTest2Cross!E255</f>
        <v>537</v>
      </c>
      <c r="B255" s="8">
        <f>MiRTest2Cross!D255-MiRTest2Cross!F255</f>
        <v>-370</v>
      </c>
      <c r="C255">
        <f t="shared" si="6"/>
        <v>4</v>
      </c>
      <c r="D255">
        <f t="shared" si="7"/>
        <v>-34.56734820263889</v>
      </c>
    </row>
    <row r="256" spans="1:4" x14ac:dyDescent="0.3">
      <c r="A256" s="8">
        <f>MiRTest2Cross!C256-MiRTest2Cross!E256</f>
        <v>481</v>
      </c>
      <c r="B256" s="8">
        <f>MiRTest2Cross!D256-MiRTest2Cross!F256</f>
        <v>-355</v>
      </c>
      <c r="C256">
        <f t="shared" si="6"/>
        <v>4</v>
      </c>
      <c r="D256">
        <f t="shared" si="7"/>
        <v>-36.42902212889458</v>
      </c>
    </row>
    <row r="257" spans="1:4" x14ac:dyDescent="0.3">
      <c r="A257" s="8">
        <f>MiRTest2Cross!C257-MiRTest2Cross!E257</f>
        <v>440</v>
      </c>
      <c r="B257" s="8">
        <f>MiRTest2Cross!D257-MiRTest2Cross!F257</f>
        <v>-359</v>
      </c>
      <c r="C257">
        <f t="shared" si="6"/>
        <v>4</v>
      </c>
      <c r="D257">
        <f t="shared" si="7"/>
        <v>-39.211318250877177</v>
      </c>
    </row>
    <row r="258" spans="1:4" x14ac:dyDescent="0.3">
      <c r="A258" s="8">
        <f>MiRTest2Cross!C258-MiRTest2Cross!E258</f>
        <v>385</v>
      </c>
      <c r="B258" s="8">
        <f>MiRTest2Cross!D258-MiRTest2Cross!F258</f>
        <v>-370</v>
      </c>
      <c r="C258">
        <f t="shared" si="6"/>
        <v>4</v>
      </c>
      <c r="D258">
        <f t="shared" si="7"/>
        <v>-43.861822992511819</v>
      </c>
    </row>
    <row r="259" spans="1:4" x14ac:dyDescent="0.3">
      <c r="A259" s="8">
        <f>MiRTest2Cross!C259-MiRTest2Cross!E259</f>
        <v>314</v>
      </c>
      <c r="B259" s="8">
        <f>MiRTest2Cross!D259-MiRTest2Cross!F259</f>
        <v>-405</v>
      </c>
      <c r="C259">
        <f t="shared" ref="C259:C322" si="8">IF(A259&gt;0,IF(B259&gt;0,1,4),IF(B259&gt;0,2,3))</f>
        <v>4</v>
      </c>
      <c r="D259">
        <f t="shared" ref="D259:D322" si="9">ATAN(B259/A259)*180/PI()</f>
        <v>-52.213269234030847</v>
      </c>
    </row>
    <row r="260" spans="1:4" x14ac:dyDescent="0.3">
      <c r="A260" s="8">
        <f>MiRTest2Cross!C260-MiRTest2Cross!E260</f>
        <v>308</v>
      </c>
      <c r="B260" s="8">
        <f>MiRTest2Cross!D260-MiRTest2Cross!F260</f>
        <v>-432</v>
      </c>
      <c r="C260">
        <f t="shared" si="8"/>
        <v>4</v>
      </c>
      <c r="D260">
        <f t="shared" si="9"/>
        <v>-54.512537602278989</v>
      </c>
    </row>
    <row r="261" spans="1:4" x14ac:dyDescent="0.3">
      <c r="A261" s="8">
        <f>MiRTest2Cross!C261-MiRTest2Cross!E261</f>
        <v>322</v>
      </c>
      <c r="B261" s="8">
        <f>MiRTest2Cross!D261-MiRTest2Cross!F261</f>
        <v>-473</v>
      </c>
      <c r="C261">
        <f t="shared" si="8"/>
        <v>4</v>
      </c>
      <c r="D261">
        <f t="shared" si="9"/>
        <v>-55.754489094275556</v>
      </c>
    </row>
    <row r="262" spans="1:4" x14ac:dyDescent="0.3">
      <c r="A262" s="8">
        <f>MiRTest2Cross!C262-MiRTest2Cross!E262</f>
        <v>274</v>
      </c>
      <c r="B262" s="8">
        <f>MiRTest2Cross!D262-MiRTest2Cross!F262</f>
        <v>-514</v>
      </c>
      <c r="C262">
        <f t="shared" si="8"/>
        <v>4</v>
      </c>
      <c r="D262">
        <f t="shared" si="9"/>
        <v>-61.939085631049473</v>
      </c>
    </row>
    <row r="263" spans="1:4" x14ac:dyDescent="0.3">
      <c r="A263" s="8">
        <f>MiRTest2Cross!C263-MiRTest2Cross!E263</f>
        <v>420</v>
      </c>
      <c r="B263" s="8">
        <f>MiRTest2Cross!D263-MiRTest2Cross!F263</f>
        <v>-505</v>
      </c>
      <c r="C263">
        <f t="shared" si="8"/>
        <v>4</v>
      </c>
      <c r="D263">
        <f t="shared" si="9"/>
        <v>-50.250272729733048</v>
      </c>
    </row>
    <row r="264" spans="1:4" x14ac:dyDescent="0.3">
      <c r="A264" s="8">
        <f>MiRTest2Cross!C264-MiRTest2Cross!E264</f>
        <v>398</v>
      </c>
      <c r="B264" s="8">
        <f>MiRTest2Cross!D264-MiRTest2Cross!F264</f>
        <v>-527</v>
      </c>
      <c r="C264">
        <f t="shared" si="8"/>
        <v>4</v>
      </c>
      <c r="D264">
        <f t="shared" si="9"/>
        <v>-52.939232807452839</v>
      </c>
    </row>
    <row r="265" spans="1:4" x14ac:dyDescent="0.3">
      <c r="A265" s="8">
        <f>MiRTest2Cross!C265-MiRTest2Cross!E265</f>
        <v>290</v>
      </c>
      <c r="B265" s="8">
        <f>MiRTest2Cross!D265-MiRTest2Cross!F265</f>
        <v>-548</v>
      </c>
      <c r="C265">
        <f t="shared" si="8"/>
        <v>4</v>
      </c>
      <c r="D265">
        <f t="shared" si="9"/>
        <v>-62.112337518268532</v>
      </c>
    </row>
    <row r="266" spans="1:4" x14ac:dyDescent="0.3">
      <c r="A266" s="8">
        <f>MiRTest2Cross!C266-MiRTest2Cross!E266</f>
        <v>202</v>
      </c>
      <c r="B266" s="8">
        <f>MiRTest2Cross!D266-MiRTest2Cross!F266</f>
        <v>-592</v>
      </c>
      <c r="C266">
        <f t="shared" si="8"/>
        <v>4</v>
      </c>
      <c r="D266">
        <f t="shared" si="9"/>
        <v>-71.159526647811944</v>
      </c>
    </row>
    <row r="267" spans="1:4" x14ac:dyDescent="0.3">
      <c r="A267" s="8">
        <f>MiRTest2Cross!C267-MiRTest2Cross!E267</f>
        <v>142</v>
      </c>
      <c r="B267" s="8">
        <f>MiRTest2Cross!D267-MiRTest2Cross!F267</f>
        <v>-612</v>
      </c>
      <c r="C267">
        <f t="shared" si="8"/>
        <v>4</v>
      </c>
      <c r="D267">
        <f t="shared" si="9"/>
        <v>-76.937027502608004</v>
      </c>
    </row>
    <row r="268" spans="1:4" x14ac:dyDescent="0.3">
      <c r="A268" s="8">
        <f>MiRTest2Cross!C268-MiRTest2Cross!E268</f>
        <v>132</v>
      </c>
      <c r="B268" s="8">
        <f>MiRTest2Cross!D268-MiRTest2Cross!F268</f>
        <v>-631</v>
      </c>
      <c r="C268">
        <f t="shared" si="8"/>
        <v>4</v>
      </c>
      <c r="D268">
        <f t="shared" si="9"/>
        <v>-78.184580913228984</v>
      </c>
    </row>
    <row r="269" spans="1:4" x14ac:dyDescent="0.3">
      <c r="A269" s="8">
        <f>MiRTest2Cross!C269-MiRTest2Cross!E269</f>
        <v>175</v>
      </c>
      <c r="B269" s="8">
        <f>MiRTest2Cross!D269-MiRTest2Cross!F269</f>
        <v>-679</v>
      </c>
      <c r="C269">
        <f t="shared" si="8"/>
        <v>4</v>
      </c>
      <c r="D269">
        <f t="shared" si="9"/>
        <v>-75.547571748907032</v>
      </c>
    </row>
    <row r="270" spans="1:4" x14ac:dyDescent="0.3">
      <c r="A270" s="8">
        <f>MiRTest2Cross!C270-MiRTest2Cross!E270</f>
        <v>136</v>
      </c>
      <c r="B270" s="8">
        <f>MiRTest2Cross!D270-MiRTest2Cross!F270</f>
        <v>-671</v>
      </c>
      <c r="C270">
        <f t="shared" si="8"/>
        <v>4</v>
      </c>
      <c r="D270">
        <f t="shared" si="9"/>
        <v>-78.542356018333464</v>
      </c>
    </row>
    <row r="271" spans="1:4" x14ac:dyDescent="0.3">
      <c r="A271" s="8">
        <f>MiRTest2Cross!C271-MiRTest2Cross!E271</f>
        <v>93</v>
      </c>
      <c r="B271" s="8">
        <f>MiRTest2Cross!D271-MiRTest2Cross!F271</f>
        <v>-650</v>
      </c>
      <c r="C271">
        <f t="shared" si="8"/>
        <v>4</v>
      </c>
      <c r="D271">
        <f t="shared" si="9"/>
        <v>-81.857557396301246</v>
      </c>
    </row>
    <row r="272" spans="1:4" x14ac:dyDescent="0.3">
      <c r="A272" s="8">
        <f>MiRTest2Cross!C272-MiRTest2Cross!E272</f>
        <v>65</v>
      </c>
      <c r="B272" s="8">
        <f>MiRTest2Cross!D272-MiRTest2Cross!F272</f>
        <v>-621</v>
      </c>
      <c r="C272">
        <f t="shared" si="8"/>
        <v>4</v>
      </c>
      <c r="D272">
        <f t="shared" si="9"/>
        <v>-84.024615503697248</v>
      </c>
    </row>
    <row r="273" spans="1:4" x14ac:dyDescent="0.3">
      <c r="A273" s="8">
        <f>MiRTest2Cross!C273-MiRTest2Cross!E273</f>
        <v>47</v>
      </c>
      <c r="B273" s="8">
        <f>MiRTest2Cross!D273-MiRTest2Cross!F273</f>
        <v>-634</v>
      </c>
      <c r="C273">
        <f t="shared" si="8"/>
        <v>4</v>
      </c>
      <c r="D273">
        <f t="shared" si="9"/>
        <v>-85.760276373411031</v>
      </c>
    </row>
    <row r="274" spans="1:4" x14ac:dyDescent="0.3">
      <c r="A274" s="8">
        <f>MiRTest2Cross!C274-MiRTest2Cross!E274</f>
        <v>-18</v>
      </c>
      <c r="B274" s="8">
        <f>MiRTest2Cross!D274-MiRTest2Cross!F274</f>
        <v>-638</v>
      </c>
      <c r="C274">
        <f t="shared" si="8"/>
        <v>3</v>
      </c>
      <c r="D274">
        <f t="shared" si="9"/>
        <v>88.383933349314276</v>
      </c>
    </row>
    <row r="275" spans="1:4" x14ac:dyDescent="0.3">
      <c r="A275" s="8">
        <f>MiRTest2Cross!C275-MiRTest2Cross!E275</f>
        <v>-44</v>
      </c>
      <c r="B275" s="8">
        <f>MiRTest2Cross!D275-MiRTest2Cross!F275</f>
        <v>-629</v>
      </c>
      <c r="C275">
        <f t="shared" si="8"/>
        <v>3</v>
      </c>
      <c r="D275">
        <f t="shared" si="9"/>
        <v>85.998546451431011</v>
      </c>
    </row>
    <row r="276" spans="1:4" x14ac:dyDescent="0.3">
      <c r="A276" s="8">
        <f>MiRTest2Cross!C276-MiRTest2Cross!E276</f>
        <v>-94</v>
      </c>
      <c r="B276" s="8">
        <f>MiRTest2Cross!D276-MiRTest2Cross!F276</f>
        <v>-639</v>
      </c>
      <c r="C276">
        <f t="shared" si="8"/>
        <v>3</v>
      </c>
      <c r="D276">
        <f t="shared" si="9"/>
        <v>81.631532519890897</v>
      </c>
    </row>
    <row r="277" spans="1:4" x14ac:dyDescent="0.3">
      <c r="A277" s="8">
        <f>MiRTest2Cross!C277-MiRTest2Cross!E277</f>
        <v>-124</v>
      </c>
      <c r="B277" s="8">
        <f>MiRTest2Cross!D277-MiRTest2Cross!F277</f>
        <v>-663</v>
      </c>
      <c r="C277">
        <f t="shared" si="8"/>
        <v>3</v>
      </c>
      <c r="D277">
        <f t="shared" si="9"/>
        <v>79.406435696318781</v>
      </c>
    </row>
    <row r="278" spans="1:4" x14ac:dyDescent="0.3">
      <c r="A278" s="8">
        <f>MiRTest2Cross!C278-MiRTest2Cross!E278</f>
        <v>-152</v>
      </c>
      <c r="B278" s="8">
        <f>MiRTest2Cross!D278-MiRTest2Cross!F278</f>
        <v>-642</v>
      </c>
      <c r="C278">
        <f t="shared" si="8"/>
        <v>3</v>
      </c>
      <c r="D278">
        <f t="shared" si="9"/>
        <v>76.679916477543941</v>
      </c>
    </row>
    <row r="279" spans="1:4" x14ac:dyDescent="0.3">
      <c r="A279" s="8">
        <f>MiRTest2Cross!C279-MiRTest2Cross!E279</f>
        <v>-136</v>
      </c>
      <c r="B279" s="8">
        <f>MiRTest2Cross!D279-MiRTest2Cross!F279</f>
        <v>-588</v>
      </c>
      <c r="C279">
        <f t="shared" si="8"/>
        <v>3</v>
      </c>
      <c r="D279">
        <f t="shared" si="9"/>
        <v>76.976920329395014</v>
      </c>
    </row>
    <row r="280" spans="1:4" x14ac:dyDescent="0.3">
      <c r="A280" s="8">
        <f>MiRTest2Cross!C280-MiRTest2Cross!E280</f>
        <v>-93</v>
      </c>
      <c r="B280" s="8">
        <f>MiRTest2Cross!D280-MiRTest2Cross!F280</f>
        <v>-612</v>
      </c>
      <c r="C280">
        <f t="shared" si="8"/>
        <v>3</v>
      </c>
      <c r="D280">
        <f t="shared" si="9"/>
        <v>81.35939358617604</v>
      </c>
    </row>
    <row r="281" spans="1:4" x14ac:dyDescent="0.3">
      <c r="A281" s="8">
        <f>MiRTest2Cross!C281-MiRTest2Cross!E281</f>
        <v>-88</v>
      </c>
      <c r="B281" s="8">
        <f>MiRTest2Cross!D281-MiRTest2Cross!F281</f>
        <v>-627</v>
      </c>
      <c r="C281">
        <f t="shared" si="8"/>
        <v>3</v>
      </c>
      <c r="D281">
        <f t="shared" si="9"/>
        <v>82.010673233603114</v>
      </c>
    </row>
    <row r="282" spans="1:4" x14ac:dyDescent="0.3">
      <c r="A282" s="8">
        <f>MiRTest2Cross!C282-MiRTest2Cross!E282</f>
        <v>-101</v>
      </c>
      <c r="B282" s="8">
        <f>MiRTest2Cross!D282-MiRTest2Cross!F282</f>
        <v>-628</v>
      </c>
      <c r="C282">
        <f t="shared" si="8"/>
        <v>3</v>
      </c>
      <c r="D282">
        <f t="shared" si="9"/>
        <v>80.863470907551033</v>
      </c>
    </row>
    <row r="283" spans="1:4" x14ac:dyDescent="0.3">
      <c r="A283" s="8">
        <f>MiRTest2Cross!C283-MiRTest2Cross!E283</f>
        <v>-117</v>
      </c>
      <c r="B283" s="8">
        <f>MiRTest2Cross!D283-MiRTest2Cross!F283</f>
        <v>-637</v>
      </c>
      <c r="C283">
        <f t="shared" si="8"/>
        <v>3</v>
      </c>
      <c r="D283">
        <f t="shared" si="9"/>
        <v>79.592288687509949</v>
      </c>
    </row>
    <row r="284" spans="1:4" x14ac:dyDescent="0.3">
      <c r="A284" s="8">
        <f>MiRTest2Cross!C284-MiRTest2Cross!E284</f>
        <v>-148</v>
      </c>
      <c r="B284" s="8">
        <f>MiRTest2Cross!D284-MiRTest2Cross!F284</f>
        <v>-653</v>
      </c>
      <c r="C284">
        <f t="shared" si="8"/>
        <v>3</v>
      </c>
      <c r="D284">
        <f t="shared" si="9"/>
        <v>77.229870168964794</v>
      </c>
    </row>
    <row r="285" spans="1:4" x14ac:dyDescent="0.3">
      <c r="A285" s="8">
        <f>MiRTest2Cross!C285-MiRTest2Cross!E285</f>
        <v>-147</v>
      </c>
      <c r="B285" s="8">
        <f>MiRTest2Cross!D285-MiRTest2Cross!F285</f>
        <v>-539</v>
      </c>
      <c r="C285">
        <f t="shared" si="8"/>
        <v>3</v>
      </c>
      <c r="D285">
        <f t="shared" si="9"/>
        <v>74.744881296942225</v>
      </c>
    </row>
    <row r="286" spans="1:4" x14ac:dyDescent="0.3">
      <c r="A286" s="8">
        <f>MiRTest2Cross!C286-MiRTest2Cross!E286</f>
        <v>-183</v>
      </c>
      <c r="B286" s="8">
        <f>MiRTest2Cross!D286-MiRTest2Cross!F286</f>
        <v>-456</v>
      </c>
      <c r="C286">
        <f t="shared" si="8"/>
        <v>3</v>
      </c>
      <c r="D286">
        <f t="shared" si="9"/>
        <v>68.133629340221447</v>
      </c>
    </row>
    <row r="287" spans="1:4" x14ac:dyDescent="0.3">
      <c r="A287" s="8">
        <f>MiRTest2Cross!C287-MiRTest2Cross!E287</f>
        <v>-217</v>
      </c>
      <c r="B287" s="8">
        <f>MiRTest2Cross!D287-MiRTest2Cross!F287</f>
        <v>-398</v>
      </c>
      <c r="C287">
        <f t="shared" si="8"/>
        <v>3</v>
      </c>
      <c r="D287">
        <f t="shared" si="9"/>
        <v>61.399627619056112</v>
      </c>
    </row>
    <row r="288" spans="1:4" x14ac:dyDescent="0.3">
      <c r="A288" s="8">
        <f>MiRTest2Cross!C288-MiRTest2Cross!E288</f>
        <v>-236</v>
      </c>
      <c r="B288" s="8">
        <f>MiRTest2Cross!D288-MiRTest2Cross!F288</f>
        <v>-350</v>
      </c>
      <c r="C288">
        <f t="shared" si="8"/>
        <v>3</v>
      </c>
      <c r="D288">
        <f t="shared" si="9"/>
        <v>56.008774776966796</v>
      </c>
    </row>
    <row r="289" spans="1:4" x14ac:dyDescent="0.3">
      <c r="A289" s="8">
        <f>MiRTest2Cross!C289-MiRTest2Cross!E289</f>
        <v>-257</v>
      </c>
      <c r="B289" s="8">
        <f>MiRTest2Cross!D289-MiRTest2Cross!F289</f>
        <v>-289</v>
      </c>
      <c r="C289">
        <f t="shared" si="8"/>
        <v>3</v>
      </c>
      <c r="D289">
        <f t="shared" si="9"/>
        <v>48.354157511479521</v>
      </c>
    </row>
    <row r="290" spans="1:4" x14ac:dyDescent="0.3">
      <c r="A290" s="8">
        <f>MiRTest2Cross!C290-MiRTest2Cross!E290</f>
        <v>-271</v>
      </c>
      <c r="B290" s="8">
        <f>MiRTest2Cross!D290-MiRTest2Cross!F290</f>
        <v>-347</v>
      </c>
      <c r="C290">
        <f t="shared" si="8"/>
        <v>3</v>
      </c>
      <c r="D290">
        <f t="shared" si="9"/>
        <v>52.010881480920929</v>
      </c>
    </row>
    <row r="291" spans="1:4" x14ac:dyDescent="0.3">
      <c r="A291" s="8">
        <f>MiRTest2Cross!C291-MiRTest2Cross!E291</f>
        <v>-299</v>
      </c>
      <c r="B291" s="8">
        <f>MiRTest2Cross!D291-MiRTest2Cross!F291</f>
        <v>-328</v>
      </c>
      <c r="C291">
        <f t="shared" si="8"/>
        <v>3</v>
      </c>
      <c r="D291">
        <f t="shared" si="9"/>
        <v>47.648156750832754</v>
      </c>
    </row>
    <row r="292" spans="1:4" x14ac:dyDescent="0.3">
      <c r="A292" s="8">
        <f>MiRTest2Cross!C292-MiRTest2Cross!E292</f>
        <v>-312</v>
      </c>
      <c r="B292" s="8">
        <f>MiRTest2Cross!D292-MiRTest2Cross!F292</f>
        <v>-324</v>
      </c>
      <c r="C292">
        <f t="shared" si="8"/>
        <v>3</v>
      </c>
      <c r="D292">
        <f t="shared" si="9"/>
        <v>46.080924186660695</v>
      </c>
    </row>
    <row r="293" spans="1:4" x14ac:dyDescent="0.3">
      <c r="A293" s="8">
        <f>MiRTest2Cross!C293-MiRTest2Cross!E293</f>
        <v>-394</v>
      </c>
      <c r="B293" s="8">
        <f>MiRTest2Cross!D293-MiRTest2Cross!F293</f>
        <v>-296</v>
      </c>
      <c r="C293">
        <f t="shared" si="8"/>
        <v>3</v>
      </c>
      <c r="D293">
        <f t="shared" si="9"/>
        <v>36.916403950170491</v>
      </c>
    </row>
    <row r="294" spans="1:4" x14ac:dyDescent="0.3">
      <c r="A294" s="8">
        <f>MiRTest2Cross!C294-MiRTest2Cross!E294</f>
        <v>-450</v>
      </c>
      <c r="B294" s="8">
        <f>MiRTest2Cross!D294-MiRTest2Cross!F294</f>
        <v>-271</v>
      </c>
      <c r="C294">
        <f t="shared" si="8"/>
        <v>3</v>
      </c>
      <c r="D294">
        <f t="shared" si="9"/>
        <v>31.057285308797994</v>
      </c>
    </row>
    <row r="295" spans="1:4" x14ac:dyDescent="0.3">
      <c r="A295" s="8">
        <f>MiRTest2Cross!C295-MiRTest2Cross!E295</f>
        <v>-550</v>
      </c>
      <c r="B295" s="8">
        <f>MiRTest2Cross!D295-MiRTest2Cross!F295</f>
        <v>-263</v>
      </c>
      <c r="C295">
        <f t="shared" si="8"/>
        <v>3</v>
      </c>
      <c r="D295">
        <f t="shared" si="9"/>
        <v>25.556278896366432</v>
      </c>
    </row>
    <row r="296" spans="1:4" x14ac:dyDescent="0.3">
      <c r="A296" s="8">
        <f>MiRTest2Cross!C296-MiRTest2Cross!E296</f>
        <v>-620</v>
      </c>
      <c r="B296" s="8">
        <f>MiRTest2Cross!D296-MiRTest2Cross!F296</f>
        <v>-276</v>
      </c>
      <c r="C296">
        <f t="shared" si="8"/>
        <v>3</v>
      </c>
      <c r="D296">
        <f t="shared" si="9"/>
        <v>23.996777288565742</v>
      </c>
    </row>
    <row r="297" spans="1:4" x14ac:dyDescent="0.3">
      <c r="A297" s="8">
        <f>MiRTest2Cross!C297-MiRTest2Cross!E297</f>
        <v>-589</v>
      </c>
      <c r="B297" s="8">
        <f>MiRTest2Cross!D297-MiRTest2Cross!F297</f>
        <v>-388</v>
      </c>
      <c r="C297">
        <f t="shared" si="8"/>
        <v>3</v>
      </c>
      <c r="D297">
        <f t="shared" si="9"/>
        <v>33.374639759776507</v>
      </c>
    </row>
    <row r="298" spans="1:4" x14ac:dyDescent="0.3">
      <c r="A298" s="8">
        <f>MiRTest2Cross!C298-MiRTest2Cross!E298</f>
        <v>-596</v>
      </c>
      <c r="B298" s="8">
        <f>MiRTest2Cross!D298-MiRTest2Cross!F298</f>
        <v>-343</v>
      </c>
      <c r="C298">
        <f t="shared" si="8"/>
        <v>3</v>
      </c>
      <c r="D298">
        <f t="shared" si="9"/>
        <v>29.92057126788669</v>
      </c>
    </row>
    <row r="299" spans="1:4" x14ac:dyDescent="0.3">
      <c r="A299" s="8">
        <f>MiRTest2Cross!C299-MiRTest2Cross!E299</f>
        <v>-719</v>
      </c>
      <c r="B299" s="8">
        <f>MiRTest2Cross!D299-MiRTest2Cross!F299</f>
        <v>-363</v>
      </c>
      <c r="C299">
        <f t="shared" si="8"/>
        <v>3</v>
      </c>
      <c r="D299">
        <f t="shared" si="9"/>
        <v>26.787743257587305</v>
      </c>
    </row>
    <row r="300" spans="1:4" x14ac:dyDescent="0.3">
      <c r="A300" s="8">
        <f>MiRTest2Cross!C300-MiRTest2Cross!E300</f>
        <v>-780</v>
      </c>
      <c r="B300" s="8">
        <f>MiRTest2Cross!D300-MiRTest2Cross!F300</f>
        <v>-453</v>
      </c>
      <c r="C300">
        <f t="shared" si="8"/>
        <v>3</v>
      </c>
      <c r="D300">
        <f t="shared" si="9"/>
        <v>30.146701545705767</v>
      </c>
    </row>
    <row r="301" spans="1:4" x14ac:dyDescent="0.3">
      <c r="A301" s="8">
        <f>MiRTest2Cross!C301-MiRTest2Cross!E301</f>
        <v>-808</v>
      </c>
      <c r="B301" s="8">
        <f>MiRTest2Cross!D301-MiRTest2Cross!F301</f>
        <v>-427</v>
      </c>
      <c r="C301">
        <f t="shared" si="8"/>
        <v>3</v>
      </c>
      <c r="D301">
        <f t="shared" si="9"/>
        <v>27.854899735772261</v>
      </c>
    </row>
    <row r="302" spans="1:4" x14ac:dyDescent="0.3">
      <c r="A302" s="8">
        <f>MiRTest2Cross!C302-MiRTest2Cross!E302</f>
        <v>-864</v>
      </c>
      <c r="B302" s="8">
        <f>MiRTest2Cross!D302-MiRTest2Cross!F302</f>
        <v>-334</v>
      </c>
      <c r="C302">
        <f t="shared" si="8"/>
        <v>3</v>
      </c>
      <c r="D302">
        <f t="shared" si="9"/>
        <v>21.135209516168672</v>
      </c>
    </row>
    <row r="303" spans="1:4" x14ac:dyDescent="0.3">
      <c r="A303" s="8">
        <f>MiRTest2Cross!C303-MiRTest2Cross!E303</f>
        <v>-907</v>
      </c>
      <c r="B303" s="8">
        <f>MiRTest2Cross!D303-MiRTest2Cross!F303</f>
        <v>-255</v>
      </c>
      <c r="C303">
        <f t="shared" si="8"/>
        <v>3</v>
      </c>
      <c r="D303">
        <f t="shared" si="9"/>
        <v>15.703149552314271</v>
      </c>
    </row>
    <row r="304" spans="1:4" x14ac:dyDescent="0.3">
      <c r="A304" s="8">
        <f>MiRTest2Cross!C304-MiRTest2Cross!E304</f>
        <v>-953</v>
      </c>
      <c r="B304" s="8">
        <f>MiRTest2Cross!D304-MiRTest2Cross!F304</f>
        <v>-151</v>
      </c>
      <c r="C304">
        <f t="shared" si="8"/>
        <v>3</v>
      </c>
      <c r="D304">
        <f t="shared" si="9"/>
        <v>9.0034971827675143</v>
      </c>
    </row>
    <row r="305" spans="1:4" x14ac:dyDescent="0.3">
      <c r="A305" s="8">
        <f>MiRTest2Cross!C305-MiRTest2Cross!E305</f>
        <v>-1002</v>
      </c>
      <c r="B305" s="8">
        <f>MiRTest2Cross!D305-MiRTest2Cross!F305</f>
        <v>-90</v>
      </c>
      <c r="C305">
        <f t="shared" si="8"/>
        <v>3</v>
      </c>
      <c r="D305">
        <f t="shared" si="9"/>
        <v>5.1325544398729672</v>
      </c>
    </row>
    <row r="306" spans="1:4" x14ac:dyDescent="0.3">
      <c r="A306" s="8">
        <f>MiRTest2Cross!C306-MiRTest2Cross!E306</f>
        <v>-994</v>
      </c>
      <c r="B306" s="8">
        <f>MiRTest2Cross!D306-MiRTest2Cross!F306</f>
        <v>-53</v>
      </c>
      <c r="C306">
        <f t="shared" si="8"/>
        <v>3</v>
      </c>
      <c r="D306">
        <f t="shared" si="9"/>
        <v>3.0521161391001028</v>
      </c>
    </row>
    <row r="307" spans="1:4" x14ac:dyDescent="0.3">
      <c r="A307" s="8">
        <f>MiRTest2Cross!C307-MiRTest2Cross!E307</f>
        <v>-941</v>
      </c>
      <c r="B307" s="8">
        <f>MiRTest2Cross!D307-MiRTest2Cross!F307</f>
        <v>-49</v>
      </c>
      <c r="C307">
        <f t="shared" si="8"/>
        <v>3</v>
      </c>
      <c r="D307">
        <f t="shared" si="9"/>
        <v>2.9808286835837112</v>
      </c>
    </row>
    <row r="308" spans="1:4" x14ac:dyDescent="0.3">
      <c r="A308" s="8">
        <f>MiRTest2Cross!C308-MiRTest2Cross!E308</f>
        <v>-927</v>
      </c>
      <c r="B308" s="8">
        <f>MiRTest2Cross!D308-MiRTest2Cross!F308</f>
        <v>-54</v>
      </c>
      <c r="C308">
        <f t="shared" si="8"/>
        <v>3</v>
      </c>
      <c r="D308">
        <f t="shared" si="9"/>
        <v>3.3338506615365739</v>
      </c>
    </row>
    <row r="309" spans="1:4" x14ac:dyDescent="0.3">
      <c r="A309" s="8">
        <f>MiRTest2Cross!C309-MiRTest2Cross!E309</f>
        <v>-893</v>
      </c>
      <c r="B309" s="8">
        <f>MiRTest2Cross!D309-MiRTest2Cross!F309</f>
        <v>-25</v>
      </c>
      <c r="C309">
        <f t="shared" si="8"/>
        <v>3</v>
      </c>
      <c r="D309">
        <f t="shared" si="9"/>
        <v>1.6036063281449155</v>
      </c>
    </row>
    <row r="310" spans="1:4" x14ac:dyDescent="0.3">
      <c r="A310" s="8">
        <f>MiRTest2Cross!C310-MiRTest2Cross!E310</f>
        <v>-814</v>
      </c>
      <c r="B310" s="8">
        <f>MiRTest2Cross!D310-MiRTest2Cross!F310</f>
        <v>-18</v>
      </c>
      <c r="C310">
        <f t="shared" si="8"/>
        <v>3</v>
      </c>
      <c r="D310">
        <f t="shared" si="9"/>
        <v>1.266776387740016</v>
      </c>
    </row>
    <row r="311" spans="1:4" x14ac:dyDescent="0.3">
      <c r="A311" s="8">
        <f>MiRTest2Cross!C311-MiRTest2Cross!E311</f>
        <v>-807</v>
      </c>
      <c r="B311" s="8">
        <f>MiRTest2Cross!D311-MiRTest2Cross!F311</f>
        <v>-21</v>
      </c>
      <c r="C311">
        <f t="shared" si="8"/>
        <v>3</v>
      </c>
      <c r="D311">
        <f t="shared" si="9"/>
        <v>1.4906318352623149</v>
      </c>
    </row>
    <row r="312" spans="1:4" x14ac:dyDescent="0.3">
      <c r="A312" s="8">
        <f>MiRTest2Cross!C312-MiRTest2Cross!E312</f>
        <v>-805</v>
      </c>
      <c r="B312" s="8">
        <f>MiRTest2Cross!D312-MiRTest2Cross!F312</f>
        <v>-25</v>
      </c>
      <c r="C312">
        <f t="shared" si="8"/>
        <v>3</v>
      </c>
      <c r="D312">
        <f t="shared" si="9"/>
        <v>1.7788003156738481</v>
      </c>
    </row>
    <row r="313" spans="1:4" x14ac:dyDescent="0.3">
      <c r="A313" s="8">
        <f>MiRTest2Cross!C313-MiRTest2Cross!E313</f>
        <v>-776</v>
      </c>
      <c r="B313" s="8">
        <f>MiRTest2Cross!D313-MiRTest2Cross!F313</f>
        <v>-21</v>
      </c>
      <c r="C313">
        <f t="shared" si="8"/>
        <v>3</v>
      </c>
      <c r="D313">
        <f t="shared" si="9"/>
        <v>1.5501517747615599</v>
      </c>
    </row>
    <row r="314" spans="1:4" x14ac:dyDescent="0.3">
      <c r="A314" s="8">
        <f>MiRTest2Cross!C314-MiRTest2Cross!E314</f>
        <v>-775</v>
      </c>
      <c r="B314" s="8">
        <f>MiRTest2Cross!D314-MiRTest2Cross!F314</f>
        <v>-45</v>
      </c>
      <c r="C314">
        <f t="shared" si="8"/>
        <v>3</v>
      </c>
      <c r="D314">
        <f t="shared" si="9"/>
        <v>3.323120445135443</v>
      </c>
    </row>
    <row r="315" spans="1:4" x14ac:dyDescent="0.3">
      <c r="A315" s="8">
        <f>MiRTest2Cross!C315-MiRTest2Cross!E315</f>
        <v>-716</v>
      </c>
      <c r="B315" s="8">
        <f>MiRTest2Cross!D315-MiRTest2Cross!F315</f>
        <v>-80</v>
      </c>
      <c r="C315">
        <f t="shared" si="8"/>
        <v>3</v>
      </c>
      <c r="D315">
        <f t="shared" si="9"/>
        <v>6.3753209748084974</v>
      </c>
    </row>
    <row r="316" spans="1:4" x14ac:dyDescent="0.3">
      <c r="A316" s="8">
        <f>MiRTest2Cross!C316-MiRTest2Cross!E316</f>
        <v>-664</v>
      </c>
      <c r="B316" s="8">
        <f>MiRTest2Cross!D316-MiRTest2Cross!F316</f>
        <v>-103</v>
      </c>
      <c r="C316">
        <f t="shared" si="8"/>
        <v>3</v>
      </c>
      <c r="D316">
        <f t="shared" si="9"/>
        <v>8.8174740128611422</v>
      </c>
    </row>
    <row r="317" spans="1:4" x14ac:dyDescent="0.3">
      <c r="A317" s="8">
        <f>MiRTest2Cross!C317-MiRTest2Cross!E317</f>
        <v>-666</v>
      </c>
      <c r="B317" s="8">
        <f>MiRTest2Cross!D317-MiRTest2Cross!F317</f>
        <v>-102</v>
      </c>
      <c r="C317">
        <f t="shared" si="8"/>
        <v>3</v>
      </c>
      <c r="D317">
        <f t="shared" si="9"/>
        <v>8.7073702715204071</v>
      </c>
    </row>
    <row r="318" spans="1:4" x14ac:dyDescent="0.3">
      <c r="A318" s="8">
        <f>MiRTest2Cross!C318-MiRTest2Cross!E318</f>
        <v>-712</v>
      </c>
      <c r="B318" s="8">
        <f>MiRTest2Cross!D318-MiRTest2Cross!F318</f>
        <v>-60</v>
      </c>
      <c r="C318">
        <f t="shared" si="8"/>
        <v>3</v>
      </c>
      <c r="D318">
        <f t="shared" si="9"/>
        <v>4.8169152964926294</v>
      </c>
    </row>
    <row r="319" spans="1:4" x14ac:dyDescent="0.3">
      <c r="A319" s="8">
        <f>MiRTest2Cross!C319-MiRTest2Cross!E319</f>
        <v>-693</v>
      </c>
      <c r="B319" s="8">
        <f>MiRTest2Cross!D319-MiRTest2Cross!F319</f>
        <v>-90</v>
      </c>
      <c r="C319">
        <f t="shared" si="8"/>
        <v>3</v>
      </c>
      <c r="D319">
        <f t="shared" si="9"/>
        <v>7.399594659887109</v>
      </c>
    </row>
    <row r="320" spans="1:4" x14ac:dyDescent="0.3">
      <c r="A320" s="8">
        <f>MiRTest2Cross!C320-MiRTest2Cross!E320</f>
        <v>-702</v>
      </c>
      <c r="B320" s="8">
        <f>MiRTest2Cross!D320-MiRTest2Cross!F320</f>
        <v>-104</v>
      </c>
      <c r="C320">
        <f t="shared" si="8"/>
        <v>3</v>
      </c>
      <c r="D320">
        <f t="shared" si="9"/>
        <v>8.426969021480673</v>
      </c>
    </row>
    <row r="321" spans="1:4" x14ac:dyDescent="0.3">
      <c r="A321" s="8">
        <f>MiRTest2Cross!C321-MiRTest2Cross!E321</f>
        <v>-702</v>
      </c>
      <c r="B321" s="8">
        <f>MiRTest2Cross!D321-MiRTest2Cross!F321</f>
        <v>-94</v>
      </c>
      <c r="C321">
        <f t="shared" si="8"/>
        <v>3</v>
      </c>
      <c r="D321">
        <f t="shared" si="9"/>
        <v>7.6267178826022208</v>
      </c>
    </row>
    <row r="322" spans="1:4" x14ac:dyDescent="0.3">
      <c r="A322" s="8">
        <f>MiRTest2Cross!C322-MiRTest2Cross!E322</f>
        <v>-711</v>
      </c>
      <c r="B322" s="8">
        <f>MiRTest2Cross!D322-MiRTest2Cross!F322</f>
        <v>-105</v>
      </c>
      <c r="C322">
        <f t="shared" si="8"/>
        <v>3</v>
      </c>
      <c r="D322">
        <f t="shared" si="9"/>
        <v>8.4006825363178983</v>
      </c>
    </row>
    <row r="323" spans="1:4" x14ac:dyDescent="0.3">
      <c r="A323" s="8">
        <f>MiRTest2Cross!C323-MiRTest2Cross!E323</f>
        <v>-719</v>
      </c>
      <c r="B323" s="8">
        <f>MiRTest2Cross!D323-MiRTest2Cross!F323</f>
        <v>-75</v>
      </c>
      <c r="C323">
        <f t="shared" ref="C323:C386" si="10">IF(A323&gt;0,IF(B323&gt;0,1,4),IF(B323&gt;0,2,3))</f>
        <v>3</v>
      </c>
      <c r="D323">
        <f t="shared" ref="D323:D386" si="11">ATAN(B323/A323)*180/PI()</f>
        <v>5.9550746770882386</v>
      </c>
    </row>
    <row r="324" spans="1:4" x14ac:dyDescent="0.3">
      <c r="A324" s="8">
        <f>MiRTest2Cross!C324-MiRTest2Cross!E324</f>
        <v>-741</v>
      </c>
      <c r="B324" s="8">
        <f>MiRTest2Cross!D324-MiRTest2Cross!F324</f>
        <v>-50</v>
      </c>
      <c r="C324">
        <f t="shared" si="10"/>
        <v>3</v>
      </c>
      <c r="D324">
        <f t="shared" si="11"/>
        <v>3.8602604056229572</v>
      </c>
    </row>
    <row r="325" spans="1:4" x14ac:dyDescent="0.3">
      <c r="A325" s="8">
        <f>MiRTest2Cross!C325-MiRTest2Cross!E325</f>
        <v>-739</v>
      </c>
      <c r="B325" s="8">
        <f>MiRTest2Cross!D325-MiRTest2Cross!F325</f>
        <v>-50</v>
      </c>
      <c r="C325">
        <f t="shared" si="10"/>
        <v>3</v>
      </c>
      <c r="D325">
        <f t="shared" si="11"/>
        <v>3.8706759451680122</v>
      </c>
    </row>
    <row r="326" spans="1:4" x14ac:dyDescent="0.3">
      <c r="A326" s="8">
        <f>MiRTest2Cross!C326-MiRTest2Cross!E326</f>
        <v>-731</v>
      </c>
      <c r="B326" s="8">
        <f>MiRTest2Cross!D326-MiRTest2Cross!F326</f>
        <v>-44</v>
      </c>
      <c r="C326">
        <f t="shared" si="10"/>
        <v>3</v>
      </c>
      <c r="D326">
        <f t="shared" si="11"/>
        <v>3.4445640752176327</v>
      </c>
    </row>
    <row r="327" spans="1:4" x14ac:dyDescent="0.3">
      <c r="A327" s="8">
        <f>MiRTest2Cross!C327-MiRTest2Cross!E327</f>
        <v>-795</v>
      </c>
      <c r="B327" s="8">
        <f>MiRTest2Cross!D327-MiRTest2Cross!F327</f>
        <v>1</v>
      </c>
      <c r="C327">
        <f t="shared" si="10"/>
        <v>2</v>
      </c>
      <c r="D327">
        <f t="shared" si="11"/>
        <v>-7.2070124899387869E-2</v>
      </c>
    </row>
    <row r="328" spans="1:4" x14ac:dyDescent="0.3">
      <c r="A328" s="8">
        <f>MiRTest2Cross!C328-MiRTest2Cross!E328</f>
        <v>-838</v>
      </c>
      <c r="B328" s="8">
        <f>MiRTest2Cross!D328-MiRTest2Cross!F328</f>
        <v>35</v>
      </c>
      <c r="C328">
        <f t="shared" si="10"/>
        <v>2</v>
      </c>
      <c r="D328">
        <f t="shared" si="11"/>
        <v>-2.3916318031912023</v>
      </c>
    </row>
    <row r="329" spans="1:4" x14ac:dyDescent="0.3">
      <c r="A329" s="8">
        <f>MiRTest2Cross!C329-MiRTest2Cross!E329</f>
        <v>-806</v>
      </c>
      <c r="B329" s="8">
        <f>MiRTest2Cross!D329-MiRTest2Cross!F329</f>
        <v>19</v>
      </c>
      <c r="C329">
        <f t="shared" si="10"/>
        <v>2</v>
      </c>
      <c r="D329">
        <f t="shared" si="11"/>
        <v>-1.3503948272959536</v>
      </c>
    </row>
    <row r="330" spans="1:4" x14ac:dyDescent="0.3">
      <c r="A330" s="8">
        <f>MiRTest2Cross!C330-MiRTest2Cross!E330</f>
        <v>-799</v>
      </c>
      <c r="B330" s="8">
        <f>MiRTest2Cross!D330-MiRTest2Cross!F330</f>
        <v>0</v>
      </c>
      <c r="C330">
        <f t="shared" si="10"/>
        <v>3</v>
      </c>
      <c r="D330">
        <f t="shared" si="11"/>
        <v>0</v>
      </c>
    </row>
    <row r="331" spans="1:4" x14ac:dyDescent="0.3">
      <c r="A331" s="8">
        <f>MiRTest2Cross!C331-MiRTest2Cross!E331</f>
        <v>-756</v>
      </c>
      <c r="B331" s="8">
        <f>MiRTest2Cross!D331-MiRTest2Cross!F331</f>
        <v>-7</v>
      </c>
      <c r="C331">
        <f t="shared" si="10"/>
        <v>3</v>
      </c>
      <c r="D331">
        <f t="shared" si="11"/>
        <v>0.53050131667381029</v>
      </c>
    </row>
    <row r="332" spans="1:4" x14ac:dyDescent="0.3">
      <c r="A332" s="8">
        <f>MiRTest2Cross!C332-MiRTest2Cross!E332</f>
        <v>-816</v>
      </c>
      <c r="B332" s="8">
        <f>MiRTest2Cross!D332-MiRTest2Cross!F332</f>
        <v>14</v>
      </c>
      <c r="C332">
        <f t="shared" si="10"/>
        <v>2</v>
      </c>
      <c r="D332">
        <f t="shared" si="11"/>
        <v>-0.9829193891732696</v>
      </c>
    </row>
    <row r="333" spans="1:4" x14ac:dyDescent="0.3">
      <c r="A333" s="8">
        <f>MiRTest2Cross!C333-MiRTest2Cross!E333</f>
        <v>-811</v>
      </c>
      <c r="B333" s="8">
        <f>MiRTest2Cross!D333-MiRTest2Cross!F333</f>
        <v>-8</v>
      </c>
      <c r="C333">
        <f t="shared" si="10"/>
        <v>3</v>
      </c>
      <c r="D333">
        <f t="shared" si="11"/>
        <v>0.56516815013232247</v>
      </c>
    </row>
    <row r="334" spans="1:4" x14ac:dyDescent="0.3">
      <c r="A334" s="8">
        <f>MiRTest2Cross!C334-MiRTest2Cross!E334</f>
        <v>-914</v>
      </c>
      <c r="B334" s="8">
        <f>MiRTest2Cross!D334-MiRTest2Cross!F334</f>
        <v>44</v>
      </c>
      <c r="C334">
        <f t="shared" si="10"/>
        <v>2</v>
      </c>
      <c r="D334">
        <f t="shared" si="11"/>
        <v>-2.7560935983104162</v>
      </c>
    </row>
    <row r="335" spans="1:4" x14ac:dyDescent="0.3">
      <c r="A335" s="8">
        <f>MiRTest2Cross!C335-MiRTest2Cross!E335</f>
        <v>-832</v>
      </c>
      <c r="B335" s="8">
        <f>MiRTest2Cross!D335-MiRTest2Cross!F335</f>
        <v>28</v>
      </c>
      <c r="C335">
        <f t="shared" si="10"/>
        <v>2</v>
      </c>
      <c r="D335">
        <f t="shared" si="11"/>
        <v>-1.9274958866719027</v>
      </c>
    </row>
    <row r="336" spans="1:4" x14ac:dyDescent="0.3">
      <c r="A336" s="8">
        <f>MiRTest2Cross!C336-MiRTest2Cross!E336</f>
        <v>-809</v>
      </c>
      <c r="B336" s="8">
        <f>MiRTest2Cross!D336-MiRTest2Cross!F336</f>
        <v>9</v>
      </c>
      <c r="C336">
        <f t="shared" si="10"/>
        <v>2</v>
      </c>
      <c r="D336">
        <f t="shared" si="11"/>
        <v>-0.63738040054923306</v>
      </c>
    </row>
    <row r="337" spans="1:4" x14ac:dyDescent="0.3">
      <c r="A337" s="8">
        <f>MiRTest2Cross!C337-MiRTest2Cross!E337</f>
        <v>-811</v>
      </c>
      <c r="B337" s="8">
        <f>MiRTest2Cross!D337-MiRTest2Cross!F337</f>
        <v>10</v>
      </c>
      <c r="C337">
        <f t="shared" si="10"/>
        <v>2</v>
      </c>
      <c r="D337">
        <f t="shared" si="11"/>
        <v>-0.70644729993786315</v>
      </c>
    </row>
    <row r="338" spans="1:4" x14ac:dyDescent="0.3">
      <c r="A338" s="8">
        <f>MiRTest2Cross!C338-MiRTest2Cross!E338</f>
        <v>-778</v>
      </c>
      <c r="B338" s="8">
        <f>MiRTest2Cross!D338-MiRTest2Cross!F338</f>
        <v>0</v>
      </c>
      <c r="C338">
        <f t="shared" si="10"/>
        <v>3</v>
      </c>
      <c r="D338">
        <f t="shared" si="11"/>
        <v>0</v>
      </c>
    </row>
    <row r="339" spans="1:4" x14ac:dyDescent="0.3">
      <c r="A339" s="8">
        <f>MiRTest2Cross!C339-MiRTest2Cross!E339</f>
        <v>-976</v>
      </c>
      <c r="B339" s="8">
        <f>MiRTest2Cross!D339-MiRTest2Cross!F339</f>
        <v>-126</v>
      </c>
      <c r="C339">
        <f t="shared" si="10"/>
        <v>3</v>
      </c>
      <c r="D339">
        <f t="shared" si="11"/>
        <v>7.3561047031584419</v>
      </c>
    </row>
    <row r="340" spans="1:4" x14ac:dyDescent="0.3">
      <c r="A340" s="8">
        <f>MiRTest2Cross!C340-MiRTest2Cross!E340</f>
        <v>-975</v>
      </c>
      <c r="B340" s="8">
        <f>MiRTest2Cross!D340-MiRTest2Cross!F340</f>
        <v>-94</v>
      </c>
      <c r="C340">
        <f t="shared" si="10"/>
        <v>3</v>
      </c>
      <c r="D340">
        <f t="shared" si="11"/>
        <v>5.506880842404847</v>
      </c>
    </row>
    <row r="341" spans="1:4" x14ac:dyDescent="0.3">
      <c r="A341" s="8">
        <f>MiRTest2Cross!C341-MiRTest2Cross!E341</f>
        <v>-985</v>
      </c>
      <c r="B341" s="8">
        <f>MiRTest2Cross!D341-MiRTest2Cross!F341</f>
        <v>-74</v>
      </c>
      <c r="C341">
        <f t="shared" si="10"/>
        <v>3</v>
      </c>
      <c r="D341">
        <f t="shared" si="11"/>
        <v>4.2963836275430802</v>
      </c>
    </row>
    <row r="342" spans="1:4" x14ac:dyDescent="0.3">
      <c r="A342" s="8">
        <f>MiRTest2Cross!C342-MiRTest2Cross!E342</f>
        <v>-937</v>
      </c>
      <c r="B342" s="8">
        <f>MiRTest2Cross!D342-MiRTest2Cross!F342</f>
        <v>-82</v>
      </c>
      <c r="C342">
        <f t="shared" si="10"/>
        <v>3</v>
      </c>
      <c r="D342">
        <f t="shared" si="11"/>
        <v>5.0014031404597725</v>
      </c>
    </row>
    <row r="343" spans="1:4" x14ac:dyDescent="0.3">
      <c r="A343" s="8">
        <f>MiRTest2Cross!C343-MiRTest2Cross!E343</f>
        <v>-863</v>
      </c>
      <c r="B343" s="8">
        <f>MiRTest2Cross!D343-MiRTest2Cross!F343</f>
        <v>-64</v>
      </c>
      <c r="C343">
        <f t="shared" si="10"/>
        <v>3</v>
      </c>
      <c r="D343">
        <f t="shared" si="11"/>
        <v>4.2412858127063631</v>
      </c>
    </row>
    <row r="344" spans="1:4" x14ac:dyDescent="0.3">
      <c r="A344" s="8">
        <f>MiRTest2Cross!C344-MiRTest2Cross!E344</f>
        <v>-810</v>
      </c>
      <c r="B344" s="8">
        <f>MiRTest2Cross!D344-MiRTest2Cross!F344</f>
        <v>-28</v>
      </c>
      <c r="C344">
        <f t="shared" si="10"/>
        <v>3</v>
      </c>
      <c r="D344">
        <f t="shared" si="11"/>
        <v>1.9798065152934874</v>
      </c>
    </row>
    <row r="345" spans="1:4" x14ac:dyDescent="0.3">
      <c r="A345" s="8">
        <f>MiRTest2Cross!C345-MiRTest2Cross!E345</f>
        <v>-859</v>
      </c>
      <c r="B345" s="8">
        <f>MiRTest2Cross!D345-MiRTest2Cross!F345</f>
        <v>-48</v>
      </c>
      <c r="C345">
        <f t="shared" si="10"/>
        <v>3</v>
      </c>
      <c r="D345">
        <f t="shared" si="11"/>
        <v>3.198300712233118</v>
      </c>
    </row>
    <row r="346" spans="1:4" x14ac:dyDescent="0.3">
      <c r="A346" s="8">
        <f>MiRTest2Cross!C346-MiRTest2Cross!E346</f>
        <v>-907</v>
      </c>
      <c r="B346" s="8">
        <f>MiRTest2Cross!D346-MiRTest2Cross!F346</f>
        <v>-63</v>
      </c>
      <c r="C346">
        <f t="shared" si="10"/>
        <v>3</v>
      </c>
      <c r="D346">
        <f t="shared" si="11"/>
        <v>3.9733690991271762</v>
      </c>
    </row>
    <row r="347" spans="1:4" x14ac:dyDescent="0.3">
      <c r="A347" s="8">
        <f>MiRTest2Cross!C347-MiRTest2Cross!E347</f>
        <v>-936</v>
      </c>
      <c r="B347" s="8">
        <f>MiRTest2Cross!D347-MiRTest2Cross!F347</f>
        <v>-87</v>
      </c>
      <c r="C347">
        <f t="shared" si="10"/>
        <v>3</v>
      </c>
      <c r="D347">
        <f t="shared" si="11"/>
        <v>5.3103115745110534</v>
      </c>
    </row>
    <row r="348" spans="1:4" x14ac:dyDescent="0.3">
      <c r="A348" s="8">
        <f>MiRTest2Cross!C348-MiRTest2Cross!E348</f>
        <v>-917</v>
      </c>
      <c r="B348" s="8">
        <f>MiRTest2Cross!D348-MiRTest2Cross!F348</f>
        <v>-68</v>
      </c>
      <c r="C348">
        <f t="shared" si="10"/>
        <v>3</v>
      </c>
      <c r="D348">
        <f t="shared" si="11"/>
        <v>4.2409977939887318</v>
      </c>
    </row>
    <row r="349" spans="1:4" x14ac:dyDescent="0.3">
      <c r="A349" s="8">
        <f>MiRTest2Cross!C349-MiRTest2Cross!E349</f>
        <v>-921</v>
      </c>
      <c r="B349" s="8">
        <f>MiRTest2Cross!D349-MiRTest2Cross!F349</f>
        <v>-90</v>
      </c>
      <c r="C349">
        <f t="shared" si="10"/>
        <v>3</v>
      </c>
      <c r="D349">
        <f t="shared" si="11"/>
        <v>5.5812157907490247</v>
      </c>
    </row>
    <row r="350" spans="1:4" x14ac:dyDescent="0.3">
      <c r="A350" s="8">
        <f>MiRTest2Cross!C350-MiRTest2Cross!E350</f>
        <v>-925</v>
      </c>
      <c r="B350" s="8">
        <f>MiRTest2Cross!D350-MiRTest2Cross!F350</f>
        <v>-90</v>
      </c>
      <c r="C350">
        <f t="shared" si="10"/>
        <v>3</v>
      </c>
      <c r="D350">
        <f t="shared" si="11"/>
        <v>5.5572322095508184</v>
      </c>
    </row>
    <row r="351" spans="1:4" x14ac:dyDescent="0.3">
      <c r="A351" s="8">
        <f>MiRTest2Cross!C351-MiRTest2Cross!E351</f>
        <v>-951</v>
      </c>
      <c r="B351" s="8">
        <f>MiRTest2Cross!D351-MiRTest2Cross!F351</f>
        <v>-95</v>
      </c>
      <c r="C351">
        <f t="shared" si="10"/>
        <v>3</v>
      </c>
      <c r="D351">
        <f t="shared" si="11"/>
        <v>5.7046279340320671</v>
      </c>
    </row>
    <row r="352" spans="1:4" x14ac:dyDescent="0.3">
      <c r="A352" s="8">
        <f>MiRTest2Cross!C352-MiRTest2Cross!E352</f>
        <v>-982</v>
      </c>
      <c r="B352" s="8">
        <f>MiRTest2Cross!D352-MiRTest2Cross!F352</f>
        <v>-98</v>
      </c>
      <c r="C352">
        <f t="shared" si="10"/>
        <v>3</v>
      </c>
      <c r="D352">
        <f t="shared" si="11"/>
        <v>5.6990392397911425</v>
      </c>
    </row>
    <row r="353" spans="1:4" x14ac:dyDescent="0.3">
      <c r="A353" s="8">
        <f>MiRTest2Cross!C353-MiRTest2Cross!E353</f>
        <v>-1141</v>
      </c>
      <c r="B353" s="8">
        <f>MiRTest2Cross!D353-MiRTest2Cross!F353</f>
        <v>-72</v>
      </c>
      <c r="C353">
        <f t="shared" si="10"/>
        <v>3</v>
      </c>
      <c r="D353">
        <f t="shared" si="11"/>
        <v>3.6107218422043279</v>
      </c>
    </row>
    <row r="354" spans="1:4" x14ac:dyDescent="0.3">
      <c r="A354" s="8">
        <f>MiRTest2Cross!C354-MiRTest2Cross!E354</f>
        <v>-1153</v>
      </c>
      <c r="B354" s="8">
        <f>MiRTest2Cross!D354-MiRTest2Cross!F354</f>
        <v>-79</v>
      </c>
      <c r="C354">
        <f t="shared" si="10"/>
        <v>3</v>
      </c>
      <c r="D354">
        <f t="shared" si="11"/>
        <v>3.9196039508537739</v>
      </c>
    </row>
    <row r="355" spans="1:4" x14ac:dyDescent="0.3">
      <c r="A355" s="8">
        <f>MiRTest2Cross!C355-MiRTest2Cross!E355</f>
        <v>-1144</v>
      </c>
      <c r="B355" s="8">
        <f>MiRTest2Cross!D355-MiRTest2Cross!F355</f>
        <v>-64</v>
      </c>
      <c r="C355">
        <f t="shared" si="10"/>
        <v>3</v>
      </c>
      <c r="D355">
        <f t="shared" si="11"/>
        <v>3.2020205833221427</v>
      </c>
    </row>
    <row r="356" spans="1:4" x14ac:dyDescent="0.3">
      <c r="A356" s="8">
        <f>MiRTest2Cross!C356-MiRTest2Cross!E356</f>
        <v>-1103</v>
      </c>
      <c r="B356" s="8">
        <f>MiRTest2Cross!D356-MiRTest2Cross!F356</f>
        <v>-16</v>
      </c>
      <c r="C356">
        <f t="shared" si="10"/>
        <v>3</v>
      </c>
      <c r="D356">
        <f t="shared" si="11"/>
        <v>0.83106815995071592</v>
      </c>
    </row>
    <row r="357" spans="1:4" x14ac:dyDescent="0.3">
      <c r="A357" s="8">
        <f>MiRTest2Cross!C357-MiRTest2Cross!E357</f>
        <v>-970</v>
      </c>
      <c r="B357" s="8">
        <f>MiRTest2Cross!D357-MiRTest2Cross!F357</f>
        <v>-6</v>
      </c>
      <c r="C357">
        <f t="shared" si="10"/>
        <v>3</v>
      </c>
      <c r="D357">
        <f t="shared" si="11"/>
        <v>0.35440236367431793</v>
      </c>
    </row>
    <row r="358" spans="1:4" x14ac:dyDescent="0.3">
      <c r="A358" s="8">
        <f>MiRTest2Cross!C358-MiRTest2Cross!E358</f>
        <v>-864</v>
      </c>
      <c r="B358" s="8">
        <f>MiRTest2Cross!D358-MiRTest2Cross!F358</f>
        <v>-1</v>
      </c>
      <c r="C358">
        <f t="shared" si="10"/>
        <v>3</v>
      </c>
      <c r="D358">
        <f t="shared" si="11"/>
        <v>6.6314530010164394E-2</v>
      </c>
    </row>
    <row r="359" spans="1:4" x14ac:dyDescent="0.3">
      <c r="A359" s="8">
        <f>MiRTest2Cross!C359-MiRTest2Cross!E359</f>
        <v>-838</v>
      </c>
      <c r="B359" s="8">
        <f>MiRTest2Cross!D359-MiRTest2Cross!F359</f>
        <v>-5</v>
      </c>
      <c r="C359">
        <f t="shared" si="10"/>
        <v>3</v>
      </c>
      <c r="D359">
        <f t="shared" si="11"/>
        <v>0.34185620295106534</v>
      </c>
    </row>
    <row r="360" spans="1:4" x14ac:dyDescent="0.3">
      <c r="A360" s="8">
        <f>MiRTest2Cross!C360-MiRTest2Cross!E360</f>
        <v>-826</v>
      </c>
      <c r="B360" s="8">
        <f>MiRTest2Cross!D360-MiRTest2Cross!F360</f>
        <v>-24</v>
      </c>
      <c r="C360">
        <f t="shared" si="10"/>
        <v>3</v>
      </c>
      <c r="D360">
        <f t="shared" si="11"/>
        <v>1.664300164952033</v>
      </c>
    </row>
    <row r="361" spans="1:4" x14ac:dyDescent="0.3">
      <c r="A361" s="8">
        <f>MiRTest2Cross!C361-MiRTest2Cross!E361</f>
        <v>-784</v>
      </c>
      <c r="B361" s="8">
        <f>MiRTest2Cross!D361-MiRTest2Cross!F361</f>
        <v>-21</v>
      </c>
      <c r="C361">
        <f t="shared" si="10"/>
        <v>3</v>
      </c>
      <c r="D361">
        <f t="shared" si="11"/>
        <v>1.5343414997007685</v>
      </c>
    </row>
    <row r="362" spans="1:4" x14ac:dyDescent="0.3">
      <c r="A362" s="8">
        <f>MiRTest2Cross!C362-MiRTest2Cross!E362</f>
        <v>-792</v>
      </c>
      <c r="B362" s="8">
        <f>MiRTest2Cross!D362-MiRTest2Cross!F362</f>
        <v>-39</v>
      </c>
      <c r="C362">
        <f t="shared" si="10"/>
        <v>3</v>
      </c>
      <c r="D362">
        <f t="shared" si="11"/>
        <v>2.8191059488732981</v>
      </c>
    </row>
    <row r="363" spans="1:4" x14ac:dyDescent="0.3">
      <c r="A363" s="8">
        <f>MiRTest2Cross!C363-MiRTest2Cross!E363</f>
        <v>-808</v>
      </c>
      <c r="B363" s="8">
        <f>MiRTest2Cross!D363-MiRTest2Cross!F363</f>
        <v>-40</v>
      </c>
      <c r="C363">
        <f t="shared" si="10"/>
        <v>3</v>
      </c>
      <c r="D363">
        <f t="shared" si="11"/>
        <v>2.8341110163065135</v>
      </c>
    </row>
    <row r="364" spans="1:4" x14ac:dyDescent="0.3">
      <c r="A364" s="8">
        <f>MiRTest2Cross!C364-MiRTest2Cross!E364</f>
        <v>-805</v>
      </c>
      <c r="B364" s="8">
        <f>MiRTest2Cross!D364-MiRTest2Cross!F364</f>
        <v>-85</v>
      </c>
      <c r="C364">
        <f t="shared" si="10"/>
        <v>3</v>
      </c>
      <c r="D364">
        <f t="shared" si="11"/>
        <v>6.0275302955212657</v>
      </c>
    </row>
    <row r="365" spans="1:4" x14ac:dyDescent="0.3">
      <c r="A365" s="8">
        <f>MiRTest2Cross!C365-MiRTest2Cross!E365</f>
        <v>-802</v>
      </c>
      <c r="B365" s="8">
        <f>MiRTest2Cross!D365-MiRTest2Cross!F365</f>
        <v>-103</v>
      </c>
      <c r="C365">
        <f t="shared" si="10"/>
        <v>3</v>
      </c>
      <c r="D365">
        <f t="shared" si="11"/>
        <v>7.3183745885151392</v>
      </c>
    </row>
    <row r="366" spans="1:4" x14ac:dyDescent="0.3">
      <c r="A366" s="8">
        <f>MiRTest2Cross!C366-MiRTest2Cross!E366</f>
        <v>-789</v>
      </c>
      <c r="B366" s="8">
        <f>MiRTest2Cross!D366-MiRTest2Cross!F366</f>
        <v>-137</v>
      </c>
      <c r="C366">
        <f t="shared" si="10"/>
        <v>3</v>
      </c>
      <c r="D366">
        <f t="shared" si="11"/>
        <v>9.8504831190279472</v>
      </c>
    </row>
    <row r="367" spans="1:4" x14ac:dyDescent="0.3">
      <c r="A367" s="8">
        <f>MiRTest2Cross!C367-MiRTest2Cross!E367</f>
        <v>-852</v>
      </c>
      <c r="B367" s="8">
        <f>MiRTest2Cross!D367-MiRTest2Cross!F367</f>
        <v>-214</v>
      </c>
      <c r="C367">
        <f t="shared" si="10"/>
        <v>3</v>
      </c>
      <c r="D367">
        <f t="shared" si="11"/>
        <v>14.09951873708181</v>
      </c>
    </row>
    <row r="368" spans="1:4" x14ac:dyDescent="0.3">
      <c r="A368" s="8">
        <f>MiRTest2Cross!C368-MiRTest2Cross!E368</f>
        <v>-929</v>
      </c>
      <c r="B368" s="8">
        <f>MiRTest2Cross!D368-MiRTest2Cross!F368</f>
        <v>-296</v>
      </c>
      <c r="C368">
        <f t="shared" si="10"/>
        <v>3</v>
      </c>
      <c r="D368">
        <f t="shared" si="11"/>
        <v>17.673032349123378</v>
      </c>
    </row>
    <row r="369" spans="1:4" x14ac:dyDescent="0.3">
      <c r="A369" s="8">
        <f>MiRTest2Cross!C369-MiRTest2Cross!E369</f>
        <v>-787</v>
      </c>
      <c r="B369" s="8">
        <f>MiRTest2Cross!D369-MiRTest2Cross!F369</f>
        <v>-276</v>
      </c>
      <c r="C369">
        <f t="shared" si="10"/>
        <v>3</v>
      </c>
      <c r="D369">
        <f t="shared" si="11"/>
        <v>19.325710178743229</v>
      </c>
    </row>
    <row r="370" spans="1:4" x14ac:dyDescent="0.3">
      <c r="A370" s="8">
        <f>MiRTest2Cross!C370-MiRTest2Cross!E370</f>
        <v>-832</v>
      </c>
      <c r="B370" s="8">
        <f>MiRTest2Cross!D370-MiRTest2Cross!F370</f>
        <v>-331</v>
      </c>
      <c r="C370">
        <f t="shared" si="10"/>
        <v>3</v>
      </c>
      <c r="D370">
        <f t="shared" si="11"/>
        <v>21.694470163077433</v>
      </c>
    </row>
    <row r="371" spans="1:4" x14ac:dyDescent="0.3">
      <c r="A371" s="8">
        <f>MiRTest2Cross!C371-MiRTest2Cross!E371</f>
        <v>-725</v>
      </c>
      <c r="B371" s="8">
        <f>MiRTest2Cross!D371-MiRTest2Cross!F371</f>
        <v>-297</v>
      </c>
      <c r="C371">
        <f t="shared" si="10"/>
        <v>3</v>
      </c>
      <c r="D371">
        <f t="shared" si="11"/>
        <v>22.276713179602581</v>
      </c>
    </row>
    <row r="372" spans="1:4" x14ac:dyDescent="0.3">
      <c r="A372" s="8">
        <f>MiRTest2Cross!C372-MiRTest2Cross!E372</f>
        <v>-635</v>
      </c>
      <c r="B372" s="8">
        <f>MiRTest2Cross!D372-MiRTest2Cross!F372</f>
        <v>-239</v>
      </c>
      <c r="C372">
        <f t="shared" si="10"/>
        <v>3</v>
      </c>
      <c r="D372">
        <f t="shared" si="11"/>
        <v>20.625231050471363</v>
      </c>
    </row>
    <row r="373" spans="1:4" x14ac:dyDescent="0.3">
      <c r="A373" s="8">
        <f>MiRTest2Cross!C373-MiRTest2Cross!E373</f>
        <v>-707</v>
      </c>
      <c r="B373" s="8">
        <f>MiRTest2Cross!D373-MiRTest2Cross!F373</f>
        <v>-181</v>
      </c>
      <c r="C373">
        <f t="shared" si="10"/>
        <v>3</v>
      </c>
      <c r="D373">
        <f t="shared" si="11"/>
        <v>14.359944992846703</v>
      </c>
    </row>
    <row r="374" spans="1:4" x14ac:dyDescent="0.3">
      <c r="A374" s="8">
        <f>MiRTest2Cross!C374-MiRTest2Cross!E374</f>
        <v>-735</v>
      </c>
      <c r="B374" s="8">
        <f>MiRTest2Cross!D374-MiRTest2Cross!F374</f>
        <v>-219</v>
      </c>
      <c r="C374">
        <f t="shared" si="10"/>
        <v>3</v>
      </c>
      <c r="D374">
        <f t="shared" si="11"/>
        <v>16.591908691679876</v>
      </c>
    </row>
    <row r="375" spans="1:4" x14ac:dyDescent="0.3">
      <c r="A375" s="8">
        <f>MiRTest2Cross!C375-MiRTest2Cross!E375</f>
        <v>-765</v>
      </c>
      <c r="B375" s="8">
        <f>MiRTest2Cross!D375-MiRTest2Cross!F375</f>
        <v>-247</v>
      </c>
      <c r="C375">
        <f t="shared" si="10"/>
        <v>3</v>
      </c>
      <c r="D375">
        <f t="shared" si="11"/>
        <v>17.894013397332174</v>
      </c>
    </row>
    <row r="376" spans="1:4" x14ac:dyDescent="0.3">
      <c r="A376" s="8">
        <f>MiRTest2Cross!C376-MiRTest2Cross!E376</f>
        <v>-759</v>
      </c>
      <c r="B376" s="8">
        <f>MiRTest2Cross!D376-MiRTest2Cross!F376</f>
        <v>-194</v>
      </c>
      <c r="C376">
        <f t="shared" si="10"/>
        <v>3</v>
      </c>
      <c r="D376">
        <f t="shared" si="11"/>
        <v>14.337797417794759</v>
      </c>
    </row>
    <row r="377" spans="1:4" x14ac:dyDescent="0.3">
      <c r="A377" s="8">
        <f>MiRTest2Cross!C377-MiRTest2Cross!E377</f>
        <v>-767</v>
      </c>
      <c r="B377" s="8">
        <f>MiRTest2Cross!D377-MiRTest2Cross!F377</f>
        <v>-160</v>
      </c>
      <c r="C377">
        <f t="shared" si="10"/>
        <v>3</v>
      </c>
      <c r="D377">
        <f t="shared" si="11"/>
        <v>11.783203493198007</v>
      </c>
    </row>
    <row r="378" spans="1:4" x14ac:dyDescent="0.3">
      <c r="A378" s="8">
        <f>MiRTest2Cross!C378-MiRTest2Cross!E378</f>
        <v>-758</v>
      </c>
      <c r="B378" s="8">
        <f>MiRTest2Cross!D378-MiRTest2Cross!F378</f>
        <v>-110</v>
      </c>
      <c r="C378">
        <f t="shared" si="10"/>
        <v>3</v>
      </c>
      <c r="D378">
        <f t="shared" si="11"/>
        <v>8.2570499592277837</v>
      </c>
    </row>
    <row r="379" spans="1:4" x14ac:dyDescent="0.3">
      <c r="A379" s="8">
        <f>MiRTest2Cross!C379-MiRTest2Cross!E379</f>
        <v>-817</v>
      </c>
      <c r="B379" s="8">
        <f>MiRTest2Cross!D379-MiRTest2Cross!F379</f>
        <v>-112</v>
      </c>
      <c r="C379">
        <f t="shared" si="10"/>
        <v>3</v>
      </c>
      <c r="D379">
        <f t="shared" si="11"/>
        <v>7.8058457021234888</v>
      </c>
    </row>
    <row r="380" spans="1:4" x14ac:dyDescent="0.3">
      <c r="A380" s="8">
        <f>MiRTest2Cross!C380-MiRTest2Cross!E380</f>
        <v>-1038</v>
      </c>
      <c r="B380" s="8">
        <f>MiRTest2Cross!D380-MiRTest2Cross!F380</f>
        <v>-244</v>
      </c>
      <c r="C380">
        <f t="shared" si="10"/>
        <v>3</v>
      </c>
      <c r="D380">
        <f t="shared" si="11"/>
        <v>13.228212799167038</v>
      </c>
    </row>
    <row r="381" spans="1:4" x14ac:dyDescent="0.3">
      <c r="A381" s="8">
        <f>MiRTest2Cross!C381-MiRTest2Cross!E381</f>
        <v>-1091</v>
      </c>
      <c r="B381" s="8">
        <f>MiRTest2Cross!D381-MiRTest2Cross!F381</f>
        <v>-207</v>
      </c>
      <c r="C381">
        <f t="shared" si="10"/>
        <v>3</v>
      </c>
      <c r="D381">
        <f t="shared" si="11"/>
        <v>10.743267155012834</v>
      </c>
    </row>
    <row r="382" spans="1:4" x14ac:dyDescent="0.3">
      <c r="A382" s="8">
        <f>MiRTest2Cross!C382-MiRTest2Cross!E382</f>
        <v>-1070</v>
      </c>
      <c r="B382" s="8">
        <f>MiRTest2Cross!D382-MiRTest2Cross!F382</f>
        <v>-213</v>
      </c>
      <c r="C382">
        <f t="shared" si="10"/>
        <v>3</v>
      </c>
      <c r="D382">
        <f t="shared" si="11"/>
        <v>11.258435292567215</v>
      </c>
    </row>
    <row r="383" spans="1:4" x14ac:dyDescent="0.3">
      <c r="A383" s="8">
        <f>MiRTest2Cross!C383-MiRTest2Cross!E383</f>
        <v>-1078</v>
      </c>
      <c r="B383" s="8">
        <f>MiRTest2Cross!D383-MiRTest2Cross!F383</f>
        <v>-181</v>
      </c>
      <c r="C383">
        <f t="shared" si="10"/>
        <v>3</v>
      </c>
      <c r="D383">
        <f t="shared" si="11"/>
        <v>9.5312597948685003</v>
      </c>
    </row>
    <row r="384" spans="1:4" x14ac:dyDescent="0.3">
      <c r="A384" s="8">
        <f>MiRTest2Cross!C384-MiRTest2Cross!E384</f>
        <v>-1063</v>
      </c>
      <c r="B384" s="8">
        <f>MiRTest2Cross!D384-MiRTest2Cross!F384</f>
        <v>-171</v>
      </c>
      <c r="C384">
        <f t="shared" si="10"/>
        <v>3</v>
      </c>
      <c r="D384">
        <f t="shared" si="11"/>
        <v>9.138620683105394</v>
      </c>
    </row>
    <row r="385" spans="1:4" x14ac:dyDescent="0.3">
      <c r="A385" s="8">
        <f>MiRTest2Cross!C385-MiRTest2Cross!E385</f>
        <v>-1079</v>
      </c>
      <c r="B385" s="8">
        <f>MiRTest2Cross!D385-MiRTest2Cross!F385</f>
        <v>-191</v>
      </c>
      <c r="C385">
        <f t="shared" si="10"/>
        <v>3</v>
      </c>
      <c r="D385">
        <f t="shared" si="11"/>
        <v>10.038269383898266</v>
      </c>
    </row>
    <row r="386" spans="1:4" x14ac:dyDescent="0.3">
      <c r="A386" s="8">
        <f>MiRTest2Cross!C386-MiRTest2Cross!E386</f>
        <v>-1028</v>
      </c>
      <c r="B386" s="8">
        <f>MiRTest2Cross!D386-MiRTest2Cross!F386</f>
        <v>-169</v>
      </c>
      <c r="C386">
        <f t="shared" si="10"/>
        <v>3</v>
      </c>
      <c r="D386">
        <f t="shared" si="11"/>
        <v>9.3357418690380438</v>
      </c>
    </row>
    <row r="387" spans="1:4" x14ac:dyDescent="0.3">
      <c r="A387" s="8">
        <f>MiRTest2Cross!C387-MiRTest2Cross!E387</f>
        <v>-1052</v>
      </c>
      <c r="B387" s="8">
        <f>MiRTest2Cross!D387-MiRTest2Cross!F387</f>
        <v>-166</v>
      </c>
      <c r="C387">
        <f t="shared" ref="C387:C450" si="12">IF(A387&gt;0,IF(B387&gt;0,1,4),IF(B387&gt;0,2,3))</f>
        <v>3</v>
      </c>
      <c r="D387">
        <f t="shared" ref="D387:D450" si="13">ATAN(B387/A387)*180/PI()</f>
        <v>8.9670329627113841</v>
      </c>
    </row>
    <row r="388" spans="1:4" x14ac:dyDescent="0.3">
      <c r="A388" s="8">
        <f>MiRTest2Cross!C388-MiRTest2Cross!E388</f>
        <v>-1054</v>
      </c>
      <c r="B388" s="8">
        <f>MiRTest2Cross!D388-MiRTest2Cross!F388</f>
        <v>-168</v>
      </c>
      <c r="C388">
        <f t="shared" si="12"/>
        <v>3</v>
      </c>
      <c r="D388">
        <f t="shared" si="13"/>
        <v>9.0563515131887051</v>
      </c>
    </row>
    <row r="389" spans="1:4" x14ac:dyDescent="0.3">
      <c r="A389" s="8">
        <f>MiRTest2Cross!C389-MiRTest2Cross!E389</f>
        <v>-1064</v>
      </c>
      <c r="B389" s="8">
        <f>MiRTest2Cross!D389-MiRTest2Cross!F389</f>
        <v>-165</v>
      </c>
      <c r="C389">
        <f t="shared" si="12"/>
        <v>3</v>
      </c>
      <c r="D389">
        <f t="shared" si="13"/>
        <v>8.8149398210837404</v>
      </c>
    </row>
    <row r="390" spans="1:4" x14ac:dyDescent="0.3">
      <c r="A390" s="8">
        <f>MiRTest2Cross!C390-MiRTest2Cross!E390</f>
        <v>-1018</v>
      </c>
      <c r="B390" s="8">
        <f>MiRTest2Cross!D390-MiRTest2Cross!F390</f>
        <v>-125</v>
      </c>
      <c r="C390">
        <f t="shared" si="12"/>
        <v>3</v>
      </c>
      <c r="D390">
        <f t="shared" si="13"/>
        <v>7.000294810351698</v>
      </c>
    </row>
    <row r="391" spans="1:4" x14ac:dyDescent="0.3">
      <c r="A391" s="8">
        <f>MiRTest2Cross!C391-MiRTest2Cross!E391</f>
        <v>-942</v>
      </c>
      <c r="B391" s="8">
        <f>MiRTest2Cross!D391-MiRTest2Cross!F391</f>
        <v>-72</v>
      </c>
      <c r="C391">
        <f t="shared" si="12"/>
        <v>3</v>
      </c>
      <c r="D391">
        <f t="shared" si="13"/>
        <v>4.3707970379074776</v>
      </c>
    </row>
    <row r="392" spans="1:4" x14ac:dyDescent="0.3">
      <c r="A392" s="8">
        <f>MiRTest2Cross!C392-MiRTest2Cross!E392</f>
        <v>-889</v>
      </c>
      <c r="B392" s="8">
        <f>MiRTest2Cross!D392-MiRTest2Cross!F392</f>
        <v>-18</v>
      </c>
      <c r="C392">
        <f t="shared" si="12"/>
        <v>3</v>
      </c>
      <c r="D392">
        <f t="shared" si="13"/>
        <v>1.1599360315228715</v>
      </c>
    </row>
    <row r="393" spans="1:4" x14ac:dyDescent="0.3">
      <c r="A393" s="8">
        <f>MiRTest2Cross!C393-MiRTest2Cross!E393</f>
        <v>-921</v>
      </c>
      <c r="B393" s="8">
        <f>MiRTest2Cross!D393-MiRTest2Cross!F393</f>
        <v>-29</v>
      </c>
      <c r="C393">
        <f t="shared" si="12"/>
        <v>3</v>
      </c>
      <c r="D393">
        <f t="shared" si="13"/>
        <v>1.8035057558364755</v>
      </c>
    </row>
    <row r="394" spans="1:4" x14ac:dyDescent="0.3">
      <c r="A394" s="8">
        <f>MiRTest2Cross!C394-MiRTest2Cross!E394</f>
        <v>-926</v>
      </c>
      <c r="B394" s="8">
        <f>MiRTest2Cross!D394-MiRTest2Cross!F394</f>
        <v>-43</v>
      </c>
      <c r="C394">
        <f t="shared" si="12"/>
        <v>3</v>
      </c>
      <c r="D394">
        <f t="shared" si="13"/>
        <v>2.6586932445601414</v>
      </c>
    </row>
    <row r="395" spans="1:4" x14ac:dyDescent="0.3">
      <c r="A395" s="8">
        <f>MiRTest2Cross!C395-MiRTest2Cross!E395</f>
        <v>-948</v>
      </c>
      <c r="B395" s="8">
        <f>MiRTest2Cross!D395-MiRTest2Cross!F395</f>
        <v>-20</v>
      </c>
      <c r="C395">
        <f t="shared" si="12"/>
        <v>3</v>
      </c>
      <c r="D395">
        <f t="shared" si="13"/>
        <v>1.2085924320268586</v>
      </c>
    </row>
    <row r="396" spans="1:4" x14ac:dyDescent="0.3">
      <c r="A396" s="8">
        <f>MiRTest2Cross!C396-MiRTest2Cross!E396</f>
        <v>-939</v>
      </c>
      <c r="B396" s="8">
        <f>MiRTest2Cross!D396-MiRTest2Cross!F396</f>
        <v>-36</v>
      </c>
      <c r="C396">
        <f t="shared" si="12"/>
        <v>3</v>
      </c>
      <c r="D396">
        <f t="shared" si="13"/>
        <v>2.1955680048056152</v>
      </c>
    </row>
    <row r="397" spans="1:4" x14ac:dyDescent="0.3">
      <c r="A397" s="8">
        <f>MiRTest2Cross!C397-MiRTest2Cross!E397</f>
        <v>-962</v>
      </c>
      <c r="B397" s="8">
        <f>MiRTest2Cross!D397-MiRTest2Cross!F397</f>
        <v>-57</v>
      </c>
      <c r="C397">
        <f t="shared" si="12"/>
        <v>3</v>
      </c>
      <c r="D397">
        <f t="shared" si="13"/>
        <v>3.3908997854984206</v>
      </c>
    </row>
    <row r="398" spans="1:4" x14ac:dyDescent="0.3">
      <c r="A398" s="8">
        <f>MiRTest2Cross!C398-MiRTest2Cross!E398</f>
        <v>-964</v>
      </c>
      <c r="B398" s="8">
        <f>MiRTest2Cross!D398-MiRTest2Cross!F398</f>
        <v>-57</v>
      </c>
      <c r="C398">
        <f t="shared" si="12"/>
        <v>3</v>
      </c>
      <c r="D398">
        <f t="shared" si="13"/>
        <v>3.3838810884062553</v>
      </c>
    </row>
    <row r="399" spans="1:4" x14ac:dyDescent="0.3">
      <c r="A399" s="8">
        <f>MiRTest2Cross!C399-MiRTest2Cross!E399</f>
        <v>-995</v>
      </c>
      <c r="B399" s="8">
        <f>MiRTest2Cross!D399-MiRTest2Cross!F399</f>
        <v>-41</v>
      </c>
      <c r="C399">
        <f t="shared" si="12"/>
        <v>3</v>
      </c>
      <c r="D399">
        <f t="shared" si="13"/>
        <v>2.3595967401325697</v>
      </c>
    </row>
    <row r="400" spans="1:4" x14ac:dyDescent="0.3">
      <c r="A400" s="8">
        <f>MiRTest2Cross!C400-MiRTest2Cross!E400</f>
        <v>-1007</v>
      </c>
      <c r="B400" s="8">
        <f>MiRTest2Cross!D400-MiRTest2Cross!F400</f>
        <v>-32</v>
      </c>
      <c r="C400">
        <f t="shared" si="12"/>
        <v>3</v>
      </c>
      <c r="D400">
        <f t="shared" si="13"/>
        <v>1.8201074138493341</v>
      </c>
    </row>
    <row r="401" spans="1:4" x14ac:dyDescent="0.3">
      <c r="A401" s="8">
        <f>MiRTest2Cross!C401-MiRTest2Cross!E401</f>
        <v>-990</v>
      </c>
      <c r="B401" s="8">
        <f>MiRTest2Cross!D401-MiRTest2Cross!F401</f>
        <v>-76</v>
      </c>
      <c r="C401">
        <f t="shared" si="12"/>
        <v>3</v>
      </c>
      <c r="D401">
        <f t="shared" si="13"/>
        <v>4.3898538519741717</v>
      </c>
    </row>
    <row r="402" spans="1:4" x14ac:dyDescent="0.3">
      <c r="A402" s="8">
        <f>MiRTest2Cross!C402-MiRTest2Cross!E402</f>
        <v>-1004</v>
      </c>
      <c r="B402" s="8">
        <f>MiRTest2Cross!D402-MiRTest2Cross!F402</f>
        <v>-123</v>
      </c>
      <c r="C402">
        <f t="shared" si="12"/>
        <v>3</v>
      </c>
      <c r="D402">
        <f t="shared" si="13"/>
        <v>6.9844996974200235</v>
      </c>
    </row>
    <row r="403" spans="1:4" x14ac:dyDescent="0.3">
      <c r="A403" s="8">
        <f>MiRTest2Cross!C403-MiRTest2Cross!E403</f>
        <v>-1018</v>
      </c>
      <c r="B403" s="8">
        <f>MiRTest2Cross!D403-MiRTest2Cross!F403</f>
        <v>-133</v>
      </c>
      <c r="C403">
        <f t="shared" si="12"/>
        <v>3</v>
      </c>
      <c r="D403">
        <f t="shared" si="13"/>
        <v>7.4434383282612995</v>
      </c>
    </row>
    <row r="404" spans="1:4" x14ac:dyDescent="0.3">
      <c r="A404" s="8">
        <f>MiRTest2Cross!C404-MiRTest2Cross!E404</f>
        <v>-1043</v>
      </c>
      <c r="B404" s="8">
        <f>MiRTest2Cross!D404-MiRTest2Cross!F404</f>
        <v>-134</v>
      </c>
      <c r="C404">
        <f t="shared" si="12"/>
        <v>3</v>
      </c>
      <c r="D404">
        <f t="shared" si="13"/>
        <v>7.3210025632712732</v>
      </c>
    </row>
    <row r="405" spans="1:4" x14ac:dyDescent="0.3">
      <c r="A405" s="8">
        <f>MiRTest2Cross!C405-MiRTest2Cross!E405</f>
        <v>-1024</v>
      </c>
      <c r="B405" s="8">
        <f>MiRTest2Cross!D405-MiRTest2Cross!F405</f>
        <v>-141</v>
      </c>
      <c r="C405">
        <f t="shared" si="12"/>
        <v>3</v>
      </c>
      <c r="D405">
        <f t="shared" si="13"/>
        <v>7.8400591562598638</v>
      </c>
    </row>
    <row r="406" spans="1:4" x14ac:dyDescent="0.3">
      <c r="A406" s="8">
        <f>MiRTest2Cross!C406-MiRTest2Cross!E406</f>
        <v>-934</v>
      </c>
      <c r="B406" s="8">
        <f>MiRTest2Cross!D406-MiRTest2Cross!F406</f>
        <v>-105</v>
      </c>
      <c r="C406">
        <f t="shared" si="12"/>
        <v>3</v>
      </c>
      <c r="D406">
        <f t="shared" si="13"/>
        <v>6.4142433525032674</v>
      </c>
    </row>
    <row r="407" spans="1:4" x14ac:dyDescent="0.3">
      <c r="A407" s="8">
        <f>MiRTest2Cross!C407-MiRTest2Cross!E407</f>
        <v>-831</v>
      </c>
      <c r="B407" s="8">
        <f>MiRTest2Cross!D407-MiRTest2Cross!F407</f>
        <v>-60</v>
      </c>
      <c r="C407">
        <f t="shared" si="12"/>
        <v>3</v>
      </c>
      <c r="D407">
        <f t="shared" si="13"/>
        <v>4.1297130612990509</v>
      </c>
    </row>
    <row r="408" spans="1:4" x14ac:dyDescent="0.3">
      <c r="A408" s="8">
        <f>MiRTest2Cross!C408-MiRTest2Cross!E408</f>
        <v>-745</v>
      </c>
      <c r="B408" s="8">
        <f>MiRTest2Cross!D408-MiRTest2Cross!F408</f>
        <v>-23</v>
      </c>
      <c r="C408">
        <f t="shared" si="12"/>
        <v>3</v>
      </c>
      <c r="D408">
        <f t="shared" si="13"/>
        <v>1.7683013390356705</v>
      </c>
    </row>
    <row r="409" spans="1:4" x14ac:dyDescent="0.3">
      <c r="A409" s="8">
        <f>MiRTest2Cross!C409-MiRTest2Cross!E409</f>
        <v>-694</v>
      </c>
      <c r="B409" s="8">
        <f>MiRTest2Cross!D409-MiRTest2Cross!F409</f>
        <v>-35</v>
      </c>
      <c r="C409">
        <f t="shared" si="12"/>
        <v>3</v>
      </c>
      <c r="D409">
        <f t="shared" si="13"/>
        <v>2.8871105553085243</v>
      </c>
    </row>
    <row r="410" spans="1:4" x14ac:dyDescent="0.3">
      <c r="A410" s="8">
        <f>MiRTest2Cross!C410-MiRTest2Cross!E410</f>
        <v>-638</v>
      </c>
      <c r="B410" s="8">
        <f>MiRTest2Cross!D410-MiRTest2Cross!F410</f>
        <v>-28</v>
      </c>
      <c r="C410">
        <f t="shared" si="12"/>
        <v>3</v>
      </c>
      <c r="D410">
        <f t="shared" si="13"/>
        <v>2.5129357718150347</v>
      </c>
    </row>
    <row r="411" spans="1:4" x14ac:dyDescent="0.3">
      <c r="A411" s="8">
        <f>MiRTest2Cross!C411-MiRTest2Cross!E411</f>
        <v>-608</v>
      </c>
      <c r="B411" s="8">
        <f>MiRTest2Cross!D411-MiRTest2Cross!F411</f>
        <v>-49</v>
      </c>
      <c r="C411">
        <f t="shared" si="12"/>
        <v>3</v>
      </c>
      <c r="D411">
        <f t="shared" si="13"/>
        <v>4.607629061974702</v>
      </c>
    </row>
    <row r="412" spans="1:4" x14ac:dyDescent="0.3">
      <c r="A412" s="8">
        <f>MiRTest2Cross!C412-MiRTest2Cross!E412</f>
        <v>-599</v>
      </c>
      <c r="B412" s="8">
        <f>MiRTest2Cross!D412-MiRTest2Cross!F412</f>
        <v>-49</v>
      </c>
      <c r="C412">
        <f t="shared" si="12"/>
        <v>3</v>
      </c>
      <c r="D412">
        <f t="shared" si="13"/>
        <v>4.6765540730273427</v>
      </c>
    </row>
    <row r="413" spans="1:4" x14ac:dyDescent="0.3">
      <c r="A413" s="8">
        <f>MiRTest2Cross!C413-MiRTest2Cross!E413</f>
        <v>-578</v>
      </c>
      <c r="B413" s="8">
        <f>MiRTest2Cross!D413-MiRTest2Cross!F413</f>
        <v>-33</v>
      </c>
      <c r="C413">
        <f t="shared" si="12"/>
        <v>3</v>
      </c>
      <c r="D413">
        <f t="shared" si="13"/>
        <v>3.2676649147352643</v>
      </c>
    </row>
    <row r="414" spans="1:4" x14ac:dyDescent="0.3">
      <c r="A414" s="8">
        <f>MiRTest2Cross!C414-MiRTest2Cross!E414</f>
        <v>-553</v>
      </c>
      <c r="B414" s="8">
        <f>MiRTest2Cross!D414-MiRTest2Cross!F414</f>
        <v>-13</v>
      </c>
      <c r="C414">
        <f t="shared" si="12"/>
        <v>3</v>
      </c>
      <c r="D414">
        <f t="shared" si="13"/>
        <v>1.3466690245905006</v>
      </c>
    </row>
    <row r="415" spans="1:4" x14ac:dyDescent="0.3">
      <c r="A415" s="8">
        <f>MiRTest2Cross!C415-MiRTest2Cross!E415</f>
        <v>-512</v>
      </c>
      <c r="B415" s="8">
        <f>MiRTest2Cross!D415-MiRTest2Cross!F415</f>
        <v>26</v>
      </c>
      <c r="C415">
        <f t="shared" si="12"/>
        <v>2</v>
      </c>
      <c r="D415">
        <f t="shared" si="13"/>
        <v>-2.9070541783152937</v>
      </c>
    </row>
    <row r="416" spans="1:4" x14ac:dyDescent="0.3">
      <c r="A416" s="8">
        <f>MiRTest2Cross!C416-MiRTest2Cross!E416</f>
        <v>-513</v>
      </c>
      <c r="B416" s="8">
        <f>MiRTest2Cross!D416-MiRTest2Cross!F416</f>
        <v>61</v>
      </c>
      <c r="C416">
        <f t="shared" si="12"/>
        <v>2</v>
      </c>
      <c r="D416">
        <f t="shared" si="13"/>
        <v>-6.7811082370876745</v>
      </c>
    </row>
    <row r="417" spans="1:4" x14ac:dyDescent="0.3">
      <c r="A417" s="8">
        <f>MiRTest2Cross!C417-MiRTest2Cross!E417</f>
        <v>-556</v>
      </c>
      <c r="B417" s="8">
        <f>MiRTest2Cross!D417-MiRTest2Cross!F417</f>
        <v>57</v>
      </c>
      <c r="C417">
        <f t="shared" si="12"/>
        <v>2</v>
      </c>
      <c r="D417">
        <f t="shared" si="13"/>
        <v>-5.853398772565078</v>
      </c>
    </row>
    <row r="418" spans="1:4" x14ac:dyDescent="0.3">
      <c r="A418" s="8">
        <f>MiRTest2Cross!C418-MiRTest2Cross!E418</f>
        <v>-623</v>
      </c>
      <c r="B418" s="8">
        <f>MiRTest2Cross!D418-MiRTest2Cross!F418</f>
        <v>27</v>
      </c>
      <c r="C418">
        <f t="shared" si="12"/>
        <v>2</v>
      </c>
      <c r="D418">
        <f t="shared" si="13"/>
        <v>-2.4815707850330919</v>
      </c>
    </row>
    <row r="419" spans="1:4" x14ac:dyDescent="0.3">
      <c r="A419" s="8">
        <f>MiRTest2Cross!C419-MiRTest2Cross!E419</f>
        <v>-681</v>
      </c>
      <c r="B419" s="8">
        <f>MiRTest2Cross!D419-MiRTest2Cross!F419</f>
        <v>27</v>
      </c>
      <c r="C419">
        <f t="shared" si="12"/>
        <v>2</v>
      </c>
      <c r="D419">
        <f t="shared" si="13"/>
        <v>-2.270449670665093</v>
      </c>
    </row>
    <row r="420" spans="1:4" x14ac:dyDescent="0.3">
      <c r="A420" s="8">
        <f>MiRTest2Cross!C420-MiRTest2Cross!E420</f>
        <v>-702</v>
      </c>
      <c r="B420" s="8">
        <f>MiRTest2Cross!D420-MiRTest2Cross!F420</f>
        <v>15</v>
      </c>
      <c r="C420">
        <f t="shared" si="12"/>
        <v>2</v>
      </c>
      <c r="D420">
        <f t="shared" si="13"/>
        <v>-1.2240825221762244</v>
      </c>
    </row>
    <row r="421" spans="1:4" x14ac:dyDescent="0.3">
      <c r="A421" s="8">
        <f>MiRTest2Cross!C421-MiRTest2Cross!E421</f>
        <v>-702</v>
      </c>
      <c r="B421" s="8">
        <f>MiRTest2Cross!D421-MiRTest2Cross!F421</f>
        <v>-22</v>
      </c>
      <c r="C421">
        <f t="shared" si="12"/>
        <v>3</v>
      </c>
      <c r="D421">
        <f t="shared" si="13"/>
        <v>1.7950067373363474</v>
      </c>
    </row>
    <row r="422" spans="1:4" x14ac:dyDescent="0.3">
      <c r="A422" s="8">
        <f>MiRTest2Cross!C422-MiRTest2Cross!E422</f>
        <v>-679</v>
      </c>
      <c r="B422" s="8">
        <f>MiRTest2Cross!D422-MiRTest2Cross!F422</f>
        <v>-30</v>
      </c>
      <c r="C422">
        <f t="shared" si="12"/>
        <v>3</v>
      </c>
      <c r="D422">
        <f t="shared" si="13"/>
        <v>2.5298324305832471</v>
      </c>
    </row>
    <row r="423" spans="1:4" x14ac:dyDescent="0.3">
      <c r="A423" s="8">
        <f>MiRTest2Cross!C423-MiRTest2Cross!E423</f>
        <v>-687</v>
      </c>
      <c r="B423" s="8">
        <f>MiRTest2Cross!D423-MiRTest2Cross!F423</f>
        <v>-60</v>
      </c>
      <c r="C423">
        <f t="shared" si="12"/>
        <v>3</v>
      </c>
      <c r="D423">
        <f t="shared" si="13"/>
        <v>4.99133325752452</v>
      </c>
    </row>
    <row r="424" spans="1:4" x14ac:dyDescent="0.3">
      <c r="A424" s="8">
        <f>MiRTest2Cross!C424-MiRTest2Cross!E424</f>
        <v>-651</v>
      </c>
      <c r="B424" s="8">
        <f>MiRTest2Cross!D424-MiRTest2Cross!F424</f>
        <v>-80</v>
      </c>
      <c r="C424">
        <f t="shared" si="12"/>
        <v>3</v>
      </c>
      <c r="D424">
        <f t="shared" si="13"/>
        <v>7.0058308977713306</v>
      </c>
    </row>
    <row r="425" spans="1:4" x14ac:dyDescent="0.3">
      <c r="A425" s="8">
        <f>MiRTest2Cross!C425-MiRTest2Cross!E425</f>
        <v>-653</v>
      </c>
      <c r="B425" s="8">
        <f>MiRTest2Cross!D425-MiRTest2Cross!F425</f>
        <v>-104</v>
      </c>
      <c r="C425">
        <f t="shared" si="12"/>
        <v>3</v>
      </c>
      <c r="D425">
        <f t="shared" si="13"/>
        <v>9.0492071378702139</v>
      </c>
    </row>
    <row r="426" spans="1:4" x14ac:dyDescent="0.3">
      <c r="A426" s="8">
        <f>MiRTest2Cross!C426-MiRTest2Cross!E426</f>
        <v>-675</v>
      </c>
      <c r="B426" s="8">
        <f>MiRTest2Cross!D426-MiRTest2Cross!F426</f>
        <v>-120</v>
      </c>
      <c r="C426">
        <f t="shared" si="12"/>
        <v>3</v>
      </c>
      <c r="D426">
        <f t="shared" si="13"/>
        <v>10.080597987542321</v>
      </c>
    </row>
    <row r="427" spans="1:4" x14ac:dyDescent="0.3">
      <c r="A427" s="8">
        <f>MiRTest2Cross!C427-MiRTest2Cross!E427</f>
        <v>-692</v>
      </c>
      <c r="B427" s="8">
        <f>MiRTest2Cross!D427-MiRTest2Cross!F427</f>
        <v>-126</v>
      </c>
      <c r="C427">
        <f t="shared" si="12"/>
        <v>3</v>
      </c>
      <c r="D427">
        <f t="shared" si="13"/>
        <v>10.319418131603717</v>
      </c>
    </row>
    <row r="428" spans="1:4" x14ac:dyDescent="0.3">
      <c r="A428" s="8">
        <f>MiRTest2Cross!C428-MiRTest2Cross!E428</f>
        <v>-722</v>
      </c>
      <c r="B428" s="8">
        <f>MiRTest2Cross!D428-MiRTest2Cross!F428</f>
        <v>-115</v>
      </c>
      <c r="C428">
        <f t="shared" si="12"/>
        <v>3</v>
      </c>
      <c r="D428">
        <f t="shared" si="13"/>
        <v>9.050036779752455</v>
      </c>
    </row>
    <row r="429" spans="1:4" x14ac:dyDescent="0.3">
      <c r="A429" s="8">
        <f>MiRTest2Cross!C429-MiRTest2Cross!E429</f>
        <v>-705</v>
      </c>
      <c r="B429" s="8">
        <f>MiRTest2Cross!D429-MiRTest2Cross!F429</f>
        <v>-58</v>
      </c>
      <c r="C429">
        <f t="shared" si="12"/>
        <v>3</v>
      </c>
      <c r="D429">
        <f t="shared" si="13"/>
        <v>4.70310379172086</v>
      </c>
    </row>
    <row r="430" spans="1:4" x14ac:dyDescent="0.3">
      <c r="A430" s="8">
        <f>MiRTest2Cross!C430-MiRTest2Cross!E430</f>
        <v>-664</v>
      </c>
      <c r="B430" s="8">
        <f>MiRTest2Cross!D430-MiRTest2Cross!F430</f>
        <v>-73</v>
      </c>
      <c r="C430">
        <f t="shared" si="12"/>
        <v>3</v>
      </c>
      <c r="D430">
        <f t="shared" si="13"/>
        <v>6.2738881787813456</v>
      </c>
    </row>
    <row r="431" spans="1:4" x14ac:dyDescent="0.3">
      <c r="A431" s="8">
        <f>MiRTest2Cross!C431-MiRTest2Cross!E431</f>
        <v>-664</v>
      </c>
      <c r="B431" s="8">
        <f>MiRTest2Cross!D431-MiRTest2Cross!F431</f>
        <v>-104</v>
      </c>
      <c r="C431">
        <f t="shared" si="12"/>
        <v>3</v>
      </c>
      <c r="D431">
        <f t="shared" si="13"/>
        <v>8.9017160328919953</v>
      </c>
    </row>
    <row r="432" spans="1:4" x14ac:dyDescent="0.3">
      <c r="A432" s="8">
        <f>MiRTest2Cross!C432-MiRTest2Cross!E432</f>
        <v>-650</v>
      </c>
      <c r="B432" s="8">
        <f>MiRTest2Cross!D432-MiRTest2Cross!F432</f>
        <v>-120</v>
      </c>
      <c r="C432">
        <f t="shared" si="12"/>
        <v>3</v>
      </c>
      <c r="D432">
        <f t="shared" si="13"/>
        <v>10.459909092929129</v>
      </c>
    </row>
    <row r="433" spans="1:4" x14ac:dyDescent="0.3">
      <c r="A433" s="8">
        <f>MiRTest2Cross!C433-MiRTest2Cross!E433</f>
        <v>-635</v>
      </c>
      <c r="B433" s="8">
        <f>MiRTest2Cross!D433-MiRTest2Cross!F433</f>
        <v>-130</v>
      </c>
      <c r="C433">
        <f t="shared" si="12"/>
        <v>3</v>
      </c>
      <c r="D433">
        <f t="shared" si="13"/>
        <v>11.569972047902004</v>
      </c>
    </row>
    <row r="434" spans="1:4" x14ac:dyDescent="0.3">
      <c r="A434" s="8">
        <f>MiRTest2Cross!C434-MiRTest2Cross!E434</f>
        <v>-740</v>
      </c>
      <c r="B434" s="8">
        <f>MiRTest2Cross!D434-MiRTest2Cross!F434</f>
        <v>-151</v>
      </c>
      <c r="C434">
        <f t="shared" si="12"/>
        <v>3</v>
      </c>
      <c r="D434">
        <f t="shared" si="13"/>
        <v>11.533103688341573</v>
      </c>
    </row>
    <row r="435" spans="1:4" x14ac:dyDescent="0.3">
      <c r="A435" s="8">
        <f>MiRTest2Cross!C435-MiRTest2Cross!E435</f>
        <v>-744</v>
      </c>
      <c r="B435" s="8">
        <f>MiRTest2Cross!D435-MiRTest2Cross!F435</f>
        <v>-148</v>
      </c>
      <c r="C435">
        <f t="shared" si="12"/>
        <v>3</v>
      </c>
      <c r="D435">
        <f t="shared" si="13"/>
        <v>11.250681430495149</v>
      </c>
    </row>
    <row r="436" spans="1:4" x14ac:dyDescent="0.3">
      <c r="A436" s="8">
        <f>MiRTest2Cross!C436-MiRTest2Cross!E436</f>
        <v>-774</v>
      </c>
      <c r="B436" s="8">
        <f>MiRTest2Cross!D436-MiRTest2Cross!F436</f>
        <v>-156</v>
      </c>
      <c r="C436">
        <f t="shared" si="12"/>
        <v>3</v>
      </c>
      <c r="D436">
        <f t="shared" si="13"/>
        <v>11.395321053892848</v>
      </c>
    </row>
    <row r="437" spans="1:4" x14ac:dyDescent="0.3">
      <c r="A437" s="8">
        <f>MiRTest2Cross!C437-MiRTest2Cross!E437</f>
        <v>-807</v>
      </c>
      <c r="B437" s="8">
        <f>MiRTest2Cross!D437-MiRTest2Cross!F437</f>
        <v>-162</v>
      </c>
      <c r="C437">
        <f t="shared" si="12"/>
        <v>3</v>
      </c>
      <c r="D437">
        <f t="shared" si="13"/>
        <v>11.35088727727609</v>
      </c>
    </row>
    <row r="438" spans="1:4" x14ac:dyDescent="0.3">
      <c r="A438" s="8">
        <f>MiRTest2Cross!C438-MiRTest2Cross!E438</f>
        <v>-816</v>
      </c>
      <c r="B438" s="8">
        <f>MiRTest2Cross!D438-MiRTest2Cross!F438</f>
        <v>-160</v>
      </c>
      <c r="C438">
        <f t="shared" si="12"/>
        <v>3</v>
      </c>
      <c r="D438">
        <f t="shared" si="13"/>
        <v>11.093723011557849</v>
      </c>
    </row>
    <row r="439" spans="1:4" x14ac:dyDescent="0.3">
      <c r="A439" s="8">
        <f>MiRTest2Cross!C439-MiRTest2Cross!E439</f>
        <v>-744</v>
      </c>
      <c r="B439" s="8">
        <f>MiRTest2Cross!D439-MiRTest2Cross!F439</f>
        <v>-162</v>
      </c>
      <c r="C439">
        <f t="shared" si="12"/>
        <v>3</v>
      </c>
      <c r="D439">
        <f t="shared" si="13"/>
        <v>12.283955441107167</v>
      </c>
    </row>
    <row r="440" spans="1:4" x14ac:dyDescent="0.3">
      <c r="A440" s="8">
        <f>MiRTest2Cross!C440-MiRTest2Cross!E440</f>
        <v>-691</v>
      </c>
      <c r="B440" s="8">
        <f>MiRTest2Cross!D440-MiRTest2Cross!F440</f>
        <v>-181</v>
      </c>
      <c r="C440">
        <f t="shared" si="12"/>
        <v>3</v>
      </c>
      <c r="D440">
        <f t="shared" si="13"/>
        <v>14.678240613653323</v>
      </c>
    </row>
    <row r="441" spans="1:4" x14ac:dyDescent="0.3">
      <c r="A441" s="8">
        <f>MiRTest2Cross!C441-MiRTest2Cross!E441</f>
        <v>-667</v>
      </c>
      <c r="B441" s="8">
        <f>MiRTest2Cross!D441-MiRTest2Cross!F441</f>
        <v>-173</v>
      </c>
      <c r="C441">
        <f t="shared" si="12"/>
        <v>3</v>
      </c>
      <c r="D441">
        <f t="shared" si="13"/>
        <v>14.540417180363875</v>
      </c>
    </row>
    <row r="442" spans="1:4" x14ac:dyDescent="0.3">
      <c r="A442" s="8">
        <f>MiRTest2Cross!C442-MiRTest2Cross!E442</f>
        <v>-660</v>
      </c>
      <c r="B442" s="8">
        <f>MiRTest2Cross!D442-MiRTest2Cross!F442</f>
        <v>-187</v>
      </c>
      <c r="C442">
        <f t="shared" si="12"/>
        <v>3</v>
      </c>
      <c r="D442">
        <f t="shared" si="13"/>
        <v>15.819193947500141</v>
      </c>
    </row>
    <row r="443" spans="1:4" x14ac:dyDescent="0.3">
      <c r="A443" s="8">
        <f>MiRTest2Cross!C443-MiRTest2Cross!E443</f>
        <v>-630</v>
      </c>
      <c r="B443" s="8">
        <f>MiRTest2Cross!D443-MiRTest2Cross!F443</f>
        <v>-172</v>
      </c>
      <c r="C443">
        <f t="shared" si="12"/>
        <v>3</v>
      </c>
      <c r="D443">
        <f t="shared" si="13"/>
        <v>15.270508382922184</v>
      </c>
    </row>
    <row r="444" spans="1:4" x14ac:dyDescent="0.3">
      <c r="A444" s="8">
        <f>MiRTest2Cross!C444-MiRTest2Cross!E444</f>
        <v>-649</v>
      </c>
      <c r="B444" s="8">
        <f>MiRTest2Cross!D444-MiRTest2Cross!F444</f>
        <v>-108</v>
      </c>
      <c r="C444">
        <f t="shared" si="12"/>
        <v>3</v>
      </c>
      <c r="D444">
        <f t="shared" si="13"/>
        <v>9.4480054218385572</v>
      </c>
    </row>
    <row r="445" spans="1:4" x14ac:dyDescent="0.3">
      <c r="A445" s="8">
        <f>MiRTest2Cross!C445-MiRTest2Cross!E445</f>
        <v>-641</v>
      </c>
      <c r="B445" s="8">
        <f>MiRTest2Cross!D445-MiRTest2Cross!F445</f>
        <v>-66</v>
      </c>
      <c r="C445">
        <f t="shared" si="12"/>
        <v>3</v>
      </c>
      <c r="D445">
        <f t="shared" si="13"/>
        <v>5.8786933053832779</v>
      </c>
    </row>
    <row r="446" spans="1:4" x14ac:dyDescent="0.3">
      <c r="A446" s="8">
        <f>MiRTest2Cross!C446-MiRTest2Cross!E446</f>
        <v>-625</v>
      </c>
      <c r="B446" s="8">
        <f>MiRTest2Cross!D446-MiRTest2Cross!F446</f>
        <v>-46</v>
      </c>
      <c r="C446">
        <f t="shared" si="12"/>
        <v>3</v>
      </c>
      <c r="D446">
        <f t="shared" si="13"/>
        <v>4.2093796400951264</v>
      </c>
    </row>
    <row r="447" spans="1:4" x14ac:dyDescent="0.3">
      <c r="A447" s="8">
        <f>MiRTest2Cross!C447-MiRTest2Cross!E447</f>
        <v>-644</v>
      </c>
      <c r="B447" s="8">
        <f>MiRTest2Cross!D447-MiRTest2Cross!F447</f>
        <v>-38</v>
      </c>
      <c r="C447">
        <f t="shared" si="12"/>
        <v>3</v>
      </c>
      <c r="D447">
        <f t="shared" si="13"/>
        <v>3.3768913531949778</v>
      </c>
    </row>
    <row r="448" spans="1:4" x14ac:dyDescent="0.3">
      <c r="A448" s="8">
        <f>MiRTest2Cross!C448-MiRTest2Cross!E448</f>
        <v>-628</v>
      </c>
      <c r="B448" s="8">
        <f>MiRTest2Cross!D448-MiRTest2Cross!F448</f>
        <v>-23</v>
      </c>
      <c r="C448">
        <f t="shared" si="12"/>
        <v>3</v>
      </c>
      <c r="D448">
        <f t="shared" si="13"/>
        <v>2.097474838626924</v>
      </c>
    </row>
    <row r="449" spans="1:4" x14ac:dyDescent="0.3">
      <c r="A449" s="8">
        <f>MiRTest2Cross!C449-MiRTest2Cross!E449</f>
        <v>-626</v>
      </c>
      <c r="B449" s="8">
        <f>MiRTest2Cross!D449-MiRTest2Cross!F449</f>
        <v>-14</v>
      </c>
      <c r="C449">
        <f t="shared" si="12"/>
        <v>3</v>
      </c>
      <c r="D449">
        <f t="shared" si="13"/>
        <v>1.2811616946420628</v>
      </c>
    </row>
    <row r="450" spans="1:4" x14ac:dyDescent="0.3">
      <c r="A450" s="8">
        <f>MiRTest2Cross!C450-MiRTest2Cross!E450</f>
        <v>-635</v>
      </c>
      <c r="B450" s="8">
        <f>MiRTest2Cross!D450-MiRTest2Cross!F450</f>
        <v>-2</v>
      </c>
      <c r="C450">
        <f t="shared" si="12"/>
        <v>3</v>
      </c>
      <c r="D450">
        <f t="shared" si="13"/>
        <v>0.18045855135680883</v>
      </c>
    </row>
    <row r="451" spans="1:4" x14ac:dyDescent="0.3">
      <c r="A451" s="8">
        <f>MiRTest2Cross!C451-MiRTest2Cross!E451</f>
        <v>-622</v>
      </c>
      <c r="B451" s="8">
        <f>MiRTest2Cross!D451-MiRTest2Cross!F451</f>
        <v>-10</v>
      </c>
      <c r="C451">
        <f t="shared" ref="C451:C514" si="14">IF(A451&gt;0,IF(B451&gt;0,1,4),IF(B451&gt;0,2,3))</f>
        <v>3</v>
      </c>
      <c r="D451">
        <f t="shared" ref="D451:D514" si="15">ATAN(B451/A451)*180/PI()</f>
        <v>0.92107465855060122</v>
      </c>
    </row>
    <row r="452" spans="1:4" x14ac:dyDescent="0.3">
      <c r="A452" s="8">
        <f>MiRTest2Cross!C452-MiRTest2Cross!E452</f>
        <v>-617</v>
      </c>
      <c r="B452" s="8">
        <f>MiRTest2Cross!D452-MiRTest2Cross!F452</f>
        <v>3</v>
      </c>
      <c r="C452">
        <f t="shared" si="14"/>
        <v>2</v>
      </c>
      <c r="D452">
        <f t="shared" si="15"/>
        <v>-0.27858344247839251</v>
      </c>
    </row>
    <row r="453" spans="1:4" x14ac:dyDescent="0.3">
      <c r="A453" s="8">
        <f>MiRTest2Cross!C453-MiRTest2Cross!E453</f>
        <v>-620</v>
      </c>
      <c r="B453" s="8">
        <f>MiRTest2Cross!D453-MiRTest2Cross!F453</f>
        <v>12</v>
      </c>
      <c r="C453">
        <f t="shared" si="14"/>
        <v>2</v>
      </c>
      <c r="D453">
        <f t="shared" si="15"/>
        <v>-1.1088121277599294</v>
      </c>
    </row>
    <row r="454" spans="1:4" x14ac:dyDescent="0.3">
      <c r="A454" s="8">
        <f>MiRTest2Cross!C454-MiRTest2Cross!E454</f>
        <v>-600</v>
      </c>
      <c r="B454" s="8">
        <f>MiRTest2Cross!D454-MiRTest2Cross!F454</f>
        <v>28</v>
      </c>
      <c r="C454">
        <f t="shared" si="14"/>
        <v>2</v>
      </c>
      <c r="D454">
        <f t="shared" si="15"/>
        <v>-2.6718645932725882</v>
      </c>
    </row>
    <row r="455" spans="1:4" x14ac:dyDescent="0.3">
      <c r="A455" s="8">
        <f>MiRTest2Cross!C455-MiRTest2Cross!E455</f>
        <v>-547</v>
      </c>
      <c r="B455" s="8">
        <f>MiRTest2Cross!D455-MiRTest2Cross!F455</f>
        <v>54</v>
      </c>
      <c r="C455">
        <f t="shared" si="14"/>
        <v>2</v>
      </c>
      <c r="D455">
        <f t="shared" si="15"/>
        <v>-5.6379880973270362</v>
      </c>
    </row>
    <row r="456" spans="1:4" x14ac:dyDescent="0.3">
      <c r="A456" s="8">
        <f>MiRTest2Cross!C456-MiRTest2Cross!E456</f>
        <v>-536</v>
      </c>
      <c r="B456" s="8">
        <f>MiRTest2Cross!D456-MiRTest2Cross!F456</f>
        <v>47</v>
      </c>
      <c r="C456">
        <f t="shared" si="14"/>
        <v>2</v>
      </c>
      <c r="D456">
        <f t="shared" si="15"/>
        <v>-5.0112527169517813</v>
      </c>
    </row>
    <row r="457" spans="1:4" x14ac:dyDescent="0.3">
      <c r="A457" s="8">
        <f>MiRTest2Cross!C457-MiRTest2Cross!E457</f>
        <v>-531</v>
      </c>
      <c r="B457" s="8">
        <f>MiRTest2Cross!D457-MiRTest2Cross!F457</f>
        <v>71</v>
      </c>
      <c r="C457">
        <f t="shared" si="14"/>
        <v>2</v>
      </c>
      <c r="D457">
        <f t="shared" si="15"/>
        <v>-7.6158457036960856</v>
      </c>
    </row>
    <row r="458" spans="1:4" x14ac:dyDescent="0.3">
      <c r="A458" s="8">
        <f>MiRTest2Cross!C458-MiRTest2Cross!E458</f>
        <v>-501</v>
      </c>
      <c r="B458" s="8">
        <f>MiRTest2Cross!D458-MiRTest2Cross!F458</f>
        <v>72</v>
      </c>
      <c r="C458">
        <f t="shared" si="14"/>
        <v>2</v>
      </c>
      <c r="D458">
        <f t="shared" si="15"/>
        <v>-8.1781289812256173</v>
      </c>
    </row>
    <row r="459" spans="1:4" x14ac:dyDescent="0.3">
      <c r="A459" s="8">
        <f>MiRTest2Cross!C459-MiRTest2Cross!E459</f>
        <v>-493</v>
      </c>
      <c r="B459" s="8">
        <f>MiRTest2Cross!D459-MiRTest2Cross!F459</f>
        <v>65</v>
      </c>
      <c r="C459">
        <f t="shared" si="14"/>
        <v>2</v>
      </c>
      <c r="D459">
        <f t="shared" si="15"/>
        <v>-7.5108888003885097</v>
      </c>
    </row>
    <row r="460" spans="1:4" x14ac:dyDescent="0.3">
      <c r="A460" s="8">
        <f>MiRTest2Cross!C460-MiRTest2Cross!E460</f>
        <v>-497</v>
      </c>
      <c r="B460" s="8">
        <f>MiRTest2Cross!D460-MiRTest2Cross!F460</f>
        <v>71</v>
      </c>
      <c r="C460">
        <f t="shared" si="14"/>
        <v>2</v>
      </c>
      <c r="D460">
        <f t="shared" si="15"/>
        <v>-8.1301023541559783</v>
      </c>
    </row>
    <row r="461" spans="1:4" x14ac:dyDescent="0.3">
      <c r="A461" s="8">
        <f>MiRTest2Cross!C461-MiRTest2Cross!E461</f>
        <v>-476</v>
      </c>
      <c r="B461" s="8">
        <f>MiRTest2Cross!D461-MiRTest2Cross!F461</f>
        <v>108</v>
      </c>
      <c r="C461">
        <f t="shared" si="14"/>
        <v>2</v>
      </c>
      <c r="D461">
        <f t="shared" si="15"/>
        <v>-12.783453941424366</v>
      </c>
    </row>
    <row r="462" spans="1:4" x14ac:dyDescent="0.3">
      <c r="A462" s="8">
        <f>MiRTest2Cross!C462-MiRTest2Cross!E462</f>
        <v>-440</v>
      </c>
      <c r="B462" s="8">
        <f>MiRTest2Cross!D462-MiRTest2Cross!F462</f>
        <v>128</v>
      </c>
      <c r="C462">
        <f t="shared" si="14"/>
        <v>2</v>
      </c>
      <c r="D462">
        <f t="shared" si="15"/>
        <v>-16.220193695602784</v>
      </c>
    </row>
    <row r="463" spans="1:4" x14ac:dyDescent="0.3">
      <c r="A463" s="8">
        <f>MiRTest2Cross!C463-MiRTest2Cross!E463</f>
        <v>-430</v>
      </c>
      <c r="B463" s="8">
        <f>MiRTest2Cross!D463-MiRTest2Cross!F463</f>
        <v>126</v>
      </c>
      <c r="C463">
        <f t="shared" si="14"/>
        <v>2</v>
      </c>
      <c r="D463">
        <f t="shared" si="15"/>
        <v>-16.331811608468268</v>
      </c>
    </row>
    <row r="464" spans="1:4" x14ac:dyDescent="0.3">
      <c r="A464" s="8">
        <f>MiRTest2Cross!C464-MiRTest2Cross!E464</f>
        <v>-406</v>
      </c>
      <c r="B464" s="8">
        <f>MiRTest2Cross!D464-MiRTest2Cross!F464</f>
        <v>147</v>
      </c>
      <c r="C464">
        <f t="shared" si="14"/>
        <v>2</v>
      </c>
      <c r="D464">
        <f t="shared" si="15"/>
        <v>-19.903749537307839</v>
      </c>
    </row>
    <row r="465" spans="1:4" x14ac:dyDescent="0.3">
      <c r="A465" s="8">
        <f>MiRTest2Cross!C465-MiRTest2Cross!E465</f>
        <v>-432</v>
      </c>
      <c r="B465" s="8">
        <f>MiRTest2Cross!D465-MiRTest2Cross!F465</f>
        <v>99</v>
      </c>
      <c r="C465">
        <f t="shared" si="14"/>
        <v>2</v>
      </c>
      <c r="D465">
        <f t="shared" si="15"/>
        <v>-12.907408671265838</v>
      </c>
    </row>
    <row r="466" spans="1:4" x14ac:dyDescent="0.3">
      <c r="A466" s="8">
        <f>MiRTest2Cross!C466-MiRTest2Cross!E466</f>
        <v>-406</v>
      </c>
      <c r="B466" s="8">
        <f>MiRTest2Cross!D466-MiRTest2Cross!F466</f>
        <v>127</v>
      </c>
      <c r="C466">
        <f t="shared" si="14"/>
        <v>2</v>
      </c>
      <c r="D466">
        <f t="shared" si="15"/>
        <v>-17.370094129463055</v>
      </c>
    </row>
    <row r="467" spans="1:4" x14ac:dyDescent="0.3">
      <c r="A467" s="8">
        <f>MiRTest2Cross!C467-MiRTest2Cross!E467</f>
        <v>-437</v>
      </c>
      <c r="B467" s="8">
        <f>MiRTest2Cross!D467-MiRTest2Cross!F467</f>
        <v>100</v>
      </c>
      <c r="C467">
        <f t="shared" si="14"/>
        <v>2</v>
      </c>
      <c r="D467">
        <f t="shared" si="15"/>
        <v>-12.889240957769287</v>
      </c>
    </row>
    <row r="468" spans="1:4" x14ac:dyDescent="0.3">
      <c r="A468" s="8">
        <f>MiRTest2Cross!C468-MiRTest2Cross!E468</f>
        <v>-485</v>
      </c>
      <c r="B468" s="8">
        <f>MiRTest2Cross!D468-MiRTest2Cross!F468</f>
        <v>47</v>
      </c>
      <c r="C468">
        <f t="shared" si="14"/>
        <v>2</v>
      </c>
      <c r="D468">
        <f t="shared" si="15"/>
        <v>-5.5350909923495548</v>
      </c>
    </row>
    <row r="469" spans="1:4" x14ac:dyDescent="0.3">
      <c r="A469" s="8">
        <f>MiRTest2Cross!C469-MiRTest2Cross!E469</f>
        <v>-524</v>
      </c>
      <c r="B469" s="8">
        <f>MiRTest2Cross!D469-MiRTest2Cross!F469</f>
        <v>2</v>
      </c>
      <c r="C469">
        <f t="shared" si="14"/>
        <v>2</v>
      </c>
      <c r="D469">
        <f t="shared" si="15"/>
        <v>-0.21868511942297855</v>
      </c>
    </row>
    <row r="470" spans="1:4" x14ac:dyDescent="0.3">
      <c r="A470" s="8">
        <f>MiRTest2Cross!C470-MiRTest2Cross!E470</f>
        <v>-545</v>
      </c>
      <c r="B470" s="8">
        <f>MiRTest2Cross!D470-MiRTest2Cross!F470</f>
        <v>21</v>
      </c>
      <c r="C470">
        <f t="shared" si="14"/>
        <v>2</v>
      </c>
      <c r="D470">
        <f t="shared" si="15"/>
        <v>-2.2066356347711076</v>
      </c>
    </row>
    <row r="471" spans="1:4" x14ac:dyDescent="0.3">
      <c r="A471" s="8">
        <f>MiRTest2Cross!C471-MiRTest2Cross!E471</f>
        <v>-568</v>
      </c>
      <c r="B471" s="8">
        <f>MiRTest2Cross!D471-MiRTest2Cross!F471</f>
        <v>10</v>
      </c>
      <c r="C471">
        <f t="shared" si="14"/>
        <v>2</v>
      </c>
      <c r="D471">
        <f t="shared" si="15"/>
        <v>-1.0086243106602359</v>
      </c>
    </row>
    <row r="472" spans="1:4" x14ac:dyDescent="0.3">
      <c r="A472" s="8">
        <f>MiRTest2Cross!C472-MiRTest2Cross!E472</f>
        <v>-576</v>
      </c>
      <c r="B472" s="8">
        <f>MiRTest2Cross!D472-MiRTest2Cross!F472</f>
        <v>0</v>
      </c>
      <c r="C472">
        <f t="shared" si="14"/>
        <v>3</v>
      </c>
      <c r="D472">
        <f t="shared" si="15"/>
        <v>0</v>
      </c>
    </row>
    <row r="473" spans="1:4" x14ac:dyDescent="0.3">
      <c r="A473" s="8">
        <f>MiRTest2Cross!C473-MiRTest2Cross!E473</f>
        <v>-541</v>
      </c>
      <c r="B473" s="8">
        <f>MiRTest2Cross!D473-MiRTest2Cross!F473</f>
        <v>9</v>
      </c>
      <c r="C473">
        <f t="shared" si="14"/>
        <v>2</v>
      </c>
      <c r="D473">
        <f t="shared" si="15"/>
        <v>-0.95307662362503087</v>
      </c>
    </row>
    <row r="474" spans="1:4" x14ac:dyDescent="0.3">
      <c r="A474" s="8">
        <f>MiRTest2Cross!C474-MiRTest2Cross!E474</f>
        <v>-559</v>
      </c>
      <c r="B474" s="8">
        <f>MiRTest2Cross!D474-MiRTest2Cross!F474</f>
        <v>10</v>
      </c>
      <c r="C474">
        <f t="shared" si="14"/>
        <v>2</v>
      </c>
      <c r="D474">
        <f t="shared" si="15"/>
        <v>-1.0248599063498183</v>
      </c>
    </row>
    <row r="475" spans="1:4" x14ac:dyDescent="0.3">
      <c r="A475" s="8">
        <f>MiRTest2Cross!C475-MiRTest2Cross!E475</f>
        <v>-548</v>
      </c>
      <c r="B475" s="8">
        <f>MiRTest2Cross!D475-MiRTest2Cross!F475</f>
        <v>10</v>
      </c>
      <c r="C475">
        <f t="shared" si="14"/>
        <v>2</v>
      </c>
      <c r="D475">
        <f t="shared" si="15"/>
        <v>-1.0454273910633103</v>
      </c>
    </row>
    <row r="476" spans="1:4" x14ac:dyDescent="0.3">
      <c r="A476" s="8">
        <f>MiRTest2Cross!C476-MiRTest2Cross!E476</f>
        <v>-544</v>
      </c>
      <c r="B476" s="8">
        <f>MiRTest2Cross!D476-MiRTest2Cross!F476</f>
        <v>-4</v>
      </c>
      <c r="C476">
        <f t="shared" si="14"/>
        <v>3</v>
      </c>
      <c r="D476">
        <f t="shared" si="15"/>
        <v>0.42128490416859743</v>
      </c>
    </row>
    <row r="477" spans="1:4" x14ac:dyDescent="0.3">
      <c r="A477" s="8">
        <f>MiRTest2Cross!C477-MiRTest2Cross!E477</f>
        <v>-539</v>
      </c>
      <c r="B477" s="8">
        <f>MiRTest2Cross!D477-MiRTest2Cross!F477</f>
        <v>-6</v>
      </c>
      <c r="C477">
        <f t="shared" si="14"/>
        <v>3</v>
      </c>
      <c r="D477">
        <f t="shared" si="15"/>
        <v>0.6377745426446837</v>
      </c>
    </row>
    <row r="478" spans="1:4" x14ac:dyDescent="0.3">
      <c r="A478" s="8">
        <f>MiRTest2Cross!C478-MiRTest2Cross!E478</f>
        <v>-556</v>
      </c>
      <c r="B478" s="8">
        <f>MiRTest2Cross!D478-MiRTest2Cross!F478</f>
        <v>-49</v>
      </c>
      <c r="C478">
        <f t="shared" si="14"/>
        <v>3</v>
      </c>
      <c r="D478">
        <f t="shared" si="15"/>
        <v>5.0364360800047177</v>
      </c>
    </row>
    <row r="479" spans="1:4" x14ac:dyDescent="0.3">
      <c r="A479" s="8">
        <f>MiRTest2Cross!C479-MiRTest2Cross!E479</f>
        <v>-566</v>
      </c>
      <c r="B479" s="8">
        <f>MiRTest2Cross!D479-MiRTest2Cross!F479</f>
        <v>-57</v>
      </c>
      <c r="C479">
        <f t="shared" si="14"/>
        <v>3</v>
      </c>
      <c r="D479">
        <f t="shared" si="15"/>
        <v>5.750681134815478</v>
      </c>
    </row>
    <row r="480" spans="1:4" x14ac:dyDescent="0.3">
      <c r="A480" s="8">
        <f>MiRTest2Cross!C480-MiRTest2Cross!E480</f>
        <v>-596</v>
      </c>
      <c r="B480" s="8">
        <f>MiRTest2Cross!D480-MiRTest2Cross!F480</f>
        <v>-59</v>
      </c>
      <c r="C480">
        <f t="shared" si="14"/>
        <v>3</v>
      </c>
      <c r="D480">
        <f t="shared" si="15"/>
        <v>5.653478240804291</v>
      </c>
    </row>
    <row r="481" spans="1:4" x14ac:dyDescent="0.3">
      <c r="A481" s="8">
        <f>MiRTest2Cross!C481-MiRTest2Cross!E481</f>
        <v>-600</v>
      </c>
      <c r="B481" s="8">
        <f>MiRTest2Cross!D481-MiRTest2Cross!F481</f>
        <v>-43</v>
      </c>
      <c r="C481">
        <f t="shared" si="14"/>
        <v>3</v>
      </c>
      <c r="D481">
        <f t="shared" si="15"/>
        <v>4.0991891543539829</v>
      </c>
    </row>
    <row r="482" spans="1:4" x14ac:dyDescent="0.3">
      <c r="A482" s="8">
        <f>MiRTest2Cross!C482-MiRTest2Cross!E482</f>
        <v>-612</v>
      </c>
      <c r="B482" s="8">
        <f>MiRTest2Cross!D482-MiRTest2Cross!F482</f>
        <v>-43</v>
      </c>
      <c r="C482">
        <f t="shared" si="14"/>
        <v>3</v>
      </c>
      <c r="D482">
        <f t="shared" si="15"/>
        <v>4.0190789170598062</v>
      </c>
    </row>
    <row r="483" spans="1:4" x14ac:dyDescent="0.3">
      <c r="A483" s="8">
        <f>MiRTest2Cross!C483-MiRTest2Cross!E483</f>
        <v>-617</v>
      </c>
      <c r="B483" s="8">
        <f>MiRTest2Cross!D483-MiRTest2Cross!F483</f>
        <v>-32</v>
      </c>
      <c r="C483">
        <f t="shared" si="14"/>
        <v>3</v>
      </c>
      <c r="D483">
        <f t="shared" si="15"/>
        <v>2.9689200507712745</v>
      </c>
    </row>
    <row r="484" spans="1:4" x14ac:dyDescent="0.3">
      <c r="A484" s="8">
        <f>MiRTest2Cross!C484-MiRTest2Cross!E484</f>
        <v>-644</v>
      </c>
      <c r="B484" s="8">
        <f>MiRTest2Cross!D484-MiRTest2Cross!F484</f>
        <v>-41</v>
      </c>
      <c r="C484">
        <f t="shared" si="14"/>
        <v>3</v>
      </c>
      <c r="D484">
        <f t="shared" si="15"/>
        <v>3.642796341723181</v>
      </c>
    </row>
    <row r="485" spans="1:4" x14ac:dyDescent="0.3">
      <c r="A485" s="8">
        <f>MiRTest2Cross!C485-MiRTest2Cross!E485</f>
        <v>-659</v>
      </c>
      <c r="B485" s="8">
        <f>MiRTest2Cross!D485-MiRTest2Cross!F485</f>
        <v>-35</v>
      </c>
      <c r="C485">
        <f t="shared" si="14"/>
        <v>3</v>
      </c>
      <c r="D485">
        <f t="shared" si="15"/>
        <v>3.0401668169351383</v>
      </c>
    </row>
    <row r="486" spans="1:4" x14ac:dyDescent="0.3">
      <c r="A486" s="8">
        <f>MiRTest2Cross!C486-MiRTest2Cross!E486</f>
        <v>-674</v>
      </c>
      <c r="B486" s="8">
        <f>MiRTest2Cross!D486-MiRTest2Cross!F486</f>
        <v>-40</v>
      </c>
      <c r="C486">
        <f t="shared" si="14"/>
        <v>3</v>
      </c>
      <c r="D486">
        <f t="shared" si="15"/>
        <v>3.3963593106618832</v>
      </c>
    </row>
    <row r="487" spans="1:4" x14ac:dyDescent="0.3">
      <c r="A487" s="8">
        <f>MiRTest2Cross!C487-MiRTest2Cross!E487</f>
        <v>-705</v>
      </c>
      <c r="B487" s="8">
        <f>MiRTest2Cross!D487-MiRTest2Cross!F487</f>
        <v>-48</v>
      </c>
      <c r="C487">
        <f t="shared" si="14"/>
        <v>3</v>
      </c>
      <c r="D487">
        <f t="shared" si="15"/>
        <v>3.8949781687068716</v>
      </c>
    </row>
    <row r="488" spans="1:4" x14ac:dyDescent="0.3">
      <c r="A488" s="8">
        <f>MiRTest2Cross!C488-MiRTest2Cross!E488</f>
        <v>-691</v>
      </c>
      <c r="B488" s="8">
        <f>MiRTest2Cross!D488-MiRTest2Cross!F488</f>
        <v>-57</v>
      </c>
      <c r="C488">
        <f t="shared" si="14"/>
        <v>3</v>
      </c>
      <c r="D488">
        <f t="shared" si="15"/>
        <v>4.7156035589003862</v>
      </c>
    </row>
    <row r="489" spans="1:4" x14ac:dyDescent="0.3">
      <c r="A489" s="8">
        <f>MiRTest2Cross!C489-MiRTest2Cross!E489</f>
        <v>-708</v>
      </c>
      <c r="B489" s="8">
        <f>MiRTest2Cross!D489-MiRTest2Cross!F489</f>
        <v>-61</v>
      </c>
      <c r="C489">
        <f t="shared" si="14"/>
        <v>3</v>
      </c>
      <c r="D489">
        <f t="shared" si="15"/>
        <v>4.9243399614531453</v>
      </c>
    </row>
    <row r="490" spans="1:4" x14ac:dyDescent="0.3">
      <c r="A490" s="8">
        <f>MiRTest2Cross!C490-MiRTest2Cross!E490</f>
        <v>-725</v>
      </c>
      <c r="B490" s="8">
        <f>MiRTest2Cross!D490-MiRTest2Cross!F490</f>
        <v>-73</v>
      </c>
      <c r="C490">
        <f t="shared" si="14"/>
        <v>3</v>
      </c>
      <c r="D490">
        <f t="shared" si="15"/>
        <v>5.7497135598740332</v>
      </c>
    </row>
    <row r="491" spans="1:4" x14ac:dyDescent="0.3">
      <c r="A491" s="8">
        <f>MiRTest2Cross!C491-MiRTest2Cross!E491</f>
        <v>-736</v>
      </c>
      <c r="B491" s="8">
        <f>MiRTest2Cross!D491-MiRTest2Cross!F491</f>
        <v>-81</v>
      </c>
      <c r="C491">
        <f t="shared" si="14"/>
        <v>3</v>
      </c>
      <c r="D491">
        <f t="shared" si="15"/>
        <v>6.2803751447348475</v>
      </c>
    </row>
    <row r="492" spans="1:4" x14ac:dyDescent="0.3">
      <c r="A492" s="8">
        <f>MiRTest2Cross!C492-MiRTest2Cross!E492</f>
        <v>-735</v>
      </c>
      <c r="B492" s="8">
        <f>MiRTest2Cross!D492-MiRTest2Cross!F492</f>
        <v>-95</v>
      </c>
      <c r="C492">
        <f t="shared" si="14"/>
        <v>3</v>
      </c>
      <c r="D492">
        <f t="shared" si="15"/>
        <v>7.3647462449826513</v>
      </c>
    </row>
    <row r="493" spans="1:4" x14ac:dyDescent="0.3">
      <c r="A493" s="8">
        <f>MiRTest2Cross!C493-MiRTest2Cross!E493</f>
        <v>-728</v>
      </c>
      <c r="B493" s="8">
        <f>MiRTest2Cross!D493-MiRTest2Cross!F493</f>
        <v>-93</v>
      </c>
      <c r="C493">
        <f t="shared" si="14"/>
        <v>3</v>
      </c>
      <c r="D493">
        <f t="shared" si="15"/>
        <v>7.2799479422486266</v>
      </c>
    </row>
    <row r="494" spans="1:4" x14ac:dyDescent="0.3">
      <c r="A494" s="8">
        <f>MiRTest2Cross!C494-MiRTest2Cross!E494</f>
        <v>-739</v>
      </c>
      <c r="B494" s="8">
        <f>MiRTest2Cross!D494-MiRTest2Cross!F494</f>
        <v>-99</v>
      </c>
      <c r="C494">
        <f t="shared" si="14"/>
        <v>3</v>
      </c>
      <c r="D494">
        <f t="shared" si="15"/>
        <v>7.6301898017328407</v>
      </c>
    </row>
    <row r="495" spans="1:4" x14ac:dyDescent="0.3">
      <c r="A495" s="8">
        <f>MiRTest2Cross!C495-MiRTest2Cross!E495</f>
        <v>-730</v>
      </c>
      <c r="B495" s="8">
        <f>MiRTest2Cross!D495-MiRTest2Cross!F495</f>
        <v>-100</v>
      </c>
      <c r="C495">
        <f t="shared" si="14"/>
        <v>3</v>
      </c>
      <c r="D495">
        <f t="shared" si="15"/>
        <v>7.8001878841816987</v>
      </c>
    </row>
    <row r="496" spans="1:4" x14ac:dyDescent="0.3">
      <c r="A496" s="8">
        <f>MiRTest2Cross!C496-MiRTest2Cross!E496</f>
        <v>-731</v>
      </c>
      <c r="B496" s="8">
        <f>MiRTest2Cross!D496-MiRTest2Cross!F496</f>
        <v>-108</v>
      </c>
      <c r="C496">
        <f t="shared" si="14"/>
        <v>3</v>
      </c>
      <c r="D496">
        <f t="shared" si="15"/>
        <v>8.4042427478891994</v>
      </c>
    </row>
    <row r="497" spans="1:4" x14ac:dyDescent="0.3">
      <c r="A497" s="8">
        <f>MiRTest2Cross!C497-MiRTest2Cross!E497</f>
        <v>-711</v>
      </c>
      <c r="B497" s="8">
        <f>MiRTest2Cross!D497-MiRTest2Cross!F497</f>
        <v>-104</v>
      </c>
      <c r="C497">
        <f t="shared" si="14"/>
        <v>3</v>
      </c>
      <c r="D497">
        <f t="shared" si="15"/>
        <v>8.3218017474258676</v>
      </c>
    </row>
    <row r="498" spans="1:4" x14ac:dyDescent="0.3">
      <c r="A498" s="8">
        <f>MiRTest2Cross!C498-MiRTest2Cross!E498</f>
        <v>-698</v>
      </c>
      <c r="B498" s="8">
        <f>MiRTest2Cross!D498-MiRTest2Cross!F498</f>
        <v>-96</v>
      </c>
      <c r="C498">
        <f t="shared" si="14"/>
        <v>3</v>
      </c>
      <c r="D498">
        <f t="shared" si="15"/>
        <v>7.8310905630506609</v>
      </c>
    </row>
    <row r="499" spans="1:4" x14ac:dyDescent="0.3">
      <c r="A499" s="8">
        <f>MiRTest2Cross!C499-MiRTest2Cross!E499</f>
        <v>-711</v>
      </c>
      <c r="B499" s="8">
        <f>MiRTest2Cross!D499-MiRTest2Cross!F499</f>
        <v>-99</v>
      </c>
      <c r="C499">
        <f t="shared" si="14"/>
        <v>3</v>
      </c>
      <c r="D499">
        <f t="shared" si="15"/>
        <v>7.9269266826895981</v>
      </c>
    </row>
    <row r="500" spans="1:4" x14ac:dyDescent="0.3">
      <c r="A500" s="8">
        <f>MiRTest2Cross!C500-MiRTest2Cross!E500</f>
        <v>-719</v>
      </c>
      <c r="B500" s="8">
        <f>MiRTest2Cross!D500-MiRTest2Cross!F500</f>
        <v>-73</v>
      </c>
      <c r="C500">
        <f t="shared" si="14"/>
        <v>3</v>
      </c>
      <c r="D500">
        <f t="shared" si="15"/>
        <v>5.7973690004702059</v>
      </c>
    </row>
    <row r="501" spans="1:4" x14ac:dyDescent="0.3">
      <c r="A501" s="8">
        <f>MiRTest2Cross!C501-MiRTest2Cross!E501</f>
        <v>-689</v>
      </c>
      <c r="B501" s="8">
        <f>MiRTest2Cross!D501-MiRTest2Cross!F501</f>
        <v>-48</v>
      </c>
      <c r="C501">
        <f t="shared" si="14"/>
        <v>3</v>
      </c>
      <c r="D501">
        <f t="shared" si="15"/>
        <v>3.9851394483018896</v>
      </c>
    </row>
    <row r="502" spans="1:4" x14ac:dyDescent="0.3">
      <c r="A502" s="8">
        <f>MiRTest2Cross!C502-MiRTest2Cross!E502</f>
        <v>-672</v>
      </c>
      <c r="B502" s="8">
        <f>MiRTest2Cross!D502-MiRTest2Cross!F502</f>
        <v>-25</v>
      </c>
      <c r="C502">
        <f t="shared" si="14"/>
        <v>3</v>
      </c>
      <c r="D502">
        <f t="shared" si="15"/>
        <v>2.1305568698287809</v>
      </c>
    </row>
    <row r="503" spans="1:4" x14ac:dyDescent="0.3">
      <c r="A503" s="8">
        <f>MiRTest2Cross!C503-MiRTest2Cross!E503</f>
        <v>-649</v>
      </c>
      <c r="B503" s="8">
        <f>MiRTest2Cross!D503-MiRTest2Cross!F503</f>
        <v>-19</v>
      </c>
      <c r="C503">
        <f t="shared" si="14"/>
        <v>3</v>
      </c>
      <c r="D503">
        <f t="shared" si="15"/>
        <v>1.676901327745419</v>
      </c>
    </row>
    <row r="504" spans="1:4" x14ac:dyDescent="0.3">
      <c r="A504" s="8">
        <f>MiRTest2Cross!C504-MiRTest2Cross!E504</f>
        <v>-645</v>
      </c>
      <c r="B504" s="8">
        <f>MiRTest2Cross!D504-MiRTest2Cross!F504</f>
        <v>-11</v>
      </c>
      <c r="C504">
        <f t="shared" si="14"/>
        <v>3</v>
      </c>
      <c r="D504">
        <f t="shared" si="15"/>
        <v>0.97704260877602944</v>
      </c>
    </row>
    <row r="505" spans="1:4" x14ac:dyDescent="0.3">
      <c r="A505" s="8">
        <f>MiRTest2Cross!C505-MiRTest2Cross!E505</f>
        <v>-621</v>
      </c>
      <c r="B505" s="8">
        <f>MiRTest2Cross!D505-MiRTest2Cross!F505</f>
        <v>14</v>
      </c>
      <c r="C505">
        <f t="shared" si="14"/>
        <v>2</v>
      </c>
      <c r="D505">
        <f t="shared" si="15"/>
        <v>-1.2914735265414512</v>
      </c>
    </row>
    <row r="506" spans="1:4" x14ac:dyDescent="0.3">
      <c r="A506" s="8">
        <f>MiRTest2Cross!C506-MiRTest2Cross!E506</f>
        <v>-604</v>
      </c>
      <c r="B506" s="8">
        <f>MiRTest2Cross!D506-MiRTest2Cross!F506</f>
        <v>26</v>
      </c>
      <c r="C506">
        <f t="shared" si="14"/>
        <v>2</v>
      </c>
      <c r="D506">
        <f t="shared" si="15"/>
        <v>-2.4648529179912289</v>
      </c>
    </row>
    <row r="507" spans="1:4" x14ac:dyDescent="0.3">
      <c r="A507" s="8">
        <f>MiRTest2Cross!C507-MiRTest2Cross!E507</f>
        <v>-577</v>
      </c>
      <c r="B507" s="8">
        <f>MiRTest2Cross!D507-MiRTest2Cross!F507</f>
        <v>24</v>
      </c>
      <c r="C507">
        <f t="shared" si="14"/>
        <v>2</v>
      </c>
      <c r="D507">
        <f t="shared" si="15"/>
        <v>-2.3818137118036171</v>
      </c>
    </row>
    <row r="508" spans="1:4" x14ac:dyDescent="0.3">
      <c r="A508" s="8">
        <f>MiRTest2Cross!C508-MiRTest2Cross!E508</f>
        <v>-550</v>
      </c>
      <c r="B508" s="8">
        <f>MiRTest2Cross!D508-MiRTest2Cross!F508</f>
        <v>46</v>
      </c>
      <c r="C508">
        <f t="shared" si="14"/>
        <v>2</v>
      </c>
      <c r="D508">
        <f t="shared" si="15"/>
        <v>-4.7808838748319564</v>
      </c>
    </row>
    <row r="509" spans="1:4" x14ac:dyDescent="0.3">
      <c r="A509" s="8">
        <f>MiRTest2Cross!C509-MiRTest2Cross!E509</f>
        <v>-538</v>
      </c>
      <c r="B509" s="8">
        <f>MiRTest2Cross!D509-MiRTest2Cross!F509</f>
        <v>59</v>
      </c>
      <c r="C509">
        <f t="shared" si="14"/>
        <v>2</v>
      </c>
      <c r="D509">
        <f t="shared" si="15"/>
        <v>-6.2583573888672266</v>
      </c>
    </row>
    <row r="510" spans="1:4" x14ac:dyDescent="0.3">
      <c r="A510" s="8">
        <f>MiRTest2Cross!C510-MiRTest2Cross!E510</f>
        <v>-532</v>
      </c>
      <c r="B510" s="8">
        <f>MiRTest2Cross!D510-MiRTest2Cross!F510</f>
        <v>61</v>
      </c>
      <c r="C510">
        <f t="shared" si="14"/>
        <v>2</v>
      </c>
      <c r="D510">
        <f t="shared" si="15"/>
        <v>-6.5410629072010202</v>
      </c>
    </row>
    <row r="511" spans="1:4" x14ac:dyDescent="0.3">
      <c r="A511" s="8">
        <f>MiRTest2Cross!C511-MiRTest2Cross!E511</f>
        <v>-518</v>
      </c>
      <c r="B511" s="8">
        <f>MiRTest2Cross!D511-MiRTest2Cross!F511</f>
        <v>54</v>
      </c>
      <c r="C511">
        <f t="shared" si="14"/>
        <v>2</v>
      </c>
      <c r="D511">
        <f t="shared" si="15"/>
        <v>-5.9514222788793765</v>
      </c>
    </row>
    <row r="512" spans="1:4" x14ac:dyDescent="0.3">
      <c r="A512" s="8">
        <f>MiRTest2Cross!C512-MiRTest2Cross!E512</f>
        <v>-498</v>
      </c>
      <c r="B512" s="8">
        <f>MiRTest2Cross!D512-MiRTest2Cross!F512</f>
        <v>60</v>
      </c>
      <c r="C512">
        <f t="shared" si="14"/>
        <v>2</v>
      </c>
      <c r="D512">
        <f t="shared" si="15"/>
        <v>-6.8699923082142584</v>
      </c>
    </row>
    <row r="513" spans="1:4" x14ac:dyDescent="0.3">
      <c r="A513" s="8">
        <f>MiRTest2Cross!C513-MiRTest2Cross!E513</f>
        <v>-497</v>
      </c>
      <c r="B513" s="8">
        <f>MiRTest2Cross!D513-MiRTest2Cross!F513</f>
        <v>54</v>
      </c>
      <c r="C513">
        <f t="shared" si="14"/>
        <v>2</v>
      </c>
      <c r="D513">
        <f t="shared" si="15"/>
        <v>-6.200970996129092</v>
      </c>
    </row>
    <row r="514" spans="1:4" x14ac:dyDescent="0.3">
      <c r="A514" s="8">
        <f>MiRTest2Cross!C514-MiRTest2Cross!E514</f>
        <v>-507</v>
      </c>
      <c r="B514" s="8">
        <f>MiRTest2Cross!D514-MiRTest2Cross!F514</f>
        <v>49</v>
      </c>
      <c r="C514">
        <f t="shared" si="14"/>
        <v>2</v>
      </c>
      <c r="D514">
        <f t="shared" si="15"/>
        <v>-5.5203167806010116</v>
      </c>
    </row>
    <row r="515" spans="1:4" x14ac:dyDescent="0.3">
      <c r="A515" s="8">
        <f>MiRTest2Cross!C515-MiRTest2Cross!E515</f>
        <v>-515</v>
      </c>
      <c r="B515" s="8">
        <f>MiRTest2Cross!D515-MiRTest2Cross!F515</f>
        <v>59</v>
      </c>
      <c r="C515">
        <f t="shared" ref="C515:C578" si="16">IF(A515&gt;0,IF(B515&gt;0,1,4),IF(B515&gt;0,2,3))</f>
        <v>2</v>
      </c>
      <c r="D515">
        <f t="shared" ref="D515:D578" si="17">ATAN(B515/A515)*180/PI()</f>
        <v>-6.5354897693124396</v>
      </c>
    </row>
    <row r="516" spans="1:4" x14ac:dyDescent="0.3">
      <c r="A516" s="8">
        <f>MiRTest2Cross!C516-MiRTest2Cross!E516</f>
        <v>-537</v>
      </c>
      <c r="B516" s="8">
        <f>MiRTest2Cross!D516-MiRTest2Cross!F516</f>
        <v>41</v>
      </c>
      <c r="C516">
        <f t="shared" si="16"/>
        <v>2</v>
      </c>
      <c r="D516">
        <f t="shared" si="17"/>
        <v>-4.3660674892502609</v>
      </c>
    </row>
    <row r="517" spans="1:4" x14ac:dyDescent="0.3">
      <c r="A517" s="8">
        <f>MiRTest2Cross!C517-MiRTest2Cross!E517</f>
        <v>-525</v>
      </c>
      <c r="B517" s="8">
        <f>MiRTest2Cross!D517-MiRTest2Cross!F517</f>
        <v>51</v>
      </c>
      <c r="C517">
        <f t="shared" si="16"/>
        <v>2</v>
      </c>
      <c r="D517">
        <f t="shared" si="17"/>
        <v>-5.5484662937180662</v>
      </c>
    </row>
    <row r="518" spans="1:4" x14ac:dyDescent="0.3">
      <c r="A518" s="8">
        <f>MiRTest2Cross!C518-MiRTest2Cross!E518</f>
        <v>-524</v>
      </c>
      <c r="B518" s="8">
        <f>MiRTest2Cross!D518-MiRTest2Cross!F518</f>
        <v>33</v>
      </c>
      <c r="C518">
        <f t="shared" si="16"/>
        <v>2</v>
      </c>
      <c r="D518">
        <f t="shared" si="17"/>
        <v>-3.6035629719795592</v>
      </c>
    </row>
    <row r="519" spans="1:4" x14ac:dyDescent="0.3">
      <c r="A519" s="8">
        <f>MiRTest2Cross!C519-MiRTest2Cross!E519</f>
        <v>-552</v>
      </c>
      <c r="B519" s="8">
        <f>MiRTest2Cross!D519-MiRTest2Cross!F519</f>
        <v>35</v>
      </c>
      <c r="C519">
        <f t="shared" si="16"/>
        <v>2</v>
      </c>
      <c r="D519">
        <f t="shared" si="17"/>
        <v>-3.6280278577687586</v>
      </c>
    </row>
    <row r="520" spans="1:4" x14ac:dyDescent="0.3">
      <c r="A520" s="8">
        <f>MiRTest2Cross!C520-MiRTest2Cross!E520</f>
        <v>-548</v>
      </c>
      <c r="B520" s="8">
        <f>MiRTest2Cross!D520-MiRTest2Cross!F520</f>
        <v>18</v>
      </c>
      <c r="C520">
        <f t="shared" si="16"/>
        <v>2</v>
      </c>
      <c r="D520">
        <f t="shared" si="17"/>
        <v>-1.881301770704249</v>
      </c>
    </row>
    <row r="521" spans="1:4" x14ac:dyDescent="0.3">
      <c r="A521" s="8">
        <f>MiRTest2Cross!C521-MiRTest2Cross!E521</f>
        <v>-577</v>
      </c>
      <c r="B521" s="8">
        <f>MiRTest2Cross!D521-MiRTest2Cross!F521</f>
        <v>-10</v>
      </c>
      <c r="C521">
        <f t="shared" si="16"/>
        <v>3</v>
      </c>
      <c r="D521">
        <f t="shared" si="17"/>
        <v>0.99289504350643387</v>
      </c>
    </row>
    <row r="522" spans="1:4" x14ac:dyDescent="0.3">
      <c r="A522" s="8">
        <f>MiRTest2Cross!C522-MiRTest2Cross!E522</f>
        <v>-579</v>
      </c>
      <c r="B522" s="8">
        <f>MiRTest2Cross!D522-MiRTest2Cross!F522</f>
        <v>-51</v>
      </c>
      <c r="C522">
        <f t="shared" si="16"/>
        <v>3</v>
      </c>
      <c r="D522">
        <f t="shared" si="17"/>
        <v>5.0337869562000437</v>
      </c>
    </row>
    <row r="523" spans="1:4" x14ac:dyDescent="0.3">
      <c r="A523" s="8">
        <f>MiRTest2Cross!C523-MiRTest2Cross!E523</f>
        <v>-582</v>
      </c>
      <c r="B523" s="8">
        <f>MiRTest2Cross!D523-MiRTest2Cross!F523</f>
        <v>-41</v>
      </c>
      <c r="C523">
        <f t="shared" si="16"/>
        <v>3</v>
      </c>
      <c r="D523">
        <f t="shared" si="17"/>
        <v>4.0296433900265001</v>
      </c>
    </row>
    <row r="524" spans="1:4" x14ac:dyDescent="0.3">
      <c r="A524" s="8">
        <f>MiRTest2Cross!C524-MiRTest2Cross!E524</f>
        <v>-554</v>
      </c>
      <c r="B524" s="8">
        <f>MiRTest2Cross!D524-MiRTest2Cross!F524</f>
        <v>-40</v>
      </c>
      <c r="C524">
        <f t="shared" si="16"/>
        <v>3</v>
      </c>
      <c r="D524">
        <f t="shared" si="17"/>
        <v>4.1297130612990509</v>
      </c>
    </row>
    <row r="525" spans="1:4" x14ac:dyDescent="0.3">
      <c r="A525" s="8">
        <f>MiRTest2Cross!C525-MiRTest2Cross!E525</f>
        <v>-538</v>
      </c>
      <c r="B525" s="8">
        <f>MiRTest2Cross!D525-MiRTest2Cross!F525</f>
        <v>-48</v>
      </c>
      <c r="C525">
        <f t="shared" si="16"/>
        <v>3</v>
      </c>
      <c r="D525">
        <f t="shared" si="17"/>
        <v>5.0983918211522994</v>
      </c>
    </row>
    <row r="526" spans="1:4" x14ac:dyDescent="0.3">
      <c r="A526" s="8">
        <f>MiRTest2Cross!C526-MiRTest2Cross!E526</f>
        <v>-613</v>
      </c>
      <c r="B526" s="8">
        <f>MiRTest2Cross!D526-MiRTest2Cross!F526</f>
        <v>-111</v>
      </c>
      <c r="C526">
        <f t="shared" si="16"/>
        <v>3</v>
      </c>
      <c r="D526">
        <f t="shared" si="17"/>
        <v>10.263715262972259</v>
      </c>
    </row>
    <row r="527" spans="1:4" x14ac:dyDescent="0.3">
      <c r="A527" s="8">
        <f>MiRTest2Cross!C527-MiRTest2Cross!E527</f>
        <v>-654</v>
      </c>
      <c r="B527" s="8">
        <f>MiRTest2Cross!D527-MiRTest2Cross!F527</f>
        <v>-186</v>
      </c>
      <c r="C527">
        <f t="shared" si="16"/>
        <v>3</v>
      </c>
      <c r="D527">
        <f t="shared" si="17"/>
        <v>15.875946505222576</v>
      </c>
    </row>
    <row r="528" spans="1:4" x14ac:dyDescent="0.3">
      <c r="A528" s="8">
        <f>MiRTest2Cross!C528-MiRTest2Cross!E528</f>
        <v>-648</v>
      </c>
      <c r="B528" s="8">
        <f>MiRTest2Cross!D528-MiRTest2Cross!F528</f>
        <v>-240</v>
      </c>
      <c r="C528">
        <f t="shared" si="16"/>
        <v>3</v>
      </c>
      <c r="D528">
        <f t="shared" si="17"/>
        <v>20.323136829662939</v>
      </c>
    </row>
    <row r="529" spans="1:4" x14ac:dyDescent="0.3">
      <c r="A529" s="8">
        <f>MiRTest2Cross!C529-MiRTest2Cross!E529</f>
        <v>-664</v>
      </c>
      <c r="B529" s="8">
        <f>MiRTest2Cross!D529-MiRTest2Cross!F529</f>
        <v>-282</v>
      </c>
      <c r="C529">
        <f t="shared" si="16"/>
        <v>3</v>
      </c>
      <c r="D529">
        <f t="shared" si="17"/>
        <v>23.010872941545905</v>
      </c>
    </row>
    <row r="530" spans="1:4" x14ac:dyDescent="0.3">
      <c r="A530" s="8">
        <f>MiRTest2Cross!C530-MiRTest2Cross!E530</f>
        <v>-679</v>
      </c>
      <c r="B530" s="8">
        <f>MiRTest2Cross!D530-MiRTest2Cross!F530</f>
        <v>-320</v>
      </c>
      <c r="C530">
        <f t="shared" si="16"/>
        <v>3</v>
      </c>
      <c r="D530">
        <f t="shared" si="17"/>
        <v>25.233624970508082</v>
      </c>
    </row>
    <row r="531" spans="1:4" x14ac:dyDescent="0.3">
      <c r="A531" s="8">
        <f>MiRTest2Cross!C531-MiRTest2Cross!E531</f>
        <v>-673</v>
      </c>
      <c r="B531" s="8">
        <f>MiRTest2Cross!D531-MiRTest2Cross!F531</f>
        <v>-331</v>
      </c>
      <c r="C531">
        <f t="shared" si="16"/>
        <v>3</v>
      </c>
      <c r="D531">
        <f t="shared" si="17"/>
        <v>26.189234518744918</v>
      </c>
    </row>
    <row r="532" spans="1:4" x14ac:dyDescent="0.3">
      <c r="A532" s="8">
        <f>MiRTest2Cross!C532-MiRTest2Cross!E532</f>
        <v>-663</v>
      </c>
      <c r="B532" s="8">
        <f>MiRTest2Cross!D532-MiRTest2Cross!F532</f>
        <v>-344</v>
      </c>
      <c r="C532">
        <f t="shared" si="16"/>
        <v>3</v>
      </c>
      <c r="D532">
        <f t="shared" si="17"/>
        <v>27.422708363340469</v>
      </c>
    </row>
    <row r="533" spans="1:4" x14ac:dyDescent="0.3">
      <c r="A533" s="8">
        <f>MiRTest2Cross!C533-MiRTest2Cross!E533</f>
        <v>-665</v>
      </c>
      <c r="B533" s="8">
        <f>MiRTest2Cross!D533-MiRTest2Cross!F533</f>
        <v>-345</v>
      </c>
      <c r="C533">
        <f t="shared" si="16"/>
        <v>3</v>
      </c>
      <c r="D533">
        <f t="shared" si="17"/>
        <v>27.420148573344719</v>
      </c>
    </row>
    <row r="534" spans="1:4" x14ac:dyDescent="0.3">
      <c r="A534" s="8">
        <f>MiRTest2Cross!C534-MiRTest2Cross!E534</f>
        <v>-654</v>
      </c>
      <c r="B534" s="8">
        <f>MiRTest2Cross!D534-MiRTest2Cross!F534</f>
        <v>-350</v>
      </c>
      <c r="C534">
        <f t="shared" si="16"/>
        <v>3</v>
      </c>
      <c r="D534">
        <f t="shared" si="17"/>
        <v>28.154273084208842</v>
      </c>
    </row>
    <row r="535" spans="1:4" x14ac:dyDescent="0.3">
      <c r="A535" s="8">
        <f>MiRTest2Cross!C535-MiRTest2Cross!E535</f>
        <v>-621</v>
      </c>
      <c r="B535" s="8">
        <f>MiRTest2Cross!D535-MiRTest2Cross!F535</f>
        <v>-340</v>
      </c>
      <c r="C535">
        <f t="shared" si="16"/>
        <v>3</v>
      </c>
      <c r="D535">
        <f t="shared" si="17"/>
        <v>28.700882419570913</v>
      </c>
    </row>
    <row r="536" spans="1:4" x14ac:dyDescent="0.3">
      <c r="A536" s="8">
        <f>MiRTest2Cross!C536-MiRTest2Cross!E536</f>
        <v>-585</v>
      </c>
      <c r="B536" s="8">
        <f>MiRTest2Cross!D536-MiRTest2Cross!F536</f>
        <v>-314</v>
      </c>
      <c r="C536">
        <f t="shared" si="16"/>
        <v>3</v>
      </c>
      <c r="D536">
        <f t="shared" si="17"/>
        <v>28.224774464665902</v>
      </c>
    </row>
    <row r="537" spans="1:4" x14ac:dyDescent="0.3">
      <c r="A537" s="8">
        <f>MiRTest2Cross!C537-MiRTest2Cross!E537</f>
        <v>-588</v>
      </c>
      <c r="B537" s="8">
        <f>MiRTest2Cross!D537-MiRTest2Cross!F537</f>
        <v>-298</v>
      </c>
      <c r="C537">
        <f t="shared" si="16"/>
        <v>3</v>
      </c>
      <c r="D537">
        <f t="shared" si="17"/>
        <v>26.876015719494873</v>
      </c>
    </row>
    <row r="538" spans="1:4" x14ac:dyDescent="0.3">
      <c r="A538" s="8">
        <f>MiRTest2Cross!C538-MiRTest2Cross!E538</f>
        <v>-562</v>
      </c>
      <c r="B538" s="8">
        <f>MiRTest2Cross!D538-MiRTest2Cross!F538</f>
        <v>-263</v>
      </c>
      <c r="C538">
        <f t="shared" si="16"/>
        <v>3</v>
      </c>
      <c r="D538">
        <f t="shared" si="17"/>
        <v>25.07825589010266</v>
      </c>
    </row>
    <row r="539" spans="1:4" x14ac:dyDescent="0.3">
      <c r="A539" s="8">
        <f>MiRTest2Cross!C539-MiRTest2Cross!E539</f>
        <v>-513</v>
      </c>
      <c r="B539" s="8">
        <f>MiRTest2Cross!D539-MiRTest2Cross!F539</f>
        <v>-225</v>
      </c>
      <c r="C539">
        <f t="shared" si="16"/>
        <v>3</v>
      </c>
      <c r="D539">
        <f t="shared" si="17"/>
        <v>23.682087724538452</v>
      </c>
    </row>
    <row r="540" spans="1:4" x14ac:dyDescent="0.3">
      <c r="A540" s="8">
        <f>MiRTest2Cross!C540-MiRTest2Cross!E540</f>
        <v>-711</v>
      </c>
      <c r="B540" s="8">
        <f>MiRTest2Cross!D540-MiRTest2Cross!F540</f>
        <v>-439</v>
      </c>
      <c r="C540">
        <f t="shared" si="16"/>
        <v>3</v>
      </c>
      <c r="D540">
        <f t="shared" si="17"/>
        <v>31.692850659071663</v>
      </c>
    </row>
    <row r="541" spans="1:4" x14ac:dyDescent="0.3">
      <c r="A541" s="8">
        <f>MiRTest2Cross!C541-MiRTest2Cross!E541</f>
        <v>-679</v>
      </c>
      <c r="B541" s="8">
        <f>MiRTest2Cross!D541-MiRTest2Cross!F541</f>
        <v>-421</v>
      </c>
      <c r="C541">
        <f t="shared" si="16"/>
        <v>3</v>
      </c>
      <c r="D541">
        <f t="shared" si="17"/>
        <v>31.800131857495941</v>
      </c>
    </row>
    <row r="542" spans="1:4" x14ac:dyDescent="0.3">
      <c r="A542" s="8">
        <f>MiRTest2Cross!C542-MiRTest2Cross!E542</f>
        <v>-631</v>
      </c>
      <c r="B542" s="8">
        <f>MiRTest2Cross!D542-MiRTest2Cross!F542</f>
        <v>-415</v>
      </c>
      <c r="C542">
        <f t="shared" si="16"/>
        <v>3</v>
      </c>
      <c r="D542">
        <f t="shared" si="17"/>
        <v>33.332368077838382</v>
      </c>
    </row>
    <row r="543" spans="1:4" x14ac:dyDescent="0.3">
      <c r="A543" s="8">
        <f>MiRTest2Cross!C543-MiRTest2Cross!E543</f>
        <v>-600</v>
      </c>
      <c r="B543" s="8">
        <f>MiRTest2Cross!D543-MiRTest2Cross!F543</f>
        <v>-413</v>
      </c>
      <c r="C543">
        <f t="shared" si="16"/>
        <v>3</v>
      </c>
      <c r="D543">
        <f t="shared" si="17"/>
        <v>34.540932390710068</v>
      </c>
    </row>
    <row r="544" spans="1:4" x14ac:dyDescent="0.3">
      <c r="A544" s="8">
        <f>MiRTest2Cross!C544-MiRTest2Cross!E544</f>
        <v>-580</v>
      </c>
      <c r="B544" s="8">
        <f>MiRTest2Cross!D544-MiRTest2Cross!F544</f>
        <v>-418</v>
      </c>
      <c r="C544">
        <f t="shared" si="16"/>
        <v>3</v>
      </c>
      <c r="D544">
        <f t="shared" si="17"/>
        <v>35.779902408621133</v>
      </c>
    </row>
    <row r="545" spans="1:4" x14ac:dyDescent="0.3">
      <c r="A545" s="8">
        <f>MiRTest2Cross!C545-MiRTest2Cross!E545</f>
        <v>-521</v>
      </c>
      <c r="B545" s="8">
        <f>MiRTest2Cross!D545-MiRTest2Cross!F545</f>
        <v>-388</v>
      </c>
      <c r="C545">
        <f t="shared" si="16"/>
        <v>3</v>
      </c>
      <c r="D545">
        <f t="shared" si="17"/>
        <v>36.675854799462563</v>
      </c>
    </row>
    <row r="546" spans="1:4" x14ac:dyDescent="0.3">
      <c r="A546" s="8">
        <f>MiRTest2Cross!C546-MiRTest2Cross!E546</f>
        <v>-457</v>
      </c>
      <c r="B546" s="8">
        <f>MiRTest2Cross!D546-MiRTest2Cross!F546</f>
        <v>-358</v>
      </c>
      <c r="C546">
        <f t="shared" si="16"/>
        <v>3</v>
      </c>
      <c r="D546">
        <f t="shared" si="17"/>
        <v>38.074076810923067</v>
      </c>
    </row>
    <row r="547" spans="1:4" x14ac:dyDescent="0.3">
      <c r="A547" s="8">
        <f>MiRTest2Cross!C547-MiRTest2Cross!E547</f>
        <v>-374</v>
      </c>
      <c r="B547" s="8">
        <f>MiRTest2Cross!D547-MiRTest2Cross!F547</f>
        <v>-357</v>
      </c>
      <c r="C547">
        <f t="shared" si="16"/>
        <v>3</v>
      </c>
      <c r="D547">
        <f t="shared" si="17"/>
        <v>43.667780146130362</v>
      </c>
    </row>
    <row r="548" spans="1:4" x14ac:dyDescent="0.3">
      <c r="A548" s="8">
        <f>MiRTest2Cross!C548-MiRTest2Cross!E548</f>
        <v>-254</v>
      </c>
      <c r="B548" s="8">
        <f>MiRTest2Cross!D548-MiRTest2Cross!F548</f>
        <v>-300</v>
      </c>
      <c r="C548">
        <f t="shared" si="16"/>
        <v>3</v>
      </c>
      <c r="D548">
        <f t="shared" si="17"/>
        <v>49.746523143427638</v>
      </c>
    </row>
    <row r="549" spans="1:4" x14ac:dyDescent="0.3">
      <c r="A549" s="8">
        <f>MiRTest2Cross!C549-MiRTest2Cross!E549</f>
        <v>-206</v>
      </c>
      <c r="B549" s="8">
        <f>MiRTest2Cross!D549-MiRTest2Cross!F549</f>
        <v>-299</v>
      </c>
      <c r="C549">
        <f t="shared" si="16"/>
        <v>3</v>
      </c>
      <c r="D549">
        <f t="shared" si="17"/>
        <v>55.434587604559809</v>
      </c>
    </row>
    <row r="550" spans="1:4" x14ac:dyDescent="0.3">
      <c r="A550" s="8">
        <f>MiRTest2Cross!C550-MiRTest2Cross!E550</f>
        <v>-158</v>
      </c>
      <c r="B550" s="8">
        <f>MiRTest2Cross!D550-MiRTest2Cross!F550</f>
        <v>-288</v>
      </c>
      <c r="C550">
        <f t="shared" si="16"/>
        <v>3</v>
      </c>
      <c r="D550">
        <f t="shared" si="17"/>
        <v>61.250338033790392</v>
      </c>
    </row>
    <row r="551" spans="1:4" x14ac:dyDescent="0.3">
      <c r="A551" s="8">
        <f>MiRTest2Cross!C551-MiRTest2Cross!E551</f>
        <v>-111</v>
      </c>
      <c r="B551" s="8">
        <f>MiRTest2Cross!D551-MiRTest2Cross!F551</f>
        <v>-370</v>
      </c>
      <c r="C551">
        <f t="shared" si="16"/>
        <v>3</v>
      </c>
      <c r="D551">
        <f t="shared" si="17"/>
        <v>73.300755766006375</v>
      </c>
    </row>
    <row r="552" spans="1:4" x14ac:dyDescent="0.3">
      <c r="A552" s="8">
        <f>MiRTest2Cross!C552-MiRTest2Cross!E552</f>
        <v>-85</v>
      </c>
      <c r="B552" s="8">
        <f>MiRTest2Cross!D552-MiRTest2Cross!F552</f>
        <v>-452</v>
      </c>
      <c r="C552">
        <f t="shared" si="16"/>
        <v>3</v>
      </c>
      <c r="D552">
        <f t="shared" si="17"/>
        <v>79.349733918950136</v>
      </c>
    </row>
    <row r="553" spans="1:4" x14ac:dyDescent="0.3">
      <c r="A553" s="8">
        <f>MiRTest2Cross!C553-MiRTest2Cross!E553</f>
        <v>-24</v>
      </c>
      <c r="B553" s="8">
        <f>MiRTest2Cross!D553-MiRTest2Cross!F553</f>
        <v>-482</v>
      </c>
      <c r="C553">
        <f t="shared" si="16"/>
        <v>3</v>
      </c>
      <c r="D553">
        <f t="shared" si="17"/>
        <v>87.149452343982432</v>
      </c>
    </row>
    <row r="554" spans="1:4" x14ac:dyDescent="0.3">
      <c r="A554" s="8">
        <f>MiRTest2Cross!C554-MiRTest2Cross!E554</f>
        <v>-20</v>
      </c>
      <c r="B554" s="8">
        <f>MiRTest2Cross!D554-MiRTest2Cross!F554</f>
        <v>-490</v>
      </c>
      <c r="C554">
        <f t="shared" si="16"/>
        <v>3</v>
      </c>
      <c r="D554">
        <f t="shared" si="17"/>
        <v>87.662694140876184</v>
      </c>
    </row>
    <row r="555" spans="1:4" x14ac:dyDescent="0.3">
      <c r="A555" s="8">
        <f>MiRTest2Cross!C555-MiRTest2Cross!E555</f>
        <v>-19</v>
      </c>
      <c r="B555" s="8">
        <f>MiRTest2Cross!D555-MiRTest2Cross!F555</f>
        <v>-445</v>
      </c>
      <c r="C555">
        <f t="shared" si="16"/>
        <v>3</v>
      </c>
      <c r="D555">
        <f t="shared" si="17"/>
        <v>87.555148281736393</v>
      </c>
    </row>
    <row r="556" spans="1:4" x14ac:dyDescent="0.3">
      <c r="A556" s="8">
        <f>MiRTest2Cross!C556-MiRTest2Cross!E556</f>
        <v>-64</v>
      </c>
      <c r="B556" s="8">
        <f>MiRTest2Cross!D556-MiRTest2Cross!F556</f>
        <v>-551</v>
      </c>
      <c r="C556">
        <f t="shared" si="16"/>
        <v>3</v>
      </c>
      <c r="D556">
        <f t="shared" si="17"/>
        <v>83.374643479961904</v>
      </c>
    </row>
    <row r="557" spans="1:4" x14ac:dyDescent="0.3">
      <c r="A557" s="8">
        <f>MiRTest2Cross!C557-MiRTest2Cross!E557</f>
        <v>-92</v>
      </c>
      <c r="B557" s="8">
        <f>MiRTest2Cross!D557-MiRTest2Cross!F557</f>
        <v>-647</v>
      </c>
      <c r="C557">
        <f t="shared" si="16"/>
        <v>3</v>
      </c>
      <c r="D557">
        <f t="shared" si="17"/>
        <v>81.907094640951286</v>
      </c>
    </row>
    <row r="558" spans="1:4" x14ac:dyDescent="0.3">
      <c r="A558" s="8">
        <f>MiRTest2Cross!C558-MiRTest2Cross!E558</f>
        <v>-86</v>
      </c>
      <c r="B558" s="8">
        <f>MiRTest2Cross!D558-MiRTest2Cross!F558</f>
        <v>-633</v>
      </c>
      <c r="C558">
        <f t="shared" si="16"/>
        <v>3</v>
      </c>
      <c r="D558">
        <f t="shared" si="17"/>
        <v>82.263110238204007</v>
      </c>
    </row>
    <row r="559" spans="1:4" x14ac:dyDescent="0.3">
      <c r="A559" s="8">
        <f>MiRTest2Cross!C559-MiRTest2Cross!E559</f>
        <v>-52</v>
      </c>
      <c r="B559" s="8">
        <f>MiRTest2Cross!D559-MiRTest2Cross!F559</f>
        <v>-578</v>
      </c>
      <c r="C559">
        <f t="shared" si="16"/>
        <v>3</v>
      </c>
      <c r="D559">
        <f t="shared" si="17"/>
        <v>84.859202071466029</v>
      </c>
    </row>
    <row r="560" spans="1:4" x14ac:dyDescent="0.3">
      <c r="A560" s="8">
        <f>MiRTest2Cross!C560-MiRTest2Cross!E560</f>
        <v>8</v>
      </c>
      <c r="B560" s="8">
        <f>MiRTest2Cross!D560-MiRTest2Cross!F560</f>
        <v>-588</v>
      </c>
      <c r="C560">
        <f t="shared" si="16"/>
        <v>4</v>
      </c>
      <c r="D560">
        <f t="shared" si="17"/>
        <v>-89.220513678881531</v>
      </c>
    </row>
    <row r="561" spans="1:4" x14ac:dyDescent="0.3">
      <c r="A561" s="8">
        <f>MiRTest2Cross!C561-MiRTest2Cross!E561</f>
        <v>45</v>
      </c>
      <c r="B561" s="8">
        <f>MiRTest2Cross!D561-MiRTest2Cross!F561</f>
        <v>-606</v>
      </c>
      <c r="C561">
        <f t="shared" si="16"/>
        <v>4</v>
      </c>
      <c r="D561">
        <f t="shared" si="17"/>
        <v>-85.753157392976533</v>
      </c>
    </row>
    <row r="562" spans="1:4" x14ac:dyDescent="0.3">
      <c r="A562" s="8">
        <f>MiRTest2Cross!C562-MiRTest2Cross!E562</f>
        <v>60</v>
      </c>
      <c r="B562" s="8">
        <f>MiRTest2Cross!D562-MiRTest2Cross!F562</f>
        <v>-601</v>
      </c>
      <c r="C562">
        <f t="shared" si="16"/>
        <v>4</v>
      </c>
      <c r="D562">
        <f t="shared" si="17"/>
        <v>-84.298846035316615</v>
      </c>
    </row>
    <row r="563" spans="1:4" x14ac:dyDescent="0.3">
      <c r="A563" s="8">
        <f>MiRTest2Cross!C563-MiRTest2Cross!E563</f>
        <v>52</v>
      </c>
      <c r="B563" s="8">
        <f>MiRTest2Cross!D563-MiRTest2Cross!F563</f>
        <v>-597</v>
      </c>
      <c r="C563">
        <f t="shared" si="16"/>
        <v>4</v>
      </c>
      <c r="D563">
        <f t="shared" si="17"/>
        <v>-85.021976542708074</v>
      </c>
    </row>
    <row r="564" spans="1:4" x14ac:dyDescent="0.3">
      <c r="A564" s="8">
        <f>MiRTest2Cross!C564-MiRTest2Cross!E564</f>
        <v>90</v>
      </c>
      <c r="B564" s="8">
        <f>MiRTest2Cross!D564-MiRTest2Cross!F564</f>
        <v>-575</v>
      </c>
      <c r="C564">
        <f t="shared" si="16"/>
        <v>4</v>
      </c>
      <c r="D564">
        <f t="shared" si="17"/>
        <v>-81.104143030336701</v>
      </c>
    </row>
    <row r="565" spans="1:4" x14ac:dyDescent="0.3">
      <c r="A565" s="8">
        <f>MiRTest2Cross!C565-MiRTest2Cross!E565</f>
        <v>180</v>
      </c>
      <c r="B565" s="8">
        <f>MiRTest2Cross!D565-MiRTest2Cross!F565</f>
        <v>-518</v>
      </c>
      <c r="C565">
        <f t="shared" si="16"/>
        <v>4</v>
      </c>
      <c r="D565">
        <f t="shared" si="17"/>
        <v>-70.838154106224479</v>
      </c>
    </row>
    <row r="566" spans="1:4" x14ac:dyDescent="0.3">
      <c r="A566" s="8">
        <f>MiRTest2Cross!C566-MiRTest2Cross!E566</f>
        <v>46</v>
      </c>
      <c r="B566" s="8">
        <f>MiRTest2Cross!D566-MiRTest2Cross!F566</f>
        <v>-397</v>
      </c>
      <c r="C566">
        <f t="shared" si="16"/>
        <v>4</v>
      </c>
      <c r="D566">
        <f t="shared" si="17"/>
        <v>-83.390667306987794</v>
      </c>
    </row>
    <row r="567" spans="1:4" x14ac:dyDescent="0.3">
      <c r="A567" s="8">
        <f>MiRTest2Cross!C567-MiRTest2Cross!E567</f>
        <v>118</v>
      </c>
      <c r="B567" s="8">
        <f>MiRTest2Cross!D567-MiRTest2Cross!F567</f>
        <v>-311</v>
      </c>
      <c r="C567">
        <f t="shared" si="16"/>
        <v>4</v>
      </c>
      <c r="D567">
        <f t="shared" si="17"/>
        <v>-69.22219178695353</v>
      </c>
    </row>
    <row r="568" spans="1:4" x14ac:dyDescent="0.3">
      <c r="A568" s="8">
        <f>MiRTest2Cross!C568-MiRTest2Cross!E568</f>
        <v>-5</v>
      </c>
      <c r="B568" s="8">
        <f>MiRTest2Cross!D568-MiRTest2Cross!F568</f>
        <v>-244</v>
      </c>
      <c r="C568">
        <f t="shared" si="16"/>
        <v>3</v>
      </c>
      <c r="D568">
        <f t="shared" si="17"/>
        <v>88.826070455607365</v>
      </c>
    </row>
    <row r="569" spans="1:4" x14ac:dyDescent="0.3">
      <c r="A569" s="8">
        <f>MiRTest2Cross!C569-MiRTest2Cross!E569</f>
        <v>83</v>
      </c>
      <c r="B569" s="8">
        <f>MiRTest2Cross!D569-MiRTest2Cross!F569</f>
        <v>-267</v>
      </c>
      <c r="C569">
        <f t="shared" si="16"/>
        <v>4</v>
      </c>
      <c r="D569">
        <f t="shared" si="17"/>
        <v>-72.731546125077145</v>
      </c>
    </row>
    <row r="570" spans="1:4" x14ac:dyDescent="0.3">
      <c r="A570" s="8">
        <f>MiRTest2Cross!C570-MiRTest2Cross!E570</f>
        <v>129</v>
      </c>
      <c r="B570" s="8">
        <f>MiRTest2Cross!D570-MiRTest2Cross!F570</f>
        <v>-294</v>
      </c>
      <c r="C570">
        <f t="shared" si="16"/>
        <v>4</v>
      </c>
      <c r="D570">
        <f t="shared" si="17"/>
        <v>-66.309310597172626</v>
      </c>
    </row>
    <row r="571" spans="1:4" x14ac:dyDescent="0.3">
      <c r="A571" s="8">
        <f>MiRTest2Cross!C571-MiRTest2Cross!E571</f>
        <v>149</v>
      </c>
      <c r="B571" s="8">
        <f>MiRTest2Cross!D571-MiRTest2Cross!F571</f>
        <v>-296</v>
      </c>
      <c r="C571">
        <f t="shared" si="16"/>
        <v>4</v>
      </c>
      <c r="D571">
        <f t="shared" si="17"/>
        <v>-63.280304719325919</v>
      </c>
    </row>
    <row r="572" spans="1:4" x14ac:dyDescent="0.3">
      <c r="A572" s="8">
        <f>MiRTest2Cross!C572-MiRTest2Cross!E572</f>
        <v>138</v>
      </c>
      <c r="B572" s="8">
        <f>MiRTest2Cross!D572-MiRTest2Cross!F572</f>
        <v>-304</v>
      </c>
      <c r="C572">
        <f t="shared" si="16"/>
        <v>4</v>
      </c>
      <c r="D572">
        <f t="shared" si="17"/>
        <v>-65.584451652314542</v>
      </c>
    </row>
    <row r="573" spans="1:4" x14ac:dyDescent="0.3">
      <c r="A573" s="8">
        <f>MiRTest2Cross!C573-MiRTest2Cross!E573</f>
        <v>157</v>
      </c>
      <c r="B573" s="8">
        <f>MiRTest2Cross!D573-MiRTest2Cross!F573</f>
        <v>-304</v>
      </c>
      <c r="C573">
        <f t="shared" si="16"/>
        <v>4</v>
      </c>
      <c r="D573">
        <f t="shared" si="17"/>
        <v>-62.686027040098175</v>
      </c>
    </row>
    <row r="574" spans="1:4" x14ac:dyDescent="0.3">
      <c r="A574" s="8">
        <f>MiRTest2Cross!C574-MiRTest2Cross!E574</f>
        <v>199</v>
      </c>
      <c r="B574" s="8">
        <f>MiRTest2Cross!D574-MiRTest2Cross!F574</f>
        <v>-298</v>
      </c>
      <c r="C574">
        <f t="shared" si="16"/>
        <v>4</v>
      </c>
      <c r="D574">
        <f t="shared" si="17"/>
        <v>-56.265585904305233</v>
      </c>
    </row>
    <row r="575" spans="1:4" x14ac:dyDescent="0.3">
      <c r="A575" s="8">
        <f>MiRTest2Cross!C575-MiRTest2Cross!E575</f>
        <v>122</v>
      </c>
      <c r="B575" s="8">
        <f>MiRTest2Cross!D575-MiRTest2Cross!F575</f>
        <v>-292</v>
      </c>
      <c r="C575">
        <f t="shared" si="16"/>
        <v>4</v>
      </c>
      <c r="D575">
        <f t="shared" si="17"/>
        <v>-67.324426970813946</v>
      </c>
    </row>
    <row r="576" spans="1:4" x14ac:dyDescent="0.3">
      <c r="A576" s="8">
        <f>MiRTest2Cross!C576-MiRTest2Cross!E576</f>
        <v>253</v>
      </c>
      <c r="B576" s="8">
        <f>MiRTest2Cross!D576-MiRTest2Cross!F576</f>
        <v>-466</v>
      </c>
      <c r="C576">
        <f t="shared" si="16"/>
        <v>4</v>
      </c>
      <c r="D576">
        <f t="shared" si="17"/>
        <v>-61.501648128003524</v>
      </c>
    </row>
    <row r="577" spans="1:4" x14ac:dyDescent="0.3">
      <c r="A577" s="8">
        <f>MiRTest2Cross!C577-MiRTest2Cross!E577</f>
        <v>148</v>
      </c>
      <c r="B577" s="8">
        <f>MiRTest2Cross!D577-MiRTest2Cross!F577</f>
        <v>-397</v>
      </c>
      <c r="C577">
        <f t="shared" si="16"/>
        <v>4</v>
      </c>
      <c r="D577">
        <f t="shared" si="17"/>
        <v>-69.554747586134269</v>
      </c>
    </row>
    <row r="578" spans="1:4" x14ac:dyDescent="0.3">
      <c r="A578" s="8">
        <f>MiRTest2Cross!C578-MiRTest2Cross!E578</f>
        <v>180</v>
      </c>
      <c r="B578" s="8">
        <f>MiRTest2Cross!D578-MiRTest2Cross!F578</f>
        <v>-451</v>
      </c>
      <c r="C578">
        <f t="shared" si="16"/>
        <v>4</v>
      </c>
      <c r="D578">
        <f t="shared" si="17"/>
        <v>-68.242411368976235</v>
      </c>
    </row>
    <row r="579" spans="1:4" x14ac:dyDescent="0.3">
      <c r="A579" s="8">
        <f>MiRTest2Cross!C579-MiRTest2Cross!E579</f>
        <v>221</v>
      </c>
      <c r="B579" s="8">
        <f>MiRTest2Cross!D579-MiRTest2Cross!F579</f>
        <v>-401</v>
      </c>
      <c r="C579">
        <f t="shared" ref="C579:C642" si="18">IF(A579&gt;0,IF(B579&gt;0,1,4),IF(B579&gt;0,2,3))</f>
        <v>4</v>
      </c>
      <c r="D579">
        <f t="shared" ref="D579:D642" si="19">ATAN(B579/A579)*180/PI()</f>
        <v>-61.139865343416162</v>
      </c>
    </row>
    <row r="580" spans="1:4" x14ac:dyDescent="0.3">
      <c r="A580" s="8">
        <f>MiRTest2Cross!C580-MiRTest2Cross!E580</f>
        <v>270</v>
      </c>
      <c r="B580" s="8">
        <f>MiRTest2Cross!D580-MiRTest2Cross!F580</f>
        <v>-434</v>
      </c>
      <c r="C580">
        <f t="shared" si="18"/>
        <v>4</v>
      </c>
      <c r="D580">
        <f t="shared" si="19"/>
        <v>-58.11343822985669</v>
      </c>
    </row>
    <row r="581" spans="1:4" x14ac:dyDescent="0.3">
      <c r="A581" s="8">
        <f>MiRTest2Cross!C581-MiRTest2Cross!E581</f>
        <v>296</v>
      </c>
      <c r="B581" s="8">
        <f>MiRTest2Cross!D581-MiRTest2Cross!F581</f>
        <v>-456</v>
      </c>
      <c r="C581">
        <f t="shared" si="18"/>
        <v>4</v>
      </c>
      <c r="D581">
        <f t="shared" si="19"/>
        <v>-57.011478386365447</v>
      </c>
    </row>
    <row r="582" spans="1:4" x14ac:dyDescent="0.3">
      <c r="A582" s="8">
        <f>MiRTest2Cross!C582-MiRTest2Cross!E582</f>
        <v>319</v>
      </c>
      <c r="B582" s="8">
        <f>MiRTest2Cross!D582-MiRTest2Cross!F582</f>
        <v>-472</v>
      </c>
      <c r="C582">
        <f t="shared" si="18"/>
        <v>4</v>
      </c>
      <c r="D582">
        <f t="shared" si="19"/>
        <v>-55.947305800057698</v>
      </c>
    </row>
    <row r="583" spans="1:4" x14ac:dyDescent="0.3">
      <c r="A583" s="8">
        <f>MiRTest2Cross!C583-MiRTest2Cross!E583</f>
        <v>321</v>
      </c>
      <c r="B583" s="8">
        <f>MiRTest2Cross!D583-MiRTest2Cross!F583</f>
        <v>-483</v>
      </c>
      <c r="C583">
        <f t="shared" si="18"/>
        <v>4</v>
      </c>
      <c r="D583">
        <f t="shared" si="19"/>
        <v>-56.392135831552729</v>
      </c>
    </row>
    <row r="584" spans="1:4" x14ac:dyDescent="0.3">
      <c r="A584" s="8">
        <f>MiRTest2Cross!C584-MiRTest2Cross!E584</f>
        <v>318</v>
      </c>
      <c r="B584" s="8">
        <f>MiRTest2Cross!D584-MiRTest2Cross!F584</f>
        <v>-499</v>
      </c>
      <c r="C584">
        <f t="shared" si="18"/>
        <v>4</v>
      </c>
      <c r="D584">
        <f t="shared" si="19"/>
        <v>-57.491674999176574</v>
      </c>
    </row>
    <row r="585" spans="1:4" x14ac:dyDescent="0.3">
      <c r="A585" s="8">
        <f>MiRTest2Cross!C585-MiRTest2Cross!E585</f>
        <v>324</v>
      </c>
      <c r="B585" s="8">
        <f>MiRTest2Cross!D585-MiRTest2Cross!F585</f>
        <v>-490</v>
      </c>
      <c r="C585">
        <f t="shared" si="18"/>
        <v>4</v>
      </c>
      <c r="D585">
        <f t="shared" si="19"/>
        <v>-56.526346098340035</v>
      </c>
    </row>
    <row r="586" spans="1:4" x14ac:dyDescent="0.3">
      <c r="A586" s="8">
        <f>MiRTest2Cross!C586-MiRTest2Cross!E586</f>
        <v>345</v>
      </c>
      <c r="B586" s="8">
        <f>MiRTest2Cross!D586-MiRTest2Cross!F586</f>
        <v>-482</v>
      </c>
      <c r="C586">
        <f t="shared" si="18"/>
        <v>4</v>
      </c>
      <c r="D586">
        <f t="shared" si="19"/>
        <v>-54.406138876834284</v>
      </c>
    </row>
    <row r="587" spans="1:4" x14ac:dyDescent="0.3">
      <c r="A587" s="8">
        <f>MiRTest2Cross!C587-MiRTest2Cross!E587</f>
        <v>370</v>
      </c>
      <c r="B587" s="8">
        <f>MiRTest2Cross!D587-MiRTest2Cross!F587</f>
        <v>-473</v>
      </c>
      <c r="C587">
        <f t="shared" si="18"/>
        <v>4</v>
      </c>
      <c r="D587">
        <f t="shared" si="19"/>
        <v>-51.966024525251221</v>
      </c>
    </row>
    <row r="588" spans="1:4" x14ac:dyDescent="0.3">
      <c r="A588" s="8">
        <f>MiRTest2Cross!C588-MiRTest2Cross!E588</f>
        <v>401</v>
      </c>
      <c r="B588" s="8">
        <f>MiRTest2Cross!D588-MiRTest2Cross!F588</f>
        <v>-468</v>
      </c>
      <c r="C588">
        <f t="shared" si="18"/>
        <v>4</v>
      </c>
      <c r="D588">
        <f t="shared" si="19"/>
        <v>-49.40878908940622</v>
      </c>
    </row>
    <row r="589" spans="1:4" x14ac:dyDescent="0.3">
      <c r="A589" s="8">
        <f>MiRTest2Cross!C589-MiRTest2Cross!E589</f>
        <v>428</v>
      </c>
      <c r="B589" s="8">
        <f>MiRTest2Cross!D589-MiRTest2Cross!F589</f>
        <v>-456</v>
      </c>
      <c r="C589">
        <f t="shared" si="18"/>
        <v>4</v>
      </c>
      <c r="D589">
        <f t="shared" si="19"/>
        <v>-46.814191909029951</v>
      </c>
    </row>
    <row r="590" spans="1:4" x14ac:dyDescent="0.3">
      <c r="A590" s="8">
        <f>MiRTest2Cross!C590-MiRTest2Cross!E590</f>
        <v>392</v>
      </c>
      <c r="B590" s="8">
        <f>MiRTest2Cross!D590-MiRTest2Cross!F590</f>
        <v>-444</v>
      </c>
      <c r="C590">
        <f t="shared" si="18"/>
        <v>4</v>
      </c>
      <c r="D590">
        <f t="shared" si="19"/>
        <v>-48.559266821283217</v>
      </c>
    </row>
    <row r="591" spans="1:4" x14ac:dyDescent="0.3">
      <c r="A591" s="8">
        <f>MiRTest2Cross!C591-MiRTest2Cross!E591</f>
        <v>377</v>
      </c>
      <c r="B591" s="8">
        <f>MiRTest2Cross!D591-MiRTest2Cross!F591</f>
        <v>-445</v>
      </c>
      <c r="C591">
        <f t="shared" si="18"/>
        <v>4</v>
      </c>
      <c r="D591">
        <f t="shared" si="19"/>
        <v>-49.729028859951029</v>
      </c>
    </row>
    <row r="592" spans="1:4" x14ac:dyDescent="0.3">
      <c r="A592" s="8">
        <f>MiRTest2Cross!C592-MiRTest2Cross!E592</f>
        <v>360</v>
      </c>
      <c r="B592" s="8">
        <f>MiRTest2Cross!D592-MiRTest2Cross!F592</f>
        <v>-450</v>
      </c>
      <c r="C592">
        <f t="shared" si="18"/>
        <v>4</v>
      </c>
      <c r="D592">
        <f t="shared" si="19"/>
        <v>-51.340191745909912</v>
      </c>
    </row>
    <row r="593" spans="1:4" x14ac:dyDescent="0.3">
      <c r="A593" s="8">
        <f>MiRTest2Cross!C593-MiRTest2Cross!E593</f>
        <v>336</v>
      </c>
      <c r="B593" s="8">
        <f>MiRTest2Cross!D593-MiRTest2Cross!F593</f>
        <v>-442</v>
      </c>
      <c r="C593">
        <f t="shared" si="18"/>
        <v>4</v>
      </c>
      <c r="D593">
        <f t="shared" si="19"/>
        <v>-52.75859314022621</v>
      </c>
    </row>
    <row r="594" spans="1:4" x14ac:dyDescent="0.3">
      <c r="A594" s="8">
        <f>MiRTest2Cross!C594-MiRTest2Cross!E594</f>
        <v>360</v>
      </c>
      <c r="B594" s="8">
        <f>MiRTest2Cross!D594-MiRTest2Cross!F594</f>
        <v>-418</v>
      </c>
      <c r="C594">
        <f t="shared" si="18"/>
        <v>4</v>
      </c>
      <c r="D594">
        <f t="shared" si="19"/>
        <v>-49.263520911752828</v>
      </c>
    </row>
    <row r="595" spans="1:4" x14ac:dyDescent="0.3">
      <c r="A595" s="8">
        <f>MiRTest2Cross!C595-MiRTest2Cross!E595</f>
        <v>416</v>
      </c>
      <c r="B595" s="8">
        <f>MiRTest2Cross!D595-MiRTest2Cross!F595</f>
        <v>-544</v>
      </c>
      <c r="C595">
        <f t="shared" si="18"/>
        <v>4</v>
      </c>
      <c r="D595">
        <f t="shared" si="19"/>
        <v>-52.594643368591449</v>
      </c>
    </row>
    <row r="596" spans="1:4" x14ac:dyDescent="0.3">
      <c r="A596" s="8">
        <f>MiRTest2Cross!C596-MiRTest2Cross!E596</f>
        <v>449</v>
      </c>
      <c r="B596" s="8">
        <f>MiRTest2Cross!D596-MiRTest2Cross!F596</f>
        <v>-617</v>
      </c>
      <c r="C596">
        <f t="shared" si="18"/>
        <v>4</v>
      </c>
      <c r="D596">
        <f t="shared" si="19"/>
        <v>-53.956065546031155</v>
      </c>
    </row>
    <row r="597" spans="1:4" x14ac:dyDescent="0.3">
      <c r="A597" s="8">
        <f>MiRTest2Cross!C597-MiRTest2Cross!E597</f>
        <v>501</v>
      </c>
      <c r="B597" s="8">
        <f>MiRTest2Cross!D597-MiRTest2Cross!F597</f>
        <v>-682</v>
      </c>
      <c r="C597">
        <f t="shared" si="18"/>
        <v>4</v>
      </c>
      <c r="D597">
        <f t="shared" si="19"/>
        <v>-53.698843479483791</v>
      </c>
    </row>
    <row r="598" spans="1:4" x14ac:dyDescent="0.3">
      <c r="A598" s="8">
        <f>MiRTest2Cross!C598-MiRTest2Cross!E598</f>
        <v>538</v>
      </c>
      <c r="B598" s="8">
        <f>MiRTest2Cross!D598-MiRTest2Cross!F598</f>
        <v>-583</v>
      </c>
      <c r="C598">
        <f t="shared" si="18"/>
        <v>4</v>
      </c>
      <c r="D598">
        <f t="shared" si="19"/>
        <v>-47.298774742193253</v>
      </c>
    </row>
    <row r="599" spans="1:4" x14ac:dyDescent="0.3">
      <c r="A599" s="8">
        <f>MiRTest2Cross!C599-MiRTest2Cross!E599</f>
        <v>558</v>
      </c>
      <c r="B599" s="8">
        <f>MiRTest2Cross!D599-MiRTest2Cross!F599</f>
        <v>-521</v>
      </c>
      <c r="C599">
        <f t="shared" si="18"/>
        <v>4</v>
      </c>
      <c r="D599">
        <f t="shared" si="19"/>
        <v>-43.036039389043815</v>
      </c>
    </row>
    <row r="600" spans="1:4" x14ac:dyDescent="0.3">
      <c r="A600" s="8">
        <f>MiRTest2Cross!C600-MiRTest2Cross!E600</f>
        <v>554</v>
      </c>
      <c r="B600" s="8">
        <f>MiRTest2Cross!D600-MiRTest2Cross!F600</f>
        <v>-432</v>
      </c>
      <c r="C600">
        <f t="shared" si="18"/>
        <v>4</v>
      </c>
      <c r="D600">
        <f t="shared" si="19"/>
        <v>-37.946513925437806</v>
      </c>
    </row>
    <row r="601" spans="1:4" x14ac:dyDescent="0.3">
      <c r="A601" s="8">
        <f>MiRTest2Cross!C601-MiRTest2Cross!E601</f>
        <v>543</v>
      </c>
      <c r="B601" s="8">
        <f>MiRTest2Cross!D601-MiRTest2Cross!F601</f>
        <v>-406</v>
      </c>
      <c r="C601">
        <f t="shared" si="18"/>
        <v>4</v>
      </c>
      <c r="D601">
        <f t="shared" si="19"/>
        <v>-36.785390657693704</v>
      </c>
    </row>
    <row r="602" spans="1:4" x14ac:dyDescent="0.3">
      <c r="A602" s="8">
        <f>MiRTest2Cross!C602-MiRTest2Cross!E602</f>
        <v>535</v>
      </c>
      <c r="B602" s="8">
        <f>MiRTest2Cross!D602-MiRTest2Cross!F602</f>
        <v>-289</v>
      </c>
      <c r="C602">
        <f t="shared" si="18"/>
        <v>4</v>
      </c>
      <c r="D602">
        <f t="shared" si="19"/>
        <v>-28.377337292484608</v>
      </c>
    </row>
    <row r="603" spans="1:4" x14ac:dyDescent="0.3">
      <c r="A603" s="8">
        <f>MiRTest2Cross!C603-MiRTest2Cross!E603</f>
        <v>501</v>
      </c>
      <c r="B603" s="8">
        <f>MiRTest2Cross!D603-MiRTest2Cross!F603</f>
        <v>-205</v>
      </c>
      <c r="C603">
        <f t="shared" si="18"/>
        <v>4</v>
      </c>
      <c r="D603">
        <f t="shared" si="19"/>
        <v>-22.253476581701189</v>
      </c>
    </row>
    <row r="604" spans="1:4" x14ac:dyDescent="0.3">
      <c r="A604" s="8">
        <f>MiRTest2Cross!C604-MiRTest2Cross!E604</f>
        <v>487</v>
      </c>
      <c r="B604" s="8">
        <f>MiRTest2Cross!D604-MiRTest2Cross!F604</f>
        <v>-121</v>
      </c>
      <c r="C604">
        <f t="shared" si="18"/>
        <v>4</v>
      </c>
      <c r="D604">
        <f t="shared" si="19"/>
        <v>-13.953166030478901</v>
      </c>
    </row>
    <row r="605" spans="1:4" x14ac:dyDescent="0.3">
      <c r="A605" s="8">
        <f>MiRTest2Cross!C605-MiRTest2Cross!E605</f>
        <v>469</v>
      </c>
      <c r="B605" s="8">
        <f>MiRTest2Cross!D605-MiRTest2Cross!F605</f>
        <v>-41</v>
      </c>
      <c r="C605">
        <f t="shared" si="18"/>
        <v>4</v>
      </c>
      <c r="D605">
        <f t="shared" si="19"/>
        <v>-4.9960981554133683</v>
      </c>
    </row>
    <row r="606" spans="1:4" x14ac:dyDescent="0.3">
      <c r="A606" s="8">
        <f>MiRTest2Cross!C606-MiRTest2Cross!E606</f>
        <v>458</v>
      </c>
      <c r="B606" s="8">
        <f>MiRTest2Cross!D606-MiRTest2Cross!F606</f>
        <v>-15</v>
      </c>
      <c r="C606">
        <f t="shared" si="18"/>
        <v>4</v>
      </c>
      <c r="D606">
        <f t="shared" si="19"/>
        <v>-1.8758288281674864</v>
      </c>
    </row>
    <row r="607" spans="1:4" x14ac:dyDescent="0.3">
      <c r="A607" s="8">
        <f>MiRTest2Cross!C607-MiRTest2Cross!E607</f>
        <v>457</v>
      </c>
      <c r="B607" s="8">
        <f>MiRTest2Cross!D607-MiRTest2Cross!F607</f>
        <v>-35</v>
      </c>
      <c r="C607">
        <f t="shared" si="18"/>
        <v>4</v>
      </c>
      <c r="D607">
        <f t="shared" si="19"/>
        <v>-4.379530061363023</v>
      </c>
    </row>
    <row r="608" spans="1:4" x14ac:dyDescent="0.3">
      <c r="A608" s="8">
        <f>MiRTest2Cross!C608-MiRTest2Cross!E608</f>
        <v>460</v>
      </c>
      <c r="B608" s="8">
        <f>MiRTest2Cross!D608-MiRTest2Cross!F608</f>
        <v>-22</v>
      </c>
      <c r="C608">
        <f t="shared" si="18"/>
        <v>4</v>
      </c>
      <c r="D608">
        <f t="shared" si="19"/>
        <v>-2.7381465193551673</v>
      </c>
    </row>
    <row r="609" spans="1:4" x14ac:dyDescent="0.3">
      <c r="A609" s="8">
        <f>MiRTest2Cross!C609-MiRTest2Cross!E609</f>
        <v>478</v>
      </c>
      <c r="B609" s="8">
        <f>MiRTest2Cross!D609-MiRTest2Cross!F609</f>
        <v>-46</v>
      </c>
      <c r="C609">
        <f t="shared" si="18"/>
        <v>4</v>
      </c>
      <c r="D609">
        <f t="shared" si="19"/>
        <v>-5.4968925057355609</v>
      </c>
    </row>
    <row r="610" spans="1:4" x14ac:dyDescent="0.3">
      <c r="A610" s="8">
        <f>MiRTest2Cross!C610-MiRTest2Cross!E610</f>
        <v>505</v>
      </c>
      <c r="B610" s="8">
        <f>MiRTest2Cross!D610-MiRTest2Cross!F610</f>
        <v>-53</v>
      </c>
      <c r="C610">
        <f t="shared" si="18"/>
        <v>4</v>
      </c>
      <c r="D610">
        <f t="shared" si="19"/>
        <v>-5.9912874405313401</v>
      </c>
    </row>
    <row r="611" spans="1:4" x14ac:dyDescent="0.3">
      <c r="A611" s="8">
        <f>MiRTest2Cross!C611-MiRTest2Cross!E611</f>
        <v>539</v>
      </c>
      <c r="B611" s="8">
        <f>MiRTest2Cross!D611-MiRTest2Cross!F611</f>
        <v>-54</v>
      </c>
      <c r="C611">
        <f t="shared" si="18"/>
        <v>4</v>
      </c>
      <c r="D611">
        <f t="shared" si="19"/>
        <v>-5.7211177111345926</v>
      </c>
    </row>
    <row r="612" spans="1:4" x14ac:dyDescent="0.3">
      <c r="A612" s="8">
        <f>MiRTest2Cross!C612-MiRTest2Cross!E612</f>
        <v>552</v>
      </c>
      <c r="B612" s="8">
        <f>MiRTest2Cross!D612-MiRTest2Cross!F612</f>
        <v>-56</v>
      </c>
      <c r="C612">
        <f t="shared" si="18"/>
        <v>4</v>
      </c>
      <c r="D612">
        <f t="shared" si="19"/>
        <v>-5.7927964950321593</v>
      </c>
    </row>
    <row r="613" spans="1:4" x14ac:dyDescent="0.3">
      <c r="A613" s="8">
        <f>MiRTest2Cross!C613-MiRTest2Cross!E613</f>
        <v>555</v>
      </c>
      <c r="B613" s="8">
        <f>MiRTest2Cross!D613-MiRTest2Cross!F613</f>
        <v>-39</v>
      </c>
      <c r="C613">
        <f t="shared" si="18"/>
        <v>4</v>
      </c>
      <c r="D613">
        <f t="shared" si="19"/>
        <v>-4.0195824878374689</v>
      </c>
    </row>
    <row r="614" spans="1:4" x14ac:dyDescent="0.3">
      <c r="A614" s="8">
        <f>MiRTest2Cross!C614-MiRTest2Cross!E614</f>
        <v>561</v>
      </c>
      <c r="B614" s="8">
        <f>MiRTest2Cross!D614-MiRTest2Cross!F614</f>
        <v>-31</v>
      </c>
      <c r="C614">
        <f t="shared" si="18"/>
        <v>4</v>
      </c>
      <c r="D614">
        <f t="shared" si="19"/>
        <v>-3.1628602972249671</v>
      </c>
    </row>
    <row r="615" spans="1:4" x14ac:dyDescent="0.3">
      <c r="A615" s="8">
        <f>MiRTest2Cross!C615-MiRTest2Cross!E615</f>
        <v>579</v>
      </c>
      <c r="B615" s="8">
        <f>MiRTest2Cross!D615-MiRTest2Cross!F615</f>
        <v>-29</v>
      </c>
      <c r="C615">
        <f t="shared" si="18"/>
        <v>4</v>
      </c>
      <c r="D615">
        <f t="shared" si="19"/>
        <v>-2.8673406881990395</v>
      </c>
    </row>
    <row r="616" spans="1:4" x14ac:dyDescent="0.3">
      <c r="A616" s="8">
        <f>MiRTest2Cross!C616-MiRTest2Cross!E616</f>
        <v>588</v>
      </c>
      <c r="B616" s="8">
        <f>MiRTest2Cross!D616-MiRTest2Cross!F616</f>
        <v>-58</v>
      </c>
      <c r="C616">
        <f t="shared" si="18"/>
        <v>4</v>
      </c>
      <c r="D616">
        <f t="shared" si="19"/>
        <v>-5.6334011606086483</v>
      </c>
    </row>
    <row r="617" spans="1:4" x14ac:dyDescent="0.3">
      <c r="A617" s="8">
        <f>MiRTest2Cross!C617-MiRTest2Cross!E617</f>
        <v>607</v>
      </c>
      <c r="B617" s="8">
        <f>MiRTest2Cross!D617-MiRTest2Cross!F617</f>
        <v>-124</v>
      </c>
      <c r="C617">
        <f t="shared" si="18"/>
        <v>4</v>
      </c>
      <c r="D617">
        <f t="shared" si="19"/>
        <v>-11.545716243896823</v>
      </c>
    </row>
    <row r="618" spans="1:4" x14ac:dyDescent="0.3">
      <c r="A618" s="8">
        <f>MiRTest2Cross!C618-MiRTest2Cross!E618</f>
        <v>600</v>
      </c>
      <c r="B618" s="8">
        <f>MiRTest2Cross!D618-MiRTest2Cross!F618</f>
        <v>-138</v>
      </c>
      <c r="C618">
        <f t="shared" si="18"/>
        <v>4</v>
      </c>
      <c r="D618">
        <f t="shared" si="19"/>
        <v>-12.95276451337552</v>
      </c>
    </row>
    <row r="619" spans="1:4" x14ac:dyDescent="0.3">
      <c r="A619" s="8">
        <f>MiRTest2Cross!C619-MiRTest2Cross!E619</f>
        <v>611</v>
      </c>
      <c r="B619" s="8">
        <f>MiRTest2Cross!D619-MiRTest2Cross!F619</f>
        <v>-125</v>
      </c>
      <c r="C619">
        <f t="shared" si="18"/>
        <v>4</v>
      </c>
      <c r="D619">
        <f t="shared" si="19"/>
        <v>-11.562176414535834</v>
      </c>
    </row>
    <row r="620" spans="1:4" x14ac:dyDescent="0.3">
      <c r="A620" s="8">
        <f>MiRTest2Cross!C620-MiRTest2Cross!E620</f>
        <v>616</v>
      </c>
      <c r="B620" s="8">
        <f>MiRTest2Cross!D620-MiRTest2Cross!F620</f>
        <v>-112</v>
      </c>
      <c r="C620">
        <f t="shared" si="18"/>
        <v>4</v>
      </c>
      <c r="D620">
        <f t="shared" si="19"/>
        <v>-10.304846468766033</v>
      </c>
    </row>
    <row r="621" spans="1:4" x14ac:dyDescent="0.3">
      <c r="A621" s="8">
        <f>MiRTest2Cross!C621-MiRTest2Cross!E621</f>
        <v>617</v>
      </c>
      <c r="B621" s="8">
        <f>MiRTest2Cross!D621-MiRTest2Cross!F621</f>
        <v>-63</v>
      </c>
      <c r="C621">
        <f t="shared" si="18"/>
        <v>4</v>
      </c>
      <c r="D621">
        <f t="shared" si="19"/>
        <v>-5.8300932263235641</v>
      </c>
    </row>
    <row r="622" spans="1:4" x14ac:dyDescent="0.3">
      <c r="A622" s="8">
        <f>MiRTest2Cross!C622-MiRTest2Cross!E622</f>
        <v>635</v>
      </c>
      <c r="B622" s="8">
        <f>MiRTest2Cross!D622-MiRTest2Cross!F622</f>
        <v>-50</v>
      </c>
      <c r="C622">
        <f t="shared" si="18"/>
        <v>4</v>
      </c>
      <c r="D622">
        <f t="shared" si="19"/>
        <v>-4.5021894920409737</v>
      </c>
    </row>
    <row r="623" spans="1:4" x14ac:dyDescent="0.3">
      <c r="A623" s="8">
        <f>MiRTest2Cross!C623-MiRTest2Cross!E623</f>
        <v>646</v>
      </c>
      <c r="B623" s="8">
        <f>MiRTest2Cross!D623-MiRTest2Cross!F623</f>
        <v>-32</v>
      </c>
      <c r="C623">
        <f t="shared" si="18"/>
        <v>4</v>
      </c>
      <c r="D623">
        <f t="shared" si="19"/>
        <v>-2.8358630200827792</v>
      </c>
    </row>
    <row r="624" spans="1:4" x14ac:dyDescent="0.3">
      <c r="A624" s="8">
        <f>MiRTest2Cross!C624-MiRTest2Cross!E624</f>
        <v>649</v>
      </c>
      <c r="B624" s="8">
        <f>MiRTest2Cross!D624-MiRTest2Cross!F624</f>
        <v>7</v>
      </c>
      <c r="C624">
        <f t="shared" si="18"/>
        <v>1</v>
      </c>
      <c r="D624">
        <f t="shared" si="19"/>
        <v>0.61795825110322988</v>
      </c>
    </row>
    <row r="625" spans="1:4" x14ac:dyDescent="0.3">
      <c r="A625" s="8">
        <f>MiRTest2Cross!C625-MiRTest2Cross!E625</f>
        <v>642</v>
      </c>
      <c r="B625" s="8">
        <f>MiRTest2Cross!D625-MiRTest2Cross!F625</f>
        <v>-29</v>
      </c>
      <c r="C625">
        <f t="shared" si="18"/>
        <v>4</v>
      </c>
      <c r="D625">
        <f t="shared" si="19"/>
        <v>-2.5863689493414541</v>
      </c>
    </row>
    <row r="626" spans="1:4" x14ac:dyDescent="0.3">
      <c r="A626" s="8">
        <f>MiRTest2Cross!C626-MiRTest2Cross!E626</f>
        <v>656</v>
      </c>
      <c r="B626" s="8">
        <f>MiRTest2Cross!D626-MiRTest2Cross!F626</f>
        <v>-86</v>
      </c>
      <c r="C626">
        <f t="shared" si="18"/>
        <v>4</v>
      </c>
      <c r="D626">
        <f t="shared" si="19"/>
        <v>-7.4687439358559882</v>
      </c>
    </row>
    <row r="627" spans="1:4" x14ac:dyDescent="0.3">
      <c r="A627" s="8">
        <f>MiRTest2Cross!C627-MiRTest2Cross!E627</f>
        <v>642</v>
      </c>
      <c r="B627" s="8">
        <f>MiRTest2Cross!D627-MiRTest2Cross!F627</f>
        <v>-123</v>
      </c>
      <c r="C627">
        <f t="shared" si="18"/>
        <v>4</v>
      </c>
      <c r="D627">
        <f t="shared" si="19"/>
        <v>-10.845800398162678</v>
      </c>
    </row>
    <row r="628" spans="1:4" x14ac:dyDescent="0.3">
      <c r="A628" s="8">
        <f>MiRTest2Cross!C628-MiRTest2Cross!E628</f>
        <v>635</v>
      </c>
      <c r="B628" s="8">
        <f>MiRTest2Cross!D628-MiRTest2Cross!F628</f>
        <v>-112</v>
      </c>
      <c r="C628">
        <f t="shared" si="18"/>
        <v>4</v>
      </c>
      <c r="D628">
        <f t="shared" si="19"/>
        <v>-10.002832395156284</v>
      </c>
    </row>
    <row r="629" spans="1:4" x14ac:dyDescent="0.3">
      <c r="A629" s="8">
        <f>MiRTest2Cross!C629-MiRTest2Cross!E629</f>
        <v>634</v>
      </c>
      <c r="B629" s="8">
        <f>MiRTest2Cross!D629-MiRTest2Cross!F629</f>
        <v>-85</v>
      </c>
      <c r="C629">
        <f t="shared" si="18"/>
        <v>4</v>
      </c>
      <c r="D629">
        <f t="shared" si="19"/>
        <v>-7.6360762597774698</v>
      </c>
    </row>
    <row r="630" spans="1:4" x14ac:dyDescent="0.3">
      <c r="A630" s="8">
        <f>MiRTest2Cross!C630-MiRTest2Cross!E630</f>
        <v>670</v>
      </c>
      <c r="B630" s="8">
        <f>MiRTest2Cross!D630-MiRTest2Cross!F630</f>
        <v>-55</v>
      </c>
      <c r="C630">
        <f t="shared" si="18"/>
        <v>4</v>
      </c>
      <c r="D630">
        <f t="shared" si="19"/>
        <v>-4.6928625055898383</v>
      </c>
    </row>
    <row r="631" spans="1:4" x14ac:dyDescent="0.3">
      <c r="A631" s="8">
        <f>MiRTest2Cross!C631-MiRTest2Cross!E631</f>
        <v>675</v>
      </c>
      <c r="B631" s="8">
        <f>MiRTest2Cross!D631-MiRTest2Cross!F631</f>
        <v>-25</v>
      </c>
      <c r="C631">
        <f t="shared" si="18"/>
        <v>4</v>
      </c>
      <c r="D631">
        <f t="shared" si="19"/>
        <v>-2.1210963966614536</v>
      </c>
    </row>
    <row r="632" spans="1:4" x14ac:dyDescent="0.3">
      <c r="A632" s="8">
        <f>MiRTest2Cross!C632-MiRTest2Cross!E632</f>
        <v>666</v>
      </c>
      <c r="B632" s="8">
        <f>MiRTest2Cross!D632-MiRTest2Cross!F632</f>
        <v>-34</v>
      </c>
      <c r="C632">
        <f t="shared" si="18"/>
        <v>4</v>
      </c>
      <c r="D632">
        <f t="shared" si="19"/>
        <v>-2.9224726680249029</v>
      </c>
    </row>
    <row r="633" spans="1:4" x14ac:dyDescent="0.3">
      <c r="A633" s="8">
        <f>MiRTest2Cross!C633-MiRTest2Cross!E633</f>
        <v>660</v>
      </c>
      <c r="B633" s="8">
        <f>MiRTest2Cross!D633-MiRTest2Cross!F633</f>
        <v>-2</v>
      </c>
      <c r="C633">
        <f t="shared" si="18"/>
        <v>4</v>
      </c>
      <c r="D633">
        <f t="shared" si="19"/>
        <v>-0.17362304283848734</v>
      </c>
    </row>
    <row r="634" spans="1:4" x14ac:dyDescent="0.3">
      <c r="A634" s="8">
        <f>MiRTest2Cross!C634-MiRTest2Cross!E634</f>
        <v>654</v>
      </c>
      <c r="B634" s="8">
        <f>MiRTest2Cross!D634-MiRTest2Cross!F634</f>
        <v>26</v>
      </c>
      <c r="C634">
        <f t="shared" si="18"/>
        <v>1</v>
      </c>
      <c r="D634">
        <f t="shared" si="19"/>
        <v>2.2766149819708197</v>
      </c>
    </row>
    <row r="635" spans="1:4" x14ac:dyDescent="0.3">
      <c r="A635" s="8">
        <f>MiRTest2Cross!C635-MiRTest2Cross!E635</f>
        <v>640</v>
      </c>
      <c r="B635" s="8">
        <f>MiRTest2Cross!D635-MiRTest2Cross!F635</f>
        <v>63</v>
      </c>
      <c r="C635">
        <f t="shared" si="18"/>
        <v>1</v>
      </c>
      <c r="D635">
        <f t="shared" si="19"/>
        <v>5.6219412207576935</v>
      </c>
    </row>
    <row r="636" spans="1:4" x14ac:dyDescent="0.3">
      <c r="A636" s="8">
        <f>MiRTest2Cross!C636-MiRTest2Cross!E636</f>
        <v>671</v>
      </c>
      <c r="B636" s="8">
        <f>MiRTest2Cross!D636-MiRTest2Cross!F636</f>
        <v>88</v>
      </c>
      <c r="C636">
        <f t="shared" si="18"/>
        <v>1</v>
      </c>
      <c r="D636">
        <f t="shared" si="19"/>
        <v>7.4715591765923763</v>
      </c>
    </row>
    <row r="637" spans="1:4" x14ac:dyDescent="0.3">
      <c r="A637" s="8">
        <f>MiRTest2Cross!C637-MiRTest2Cross!E637</f>
        <v>682</v>
      </c>
      <c r="B637" s="8">
        <f>MiRTest2Cross!D637-MiRTest2Cross!F637</f>
        <v>114</v>
      </c>
      <c r="C637">
        <f t="shared" si="18"/>
        <v>1</v>
      </c>
      <c r="D637">
        <f t="shared" si="19"/>
        <v>9.4895669893830519</v>
      </c>
    </row>
    <row r="638" spans="1:4" x14ac:dyDescent="0.3">
      <c r="A638" s="8">
        <f>MiRTest2Cross!C638-MiRTest2Cross!E638</f>
        <v>696</v>
      </c>
      <c r="B638" s="8">
        <f>MiRTest2Cross!D638-MiRTest2Cross!F638</f>
        <v>141</v>
      </c>
      <c r="C638">
        <f t="shared" si="18"/>
        <v>1</v>
      </c>
      <c r="D638">
        <f t="shared" si="19"/>
        <v>11.452340911951845</v>
      </c>
    </row>
    <row r="639" spans="1:4" x14ac:dyDescent="0.3">
      <c r="A639" s="8">
        <f>MiRTest2Cross!C639-MiRTest2Cross!E639</f>
        <v>707</v>
      </c>
      <c r="B639" s="8">
        <f>MiRTest2Cross!D639-MiRTest2Cross!F639</f>
        <v>196</v>
      </c>
      <c r="C639">
        <f t="shared" si="18"/>
        <v>1</v>
      </c>
      <c r="D639">
        <f t="shared" si="19"/>
        <v>15.494848599138631</v>
      </c>
    </row>
    <row r="640" spans="1:4" x14ac:dyDescent="0.3">
      <c r="A640" s="8">
        <f>MiRTest2Cross!C640-MiRTest2Cross!E640</f>
        <v>717</v>
      </c>
      <c r="B640" s="8">
        <f>MiRTest2Cross!D640-MiRTest2Cross!F640</f>
        <v>240</v>
      </c>
      <c r="C640">
        <f t="shared" si="18"/>
        <v>1</v>
      </c>
      <c r="D640">
        <f t="shared" si="19"/>
        <v>18.506838094498526</v>
      </c>
    </row>
    <row r="641" spans="1:4" x14ac:dyDescent="0.3">
      <c r="A641" s="8">
        <f>MiRTest2Cross!C641-MiRTest2Cross!E641</f>
        <v>726</v>
      </c>
      <c r="B641" s="8">
        <f>MiRTest2Cross!D641-MiRTest2Cross!F641</f>
        <v>305</v>
      </c>
      <c r="C641">
        <f t="shared" si="18"/>
        <v>1</v>
      </c>
      <c r="D641">
        <f t="shared" si="19"/>
        <v>22.787772388188799</v>
      </c>
    </row>
    <row r="642" spans="1:4" x14ac:dyDescent="0.3">
      <c r="A642" s="8">
        <f>MiRTest2Cross!C642-MiRTest2Cross!E642</f>
        <v>737</v>
      </c>
      <c r="B642" s="8">
        <f>MiRTest2Cross!D642-MiRTest2Cross!F642</f>
        <v>406</v>
      </c>
      <c r="C642">
        <f t="shared" si="18"/>
        <v>1</v>
      </c>
      <c r="D642">
        <f t="shared" si="19"/>
        <v>28.849575635085866</v>
      </c>
    </row>
    <row r="643" spans="1:4" x14ac:dyDescent="0.3">
      <c r="A643" s="8">
        <f>MiRTest2Cross!C643-MiRTest2Cross!E643</f>
        <v>848</v>
      </c>
      <c r="B643" s="8">
        <f>MiRTest2Cross!D643-MiRTest2Cross!F643</f>
        <v>529</v>
      </c>
      <c r="C643">
        <f t="shared" ref="C643:C706" si="20">IF(A643&gt;0,IF(B643&gt;0,1,4),IF(B643&gt;0,2,3))</f>
        <v>1</v>
      </c>
      <c r="D643">
        <f t="shared" ref="D643:D706" si="21">ATAN(B643/A643)*180/PI()</f>
        <v>31.956770828603378</v>
      </c>
    </row>
    <row r="644" spans="1:4" x14ac:dyDescent="0.3">
      <c r="A644" s="8">
        <f>MiRTest2Cross!C644-MiRTest2Cross!E644</f>
        <v>801</v>
      </c>
      <c r="B644" s="8">
        <f>MiRTest2Cross!D644-MiRTest2Cross!F644</f>
        <v>542</v>
      </c>
      <c r="C644">
        <f t="shared" si="20"/>
        <v>1</v>
      </c>
      <c r="D644">
        <f t="shared" si="21"/>
        <v>34.084411373230253</v>
      </c>
    </row>
    <row r="645" spans="1:4" x14ac:dyDescent="0.3">
      <c r="A645" s="8">
        <f>MiRTest2Cross!C645-MiRTest2Cross!E645</f>
        <v>748</v>
      </c>
      <c r="B645" s="8">
        <f>MiRTest2Cross!D645-MiRTest2Cross!F645</f>
        <v>544</v>
      </c>
      <c r="C645">
        <f t="shared" si="20"/>
        <v>1</v>
      </c>
      <c r="D645">
        <f t="shared" si="21"/>
        <v>36.027373385103608</v>
      </c>
    </row>
    <row r="646" spans="1:4" x14ac:dyDescent="0.3">
      <c r="A646" s="8">
        <f>MiRTest2Cross!C646-MiRTest2Cross!E646</f>
        <v>718</v>
      </c>
      <c r="B646" s="8">
        <f>MiRTest2Cross!D646-MiRTest2Cross!F646</f>
        <v>482</v>
      </c>
      <c r="C646">
        <f t="shared" si="20"/>
        <v>1</v>
      </c>
      <c r="D646">
        <f t="shared" si="21"/>
        <v>33.873825008550654</v>
      </c>
    </row>
    <row r="647" spans="1:4" x14ac:dyDescent="0.3">
      <c r="A647" s="8">
        <f>MiRTest2Cross!C647-MiRTest2Cross!E647</f>
        <v>664</v>
      </c>
      <c r="B647" s="8">
        <f>MiRTest2Cross!D647-MiRTest2Cross!F647</f>
        <v>424</v>
      </c>
      <c r="C647">
        <f t="shared" si="20"/>
        <v>1</v>
      </c>
      <c r="D647">
        <f t="shared" si="21"/>
        <v>32.560437981153449</v>
      </c>
    </row>
    <row r="648" spans="1:4" x14ac:dyDescent="0.3">
      <c r="A648" s="8">
        <f>MiRTest2Cross!C648-MiRTest2Cross!E648</f>
        <v>634</v>
      </c>
      <c r="B648" s="8">
        <f>MiRTest2Cross!D648-MiRTest2Cross!F648</f>
        <v>397</v>
      </c>
      <c r="C648">
        <f t="shared" si="20"/>
        <v>1</v>
      </c>
      <c r="D648">
        <f t="shared" si="21"/>
        <v>32.054097193380841</v>
      </c>
    </row>
    <row r="649" spans="1:4" x14ac:dyDescent="0.3">
      <c r="A649" s="8">
        <f>MiRTest2Cross!C649-MiRTest2Cross!E649</f>
        <v>609</v>
      </c>
      <c r="B649" s="8">
        <f>MiRTest2Cross!D649-MiRTest2Cross!F649</f>
        <v>388</v>
      </c>
      <c r="C649">
        <f t="shared" si="20"/>
        <v>1</v>
      </c>
      <c r="D649">
        <f t="shared" si="21"/>
        <v>32.501620211255641</v>
      </c>
    </row>
    <row r="650" spans="1:4" x14ac:dyDescent="0.3">
      <c r="A650" s="8">
        <f>MiRTest2Cross!C650-MiRTest2Cross!E650</f>
        <v>586</v>
      </c>
      <c r="B650" s="8">
        <f>MiRTest2Cross!D650-MiRTest2Cross!F650</f>
        <v>400</v>
      </c>
      <c r="C650">
        <f t="shared" si="20"/>
        <v>1</v>
      </c>
      <c r="D650">
        <f t="shared" si="21"/>
        <v>34.317205038908078</v>
      </c>
    </row>
    <row r="651" spans="1:4" x14ac:dyDescent="0.3">
      <c r="A651" s="8">
        <f>MiRTest2Cross!C651-MiRTest2Cross!E651</f>
        <v>562</v>
      </c>
      <c r="B651" s="8">
        <f>MiRTest2Cross!D651-MiRTest2Cross!F651</f>
        <v>397</v>
      </c>
      <c r="C651">
        <f t="shared" si="20"/>
        <v>1</v>
      </c>
      <c r="D651">
        <f t="shared" si="21"/>
        <v>35.23760127144179</v>
      </c>
    </row>
    <row r="652" spans="1:4" x14ac:dyDescent="0.3">
      <c r="A652" s="8">
        <f>MiRTest2Cross!C652-MiRTest2Cross!E652</f>
        <v>542</v>
      </c>
      <c r="B652" s="8">
        <f>MiRTest2Cross!D652-MiRTest2Cross!F652</f>
        <v>412</v>
      </c>
      <c r="C652">
        <f t="shared" si="20"/>
        <v>1</v>
      </c>
      <c r="D652">
        <f t="shared" si="21"/>
        <v>37.240194237851767</v>
      </c>
    </row>
    <row r="653" spans="1:4" x14ac:dyDescent="0.3">
      <c r="A653" s="8">
        <f>MiRTest2Cross!C653-MiRTest2Cross!E653</f>
        <v>530</v>
      </c>
      <c r="B653" s="8">
        <f>MiRTest2Cross!D653-MiRTest2Cross!F653</f>
        <v>423</v>
      </c>
      <c r="C653">
        <f t="shared" si="20"/>
        <v>1</v>
      </c>
      <c r="D653">
        <f t="shared" si="21"/>
        <v>38.59382972554635</v>
      </c>
    </row>
    <row r="654" spans="1:4" x14ac:dyDescent="0.3">
      <c r="A654" s="8">
        <f>MiRTest2Cross!C654-MiRTest2Cross!E654</f>
        <v>504</v>
      </c>
      <c r="B654" s="8">
        <f>MiRTest2Cross!D654-MiRTest2Cross!F654</f>
        <v>433</v>
      </c>
      <c r="C654">
        <f t="shared" si="20"/>
        <v>1</v>
      </c>
      <c r="D654">
        <f t="shared" si="21"/>
        <v>40.666764818369309</v>
      </c>
    </row>
    <row r="655" spans="1:4" x14ac:dyDescent="0.3">
      <c r="A655" s="8">
        <f>MiRTest2Cross!C655-MiRTest2Cross!E655</f>
        <v>499</v>
      </c>
      <c r="B655" s="8">
        <f>MiRTest2Cross!D655-MiRTest2Cross!F655</f>
        <v>417</v>
      </c>
      <c r="C655">
        <f t="shared" si="20"/>
        <v>1</v>
      </c>
      <c r="D655">
        <f t="shared" si="21"/>
        <v>39.88453746411934</v>
      </c>
    </row>
    <row r="656" spans="1:4" x14ac:dyDescent="0.3">
      <c r="A656" s="8">
        <f>MiRTest2Cross!C656-MiRTest2Cross!E656</f>
        <v>489</v>
      </c>
      <c r="B656" s="8">
        <f>MiRTest2Cross!D656-MiRTest2Cross!F656</f>
        <v>431</v>
      </c>
      <c r="C656">
        <f t="shared" si="20"/>
        <v>1</v>
      </c>
      <c r="D656">
        <f t="shared" si="21"/>
        <v>41.392648830353224</v>
      </c>
    </row>
    <row r="657" spans="1:4" x14ac:dyDescent="0.3">
      <c r="A657" s="8">
        <f>MiRTest2Cross!C657-MiRTest2Cross!E657</f>
        <v>478</v>
      </c>
      <c r="B657" s="8">
        <f>MiRTest2Cross!D657-MiRTest2Cross!F657</f>
        <v>451</v>
      </c>
      <c r="C657">
        <f t="shared" si="20"/>
        <v>1</v>
      </c>
      <c r="D657">
        <f t="shared" si="21"/>
        <v>43.335252212936219</v>
      </c>
    </row>
    <row r="658" spans="1:4" x14ac:dyDescent="0.3">
      <c r="A658" s="8">
        <f>MiRTest2Cross!C658-MiRTest2Cross!E658</f>
        <v>467</v>
      </c>
      <c r="B658" s="8">
        <f>MiRTest2Cross!D658-MiRTest2Cross!F658</f>
        <v>469</v>
      </c>
      <c r="C658">
        <f t="shared" si="20"/>
        <v>1</v>
      </c>
      <c r="D658">
        <f t="shared" si="21"/>
        <v>45.122426692980106</v>
      </c>
    </row>
    <row r="659" spans="1:4" x14ac:dyDescent="0.3">
      <c r="A659" s="8">
        <f>MiRTest2Cross!C659-MiRTest2Cross!E659</f>
        <v>450</v>
      </c>
      <c r="B659" s="8">
        <f>MiRTest2Cross!D659-MiRTest2Cross!F659</f>
        <v>463</v>
      </c>
      <c r="C659">
        <f t="shared" si="20"/>
        <v>1</v>
      </c>
      <c r="D659">
        <f t="shared" si="21"/>
        <v>45.815766486853065</v>
      </c>
    </row>
    <row r="660" spans="1:4" x14ac:dyDescent="0.3">
      <c r="A660" s="8">
        <f>MiRTest2Cross!C660-MiRTest2Cross!E660</f>
        <v>438</v>
      </c>
      <c r="B660" s="8">
        <f>MiRTest2Cross!D660-MiRTest2Cross!F660</f>
        <v>459</v>
      </c>
      <c r="C660">
        <f t="shared" si="20"/>
        <v>1</v>
      </c>
      <c r="D660">
        <f t="shared" si="21"/>
        <v>46.341127779717191</v>
      </c>
    </row>
    <row r="661" spans="1:4" x14ac:dyDescent="0.3">
      <c r="A661" s="8">
        <f>MiRTest2Cross!C661-MiRTest2Cross!E661</f>
        <v>435</v>
      </c>
      <c r="B661" s="8">
        <f>MiRTest2Cross!D661-MiRTest2Cross!F661</f>
        <v>483</v>
      </c>
      <c r="C661">
        <f t="shared" si="20"/>
        <v>1</v>
      </c>
      <c r="D661">
        <f t="shared" si="21"/>
        <v>47.993132005979071</v>
      </c>
    </row>
    <row r="662" spans="1:4" x14ac:dyDescent="0.3">
      <c r="A662" s="8">
        <f>MiRTest2Cross!C662-MiRTest2Cross!E662</f>
        <v>410</v>
      </c>
      <c r="B662" s="8">
        <f>MiRTest2Cross!D662-MiRTest2Cross!F662</f>
        <v>514</v>
      </c>
      <c r="C662">
        <f t="shared" si="20"/>
        <v>1</v>
      </c>
      <c r="D662">
        <f t="shared" si="21"/>
        <v>51.421848383517535</v>
      </c>
    </row>
    <row r="663" spans="1:4" x14ac:dyDescent="0.3">
      <c r="A663" s="8">
        <f>MiRTest2Cross!C663-MiRTest2Cross!E663</f>
        <v>411</v>
      </c>
      <c r="B663" s="8">
        <f>MiRTest2Cross!D663-MiRTest2Cross!F663</f>
        <v>507</v>
      </c>
      <c r="C663">
        <f t="shared" si="20"/>
        <v>1</v>
      </c>
      <c r="D663">
        <f t="shared" si="21"/>
        <v>50.970015980857021</v>
      </c>
    </row>
    <row r="664" spans="1:4" x14ac:dyDescent="0.3">
      <c r="A664" s="8">
        <f>MiRTest2Cross!C664-MiRTest2Cross!E664</f>
        <v>412</v>
      </c>
      <c r="B664" s="8">
        <f>MiRTest2Cross!D664-MiRTest2Cross!F664</f>
        <v>509</v>
      </c>
      <c r="C664">
        <f t="shared" si="20"/>
        <v>1</v>
      </c>
      <c r="D664">
        <f t="shared" si="21"/>
        <v>51.012244287876719</v>
      </c>
    </row>
    <row r="665" spans="1:4" x14ac:dyDescent="0.3">
      <c r="A665" s="8">
        <f>MiRTest2Cross!C665-MiRTest2Cross!E665</f>
        <v>423</v>
      </c>
      <c r="B665" s="8">
        <f>MiRTest2Cross!D665-MiRTest2Cross!F665</f>
        <v>523</v>
      </c>
      <c r="C665">
        <f t="shared" si="20"/>
        <v>1</v>
      </c>
      <c r="D665">
        <f t="shared" si="21"/>
        <v>51.034226943876128</v>
      </c>
    </row>
    <row r="666" spans="1:4" x14ac:dyDescent="0.3">
      <c r="A666" s="8">
        <f>MiRTest2Cross!C666-MiRTest2Cross!E666</f>
        <v>400</v>
      </c>
      <c r="B666" s="8">
        <f>MiRTest2Cross!D666-MiRTest2Cross!F666</f>
        <v>523</v>
      </c>
      <c r="C666">
        <f t="shared" si="20"/>
        <v>1</v>
      </c>
      <c r="D666">
        <f t="shared" si="21"/>
        <v>52.59057724273687</v>
      </c>
    </row>
    <row r="667" spans="1:4" x14ac:dyDescent="0.3">
      <c r="A667" s="8">
        <f>MiRTest2Cross!C667-MiRTest2Cross!E667</f>
        <v>375</v>
      </c>
      <c r="B667" s="8">
        <f>MiRTest2Cross!D667-MiRTest2Cross!F667</f>
        <v>568</v>
      </c>
      <c r="C667">
        <f t="shared" si="20"/>
        <v>1</v>
      </c>
      <c r="D667">
        <f t="shared" si="21"/>
        <v>56.566757801464938</v>
      </c>
    </row>
    <row r="668" spans="1:4" x14ac:dyDescent="0.3">
      <c r="A668" s="8">
        <f>MiRTest2Cross!C668-MiRTest2Cross!E668</f>
        <v>316</v>
      </c>
      <c r="B668" s="8">
        <f>MiRTest2Cross!D668-MiRTest2Cross!F668</f>
        <v>598</v>
      </c>
      <c r="C668">
        <f t="shared" si="20"/>
        <v>1</v>
      </c>
      <c r="D668">
        <f t="shared" si="21"/>
        <v>62.146768760158835</v>
      </c>
    </row>
    <row r="669" spans="1:4" x14ac:dyDescent="0.3">
      <c r="A669" s="8">
        <f>MiRTest2Cross!C669-MiRTest2Cross!E669</f>
        <v>340</v>
      </c>
      <c r="B669" s="8">
        <f>MiRTest2Cross!D669-MiRTest2Cross!F669</f>
        <v>563</v>
      </c>
      <c r="C669">
        <f t="shared" si="20"/>
        <v>1</v>
      </c>
      <c r="D669">
        <f t="shared" si="21"/>
        <v>58.87190139589655</v>
      </c>
    </row>
    <row r="670" spans="1:4" x14ac:dyDescent="0.3">
      <c r="A670" s="8">
        <f>MiRTest2Cross!C670-MiRTest2Cross!E670</f>
        <v>242</v>
      </c>
      <c r="B670" s="8">
        <f>MiRTest2Cross!D670-MiRTest2Cross!F670</f>
        <v>630</v>
      </c>
      <c r="C670">
        <f t="shared" si="20"/>
        <v>1</v>
      </c>
      <c r="D670">
        <f t="shared" si="21"/>
        <v>68.98687015587808</v>
      </c>
    </row>
    <row r="671" spans="1:4" x14ac:dyDescent="0.3">
      <c r="A671" s="8">
        <f>MiRTest2Cross!C671-MiRTest2Cross!E671</f>
        <v>182</v>
      </c>
      <c r="B671" s="8">
        <f>MiRTest2Cross!D671-MiRTest2Cross!F671</f>
        <v>634</v>
      </c>
      <c r="C671">
        <f t="shared" si="20"/>
        <v>1</v>
      </c>
      <c r="D671">
        <f t="shared" si="21"/>
        <v>73.98301424106414</v>
      </c>
    </row>
    <row r="672" spans="1:4" x14ac:dyDescent="0.3">
      <c r="A672" s="8">
        <f>MiRTest2Cross!C672-MiRTest2Cross!E672</f>
        <v>168</v>
      </c>
      <c r="B672" s="8">
        <f>MiRTest2Cross!D672-MiRTest2Cross!F672</f>
        <v>613</v>
      </c>
      <c r="C672">
        <f t="shared" si="20"/>
        <v>1</v>
      </c>
      <c r="D672">
        <f t="shared" si="21"/>
        <v>74.673726094718361</v>
      </c>
    </row>
    <row r="673" spans="1:4" x14ac:dyDescent="0.3">
      <c r="A673" s="8">
        <f>MiRTest2Cross!C673-MiRTest2Cross!E673</f>
        <v>187</v>
      </c>
      <c r="B673" s="8">
        <f>MiRTest2Cross!D673-MiRTest2Cross!F673</f>
        <v>598</v>
      </c>
      <c r="C673">
        <f t="shared" si="20"/>
        <v>1</v>
      </c>
      <c r="D673">
        <f t="shared" si="21"/>
        <v>72.635064999305555</v>
      </c>
    </row>
    <row r="674" spans="1:4" x14ac:dyDescent="0.3">
      <c r="A674" s="8">
        <f>MiRTest2Cross!C674-MiRTest2Cross!E674</f>
        <v>190</v>
      </c>
      <c r="B674" s="8">
        <f>MiRTest2Cross!D674-MiRTest2Cross!F674</f>
        <v>592</v>
      </c>
      <c r="C674">
        <f t="shared" si="20"/>
        <v>1</v>
      </c>
      <c r="D674">
        <f t="shared" si="21"/>
        <v>72.206177595750702</v>
      </c>
    </row>
    <row r="675" spans="1:4" x14ac:dyDescent="0.3">
      <c r="A675" s="8">
        <f>MiRTest2Cross!C675-MiRTest2Cross!E675</f>
        <v>192</v>
      </c>
      <c r="B675" s="8">
        <f>MiRTest2Cross!D675-MiRTest2Cross!F675</f>
        <v>599</v>
      </c>
      <c r="C675">
        <f t="shared" si="20"/>
        <v>1</v>
      </c>
      <c r="D675">
        <f t="shared" si="21"/>
        <v>72.22756711273999</v>
      </c>
    </row>
    <row r="676" spans="1:4" x14ac:dyDescent="0.3">
      <c r="A676" s="8">
        <f>MiRTest2Cross!C676-MiRTest2Cross!E676</f>
        <v>194</v>
      </c>
      <c r="B676" s="8">
        <f>MiRTest2Cross!D676-MiRTest2Cross!F676</f>
        <v>593</v>
      </c>
      <c r="C676">
        <f t="shared" si="20"/>
        <v>1</v>
      </c>
      <c r="D676">
        <f t="shared" si="21"/>
        <v>71.884487084115008</v>
      </c>
    </row>
    <row r="677" spans="1:4" x14ac:dyDescent="0.3">
      <c r="A677" s="8">
        <f>MiRTest2Cross!C677-MiRTest2Cross!E677</f>
        <v>188</v>
      </c>
      <c r="B677" s="8">
        <f>MiRTest2Cross!D677-MiRTest2Cross!F677</f>
        <v>600</v>
      </c>
      <c r="C677">
        <f t="shared" si="20"/>
        <v>1</v>
      </c>
      <c r="D677">
        <f t="shared" si="21"/>
        <v>72.602487114394947</v>
      </c>
    </row>
    <row r="678" spans="1:4" x14ac:dyDescent="0.3">
      <c r="A678" s="8">
        <f>MiRTest2Cross!C678-MiRTest2Cross!E678</f>
        <v>168</v>
      </c>
      <c r="B678" s="8">
        <f>MiRTest2Cross!D678-MiRTest2Cross!F678</f>
        <v>581</v>
      </c>
      <c r="C678">
        <f t="shared" si="20"/>
        <v>1</v>
      </c>
      <c r="D678">
        <f t="shared" si="21"/>
        <v>73.872424174040191</v>
      </c>
    </row>
    <row r="679" spans="1:4" x14ac:dyDescent="0.3">
      <c r="A679" s="8">
        <f>MiRTest2Cross!C679-MiRTest2Cross!E679</f>
        <v>146</v>
      </c>
      <c r="B679" s="8">
        <f>MiRTest2Cross!D679-MiRTest2Cross!F679</f>
        <v>549</v>
      </c>
      <c r="C679">
        <f t="shared" si="20"/>
        <v>1</v>
      </c>
      <c r="D679">
        <f t="shared" si="21"/>
        <v>75.107563956235623</v>
      </c>
    </row>
    <row r="680" spans="1:4" x14ac:dyDescent="0.3">
      <c r="A680" s="8">
        <f>MiRTest2Cross!C680-MiRTest2Cross!E680</f>
        <v>136</v>
      </c>
      <c r="B680" s="8">
        <f>MiRTest2Cross!D680-MiRTest2Cross!F680</f>
        <v>555</v>
      </c>
      <c r="C680">
        <f t="shared" si="20"/>
        <v>1</v>
      </c>
      <c r="D680">
        <f t="shared" si="21"/>
        <v>76.231264594505589</v>
      </c>
    </row>
    <row r="681" spans="1:4" x14ac:dyDescent="0.3">
      <c r="A681" s="8">
        <f>MiRTest2Cross!C681-MiRTest2Cross!E681</f>
        <v>115</v>
      </c>
      <c r="B681" s="8">
        <f>MiRTest2Cross!D681-MiRTest2Cross!F681</f>
        <v>561</v>
      </c>
      <c r="C681">
        <f t="shared" si="20"/>
        <v>1</v>
      </c>
      <c r="D681">
        <f t="shared" si="21"/>
        <v>78.415363838691221</v>
      </c>
    </row>
    <row r="682" spans="1:4" x14ac:dyDescent="0.3">
      <c r="A682" s="8">
        <f>MiRTest2Cross!C682-MiRTest2Cross!E682</f>
        <v>102</v>
      </c>
      <c r="B682" s="8">
        <f>MiRTest2Cross!D682-MiRTest2Cross!F682</f>
        <v>547</v>
      </c>
      <c r="C682">
        <f t="shared" si="20"/>
        <v>1</v>
      </c>
      <c r="D682">
        <f t="shared" si="21"/>
        <v>79.437273609462522</v>
      </c>
    </row>
    <row r="683" spans="1:4" x14ac:dyDescent="0.3">
      <c r="A683" s="8">
        <f>MiRTest2Cross!C683-MiRTest2Cross!E683</f>
        <v>79</v>
      </c>
      <c r="B683" s="8">
        <f>MiRTest2Cross!D683-MiRTest2Cross!F683</f>
        <v>561</v>
      </c>
      <c r="C683">
        <f t="shared" si="20"/>
        <v>1</v>
      </c>
      <c r="D683">
        <f t="shared" si="21"/>
        <v>81.984317422873602</v>
      </c>
    </row>
    <row r="684" spans="1:4" x14ac:dyDescent="0.3">
      <c r="A684" s="8">
        <f>MiRTest2Cross!C684-MiRTest2Cross!E684</f>
        <v>68</v>
      </c>
      <c r="B684" s="8">
        <f>MiRTest2Cross!D684-MiRTest2Cross!F684</f>
        <v>554</v>
      </c>
      <c r="C684">
        <f t="shared" si="20"/>
        <v>1</v>
      </c>
      <c r="D684">
        <f t="shared" si="21"/>
        <v>83.002307395985596</v>
      </c>
    </row>
    <row r="685" spans="1:4" x14ac:dyDescent="0.3">
      <c r="A685" s="8">
        <f>MiRTest2Cross!C685-MiRTest2Cross!E685</f>
        <v>48</v>
      </c>
      <c r="B685" s="8">
        <f>MiRTest2Cross!D685-MiRTest2Cross!F685</f>
        <v>531</v>
      </c>
      <c r="C685">
        <f t="shared" si="20"/>
        <v>1</v>
      </c>
      <c r="D685">
        <f t="shared" si="21"/>
        <v>84.834758955004247</v>
      </c>
    </row>
    <row r="686" spans="1:4" x14ac:dyDescent="0.3">
      <c r="A686" s="8">
        <f>MiRTest2Cross!C686-MiRTest2Cross!E686</f>
        <v>29</v>
      </c>
      <c r="B686" s="8">
        <f>MiRTest2Cross!D686-MiRTest2Cross!F686</f>
        <v>517</v>
      </c>
      <c r="C686">
        <f t="shared" si="20"/>
        <v>1</v>
      </c>
      <c r="D686">
        <f t="shared" si="21"/>
        <v>86.789481195596963</v>
      </c>
    </row>
    <row r="687" spans="1:4" x14ac:dyDescent="0.3">
      <c r="A687" s="8">
        <f>MiRTest2Cross!C687-MiRTest2Cross!E687</f>
        <v>17</v>
      </c>
      <c r="B687" s="8">
        <f>MiRTest2Cross!D687-MiRTest2Cross!F687</f>
        <v>549</v>
      </c>
      <c r="C687">
        <f t="shared" si="20"/>
        <v>1</v>
      </c>
      <c r="D687">
        <f t="shared" si="21"/>
        <v>88.226380485859437</v>
      </c>
    </row>
    <row r="688" spans="1:4" x14ac:dyDescent="0.3">
      <c r="A688" s="8">
        <f>MiRTest2Cross!C688-MiRTest2Cross!E688</f>
        <v>22</v>
      </c>
      <c r="B688" s="8">
        <f>MiRTest2Cross!D688-MiRTest2Cross!F688</f>
        <v>539</v>
      </c>
      <c r="C688">
        <f t="shared" si="20"/>
        <v>1</v>
      </c>
      <c r="D688">
        <f t="shared" si="21"/>
        <v>87.662694140876184</v>
      </c>
    </row>
    <row r="689" spans="1:4" x14ac:dyDescent="0.3">
      <c r="A689" s="8">
        <f>MiRTest2Cross!C689-MiRTest2Cross!E689</f>
        <v>13</v>
      </c>
      <c r="B689" s="8">
        <f>MiRTest2Cross!D689-MiRTest2Cross!F689</f>
        <v>520</v>
      </c>
      <c r="C689">
        <f t="shared" si="20"/>
        <v>1</v>
      </c>
      <c r="D689">
        <f t="shared" si="21"/>
        <v>88.567903815835365</v>
      </c>
    </row>
    <row r="690" spans="1:4" x14ac:dyDescent="0.3">
      <c r="A690" s="8">
        <f>MiRTest2Cross!C690-MiRTest2Cross!E690</f>
        <v>11</v>
      </c>
      <c r="B690" s="8">
        <f>MiRTest2Cross!D690-MiRTest2Cross!F690</f>
        <v>542</v>
      </c>
      <c r="C690">
        <f t="shared" si="20"/>
        <v>1</v>
      </c>
      <c r="D690">
        <f t="shared" si="21"/>
        <v>88.837330141692817</v>
      </c>
    </row>
    <row r="691" spans="1:4" x14ac:dyDescent="0.3">
      <c r="A691" s="8">
        <f>MiRTest2Cross!C691-MiRTest2Cross!E691</f>
        <v>8</v>
      </c>
      <c r="B691" s="8">
        <f>MiRTest2Cross!D691-MiRTest2Cross!F691</f>
        <v>538</v>
      </c>
      <c r="C691">
        <f t="shared" si="20"/>
        <v>1</v>
      </c>
      <c r="D691">
        <f t="shared" si="21"/>
        <v>89.148080935094811</v>
      </c>
    </row>
    <row r="692" spans="1:4" x14ac:dyDescent="0.3">
      <c r="A692" s="8">
        <f>MiRTest2Cross!C692-MiRTest2Cross!E692</f>
        <v>12</v>
      </c>
      <c r="B692" s="8">
        <f>MiRTest2Cross!D692-MiRTest2Cross!F692</f>
        <v>521</v>
      </c>
      <c r="C692">
        <f t="shared" si="20"/>
        <v>1</v>
      </c>
      <c r="D692">
        <f t="shared" si="21"/>
        <v>88.680560823927095</v>
      </c>
    </row>
    <row r="693" spans="1:4" x14ac:dyDescent="0.3">
      <c r="A693" s="8">
        <f>MiRTest2Cross!C693-MiRTest2Cross!E693</f>
        <v>-17</v>
      </c>
      <c r="B693" s="8">
        <f>MiRTest2Cross!D693-MiRTest2Cross!F693</f>
        <v>542</v>
      </c>
      <c r="C693">
        <f t="shared" si="20"/>
        <v>2</v>
      </c>
      <c r="D693">
        <f t="shared" si="21"/>
        <v>-88.203488875739936</v>
      </c>
    </row>
    <row r="694" spans="1:4" x14ac:dyDescent="0.3">
      <c r="A694" s="8">
        <f>MiRTest2Cross!C694-MiRTest2Cross!E694</f>
        <v>-14</v>
      </c>
      <c r="B694" s="8">
        <f>MiRTest2Cross!D694-MiRTest2Cross!F694</f>
        <v>524</v>
      </c>
      <c r="C694">
        <f t="shared" si="20"/>
        <v>2</v>
      </c>
      <c r="D694">
        <f t="shared" si="21"/>
        <v>-88.469560817985212</v>
      </c>
    </row>
    <row r="695" spans="1:4" x14ac:dyDescent="0.3">
      <c r="A695" s="8">
        <f>MiRTest2Cross!C695-MiRTest2Cross!E695</f>
        <v>-20</v>
      </c>
      <c r="B695" s="8">
        <f>MiRTest2Cross!D695-MiRTest2Cross!F695</f>
        <v>539</v>
      </c>
      <c r="C695">
        <f t="shared" si="20"/>
        <v>2</v>
      </c>
      <c r="D695">
        <f t="shared" si="21"/>
        <v>-87.874971964045116</v>
      </c>
    </row>
    <row r="696" spans="1:4" x14ac:dyDescent="0.3">
      <c r="A696" s="8">
        <f>MiRTest2Cross!C696-MiRTest2Cross!E696</f>
        <v>-16</v>
      </c>
      <c r="B696" s="8">
        <f>MiRTest2Cross!D696-MiRTest2Cross!F696</f>
        <v>554</v>
      </c>
      <c r="C696">
        <f t="shared" si="20"/>
        <v>2</v>
      </c>
      <c r="D696">
        <f t="shared" si="21"/>
        <v>-88.345708093592805</v>
      </c>
    </row>
    <row r="697" spans="1:4" x14ac:dyDescent="0.3">
      <c r="A697" s="8">
        <f>MiRTest2Cross!C697-MiRTest2Cross!E697</f>
        <v>-11</v>
      </c>
      <c r="B697" s="8">
        <f>MiRTest2Cross!D697-MiRTest2Cross!F697</f>
        <v>547</v>
      </c>
      <c r="C697">
        <f t="shared" si="20"/>
        <v>2</v>
      </c>
      <c r="D697">
        <f t="shared" si="21"/>
        <v>-88.847954959498566</v>
      </c>
    </row>
    <row r="698" spans="1:4" x14ac:dyDescent="0.3">
      <c r="A698" s="8">
        <f>MiRTest2Cross!C698-MiRTest2Cross!E698</f>
        <v>-16</v>
      </c>
      <c r="B698" s="8">
        <f>MiRTest2Cross!D698-MiRTest2Cross!F698</f>
        <v>544</v>
      </c>
      <c r="C698">
        <f t="shared" si="20"/>
        <v>2</v>
      </c>
      <c r="D698">
        <f t="shared" si="21"/>
        <v>-88.315315682103716</v>
      </c>
    </row>
    <row r="699" spans="1:4" x14ac:dyDescent="0.3">
      <c r="A699" s="8">
        <f>MiRTest2Cross!C699-MiRTest2Cross!E699</f>
        <v>-33</v>
      </c>
      <c r="B699" s="8">
        <f>MiRTest2Cross!D699-MiRTest2Cross!F699</f>
        <v>558</v>
      </c>
      <c r="C699">
        <f t="shared" si="20"/>
        <v>2</v>
      </c>
      <c r="D699">
        <f t="shared" si="21"/>
        <v>-86.61548204769025</v>
      </c>
    </row>
    <row r="700" spans="1:4" x14ac:dyDescent="0.3">
      <c r="A700" s="8">
        <f>MiRTest2Cross!C700-MiRTest2Cross!E700</f>
        <v>-21</v>
      </c>
      <c r="B700" s="8">
        <f>MiRTest2Cross!D700-MiRTest2Cross!F700</f>
        <v>557</v>
      </c>
      <c r="C700">
        <f t="shared" si="20"/>
        <v>2</v>
      </c>
      <c r="D700">
        <f t="shared" si="21"/>
        <v>-87.840858602613238</v>
      </c>
    </row>
    <row r="701" spans="1:4" x14ac:dyDescent="0.3">
      <c r="A701" s="8">
        <f>MiRTest2Cross!C701-MiRTest2Cross!E701</f>
        <v>-33</v>
      </c>
      <c r="B701" s="8">
        <f>MiRTest2Cross!D701-MiRTest2Cross!F701</f>
        <v>555</v>
      </c>
      <c r="C701">
        <f t="shared" si="20"/>
        <v>2</v>
      </c>
      <c r="D701">
        <f t="shared" si="21"/>
        <v>-86.597230228938244</v>
      </c>
    </row>
    <row r="702" spans="1:4" x14ac:dyDescent="0.3">
      <c r="A702" s="8">
        <f>MiRTest2Cross!C702-MiRTest2Cross!E702</f>
        <v>-39</v>
      </c>
      <c r="B702" s="8">
        <f>MiRTest2Cross!D702-MiRTest2Cross!F702</f>
        <v>548</v>
      </c>
      <c r="C702">
        <f t="shared" si="20"/>
        <v>2</v>
      </c>
      <c r="D702">
        <f t="shared" si="21"/>
        <v>-85.929244010643288</v>
      </c>
    </row>
    <row r="703" spans="1:4" x14ac:dyDescent="0.3">
      <c r="A703" s="8">
        <f>MiRTest2Cross!C703-MiRTest2Cross!E703</f>
        <v>-31</v>
      </c>
      <c r="B703" s="8">
        <f>MiRTest2Cross!D703-MiRTest2Cross!F703</f>
        <v>543</v>
      </c>
      <c r="C703">
        <f t="shared" si="20"/>
        <v>2</v>
      </c>
      <c r="D703">
        <f t="shared" si="21"/>
        <v>-86.732517047680261</v>
      </c>
    </row>
    <row r="704" spans="1:4" x14ac:dyDescent="0.3">
      <c r="A704" s="8">
        <f>MiRTest2Cross!C704-MiRTest2Cross!E704</f>
        <v>-56</v>
      </c>
      <c r="B704" s="8">
        <f>MiRTest2Cross!D704-MiRTest2Cross!F704</f>
        <v>549</v>
      </c>
      <c r="C704">
        <f t="shared" si="20"/>
        <v>2</v>
      </c>
      <c r="D704">
        <f t="shared" si="21"/>
        <v>-84.175765905379919</v>
      </c>
    </row>
    <row r="705" spans="1:4" x14ac:dyDescent="0.3">
      <c r="A705" s="8">
        <f>MiRTest2Cross!C705-MiRTest2Cross!E705</f>
        <v>-49</v>
      </c>
      <c r="B705" s="8">
        <f>MiRTest2Cross!D705-MiRTest2Cross!F705</f>
        <v>544</v>
      </c>
      <c r="C705">
        <f t="shared" si="20"/>
        <v>2</v>
      </c>
      <c r="D705">
        <f t="shared" si="21"/>
        <v>-84.853056395095351</v>
      </c>
    </row>
    <row r="706" spans="1:4" x14ac:dyDescent="0.3">
      <c r="A706" s="8">
        <f>MiRTest2Cross!C706-MiRTest2Cross!E706</f>
        <v>-72</v>
      </c>
      <c r="B706" s="8">
        <f>MiRTest2Cross!D706-MiRTest2Cross!F706</f>
        <v>560</v>
      </c>
      <c r="C706">
        <f t="shared" si="20"/>
        <v>2</v>
      </c>
      <c r="D706">
        <f t="shared" si="21"/>
        <v>-82.673593339830461</v>
      </c>
    </row>
    <row r="707" spans="1:4" x14ac:dyDescent="0.3">
      <c r="A707" s="8">
        <f>MiRTest2Cross!C707-MiRTest2Cross!E707</f>
        <v>-68</v>
      </c>
      <c r="B707" s="8">
        <f>MiRTest2Cross!D707-MiRTest2Cross!F707</f>
        <v>561</v>
      </c>
      <c r="C707">
        <f t="shared" ref="C707:C770" si="22">IF(A707&gt;0,IF(B707&gt;0,1,4),IF(B707&gt;0,2,3))</f>
        <v>2</v>
      </c>
      <c r="D707">
        <f t="shared" ref="D707:D770" si="23">ATAN(B707/A707)*180/PI()</f>
        <v>-83.088772880975313</v>
      </c>
    </row>
    <row r="708" spans="1:4" x14ac:dyDescent="0.3">
      <c r="A708" s="8">
        <f>MiRTest2Cross!C708-MiRTest2Cross!E708</f>
        <v>-78</v>
      </c>
      <c r="B708" s="8">
        <f>MiRTest2Cross!D708-MiRTest2Cross!F708</f>
        <v>549</v>
      </c>
      <c r="C708">
        <f t="shared" si="22"/>
        <v>2</v>
      </c>
      <c r="D708">
        <f t="shared" si="23"/>
        <v>-81.913735265073456</v>
      </c>
    </row>
    <row r="709" spans="1:4" x14ac:dyDescent="0.3">
      <c r="A709" s="8">
        <f>MiRTest2Cross!C709-MiRTest2Cross!E709</f>
        <v>-79</v>
      </c>
      <c r="B709" s="8">
        <f>MiRTest2Cross!D709-MiRTest2Cross!F709</f>
        <v>589</v>
      </c>
      <c r="C709">
        <f t="shared" si="22"/>
        <v>2</v>
      </c>
      <c r="D709">
        <f t="shared" si="23"/>
        <v>-82.360758568960961</v>
      </c>
    </row>
    <row r="710" spans="1:4" x14ac:dyDescent="0.3">
      <c r="A710" s="8">
        <f>MiRTest2Cross!C710-MiRTest2Cross!E710</f>
        <v>-74</v>
      </c>
      <c r="B710" s="8">
        <f>MiRTest2Cross!D710-MiRTest2Cross!F710</f>
        <v>568</v>
      </c>
      <c r="C710">
        <f t="shared" si="22"/>
        <v>2</v>
      </c>
      <c r="D710">
        <f t="shared" si="23"/>
        <v>-82.577217014388282</v>
      </c>
    </row>
    <row r="711" spans="1:4" x14ac:dyDescent="0.3">
      <c r="A711" s="8">
        <f>MiRTest2Cross!C711-MiRTest2Cross!E711</f>
        <v>-76</v>
      </c>
      <c r="B711" s="8">
        <f>MiRTest2Cross!D711-MiRTest2Cross!F711</f>
        <v>586</v>
      </c>
      <c r="C711">
        <f t="shared" si="22"/>
        <v>2</v>
      </c>
      <c r="D711">
        <f t="shared" si="23"/>
        <v>-82.610395450209651</v>
      </c>
    </row>
    <row r="712" spans="1:4" x14ac:dyDescent="0.3">
      <c r="A712" s="8">
        <f>MiRTest2Cross!C712-MiRTest2Cross!E712</f>
        <v>-75</v>
      </c>
      <c r="B712" s="8">
        <f>MiRTest2Cross!D712-MiRTest2Cross!F712</f>
        <v>580</v>
      </c>
      <c r="C712">
        <f t="shared" si="22"/>
        <v>2</v>
      </c>
      <c r="D712">
        <f t="shared" si="23"/>
        <v>-82.631948928377824</v>
      </c>
    </row>
    <row r="713" spans="1:4" x14ac:dyDescent="0.3">
      <c r="A713" s="8">
        <f>MiRTest2Cross!C713-MiRTest2Cross!E713</f>
        <v>-72</v>
      </c>
      <c r="B713" s="8">
        <f>MiRTest2Cross!D713-MiRTest2Cross!F713</f>
        <v>575</v>
      </c>
      <c r="C713">
        <f t="shared" si="22"/>
        <v>2</v>
      </c>
      <c r="D713">
        <f t="shared" si="23"/>
        <v>-82.862719999848608</v>
      </c>
    </row>
    <row r="714" spans="1:4" x14ac:dyDescent="0.3">
      <c r="A714" s="8">
        <f>MiRTest2Cross!C714-MiRTest2Cross!E714</f>
        <v>-79</v>
      </c>
      <c r="B714" s="8">
        <f>MiRTest2Cross!D714-MiRTest2Cross!F714</f>
        <v>577</v>
      </c>
      <c r="C714">
        <f t="shared" si="22"/>
        <v>2</v>
      </c>
      <c r="D714">
        <f t="shared" si="23"/>
        <v>-82.203817786584764</v>
      </c>
    </row>
    <row r="715" spans="1:4" x14ac:dyDescent="0.3">
      <c r="A715" s="8">
        <f>MiRTest2Cross!C715-MiRTest2Cross!E715</f>
        <v>-73</v>
      </c>
      <c r="B715" s="8">
        <f>MiRTest2Cross!D715-MiRTest2Cross!F715</f>
        <v>566</v>
      </c>
      <c r="C715">
        <f t="shared" si="22"/>
        <v>2</v>
      </c>
      <c r="D715">
        <f t="shared" si="23"/>
        <v>-82.650832647028437</v>
      </c>
    </row>
    <row r="716" spans="1:4" x14ac:dyDescent="0.3">
      <c r="A716" s="8">
        <f>MiRTest2Cross!C716-MiRTest2Cross!E716</f>
        <v>-70</v>
      </c>
      <c r="B716" s="8">
        <f>MiRTest2Cross!D716-MiRTest2Cross!F716</f>
        <v>560</v>
      </c>
      <c r="C716">
        <f t="shared" si="22"/>
        <v>2</v>
      </c>
      <c r="D716">
        <f t="shared" si="23"/>
        <v>-82.874983651098191</v>
      </c>
    </row>
    <row r="717" spans="1:4" x14ac:dyDescent="0.3">
      <c r="A717" s="8">
        <f>MiRTest2Cross!C717-MiRTest2Cross!E717</f>
        <v>-63</v>
      </c>
      <c r="B717" s="8">
        <f>MiRTest2Cross!D717-MiRTest2Cross!F717</f>
        <v>563</v>
      </c>
      <c r="C717">
        <f t="shared" si="22"/>
        <v>2</v>
      </c>
      <c r="D717">
        <f t="shared" si="23"/>
        <v>-83.615133191398769</v>
      </c>
    </row>
    <row r="718" spans="1:4" x14ac:dyDescent="0.3">
      <c r="A718" s="8">
        <f>MiRTest2Cross!C718-MiRTest2Cross!E718</f>
        <v>-61</v>
      </c>
      <c r="B718" s="8">
        <f>MiRTest2Cross!D718-MiRTest2Cross!F718</f>
        <v>556</v>
      </c>
      <c r="C718">
        <f t="shared" si="22"/>
        <v>2</v>
      </c>
      <c r="D718">
        <f t="shared" si="23"/>
        <v>-83.738992894019304</v>
      </c>
    </row>
    <row r="719" spans="1:4" x14ac:dyDescent="0.3">
      <c r="A719" s="8">
        <f>MiRTest2Cross!C719-MiRTest2Cross!E719</f>
        <v>-53</v>
      </c>
      <c r="B719" s="8">
        <f>MiRTest2Cross!D719-MiRTest2Cross!F719</f>
        <v>581</v>
      </c>
      <c r="C719">
        <f t="shared" si="22"/>
        <v>2</v>
      </c>
      <c r="D719">
        <f t="shared" si="23"/>
        <v>-84.787788417630381</v>
      </c>
    </row>
    <row r="720" spans="1:4" x14ac:dyDescent="0.3">
      <c r="A720" s="8">
        <f>MiRTest2Cross!C720-MiRTest2Cross!E720</f>
        <v>-63</v>
      </c>
      <c r="B720" s="8">
        <f>MiRTest2Cross!D720-MiRTest2Cross!F720</f>
        <v>600</v>
      </c>
      <c r="C720">
        <f t="shared" si="22"/>
        <v>2</v>
      </c>
      <c r="D720">
        <f t="shared" si="23"/>
        <v>-84.005907050891523</v>
      </c>
    </row>
    <row r="721" spans="1:4" x14ac:dyDescent="0.3">
      <c r="A721" s="8">
        <f>MiRTest2Cross!C721-MiRTest2Cross!E721</f>
        <v>-65</v>
      </c>
      <c r="B721" s="8">
        <f>MiRTest2Cross!D721-MiRTest2Cross!F721</f>
        <v>623</v>
      </c>
      <c r="C721">
        <f t="shared" si="22"/>
        <v>2</v>
      </c>
      <c r="D721">
        <f t="shared" si="23"/>
        <v>-84.043659990290195</v>
      </c>
    </row>
    <row r="722" spans="1:4" x14ac:dyDescent="0.3">
      <c r="A722" s="8">
        <f>MiRTest2Cross!C722-MiRTest2Cross!E722</f>
        <v>-70</v>
      </c>
      <c r="B722" s="8">
        <f>MiRTest2Cross!D722-MiRTest2Cross!F722</f>
        <v>645</v>
      </c>
      <c r="C722">
        <f t="shared" si="22"/>
        <v>2</v>
      </c>
      <c r="D722">
        <f t="shared" si="23"/>
        <v>-83.806095032849029</v>
      </c>
    </row>
    <row r="723" spans="1:4" x14ac:dyDescent="0.3">
      <c r="A723" s="8">
        <f>MiRTest2Cross!C723-MiRTest2Cross!E723</f>
        <v>-83</v>
      </c>
      <c r="B723" s="8">
        <f>MiRTest2Cross!D723-MiRTest2Cross!F723</f>
        <v>639</v>
      </c>
      <c r="C723">
        <f t="shared" si="22"/>
        <v>2</v>
      </c>
      <c r="D723">
        <f t="shared" si="23"/>
        <v>-82.599260180328244</v>
      </c>
    </row>
    <row r="724" spans="1:4" x14ac:dyDescent="0.3">
      <c r="A724" s="8">
        <f>MiRTest2Cross!C724-MiRTest2Cross!E724</f>
        <v>-85</v>
      </c>
      <c r="B724" s="8">
        <f>MiRTest2Cross!D724-MiRTest2Cross!F724</f>
        <v>633</v>
      </c>
      <c r="C724">
        <f t="shared" si="22"/>
        <v>2</v>
      </c>
      <c r="D724">
        <f t="shared" si="23"/>
        <v>-82.352003101499591</v>
      </c>
    </row>
    <row r="725" spans="1:4" x14ac:dyDescent="0.3">
      <c r="A725" s="8">
        <f>MiRTest2Cross!C725-MiRTest2Cross!E725</f>
        <v>-99</v>
      </c>
      <c r="B725" s="8">
        <f>MiRTest2Cross!D725-MiRTest2Cross!F725</f>
        <v>671</v>
      </c>
      <c r="C725">
        <f t="shared" si="22"/>
        <v>2</v>
      </c>
      <c r="D725">
        <f t="shared" si="23"/>
        <v>-81.607074812607507</v>
      </c>
    </row>
    <row r="726" spans="1:4" x14ac:dyDescent="0.3">
      <c r="A726" s="8">
        <f>MiRTest2Cross!C726-MiRTest2Cross!E726</f>
        <v>-92</v>
      </c>
      <c r="B726" s="8">
        <f>MiRTest2Cross!D726-MiRTest2Cross!F726</f>
        <v>678</v>
      </c>
      <c r="C726">
        <f t="shared" si="22"/>
        <v>2</v>
      </c>
      <c r="D726">
        <f t="shared" si="23"/>
        <v>-82.272548417618665</v>
      </c>
    </row>
    <row r="727" spans="1:4" x14ac:dyDescent="0.3">
      <c r="A727" s="8">
        <f>MiRTest2Cross!C727-MiRTest2Cross!E727</f>
        <v>-72</v>
      </c>
      <c r="B727" s="8">
        <f>MiRTest2Cross!D727-MiRTest2Cross!F727</f>
        <v>682</v>
      </c>
      <c r="C727">
        <f t="shared" si="22"/>
        <v>2</v>
      </c>
      <c r="D727">
        <f t="shared" si="23"/>
        <v>-83.973501819109671</v>
      </c>
    </row>
    <row r="728" spans="1:4" x14ac:dyDescent="0.3">
      <c r="A728" s="8">
        <f>MiRTest2Cross!C728-MiRTest2Cross!E728</f>
        <v>-55</v>
      </c>
      <c r="B728" s="8">
        <f>MiRTest2Cross!D728-MiRTest2Cross!F728</f>
        <v>692</v>
      </c>
      <c r="C728">
        <f t="shared" si="22"/>
        <v>2</v>
      </c>
      <c r="D728">
        <f t="shared" si="23"/>
        <v>-85.455697463228617</v>
      </c>
    </row>
    <row r="729" spans="1:4" x14ac:dyDescent="0.3">
      <c r="A729" s="8">
        <f>MiRTest2Cross!C729-MiRTest2Cross!E729</f>
        <v>-58</v>
      </c>
      <c r="B729" s="8">
        <f>MiRTest2Cross!D729-MiRTest2Cross!F729</f>
        <v>706</v>
      </c>
      <c r="C729">
        <f t="shared" si="22"/>
        <v>2</v>
      </c>
      <c r="D729">
        <f t="shared" si="23"/>
        <v>-85.303528008294549</v>
      </c>
    </row>
    <row r="730" spans="1:4" x14ac:dyDescent="0.3">
      <c r="A730" s="8">
        <f>MiRTest2Cross!C730-MiRTest2Cross!E730</f>
        <v>-54</v>
      </c>
      <c r="B730" s="8">
        <f>MiRTest2Cross!D730-MiRTest2Cross!F730</f>
        <v>736</v>
      </c>
      <c r="C730">
        <f t="shared" si="22"/>
        <v>2</v>
      </c>
      <c r="D730">
        <f t="shared" si="23"/>
        <v>-85.803752387222673</v>
      </c>
    </row>
    <row r="731" spans="1:4" x14ac:dyDescent="0.3">
      <c r="A731" s="8">
        <f>MiRTest2Cross!C731-MiRTest2Cross!E731</f>
        <v>-52</v>
      </c>
      <c r="B731" s="8">
        <f>MiRTest2Cross!D731-MiRTest2Cross!F731</f>
        <v>734</v>
      </c>
      <c r="C731">
        <f t="shared" si="22"/>
        <v>2</v>
      </c>
      <c r="D731">
        <f t="shared" si="23"/>
        <v>-85.94766891313165</v>
      </c>
    </row>
    <row r="732" spans="1:4" x14ac:dyDescent="0.3">
      <c r="A732" s="8">
        <f>MiRTest2Cross!C732-MiRTest2Cross!E732</f>
        <v>-44</v>
      </c>
      <c r="B732" s="8">
        <f>MiRTest2Cross!D732-MiRTest2Cross!F732</f>
        <v>766</v>
      </c>
      <c r="C732">
        <f t="shared" si="22"/>
        <v>2</v>
      </c>
      <c r="D732">
        <f t="shared" si="23"/>
        <v>-86.712471173307293</v>
      </c>
    </row>
    <row r="733" spans="1:4" x14ac:dyDescent="0.3">
      <c r="A733" s="8">
        <f>MiRTest2Cross!C733-MiRTest2Cross!E733</f>
        <v>-34</v>
      </c>
      <c r="B733" s="8">
        <f>MiRTest2Cross!D733-MiRTest2Cross!F733</f>
        <v>767</v>
      </c>
      <c r="C733">
        <f t="shared" si="22"/>
        <v>2</v>
      </c>
      <c r="D733">
        <f t="shared" si="23"/>
        <v>-87.461822665759314</v>
      </c>
    </row>
    <row r="734" spans="1:4" x14ac:dyDescent="0.3">
      <c r="A734" s="8">
        <f>MiRTest2Cross!C734-MiRTest2Cross!E734</f>
        <v>-25</v>
      </c>
      <c r="B734" s="8">
        <f>MiRTest2Cross!D734-MiRTest2Cross!F734</f>
        <v>774</v>
      </c>
      <c r="C734">
        <f t="shared" si="22"/>
        <v>2</v>
      </c>
      <c r="D734">
        <f t="shared" si="23"/>
        <v>-88.150004298330316</v>
      </c>
    </row>
    <row r="735" spans="1:4" x14ac:dyDescent="0.3">
      <c r="A735" s="8">
        <f>MiRTest2Cross!C735-MiRTest2Cross!E735</f>
        <v>-24</v>
      </c>
      <c r="B735" s="8">
        <f>MiRTest2Cross!D735-MiRTest2Cross!F735</f>
        <v>765</v>
      </c>
      <c r="C735">
        <f t="shared" si="22"/>
        <v>2</v>
      </c>
      <c r="D735">
        <f t="shared" si="23"/>
        <v>-88.203074727304028</v>
      </c>
    </row>
    <row r="736" spans="1:4" x14ac:dyDescent="0.3">
      <c r="A736" s="8">
        <f>MiRTest2Cross!C736-MiRTest2Cross!E736</f>
        <v>-25</v>
      </c>
      <c r="B736" s="8">
        <f>MiRTest2Cross!D736-MiRTest2Cross!F736</f>
        <v>774</v>
      </c>
      <c r="C736">
        <f t="shared" si="22"/>
        <v>2</v>
      </c>
      <c r="D736">
        <f t="shared" si="23"/>
        <v>-88.150004298330316</v>
      </c>
    </row>
    <row r="737" spans="1:4" x14ac:dyDescent="0.3">
      <c r="A737" s="8">
        <f>MiRTest2Cross!C737-MiRTest2Cross!E737</f>
        <v>-23</v>
      </c>
      <c r="B737" s="8">
        <f>MiRTest2Cross!D737-MiRTest2Cross!F737</f>
        <v>684</v>
      </c>
      <c r="C737">
        <f t="shared" si="22"/>
        <v>2</v>
      </c>
      <c r="D737">
        <f t="shared" si="23"/>
        <v>-88.074113172450581</v>
      </c>
    </row>
    <row r="738" spans="1:4" x14ac:dyDescent="0.3">
      <c r="A738" s="8">
        <f>MiRTest2Cross!C738-MiRTest2Cross!E738</f>
        <v>-19</v>
      </c>
      <c r="B738" s="8">
        <f>MiRTest2Cross!D738-MiRTest2Cross!F738</f>
        <v>529</v>
      </c>
      <c r="C738">
        <f t="shared" si="22"/>
        <v>2</v>
      </c>
      <c r="D738">
        <f t="shared" si="23"/>
        <v>-87.943001777703373</v>
      </c>
    </row>
    <row r="739" spans="1:4" x14ac:dyDescent="0.3">
      <c r="A739" s="8">
        <f>MiRTest2Cross!C739-MiRTest2Cross!E739</f>
        <v>-6</v>
      </c>
      <c r="B739" s="8">
        <f>MiRTest2Cross!D739-MiRTest2Cross!F739</f>
        <v>406</v>
      </c>
      <c r="C739">
        <f t="shared" si="22"/>
        <v>2</v>
      </c>
      <c r="D739">
        <f t="shared" si="23"/>
        <v>-89.153325976138504</v>
      </c>
    </row>
    <row r="740" spans="1:4" x14ac:dyDescent="0.3">
      <c r="A740" s="8">
        <f>MiRTest2Cross!C740-MiRTest2Cross!E740</f>
        <v>8</v>
      </c>
      <c r="B740" s="8">
        <f>MiRTest2Cross!D740-MiRTest2Cross!F740</f>
        <v>349</v>
      </c>
      <c r="C740">
        <f t="shared" si="22"/>
        <v>1</v>
      </c>
      <c r="D740">
        <f t="shared" si="23"/>
        <v>88.686859659082486</v>
      </c>
    </row>
    <row r="741" spans="1:4" x14ac:dyDescent="0.3">
      <c r="A741" s="8">
        <f>MiRTest2Cross!C741-MiRTest2Cross!E741</f>
        <v>14</v>
      </c>
      <c r="B741" s="8">
        <f>MiRTest2Cross!D741-MiRTest2Cross!F741</f>
        <v>371</v>
      </c>
      <c r="C741">
        <f t="shared" si="22"/>
        <v>1</v>
      </c>
      <c r="D741">
        <f t="shared" si="23"/>
        <v>87.838920511773637</v>
      </c>
    </row>
    <row r="742" spans="1:4" x14ac:dyDescent="0.3">
      <c r="A742" s="8">
        <f>MiRTest2Cross!C742-MiRTest2Cross!E742</f>
        <v>17</v>
      </c>
      <c r="B742" s="8">
        <f>MiRTest2Cross!D742-MiRTest2Cross!F742</f>
        <v>318</v>
      </c>
      <c r="C742">
        <f t="shared" si="22"/>
        <v>1</v>
      </c>
      <c r="D742">
        <f t="shared" si="23"/>
        <v>86.939930958840904</v>
      </c>
    </row>
    <row r="743" spans="1:4" x14ac:dyDescent="0.3">
      <c r="A743" s="8">
        <f>MiRTest2Cross!C743-MiRTest2Cross!E743</f>
        <v>9</v>
      </c>
      <c r="B743" s="8">
        <f>MiRTest2Cross!D743-MiRTest2Cross!F743</f>
        <v>425</v>
      </c>
      <c r="C743">
        <f t="shared" si="22"/>
        <v>1</v>
      </c>
      <c r="D743">
        <f t="shared" si="23"/>
        <v>88.786858930133093</v>
      </c>
    </row>
    <row r="744" spans="1:4" x14ac:dyDescent="0.3">
      <c r="A744" s="8">
        <f>MiRTest2Cross!C744-MiRTest2Cross!E744</f>
        <v>28</v>
      </c>
      <c r="B744" s="8">
        <f>MiRTest2Cross!D744-MiRTest2Cross!F744</f>
        <v>363</v>
      </c>
      <c r="C744">
        <f t="shared" si="22"/>
        <v>1</v>
      </c>
      <c r="D744">
        <f t="shared" si="23"/>
        <v>85.589224752721861</v>
      </c>
    </row>
    <row r="745" spans="1:4" x14ac:dyDescent="0.3">
      <c r="A745" s="8">
        <f>MiRTest2Cross!C745-MiRTest2Cross!E745</f>
        <v>19</v>
      </c>
      <c r="B745" s="8">
        <f>MiRTest2Cross!D745-MiRTest2Cross!F745</f>
        <v>326</v>
      </c>
      <c r="C745">
        <f t="shared" si="22"/>
        <v>1</v>
      </c>
      <c r="D745">
        <f t="shared" si="23"/>
        <v>86.664448763267643</v>
      </c>
    </row>
    <row r="746" spans="1:4" x14ac:dyDescent="0.3">
      <c r="A746" s="8">
        <f>MiRTest2Cross!C746-MiRTest2Cross!E746</f>
        <v>14</v>
      </c>
      <c r="B746" s="8">
        <f>MiRTest2Cross!D746-MiRTest2Cross!F746</f>
        <v>315</v>
      </c>
      <c r="C746">
        <f t="shared" si="22"/>
        <v>1</v>
      </c>
      <c r="D746">
        <f t="shared" si="23"/>
        <v>87.455195620186899</v>
      </c>
    </row>
    <row r="747" spans="1:4" x14ac:dyDescent="0.3">
      <c r="A747" s="8">
        <f>MiRTest2Cross!C747-MiRTest2Cross!E747</f>
        <v>18</v>
      </c>
      <c r="B747" s="8">
        <f>MiRTest2Cross!D747-MiRTest2Cross!F747</f>
        <v>301</v>
      </c>
      <c r="C747">
        <f t="shared" si="22"/>
        <v>1</v>
      </c>
      <c r="D747">
        <f t="shared" si="23"/>
        <v>86.577749890216253</v>
      </c>
    </row>
    <row r="748" spans="1:4" x14ac:dyDescent="0.3">
      <c r="A748" s="8">
        <f>MiRTest2Cross!C748-MiRTest2Cross!E748</f>
        <v>18</v>
      </c>
      <c r="B748" s="8">
        <f>MiRTest2Cross!D748-MiRTest2Cross!F748</f>
        <v>283</v>
      </c>
      <c r="C748">
        <f t="shared" si="22"/>
        <v>1</v>
      </c>
      <c r="D748">
        <f t="shared" si="23"/>
        <v>86.36064785508475</v>
      </c>
    </row>
    <row r="749" spans="1:4" x14ac:dyDescent="0.3">
      <c r="A749" s="8">
        <f>MiRTest2Cross!C749-MiRTest2Cross!E749</f>
        <v>27</v>
      </c>
      <c r="B749" s="8">
        <f>MiRTest2Cross!D749-MiRTest2Cross!F749</f>
        <v>288</v>
      </c>
      <c r="C749">
        <f t="shared" si="22"/>
        <v>1</v>
      </c>
      <c r="D749">
        <f t="shared" si="23"/>
        <v>84.644174957144813</v>
      </c>
    </row>
    <row r="750" spans="1:4" x14ac:dyDescent="0.3">
      <c r="A750" s="8">
        <f>MiRTest2Cross!C750-MiRTest2Cross!E750</f>
        <v>34</v>
      </c>
      <c r="B750" s="8">
        <f>MiRTest2Cross!D750-MiRTest2Cross!F750</f>
        <v>265</v>
      </c>
      <c r="C750">
        <f t="shared" si="22"/>
        <v>1</v>
      </c>
      <c r="D750">
        <f t="shared" si="23"/>
        <v>82.68878632301093</v>
      </c>
    </row>
    <row r="751" spans="1:4" x14ac:dyDescent="0.3">
      <c r="A751" s="8">
        <f>MiRTest2Cross!C751-MiRTest2Cross!E751</f>
        <v>30</v>
      </c>
      <c r="B751" s="8">
        <f>MiRTest2Cross!D751-MiRTest2Cross!F751</f>
        <v>266</v>
      </c>
      <c r="C751">
        <f t="shared" si="22"/>
        <v>1</v>
      </c>
      <c r="D751">
        <f t="shared" si="23"/>
        <v>83.565260848963291</v>
      </c>
    </row>
    <row r="752" spans="1:4" x14ac:dyDescent="0.3">
      <c r="A752" s="8">
        <f>MiRTest2Cross!C752-MiRTest2Cross!E752</f>
        <v>20</v>
      </c>
      <c r="B752" s="8">
        <f>MiRTest2Cross!D752-MiRTest2Cross!F752</f>
        <v>265</v>
      </c>
      <c r="C752">
        <f t="shared" si="22"/>
        <v>1</v>
      </c>
      <c r="D752">
        <f t="shared" si="23"/>
        <v>85.683972480134372</v>
      </c>
    </row>
    <row r="753" spans="1:4" x14ac:dyDescent="0.3">
      <c r="A753" s="8">
        <f>MiRTest2Cross!C753-MiRTest2Cross!E753</f>
        <v>17</v>
      </c>
      <c r="B753" s="8">
        <f>MiRTest2Cross!D753-MiRTest2Cross!F753</f>
        <v>252</v>
      </c>
      <c r="C753">
        <f t="shared" si="22"/>
        <v>1</v>
      </c>
      <c r="D753">
        <f t="shared" si="23"/>
        <v>86.14065592610676</v>
      </c>
    </row>
    <row r="754" spans="1:4" x14ac:dyDescent="0.3">
      <c r="A754" s="8">
        <f>MiRTest2Cross!C754-MiRTest2Cross!E754</f>
        <v>17</v>
      </c>
      <c r="B754" s="8">
        <f>MiRTest2Cross!D754-MiRTest2Cross!F754</f>
        <v>258</v>
      </c>
      <c r="C754">
        <f t="shared" si="22"/>
        <v>1</v>
      </c>
      <c r="D754">
        <f t="shared" si="23"/>
        <v>86.230146237078117</v>
      </c>
    </row>
    <row r="755" spans="1:4" x14ac:dyDescent="0.3">
      <c r="A755" s="8">
        <f>MiRTest2Cross!C755-MiRTest2Cross!E755</f>
        <v>16</v>
      </c>
      <c r="B755" s="8">
        <f>MiRTest2Cross!D755-MiRTest2Cross!F755</f>
        <v>278</v>
      </c>
      <c r="C755">
        <f t="shared" si="22"/>
        <v>1</v>
      </c>
      <c r="D755">
        <f t="shared" si="23"/>
        <v>86.706035012154899</v>
      </c>
    </row>
    <row r="756" spans="1:4" x14ac:dyDescent="0.3">
      <c r="A756" s="8">
        <f>MiRTest2Cross!C756-MiRTest2Cross!E756</f>
        <v>0</v>
      </c>
      <c r="B756" s="8">
        <f>MiRTest2Cross!D756-MiRTest2Cross!F756</f>
        <v>277</v>
      </c>
      <c r="C756">
        <f t="shared" si="22"/>
        <v>2</v>
      </c>
      <c r="D756" t="e">
        <f t="shared" si="23"/>
        <v>#DIV/0!</v>
      </c>
    </row>
    <row r="757" spans="1:4" x14ac:dyDescent="0.3">
      <c r="A757" s="8">
        <f>MiRTest2Cross!C757-MiRTest2Cross!E757</f>
        <v>2</v>
      </c>
      <c r="B757" s="8">
        <f>MiRTest2Cross!D757-MiRTest2Cross!F757</f>
        <v>270</v>
      </c>
      <c r="C757">
        <f t="shared" si="22"/>
        <v>1</v>
      </c>
      <c r="D757">
        <f t="shared" si="23"/>
        <v>89.575594580638523</v>
      </c>
    </row>
    <row r="758" spans="1:4" x14ac:dyDescent="0.3">
      <c r="A758" s="8">
        <f>MiRTest2Cross!C758-MiRTest2Cross!E758</f>
        <v>6</v>
      </c>
      <c r="B758" s="8">
        <f>MiRTest2Cross!D758-MiRTest2Cross!F758</f>
        <v>266</v>
      </c>
      <c r="C758">
        <f t="shared" si="22"/>
        <v>1</v>
      </c>
      <c r="D758">
        <f t="shared" si="23"/>
        <v>88.70783311375007</v>
      </c>
    </row>
    <row r="759" spans="1:4" x14ac:dyDescent="0.3">
      <c r="A759" s="8">
        <f>MiRTest2Cross!C759-MiRTest2Cross!E759</f>
        <v>16</v>
      </c>
      <c r="B759" s="8">
        <f>MiRTest2Cross!D759-MiRTest2Cross!F759</f>
        <v>271</v>
      </c>
      <c r="C759">
        <f t="shared" si="22"/>
        <v>1</v>
      </c>
      <c r="D759">
        <f t="shared" si="23"/>
        <v>86.621145700701845</v>
      </c>
    </row>
    <row r="760" spans="1:4" x14ac:dyDescent="0.3">
      <c r="A760" s="8">
        <f>MiRTest2Cross!C760-MiRTest2Cross!E760</f>
        <v>39</v>
      </c>
      <c r="B760" s="8">
        <f>MiRTest2Cross!D760-MiRTest2Cross!F760</f>
        <v>277</v>
      </c>
      <c r="C760">
        <f t="shared" si="22"/>
        <v>1</v>
      </c>
      <c r="D760">
        <f t="shared" si="23"/>
        <v>81.985763573872504</v>
      </c>
    </row>
    <row r="761" spans="1:4" x14ac:dyDescent="0.3">
      <c r="A761" s="8">
        <f>MiRTest2Cross!C761-MiRTest2Cross!E761</f>
        <v>31</v>
      </c>
      <c r="B761" s="8">
        <f>MiRTest2Cross!D761-MiRTest2Cross!F761</f>
        <v>279</v>
      </c>
      <c r="C761">
        <f t="shared" si="22"/>
        <v>1</v>
      </c>
      <c r="D761">
        <f t="shared" si="23"/>
        <v>83.659808254090095</v>
      </c>
    </row>
    <row r="762" spans="1:4" x14ac:dyDescent="0.3">
      <c r="A762" s="8">
        <f>MiRTest2Cross!C762-MiRTest2Cross!E762</f>
        <v>22</v>
      </c>
      <c r="B762" s="8">
        <f>MiRTest2Cross!D762-MiRTest2Cross!F762</f>
        <v>312</v>
      </c>
      <c r="C762">
        <f t="shared" si="22"/>
        <v>1</v>
      </c>
      <c r="D762">
        <f t="shared" si="23"/>
        <v>85.966588927229807</v>
      </c>
    </row>
    <row r="763" spans="1:4" x14ac:dyDescent="0.3">
      <c r="A763" s="8">
        <f>MiRTest2Cross!C763-MiRTest2Cross!E763</f>
        <v>17</v>
      </c>
      <c r="B763" s="8">
        <f>MiRTest2Cross!D763-MiRTest2Cross!F763</f>
        <v>340</v>
      </c>
      <c r="C763">
        <f t="shared" si="22"/>
        <v>1</v>
      </c>
      <c r="D763">
        <f t="shared" si="23"/>
        <v>87.137594773888253</v>
      </c>
    </row>
    <row r="764" spans="1:4" x14ac:dyDescent="0.3">
      <c r="A764" s="8">
        <f>MiRTest2Cross!C764-MiRTest2Cross!E764</f>
        <v>25</v>
      </c>
      <c r="B764" s="8">
        <f>MiRTest2Cross!D764-MiRTest2Cross!F764</f>
        <v>333</v>
      </c>
      <c r="C764">
        <f t="shared" si="22"/>
        <v>1</v>
      </c>
      <c r="D764">
        <f t="shared" si="23"/>
        <v>85.706569270702701</v>
      </c>
    </row>
    <row r="765" spans="1:4" x14ac:dyDescent="0.3">
      <c r="A765" s="8">
        <f>MiRTest2Cross!C765-MiRTest2Cross!E765</f>
        <v>22</v>
      </c>
      <c r="B765" s="8">
        <f>MiRTest2Cross!D765-MiRTest2Cross!F765</f>
        <v>331</v>
      </c>
      <c r="C765">
        <f t="shared" si="22"/>
        <v>1</v>
      </c>
      <c r="D765">
        <f t="shared" si="23"/>
        <v>86.197414192929457</v>
      </c>
    </row>
    <row r="766" spans="1:4" x14ac:dyDescent="0.3">
      <c r="A766" s="8">
        <f>MiRTest2Cross!C766-MiRTest2Cross!E766</f>
        <v>28</v>
      </c>
      <c r="B766" s="8">
        <f>MiRTest2Cross!D766-MiRTest2Cross!F766</f>
        <v>332</v>
      </c>
      <c r="C766">
        <f t="shared" si="22"/>
        <v>1</v>
      </c>
      <c r="D766">
        <f t="shared" si="23"/>
        <v>85.179233921907354</v>
      </c>
    </row>
    <row r="767" spans="1:4" x14ac:dyDescent="0.3">
      <c r="A767" s="8">
        <f>MiRTest2Cross!C767-MiRTest2Cross!E767</f>
        <v>21</v>
      </c>
      <c r="B767" s="8">
        <f>MiRTest2Cross!D767-MiRTest2Cross!F767</f>
        <v>342</v>
      </c>
      <c r="C767">
        <f t="shared" si="22"/>
        <v>1</v>
      </c>
      <c r="D767">
        <f t="shared" si="23"/>
        <v>86.486249739395035</v>
      </c>
    </row>
    <row r="768" spans="1:4" x14ac:dyDescent="0.3">
      <c r="A768" s="8">
        <f>MiRTest2Cross!C768-MiRTest2Cross!E768</f>
        <v>30</v>
      </c>
      <c r="B768" s="8">
        <f>MiRTest2Cross!D768-MiRTest2Cross!F768</f>
        <v>354</v>
      </c>
      <c r="C768">
        <f t="shared" si="22"/>
        <v>1</v>
      </c>
      <c r="D768">
        <f t="shared" si="23"/>
        <v>85.155999624919332</v>
      </c>
    </row>
    <row r="769" spans="1:4" x14ac:dyDescent="0.3">
      <c r="A769" s="8">
        <f>MiRTest2Cross!C769-MiRTest2Cross!E769</f>
        <v>37</v>
      </c>
      <c r="B769" s="8">
        <f>MiRTest2Cross!D769-MiRTest2Cross!F769</f>
        <v>380</v>
      </c>
      <c r="C769">
        <f t="shared" si="22"/>
        <v>1</v>
      </c>
      <c r="D769">
        <f t="shared" si="23"/>
        <v>84.438730943267558</v>
      </c>
    </row>
    <row r="770" spans="1:4" x14ac:dyDescent="0.3">
      <c r="A770" s="8">
        <f>MiRTest2Cross!C770-MiRTest2Cross!E770</f>
        <v>51</v>
      </c>
      <c r="B770" s="8">
        <f>MiRTest2Cross!D770-MiRTest2Cross!F770</f>
        <v>378</v>
      </c>
      <c r="C770">
        <f t="shared" si="22"/>
        <v>1</v>
      </c>
      <c r="D770">
        <f t="shared" si="23"/>
        <v>82.316018170266048</v>
      </c>
    </row>
    <row r="771" spans="1:4" x14ac:dyDescent="0.3">
      <c r="A771" s="8">
        <f>MiRTest2Cross!C771-MiRTest2Cross!E771</f>
        <v>52</v>
      </c>
      <c r="B771" s="8">
        <f>MiRTest2Cross!D771-MiRTest2Cross!F771</f>
        <v>397</v>
      </c>
      <c r="C771">
        <f t="shared" ref="C771:C834" si="24">IF(A771&gt;0,IF(B771&gt;0,1,4),IF(B771&gt;0,2,3))</f>
        <v>1</v>
      </c>
      <c r="D771">
        <f t="shared" ref="D771:D834" si="25">ATAN(B771/A771)*180/PI()</f>
        <v>82.537744729388947</v>
      </c>
    </row>
    <row r="772" spans="1:4" x14ac:dyDescent="0.3">
      <c r="A772" s="8">
        <f>MiRTest2Cross!C772-MiRTest2Cross!E772</f>
        <v>43</v>
      </c>
      <c r="B772" s="8">
        <f>MiRTest2Cross!D772-MiRTest2Cross!F772</f>
        <v>391</v>
      </c>
      <c r="C772">
        <f t="shared" si="24"/>
        <v>1</v>
      </c>
      <c r="D772">
        <f t="shared" si="25"/>
        <v>83.724149360691811</v>
      </c>
    </row>
    <row r="773" spans="1:4" x14ac:dyDescent="0.3">
      <c r="A773" s="8">
        <f>MiRTest2Cross!C773-MiRTest2Cross!E773</f>
        <v>40</v>
      </c>
      <c r="B773" s="8">
        <f>MiRTest2Cross!D773-MiRTest2Cross!F773</f>
        <v>381</v>
      </c>
      <c r="C773">
        <f t="shared" si="24"/>
        <v>1</v>
      </c>
      <c r="D773">
        <f t="shared" si="25"/>
        <v>84.00665076557884</v>
      </c>
    </row>
    <row r="774" spans="1:4" x14ac:dyDescent="0.3">
      <c r="A774" s="8">
        <f>MiRTest2Cross!C774-MiRTest2Cross!E774</f>
        <v>58</v>
      </c>
      <c r="B774" s="8">
        <f>MiRTest2Cross!D774-MiRTest2Cross!F774</f>
        <v>367</v>
      </c>
      <c r="C774">
        <f t="shared" si="24"/>
        <v>1</v>
      </c>
      <c r="D774">
        <f t="shared" si="25"/>
        <v>81.01935662574455</v>
      </c>
    </row>
    <row r="775" spans="1:4" x14ac:dyDescent="0.3">
      <c r="A775" s="8">
        <f>MiRTest2Cross!C775-MiRTest2Cross!E775</f>
        <v>60</v>
      </c>
      <c r="B775" s="8">
        <f>MiRTest2Cross!D775-MiRTest2Cross!F775</f>
        <v>367</v>
      </c>
      <c r="C775">
        <f t="shared" si="24"/>
        <v>1</v>
      </c>
      <c r="D775">
        <f t="shared" si="25"/>
        <v>80.714985120136717</v>
      </c>
    </row>
    <row r="776" spans="1:4" x14ac:dyDescent="0.3">
      <c r="A776" s="8">
        <f>MiRTest2Cross!C776-MiRTest2Cross!E776</f>
        <v>60</v>
      </c>
      <c r="B776" s="8">
        <f>MiRTest2Cross!D776-MiRTest2Cross!F776</f>
        <v>358</v>
      </c>
      <c r="C776">
        <f t="shared" si="24"/>
        <v>1</v>
      </c>
      <c r="D776">
        <f t="shared" si="25"/>
        <v>80.4857794551598</v>
      </c>
    </row>
    <row r="777" spans="1:4" x14ac:dyDescent="0.3">
      <c r="A777" s="8">
        <f>MiRTest2Cross!C777-MiRTest2Cross!E777</f>
        <v>56</v>
      </c>
      <c r="B777" s="8">
        <f>MiRTest2Cross!D777-MiRTest2Cross!F777</f>
        <v>339</v>
      </c>
      <c r="C777">
        <f t="shared" si="24"/>
        <v>1</v>
      </c>
      <c r="D777">
        <f t="shared" si="25"/>
        <v>80.619920481202911</v>
      </c>
    </row>
    <row r="778" spans="1:4" x14ac:dyDescent="0.3">
      <c r="A778" s="8">
        <f>MiRTest2Cross!C778-MiRTest2Cross!E778</f>
        <v>38</v>
      </c>
      <c r="B778" s="8">
        <f>MiRTest2Cross!D778-MiRTest2Cross!F778</f>
        <v>340</v>
      </c>
      <c r="C778">
        <f t="shared" si="24"/>
        <v>1</v>
      </c>
      <c r="D778">
        <f t="shared" si="25"/>
        <v>83.622819376392641</v>
      </c>
    </row>
    <row r="779" spans="1:4" x14ac:dyDescent="0.3">
      <c r="A779" s="8">
        <f>MiRTest2Cross!C779-MiRTest2Cross!E779</f>
        <v>34</v>
      </c>
      <c r="B779" s="8">
        <f>MiRTest2Cross!D779-MiRTest2Cross!F779</f>
        <v>333</v>
      </c>
      <c r="C779">
        <f t="shared" si="24"/>
        <v>1</v>
      </c>
      <c r="D779">
        <f t="shared" si="25"/>
        <v>84.170182760918991</v>
      </c>
    </row>
    <row r="780" spans="1:4" x14ac:dyDescent="0.3">
      <c r="A780" s="8">
        <f>MiRTest2Cross!C780-MiRTest2Cross!E780</f>
        <v>17</v>
      </c>
      <c r="B780" s="8">
        <f>MiRTest2Cross!D780-MiRTest2Cross!F780</f>
        <v>322</v>
      </c>
      <c r="C780">
        <f t="shared" si="24"/>
        <v>1</v>
      </c>
      <c r="D780">
        <f t="shared" si="25"/>
        <v>86.977873330534564</v>
      </c>
    </row>
    <row r="781" spans="1:4" x14ac:dyDescent="0.3">
      <c r="A781" s="8">
        <f>MiRTest2Cross!C781-MiRTest2Cross!E781</f>
        <v>7</v>
      </c>
      <c r="B781" s="8">
        <f>MiRTest2Cross!D781-MiRTest2Cross!F781</f>
        <v>339</v>
      </c>
      <c r="C781">
        <f t="shared" si="24"/>
        <v>1</v>
      </c>
      <c r="D781">
        <f t="shared" si="25"/>
        <v>88.81706941480374</v>
      </c>
    </row>
    <row r="782" spans="1:4" x14ac:dyDescent="0.3">
      <c r="A782" s="8">
        <f>MiRTest2Cross!C782-MiRTest2Cross!E782</f>
        <v>14</v>
      </c>
      <c r="B782" s="8">
        <f>MiRTest2Cross!D782-MiRTest2Cross!F782</f>
        <v>314</v>
      </c>
      <c r="C782">
        <f t="shared" si="24"/>
        <v>1</v>
      </c>
      <c r="D782">
        <f t="shared" si="25"/>
        <v>87.447101852828254</v>
      </c>
    </row>
    <row r="783" spans="1:4" x14ac:dyDescent="0.3">
      <c r="A783" s="8">
        <f>MiRTest2Cross!C783-MiRTest2Cross!E783</f>
        <v>9</v>
      </c>
      <c r="B783" s="8">
        <f>MiRTest2Cross!D783-MiRTest2Cross!F783</f>
        <v>312</v>
      </c>
      <c r="C783">
        <f t="shared" si="24"/>
        <v>1</v>
      </c>
      <c r="D783">
        <f t="shared" si="25"/>
        <v>88.347695322348699</v>
      </c>
    </row>
    <row r="784" spans="1:4" x14ac:dyDescent="0.3">
      <c r="A784" s="8">
        <f>MiRTest2Cross!C784-MiRTest2Cross!E784</f>
        <v>12</v>
      </c>
      <c r="B784" s="8">
        <f>MiRTest2Cross!D784-MiRTest2Cross!F784</f>
        <v>322</v>
      </c>
      <c r="C784">
        <f t="shared" si="24"/>
        <v>1</v>
      </c>
      <c r="D784">
        <f t="shared" si="25"/>
        <v>87.865741237497716</v>
      </c>
    </row>
    <row r="785" spans="1:4" x14ac:dyDescent="0.3">
      <c r="A785" s="8">
        <f>MiRTest2Cross!C785-MiRTest2Cross!E785</f>
        <v>-4</v>
      </c>
      <c r="B785" s="8">
        <f>MiRTest2Cross!D785-MiRTest2Cross!F785</f>
        <v>315</v>
      </c>
      <c r="C785">
        <f t="shared" si="24"/>
        <v>2</v>
      </c>
      <c r="D785">
        <f t="shared" si="25"/>
        <v>-89.272473648649282</v>
      </c>
    </row>
    <row r="786" spans="1:4" x14ac:dyDescent="0.3">
      <c r="A786" s="8">
        <f>MiRTest2Cross!C786-MiRTest2Cross!E786</f>
        <v>-15</v>
      </c>
      <c r="B786" s="8">
        <f>MiRTest2Cross!D786-MiRTest2Cross!F786</f>
        <v>309</v>
      </c>
      <c r="C786">
        <f t="shared" si="24"/>
        <v>2</v>
      </c>
      <c r="D786">
        <f t="shared" si="25"/>
        <v>-87.220833135927919</v>
      </c>
    </row>
    <row r="787" spans="1:4" x14ac:dyDescent="0.3">
      <c r="A787" s="8">
        <f>MiRTest2Cross!C787-MiRTest2Cross!E787</f>
        <v>-25</v>
      </c>
      <c r="B787" s="8">
        <f>MiRTest2Cross!D787-MiRTest2Cross!F787</f>
        <v>307</v>
      </c>
      <c r="C787">
        <f t="shared" si="24"/>
        <v>2</v>
      </c>
      <c r="D787">
        <f t="shared" si="25"/>
        <v>-85.344492571986379</v>
      </c>
    </row>
    <row r="788" spans="1:4" x14ac:dyDescent="0.3">
      <c r="A788" s="8">
        <f>MiRTest2Cross!C788-MiRTest2Cross!E788</f>
        <v>-47</v>
      </c>
      <c r="B788" s="8">
        <f>MiRTest2Cross!D788-MiRTest2Cross!F788</f>
        <v>323</v>
      </c>
      <c r="C788">
        <f t="shared" si="24"/>
        <v>2</v>
      </c>
      <c r="D788">
        <f t="shared" si="25"/>
        <v>-81.720948814540193</v>
      </c>
    </row>
    <row r="789" spans="1:4" x14ac:dyDescent="0.3">
      <c r="A789" s="8">
        <f>MiRTest2Cross!C789-MiRTest2Cross!E789</f>
        <v>-30</v>
      </c>
      <c r="B789" s="8">
        <f>MiRTest2Cross!D789-MiRTest2Cross!F789</f>
        <v>326</v>
      </c>
      <c r="C789">
        <f t="shared" si="24"/>
        <v>2</v>
      </c>
      <c r="D789">
        <f t="shared" si="25"/>
        <v>-84.742190831045306</v>
      </c>
    </row>
    <row r="790" spans="1:4" x14ac:dyDescent="0.3">
      <c r="A790" s="8">
        <f>MiRTest2Cross!C790-MiRTest2Cross!E790</f>
        <v>-25</v>
      </c>
      <c r="B790" s="8">
        <f>MiRTest2Cross!D790-MiRTest2Cross!F790</f>
        <v>317</v>
      </c>
      <c r="C790">
        <f t="shared" si="24"/>
        <v>2</v>
      </c>
      <c r="D790">
        <f t="shared" si="25"/>
        <v>-85.490738526520076</v>
      </c>
    </row>
    <row r="791" spans="1:4" x14ac:dyDescent="0.3">
      <c r="A791" s="8">
        <f>MiRTest2Cross!C791-MiRTest2Cross!E791</f>
        <v>-18</v>
      </c>
      <c r="B791" s="8">
        <f>MiRTest2Cross!D791-MiRTest2Cross!F791</f>
        <v>327</v>
      </c>
      <c r="C791">
        <f t="shared" si="24"/>
        <v>2</v>
      </c>
      <c r="D791">
        <f t="shared" si="25"/>
        <v>-86.849283586732255</v>
      </c>
    </row>
    <row r="792" spans="1:4" x14ac:dyDescent="0.3">
      <c r="A792" s="8">
        <f>MiRTest2Cross!C792-MiRTest2Cross!E792</f>
        <v>-25</v>
      </c>
      <c r="B792" s="8">
        <f>MiRTest2Cross!D792-MiRTest2Cross!F792</f>
        <v>331</v>
      </c>
      <c r="C792">
        <f t="shared" si="24"/>
        <v>2</v>
      </c>
      <c r="D792">
        <f t="shared" si="25"/>
        <v>-85.680724972371991</v>
      </c>
    </row>
    <row r="793" spans="1:4" x14ac:dyDescent="0.3">
      <c r="A793" s="8">
        <f>MiRTest2Cross!C793-MiRTest2Cross!E793</f>
        <v>-28</v>
      </c>
      <c r="B793" s="8">
        <f>MiRTest2Cross!D793-MiRTest2Cross!F793</f>
        <v>326</v>
      </c>
      <c r="C793">
        <f t="shared" si="24"/>
        <v>2</v>
      </c>
      <c r="D793">
        <f t="shared" si="25"/>
        <v>-85.090937861344514</v>
      </c>
    </row>
    <row r="794" spans="1:4" x14ac:dyDescent="0.3">
      <c r="A794" s="8">
        <f>MiRTest2Cross!C794-MiRTest2Cross!E794</f>
        <v>-31</v>
      </c>
      <c r="B794" s="8">
        <f>MiRTest2Cross!D794-MiRTest2Cross!F794</f>
        <v>340</v>
      </c>
      <c r="C794">
        <f t="shared" si="24"/>
        <v>2</v>
      </c>
      <c r="D794">
        <f t="shared" si="25"/>
        <v>-84.790377303304695</v>
      </c>
    </row>
    <row r="795" spans="1:4" x14ac:dyDescent="0.3">
      <c r="A795" s="8">
        <f>MiRTest2Cross!C795-MiRTest2Cross!E795</f>
        <v>-26</v>
      </c>
      <c r="B795" s="8">
        <f>MiRTest2Cross!D795-MiRTest2Cross!F795</f>
        <v>328</v>
      </c>
      <c r="C795">
        <f t="shared" si="24"/>
        <v>2</v>
      </c>
      <c r="D795">
        <f t="shared" si="25"/>
        <v>-85.467738291298531</v>
      </c>
    </row>
    <row r="796" spans="1:4" x14ac:dyDescent="0.3">
      <c r="A796" s="8">
        <f>MiRTest2Cross!C796-MiRTest2Cross!E796</f>
        <v>-26</v>
      </c>
      <c r="B796" s="8">
        <f>MiRTest2Cross!D796-MiRTest2Cross!F796</f>
        <v>336</v>
      </c>
      <c r="C796">
        <f t="shared" si="24"/>
        <v>2</v>
      </c>
      <c r="D796">
        <f t="shared" si="25"/>
        <v>-85.57521554825604</v>
      </c>
    </row>
    <row r="797" spans="1:4" x14ac:dyDescent="0.3">
      <c r="A797" s="8">
        <f>MiRTest2Cross!C797-MiRTest2Cross!E797</f>
        <v>-20</v>
      </c>
      <c r="B797" s="8">
        <f>MiRTest2Cross!D797-MiRTest2Cross!F797</f>
        <v>338</v>
      </c>
      <c r="C797">
        <f t="shared" si="24"/>
        <v>2</v>
      </c>
      <c r="D797">
        <f t="shared" si="25"/>
        <v>-86.613665671216296</v>
      </c>
    </row>
    <row r="798" spans="1:4" x14ac:dyDescent="0.3">
      <c r="A798" s="8">
        <f>MiRTest2Cross!C798-MiRTest2Cross!E798</f>
        <v>-26</v>
      </c>
      <c r="B798" s="8">
        <f>MiRTest2Cross!D798-MiRTest2Cross!F798</f>
        <v>340</v>
      </c>
      <c r="C798">
        <f t="shared" si="24"/>
        <v>2</v>
      </c>
      <c r="D798">
        <f t="shared" si="25"/>
        <v>-85.627068723118867</v>
      </c>
    </row>
    <row r="799" spans="1:4" x14ac:dyDescent="0.3">
      <c r="A799" s="8">
        <f>MiRTest2Cross!C799-MiRTest2Cross!E799</f>
        <v>-21</v>
      </c>
      <c r="B799" s="8">
        <f>MiRTest2Cross!D799-MiRTest2Cross!F799</f>
        <v>321</v>
      </c>
      <c r="C799">
        <f t="shared" si="24"/>
        <v>2</v>
      </c>
      <c r="D799">
        <f t="shared" si="25"/>
        <v>-86.257011704312873</v>
      </c>
    </row>
    <row r="800" spans="1:4" x14ac:dyDescent="0.3">
      <c r="A800" s="8">
        <f>MiRTest2Cross!C800-MiRTest2Cross!E800</f>
        <v>-29</v>
      </c>
      <c r="B800" s="8">
        <f>MiRTest2Cross!D800-MiRTest2Cross!F800</f>
        <v>322</v>
      </c>
      <c r="C800">
        <f t="shared" si="24"/>
        <v>2</v>
      </c>
      <c r="D800">
        <f t="shared" si="25"/>
        <v>-84.853705311840017</v>
      </c>
    </row>
    <row r="801" spans="1:4" x14ac:dyDescent="0.3">
      <c r="A801" s="8">
        <f>MiRTest2Cross!C801-MiRTest2Cross!E801</f>
        <v>-35</v>
      </c>
      <c r="B801" s="8">
        <f>MiRTest2Cross!D801-MiRTest2Cross!F801</f>
        <v>322</v>
      </c>
      <c r="C801">
        <f t="shared" si="24"/>
        <v>2</v>
      </c>
      <c r="D801">
        <f t="shared" si="25"/>
        <v>-83.796552098308169</v>
      </c>
    </row>
    <row r="802" spans="1:4" x14ac:dyDescent="0.3">
      <c r="A802" s="8">
        <f>MiRTest2Cross!C802-MiRTest2Cross!E802</f>
        <v>-59</v>
      </c>
      <c r="B802" s="8">
        <f>MiRTest2Cross!D802-MiRTest2Cross!F802</f>
        <v>337</v>
      </c>
      <c r="C802">
        <f t="shared" si="24"/>
        <v>2</v>
      </c>
      <c r="D802">
        <f t="shared" si="25"/>
        <v>-80.069630417956802</v>
      </c>
    </row>
    <row r="803" spans="1:4" x14ac:dyDescent="0.3">
      <c r="A803" s="8">
        <f>MiRTest2Cross!C803-MiRTest2Cross!E803</f>
        <v>-63</v>
      </c>
      <c r="B803" s="8">
        <f>MiRTest2Cross!D803-MiRTest2Cross!F803</f>
        <v>347</v>
      </c>
      <c r="C803">
        <f t="shared" si="24"/>
        <v>2</v>
      </c>
      <c r="D803">
        <f t="shared" si="25"/>
        <v>-79.709684542718804</v>
      </c>
    </row>
    <row r="804" spans="1:4" x14ac:dyDescent="0.3">
      <c r="A804" s="8">
        <f>MiRTest2Cross!C804-MiRTest2Cross!E804</f>
        <v>-48</v>
      </c>
      <c r="B804" s="8">
        <f>MiRTest2Cross!D804-MiRTest2Cross!F804</f>
        <v>333</v>
      </c>
      <c r="C804">
        <f t="shared" si="24"/>
        <v>2</v>
      </c>
      <c r="D804">
        <f t="shared" si="25"/>
        <v>-81.797645755374432</v>
      </c>
    </row>
    <row r="805" spans="1:4" x14ac:dyDescent="0.3">
      <c r="A805" s="8">
        <f>MiRTest2Cross!C805-MiRTest2Cross!E805</f>
        <v>-30</v>
      </c>
      <c r="B805" s="8">
        <f>MiRTest2Cross!D805-MiRTest2Cross!F805</f>
        <v>381</v>
      </c>
      <c r="C805">
        <f t="shared" si="24"/>
        <v>2</v>
      </c>
      <c r="D805">
        <f t="shared" si="25"/>
        <v>-85.497810507959031</v>
      </c>
    </row>
    <row r="806" spans="1:4" x14ac:dyDescent="0.3">
      <c r="A806" s="8">
        <f>MiRTest2Cross!C806-MiRTest2Cross!E806</f>
        <v>-31</v>
      </c>
      <c r="B806" s="8">
        <f>MiRTest2Cross!D806-MiRTest2Cross!F806</f>
        <v>365</v>
      </c>
      <c r="C806">
        <f t="shared" si="24"/>
        <v>2</v>
      </c>
      <c r="D806">
        <f t="shared" si="25"/>
        <v>-85.145433321763306</v>
      </c>
    </row>
    <row r="807" spans="1:4" x14ac:dyDescent="0.3">
      <c r="A807" s="8">
        <f>MiRTest2Cross!C807-MiRTest2Cross!E807</f>
        <v>-30</v>
      </c>
      <c r="B807" s="8">
        <f>MiRTest2Cross!D807-MiRTest2Cross!F807</f>
        <v>380</v>
      </c>
      <c r="C807">
        <f t="shared" si="24"/>
        <v>2</v>
      </c>
      <c r="D807">
        <f t="shared" si="25"/>
        <v>-85.486011541998749</v>
      </c>
    </row>
    <row r="808" spans="1:4" x14ac:dyDescent="0.3">
      <c r="A808" s="8">
        <f>MiRTest2Cross!C808-MiRTest2Cross!E808</f>
        <v>-20</v>
      </c>
      <c r="B808" s="8">
        <f>MiRTest2Cross!D808-MiRTest2Cross!F808</f>
        <v>379</v>
      </c>
      <c r="C808">
        <f t="shared" si="24"/>
        <v>2</v>
      </c>
      <c r="D808">
        <f t="shared" si="25"/>
        <v>-86.979277891309422</v>
      </c>
    </row>
    <row r="809" spans="1:4" x14ac:dyDescent="0.3">
      <c r="A809" s="8">
        <f>MiRTest2Cross!C809-MiRTest2Cross!E809</f>
        <v>-54</v>
      </c>
      <c r="B809" s="8">
        <f>MiRTest2Cross!D809-MiRTest2Cross!F809</f>
        <v>386</v>
      </c>
      <c r="C809">
        <f t="shared" si="24"/>
        <v>2</v>
      </c>
      <c r="D809">
        <f t="shared" si="25"/>
        <v>-82.036212939281228</v>
      </c>
    </row>
    <row r="810" spans="1:4" x14ac:dyDescent="0.3">
      <c r="A810" s="8">
        <f>MiRTest2Cross!C810-MiRTest2Cross!E810</f>
        <v>-52</v>
      </c>
      <c r="B810" s="8">
        <f>MiRTest2Cross!D810-MiRTest2Cross!F810</f>
        <v>350</v>
      </c>
      <c r="C810">
        <f t="shared" si="24"/>
        <v>2</v>
      </c>
      <c r="D810">
        <f t="shared" si="25"/>
        <v>-81.549301106397948</v>
      </c>
    </row>
    <row r="811" spans="1:4" x14ac:dyDescent="0.3">
      <c r="A811" s="8">
        <f>MiRTest2Cross!C811-MiRTest2Cross!E811</f>
        <v>-54</v>
      </c>
      <c r="B811" s="8">
        <f>MiRTest2Cross!D811-MiRTest2Cross!F811</f>
        <v>334</v>
      </c>
      <c r="C811">
        <f t="shared" si="24"/>
        <v>2</v>
      </c>
      <c r="D811">
        <f t="shared" si="25"/>
        <v>-80.81608074915566</v>
      </c>
    </row>
    <row r="812" spans="1:4" x14ac:dyDescent="0.3">
      <c r="A812" s="8">
        <f>MiRTest2Cross!C812-MiRTest2Cross!E812</f>
        <v>-67</v>
      </c>
      <c r="B812" s="8">
        <f>MiRTest2Cross!D812-MiRTest2Cross!F812</f>
        <v>327</v>
      </c>
      <c r="C812">
        <f t="shared" si="24"/>
        <v>2</v>
      </c>
      <c r="D812">
        <f t="shared" si="25"/>
        <v>-78.420759147284315</v>
      </c>
    </row>
    <row r="813" spans="1:4" x14ac:dyDescent="0.3">
      <c r="A813" s="8">
        <f>MiRTest2Cross!C813-MiRTest2Cross!E813</f>
        <v>-74</v>
      </c>
      <c r="B813" s="8">
        <f>MiRTest2Cross!D813-MiRTest2Cross!F813</f>
        <v>302</v>
      </c>
      <c r="C813">
        <f t="shared" si="24"/>
        <v>2</v>
      </c>
      <c r="D813">
        <f t="shared" si="25"/>
        <v>-76.231909548516995</v>
      </c>
    </row>
    <row r="814" spans="1:4" x14ac:dyDescent="0.3">
      <c r="A814" s="8">
        <f>MiRTest2Cross!C814-MiRTest2Cross!E814</f>
        <v>-133</v>
      </c>
      <c r="B814" s="8">
        <f>MiRTest2Cross!D814-MiRTest2Cross!F814</f>
        <v>313</v>
      </c>
      <c r="C814">
        <f t="shared" si="24"/>
        <v>2</v>
      </c>
      <c r="D814">
        <f t="shared" si="25"/>
        <v>-66.978384304267152</v>
      </c>
    </row>
    <row r="815" spans="1:4" x14ac:dyDescent="0.3">
      <c r="A815" s="8">
        <f>MiRTest2Cross!C815-MiRTest2Cross!E815</f>
        <v>-169</v>
      </c>
      <c r="B815" s="8">
        <f>MiRTest2Cross!D815-MiRTest2Cross!F815</f>
        <v>349</v>
      </c>
      <c r="C815">
        <f t="shared" si="24"/>
        <v>2</v>
      </c>
      <c r="D815">
        <f t="shared" si="25"/>
        <v>-64.161845893775521</v>
      </c>
    </row>
    <row r="816" spans="1:4" x14ac:dyDescent="0.3">
      <c r="A816" s="8">
        <f>MiRTest2Cross!C816-MiRTest2Cross!E816</f>
        <v>-207</v>
      </c>
      <c r="B816" s="8">
        <f>MiRTest2Cross!D816-MiRTest2Cross!F816</f>
        <v>392</v>
      </c>
      <c r="C816">
        <f t="shared" si="24"/>
        <v>2</v>
      </c>
      <c r="D816">
        <f t="shared" si="25"/>
        <v>-62.163202972117013</v>
      </c>
    </row>
    <row r="817" spans="1:4" x14ac:dyDescent="0.3">
      <c r="A817" s="8">
        <f>MiRTest2Cross!C817-MiRTest2Cross!E817</f>
        <v>-162</v>
      </c>
      <c r="B817" s="8">
        <f>MiRTest2Cross!D817-MiRTest2Cross!F817</f>
        <v>401</v>
      </c>
      <c r="C817">
        <f t="shared" si="24"/>
        <v>2</v>
      </c>
      <c r="D817">
        <f t="shared" si="25"/>
        <v>-68.001783114171829</v>
      </c>
    </row>
    <row r="818" spans="1:4" x14ac:dyDescent="0.3">
      <c r="A818" s="8">
        <f>MiRTest2Cross!C818-MiRTest2Cross!E818</f>
        <v>-180</v>
      </c>
      <c r="B818" s="8">
        <f>MiRTest2Cross!D818-MiRTest2Cross!F818</f>
        <v>361</v>
      </c>
      <c r="C818">
        <f t="shared" si="24"/>
        <v>2</v>
      </c>
      <c r="D818">
        <f t="shared" si="25"/>
        <v>-63.498469616756864</v>
      </c>
    </row>
    <row r="819" spans="1:4" x14ac:dyDescent="0.3">
      <c r="A819" s="8">
        <f>MiRTest2Cross!C819-MiRTest2Cross!E819</f>
        <v>-189</v>
      </c>
      <c r="B819" s="8">
        <f>MiRTest2Cross!D819-MiRTest2Cross!F819</f>
        <v>332</v>
      </c>
      <c r="C819">
        <f t="shared" si="24"/>
        <v>2</v>
      </c>
      <c r="D819">
        <f t="shared" si="25"/>
        <v>-60.34813125043059</v>
      </c>
    </row>
    <row r="820" spans="1:4" x14ac:dyDescent="0.3">
      <c r="A820" s="8">
        <f>MiRTest2Cross!C820-MiRTest2Cross!E820</f>
        <v>-210</v>
      </c>
      <c r="B820" s="8">
        <f>MiRTest2Cross!D820-MiRTest2Cross!F820</f>
        <v>308</v>
      </c>
      <c r="C820">
        <f t="shared" si="24"/>
        <v>2</v>
      </c>
      <c r="D820">
        <f t="shared" si="25"/>
        <v>-55.713123022791038</v>
      </c>
    </row>
    <row r="821" spans="1:4" x14ac:dyDescent="0.3">
      <c r="A821" s="8">
        <f>MiRTest2Cross!C821-MiRTest2Cross!E821</f>
        <v>-226</v>
      </c>
      <c r="B821" s="8">
        <f>MiRTest2Cross!D821-MiRTest2Cross!F821</f>
        <v>271</v>
      </c>
      <c r="C821">
        <f t="shared" si="24"/>
        <v>2</v>
      </c>
      <c r="D821">
        <f t="shared" si="25"/>
        <v>-50.173639438577098</v>
      </c>
    </row>
    <row r="822" spans="1:4" x14ac:dyDescent="0.3">
      <c r="A822" s="8">
        <f>MiRTest2Cross!C822-MiRTest2Cross!E822</f>
        <v>-214</v>
      </c>
      <c r="B822" s="8">
        <f>MiRTest2Cross!D822-MiRTest2Cross!F822</f>
        <v>240</v>
      </c>
      <c r="C822">
        <f t="shared" si="24"/>
        <v>2</v>
      </c>
      <c r="D822">
        <f t="shared" si="25"/>
        <v>-48.277675952190272</v>
      </c>
    </row>
    <row r="823" spans="1:4" x14ac:dyDescent="0.3">
      <c r="A823" s="8">
        <f>MiRTest2Cross!C823-MiRTest2Cross!E823</f>
        <v>-215</v>
      </c>
      <c r="B823" s="8">
        <f>MiRTest2Cross!D823-MiRTest2Cross!F823</f>
        <v>192</v>
      </c>
      <c r="C823">
        <f t="shared" si="24"/>
        <v>2</v>
      </c>
      <c r="D823">
        <f t="shared" si="25"/>
        <v>-41.765595062432986</v>
      </c>
    </row>
    <row r="824" spans="1:4" x14ac:dyDescent="0.3">
      <c r="A824" s="8">
        <f>MiRTest2Cross!C824-MiRTest2Cross!E824</f>
        <v>-202</v>
      </c>
      <c r="B824" s="8">
        <f>MiRTest2Cross!D824-MiRTest2Cross!F824</f>
        <v>146</v>
      </c>
      <c r="C824">
        <f t="shared" si="24"/>
        <v>2</v>
      </c>
      <c r="D824">
        <f t="shared" si="25"/>
        <v>-35.858359776475105</v>
      </c>
    </row>
    <row r="825" spans="1:4" x14ac:dyDescent="0.3">
      <c r="A825" s="8">
        <f>MiRTest2Cross!C825-MiRTest2Cross!E825</f>
        <v>-205</v>
      </c>
      <c r="B825" s="8">
        <f>MiRTest2Cross!D825-MiRTest2Cross!F825</f>
        <v>117</v>
      </c>
      <c r="C825">
        <f t="shared" si="24"/>
        <v>2</v>
      </c>
      <c r="D825">
        <f t="shared" si="25"/>
        <v>-29.714773165444964</v>
      </c>
    </row>
    <row r="826" spans="1:4" x14ac:dyDescent="0.3">
      <c r="A826" s="8">
        <f>MiRTest2Cross!C826-MiRTest2Cross!E826</f>
        <v>-225</v>
      </c>
      <c r="B826" s="8">
        <f>MiRTest2Cross!D826-MiRTest2Cross!F826</f>
        <v>211</v>
      </c>
      <c r="C826">
        <f t="shared" si="24"/>
        <v>2</v>
      </c>
      <c r="D826">
        <f t="shared" si="25"/>
        <v>-43.160859176591629</v>
      </c>
    </row>
    <row r="827" spans="1:4" x14ac:dyDescent="0.3">
      <c r="A827" s="8">
        <f>MiRTest2Cross!C827-MiRTest2Cross!E827</f>
        <v>-227</v>
      </c>
      <c r="B827" s="8">
        <f>MiRTest2Cross!D827-MiRTest2Cross!F827</f>
        <v>183</v>
      </c>
      <c r="C827">
        <f t="shared" si="24"/>
        <v>2</v>
      </c>
      <c r="D827">
        <f t="shared" si="25"/>
        <v>-38.87462805980028</v>
      </c>
    </row>
    <row r="828" spans="1:4" x14ac:dyDescent="0.3">
      <c r="A828" s="8">
        <f>MiRTest2Cross!C828-MiRTest2Cross!E828</f>
        <v>-85</v>
      </c>
      <c r="B828" s="8">
        <f>MiRTest2Cross!D828-MiRTest2Cross!F828</f>
        <v>122</v>
      </c>
      <c r="C828">
        <f t="shared" si="24"/>
        <v>2</v>
      </c>
      <c r="D828">
        <f t="shared" si="25"/>
        <v>-55.134251287395678</v>
      </c>
    </row>
    <row r="829" spans="1:4" x14ac:dyDescent="0.3">
      <c r="A829" s="8">
        <f>MiRTest2Cross!C829-MiRTest2Cross!E829</f>
        <v>-114</v>
      </c>
      <c r="B829" s="8">
        <f>MiRTest2Cross!D829-MiRTest2Cross!F829</f>
        <v>236</v>
      </c>
      <c r="C829">
        <f t="shared" si="24"/>
        <v>2</v>
      </c>
      <c r="D829">
        <f t="shared" si="25"/>
        <v>-64.217095176978674</v>
      </c>
    </row>
    <row r="830" spans="1:4" x14ac:dyDescent="0.3">
      <c r="A830" s="8">
        <f>MiRTest2Cross!C830-MiRTest2Cross!E830</f>
        <v>25</v>
      </c>
      <c r="B830" s="8">
        <f>MiRTest2Cross!D830-MiRTest2Cross!F830</f>
        <v>154</v>
      </c>
      <c r="C830">
        <f t="shared" si="24"/>
        <v>1</v>
      </c>
      <c r="D830">
        <f t="shared" si="25"/>
        <v>80.779175959362092</v>
      </c>
    </row>
    <row r="831" spans="1:4" x14ac:dyDescent="0.3">
      <c r="A831" s="8">
        <f>MiRTest2Cross!C831-MiRTest2Cross!E831</f>
        <v>-40</v>
      </c>
      <c r="B831" s="8">
        <f>MiRTest2Cross!D831-MiRTest2Cross!F831</f>
        <v>256</v>
      </c>
      <c r="C831">
        <f t="shared" si="24"/>
        <v>2</v>
      </c>
      <c r="D831">
        <f t="shared" si="25"/>
        <v>-81.119340849479755</v>
      </c>
    </row>
    <row r="832" spans="1:4" x14ac:dyDescent="0.3">
      <c r="A832" s="8">
        <f>MiRTest2Cross!C832-MiRTest2Cross!E832</f>
        <v>-79</v>
      </c>
      <c r="B832" s="8">
        <f>MiRTest2Cross!D832-MiRTest2Cross!F832</f>
        <v>307</v>
      </c>
      <c r="C832">
        <f t="shared" si="24"/>
        <v>2</v>
      </c>
      <c r="D832">
        <f t="shared" si="25"/>
        <v>-75.569224117787385</v>
      </c>
    </row>
    <row r="833" spans="1:4" x14ac:dyDescent="0.3">
      <c r="A833" s="8">
        <f>MiRTest2Cross!C833-MiRTest2Cross!E833</f>
        <v>-85</v>
      </c>
      <c r="B833" s="8">
        <f>MiRTest2Cross!D833-MiRTest2Cross!F833</f>
        <v>320</v>
      </c>
      <c r="C833">
        <f t="shared" si="24"/>
        <v>2</v>
      </c>
      <c r="D833">
        <f t="shared" si="25"/>
        <v>-75.124317998361207</v>
      </c>
    </row>
    <row r="834" spans="1:4" x14ac:dyDescent="0.3">
      <c r="A834" s="8">
        <f>MiRTest2Cross!C834-MiRTest2Cross!E834</f>
        <v>-157</v>
      </c>
      <c r="B834" s="8">
        <f>MiRTest2Cross!D834-MiRTest2Cross!F834</f>
        <v>375</v>
      </c>
      <c r="C834">
        <f t="shared" si="24"/>
        <v>2</v>
      </c>
      <c r="D834">
        <f t="shared" si="25"/>
        <v>-67.282564282395015</v>
      </c>
    </row>
    <row r="835" spans="1:4" x14ac:dyDescent="0.3">
      <c r="A835" s="8">
        <f>MiRTest2Cross!C835-MiRTest2Cross!E835</f>
        <v>-193</v>
      </c>
      <c r="B835" s="8">
        <f>MiRTest2Cross!D835-MiRTest2Cross!F835</f>
        <v>417</v>
      </c>
      <c r="C835">
        <f t="shared" ref="C835:C898" si="26">IF(A835&gt;0,IF(B835&gt;0,1,4),IF(B835&gt;0,2,3))</f>
        <v>2</v>
      </c>
      <c r="D835">
        <f t="shared" ref="D835:D898" si="27">ATAN(B835/A835)*180/PI()</f>
        <v>-65.163897232468585</v>
      </c>
    </row>
    <row r="836" spans="1:4" x14ac:dyDescent="0.3">
      <c r="A836" s="8">
        <f>MiRTest2Cross!C836-MiRTest2Cross!E836</f>
        <v>-176</v>
      </c>
      <c r="B836" s="8">
        <f>MiRTest2Cross!D836-MiRTest2Cross!F836</f>
        <v>419</v>
      </c>
      <c r="C836">
        <f t="shared" si="26"/>
        <v>2</v>
      </c>
      <c r="D836">
        <f t="shared" si="27"/>
        <v>-67.215269519884231</v>
      </c>
    </row>
    <row r="837" spans="1:4" x14ac:dyDescent="0.3">
      <c r="A837" s="8">
        <f>MiRTest2Cross!C837-MiRTest2Cross!E837</f>
        <v>-191</v>
      </c>
      <c r="B837" s="8">
        <f>MiRTest2Cross!D837-MiRTest2Cross!F837</f>
        <v>462</v>
      </c>
      <c r="C837">
        <f t="shared" si="26"/>
        <v>2</v>
      </c>
      <c r="D837">
        <f t="shared" si="27"/>
        <v>-67.538824295558953</v>
      </c>
    </row>
    <row r="838" spans="1:4" x14ac:dyDescent="0.3">
      <c r="A838" s="8">
        <f>MiRTest2Cross!C838-MiRTest2Cross!E838</f>
        <v>-213</v>
      </c>
      <c r="B838" s="8">
        <f>MiRTest2Cross!D838-MiRTest2Cross!F838</f>
        <v>460</v>
      </c>
      <c r="C838">
        <f t="shared" si="26"/>
        <v>2</v>
      </c>
      <c r="D838">
        <f t="shared" si="27"/>
        <v>-65.153812069454204</v>
      </c>
    </row>
    <row r="839" spans="1:4" x14ac:dyDescent="0.3">
      <c r="A839" s="8">
        <f>MiRTest2Cross!C839-MiRTest2Cross!E839</f>
        <v>-218</v>
      </c>
      <c r="B839" s="8">
        <f>MiRTest2Cross!D839-MiRTest2Cross!F839</f>
        <v>435</v>
      </c>
      <c r="C839">
        <f t="shared" si="26"/>
        <v>2</v>
      </c>
      <c r="D839">
        <f t="shared" si="27"/>
        <v>-63.38228727569863</v>
      </c>
    </row>
    <row r="840" spans="1:4" x14ac:dyDescent="0.3">
      <c r="A840" s="8">
        <f>MiRTest2Cross!C840-MiRTest2Cross!E840</f>
        <v>-208</v>
      </c>
      <c r="B840" s="8">
        <f>MiRTest2Cross!D840-MiRTest2Cross!F840</f>
        <v>445</v>
      </c>
      <c r="C840">
        <f t="shared" si="26"/>
        <v>2</v>
      </c>
      <c r="D840">
        <f t="shared" si="27"/>
        <v>-64.947873603260732</v>
      </c>
    </row>
    <row r="841" spans="1:4" x14ac:dyDescent="0.3">
      <c r="A841" s="8">
        <f>MiRTest2Cross!C841-MiRTest2Cross!E841</f>
        <v>-203</v>
      </c>
      <c r="B841" s="8">
        <f>MiRTest2Cross!D841-MiRTest2Cross!F841</f>
        <v>431</v>
      </c>
      <c r="C841">
        <f t="shared" si="26"/>
        <v>2</v>
      </c>
      <c r="D841">
        <f t="shared" si="27"/>
        <v>-64.779673211624342</v>
      </c>
    </row>
    <row r="842" spans="1:4" x14ac:dyDescent="0.3">
      <c r="A842" s="8">
        <f>MiRTest2Cross!C842-MiRTest2Cross!E842</f>
        <v>-208</v>
      </c>
      <c r="B842" s="8">
        <f>MiRTest2Cross!D842-MiRTest2Cross!F842</f>
        <v>450</v>
      </c>
      <c r="C842">
        <f t="shared" si="26"/>
        <v>2</v>
      </c>
      <c r="D842">
        <f t="shared" si="27"/>
        <v>-65.192571026858232</v>
      </c>
    </row>
    <row r="843" spans="1:4" x14ac:dyDescent="0.3">
      <c r="A843" s="8">
        <f>MiRTest2Cross!C843-MiRTest2Cross!E843</f>
        <v>-197</v>
      </c>
      <c r="B843" s="8">
        <f>MiRTest2Cross!D843-MiRTest2Cross!F843</f>
        <v>411</v>
      </c>
      <c r="C843">
        <f t="shared" si="26"/>
        <v>2</v>
      </c>
      <c r="D843">
        <f t="shared" si="27"/>
        <v>-64.390726940595698</v>
      </c>
    </row>
    <row r="844" spans="1:4" x14ac:dyDescent="0.3">
      <c r="A844" s="8">
        <f>MiRTest2Cross!C844-MiRTest2Cross!E844</f>
        <v>-192</v>
      </c>
      <c r="B844" s="8">
        <f>MiRTest2Cross!D844-MiRTest2Cross!F844</f>
        <v>385</v>
      </c>
      <c r="C844">
        <f t="shared" si="26"/>
        <v>2</v>
      </c>
      <c r="D844">
        <f t="shared" si="27"/>
        <v>-63.494507823832478</v>
      </c>
    </row>
    <row r="845" spans="1:4" x14ac:dyDescent="0.3">
      <c r="A845" s="8">
        <f>MiRTest2Cross!C845-MiRTest2Cross!E845</f>
        <v>-194</v>
      </c>
      <c r="B845" s="8">
        <f>MiRTest2Cross!D845-MiRTest2Cross!F845</f>
        <v>368</v>
      </c>
      <c r="C845">
        <f t="shared" si="26"/>
        <v>2</v>
      </c>
      <c r="D845">
        <f t="shared" si="27"/>
        <v>-62.202971420282289</v>
      </c>
    </row>
    <row r="846" spans="1:4" x14ac:dyDescent="0.3">
      <c r="A846" s="8">
        <f>MiRTest2Cross!C846-MiRTest2Cross!E846</f>
        <v>-191</v>
      </c>
      <c r="B846" s="8">
        <f>MiRTest2Cross!D846-MiRTest2Cross!F846</f>
        <v>376</v>
      </c>
      <c r="C846">
        <f t="shared" si="26"/>
        <v>2</v>
      </c>
      <c r="D846">
        <f t="shared" si="27"/>
        <v>-63.070399471795348</v>
      </c>
    </row>
    <row r="847" spans="1:4" x14ac:dyDescent="0.3">
      <c r="A847" s="8">
        <f>MiRTest2Cross!C847-MiRTest2Cross!E847</f>
        <v>-179</v>
      </c>
      <c r="B847" s="8">
        <f>MiRTest2Cross!D847-MiRTest2Cross!F847</f>
        <v>391</v>
      </c>
      <c r="C847">
        <f t="shared" si="26"/>
        <v>2</v>
      </c>
      <c r="D847">
        <f t="shared" si="27"/>
        <v>-65.401668973991704</v>
      </c>
    </row>
    <row r="848" spans="1:4" x14ac:dyDescent="0.3">
      <c r="A848" s="8">
        <f>MiRTest2Cross!C848-MiRTest2Cross!E848</f>
        <v>-171</v>
      </c>
      <c r="B848" s="8">
        <f>MiRTest2Cross!D848-MiRTest2Cross!F848</f>
        <v>407</v>
      </c>
      <c r="C848">
        <f t="shared" si="26"/>
        <v>2</v>
      </c>
      <c r="D848">
        <f t="shared" si="27"/>
        <v>-67.210414647211834</v>
      </c>
    </row>
    <row r="849" spans="1:4" x14ac:dyDescent="0.3">
      <c r="A849" s="8">
        <f>MiRTest2Cross!C849-MiRTest2Cross!E849</f>
        <v>-147</v>
      </c>
      <c r="B849" s="8">
        <f>MiRTest2Cross!D849-MiRTest2Cross!F849</f>
        <v>407</v>
      </c>
      <c r="C849">
        <f t="shared" si="26"/>
        <v>2</v>
      </c>
      <c r="D849">
        <f t="shared" si="27"/>
        <v>-70.141326367294084</v>
      </c>
    </row>
    <row r="850" spans="1:4" x14ac:dyDescent="0.3">
      <c r="A850" s="8">
        <f>MiRTest2Cross!C850-MiRTest2Cross!E850</f>
        <v>-154</v>
      </c>
      <c r="B850" s="8">
        <f>MiRTest2Cross!D850-MiRTest2Cross!F850</f>
        <v>411</v>
      </c>
      <c r="C850">
        <f t="shared" si="26"/>
        <v>2</v>
      </c>
      <c r="D850">
        <f t="shared" si="27"/>
        <v>-69.459233654591188</v>
      </c>
    </row>
    <row r="851" spans="1:4" x14ac:dyDescent="0.3">
      <c r="A851" s="8">
        <f>MiRTest2Cross!C851-MiRTest2Cross!E851</f>
        <v>-166</v>
      </c>
      <c r="B851" s="8">
        <f>MiRTest2Cross!D851-MiRTest2Cross!F851</f>
        <v>384</v>
      </c>
      <c r="C851">
        <f t="shared" si="26"/>
        <v>2</v>
      </c>
      <c r="D851">
        <f t="shared" si="27"/>
        <v>-66.621573983019232</v>
      </c>
    </row>
    <row r="852" spans="1:4" x14ac:dyDescent="0.3">
      <c r="A852" s="8">
        <f>MiRTest2Cross!C852-MiRTest2Cross!E852</f>
        <v>-142</v>
      </c>
      <c r="B852" s="8">
        <f>MiRTest2Cross!D852-MiRTest2Cross!F852</f>
        <v>361</v>
      </c>
      <c r="C852">
        <f t="shared" si="26"/>
        <v>2</v>
      </c>
      <c r="D852">
        <f t="shared" si="27"/>
        <v>-68.527715354125519</v>
      </c>
    </row>
    <row r="853" spans="1:4" x14ac:dyDescent="0.3">
      <c r="A853" s="8">
        <f>MiRTest2Cross!C853-MiRTest2Cross!E853</f>
        <v>-114</v>
      </c>
      <c r="B853" s="8">
        <f>MiRTest2Cross!D853-MiRTest2Cross!F853</f>
        <v>363</v>
      </c>
      <c r="C853">
        <f t="shared" si="26"/>
        <v>2</v>
      </c>
      <c r="D853">
        <f t="shared" si="27"/>
        <v>-72.565125305200709</v>
      </c>
    </row>
    <row r="854" spans="1:4" x14ac:dyDescent="0.3">
      <c r="A854" s="8">
        <f>MiRTest2Cross!C854-MiRTest2Cross!E854</f>
        <v>-140</v>
      </c>
      <c r="B854" s="8">
        <f>MiRTest2Cross!D854-MiRTest2Cross!F854</f>
        <v>357</v>
      </c>
      <c r="C854">
        <f t="shared" si="26"/>
        <v>2</v>
      </c>
      <c r="D854">
        <f t="shared" si="27"/>
        <v>-68.587030525128242</v>
      </c>
    </row>
    <row r="855" spans="1:4" x14ac:dyDescent="0.3">
      <c r="A855" s="8">
        <f>MiRTest2Cross!C855-MiRTest2Cross!E855</f>
        <v>-61</v>
      </c>
      <c r="B855" s="8">
        <f>MiRTest2Cross!D855-MiRTest2Cross!F855</f>
        <v>416</v>
      </c>
      <c r="C855">
        <f t="shared" si="26"/>
        <v>2</v>
      </c>
      <c r="D855">
        <f t="shared" si="27"/>
        <v>-81.657906156216484</v>
      </c>
    </row>
    <row r="856" spans="1:4" x14ac:dyDescent="0.3">
      <c r="A856" s="8">
        <f>MiRTest2Cross!C856-MiRTest2Cross!E856</f>
        <v>-77</v>
      </c>
      <c r="B856" s="8">
        <f>MiRTest2Cross!D856-MiRTest2Cross!F856</f>
        <v>403</v>
      </c>
      <c r="C856">
        <f t="shared" si="26"/>
        <v>2</v>
      </c>
      <c r="D856">
        <f t="shared" si="27"/>
        <v>-79.183040079475006</v>
      </c>
    </row>
    <row r="857" spans="1:4" x14ac:dyDescent="0.3">
      <c r="A857" s="8">
        <f>MiRTest2Cross!C857-MiRTest2Cross!E857</f>
        <v>-79</v>
      </c>
      <c r="B857" s="8">
        <f>MiRTest2Cross!D857-MiRTest2Cross!F857</f>
        <v>397</v>
      </c>
      <c r="C857">
        <f t="shared" si="26"/>
        <v>2</v>
      </c>
      <c r="D857">
        <f t="shared" si="27"/>
        <v>-78.745586674798147</v>
      </c>
    </row>
    <row r="858" spans="1:4" x14ac:dyDescent="0.3">
      <c r="A858" s="8">
        <f>MiRTest2Cross!C858-MiRTest2Cross!E858</f>
        <v>-72</v>
      </c>
      <c r="B858" s="8">
        <f>MiRTest2Cross!D858-MiRTest2Cross!F858</f>
        <v>372</v>
      </c>
      <c r="C858">
        <f t="shared" si="26"/>
        <v>2</v>
      </c>
      <c r="D858">
        <f t="shared" si="27"/>
        <v>-79.045937356601655</v>
      </c>
    </row>
    <row r="859" spans="1:4" x14ac:dyDescent="0.3">
      <c r="A859" s="8">
        <f>MiRTest2Cross!C859-MiRTest2Cross!E859</f>
        <v>-68</v>
      </c>
      <c r="B859" s="8">
        <f>MiRTest2Cross!D859-MiRTest2Cross!F859</f>
        <v>375</v>
      </c>
      <c r="C859">
        <f t="shared" si="26"/>
        <v>2</v>
      </c>
      <c r="D859">
        <f t="shared" si="27"/>
        <v>-79.722046643322898</v>
      </c>
    </row>
    <row r="860" spans="1:4" x14ac:dyDescent="0.3">
      <c r="A860" s="8">
        <f>MiRTest2Cross!C860-MiRTest2Cross!E860</f>
        <v>-60</v>
      </c>
      <c r="B860" s="8">
        <f>MiRTest2Cross!D860-MiRTest2Cross!F860</f>
        <v>384</v>
      </c>
      <c r="C860">
        <f t="shared" si="26"/>
        <v>2</v>
      </c>
      <c r="D860">
        <f t="shared" si="27"/>
        <v>-81.119340849479755</v>
      </c>
    </row>
    <row r="861" spans="1:4" x14ac:dyDescent="0.3">
      <c r="A861" s="8">
        <f>MiRTest2Cross!C861-MiRTest2Cross!E861</f>
        <v>-69</v>
      </c>
      <c r="B861" s="8">
        <f>MiRTest2Cross!D861-MiRTest2Cross!F861</f>
        <v>372</v>
      </c>
      <c r="C861">
        <f t="shared" si="26"/>
        <v>2</v>
      </c>
      <c r="D861">
        <f t="shared" si="27"/>
        <v>-79.491977859767587</v>
      </c>
    </row>
    <row r="862" spans="1:4" x14ac:dyDescent="0.3">
      <c r="A862" s="8">
        <f>MiRTest2Cross!C862-MiRTest2Cross!E862</f>
        <v>-69</v>
      </c>
      <c r="B862" s="8">
        <f>MiRTest2Cross!D862-MiRTest2Cross!F862</f>
        <v>369</v>
      </c>
      <c r="C862">
        <f t="shared" si="26"/>
        <v>2</v>
      </c>
      <c r="D862">
        <f t="shared" si="27"/>
        <v>-79.408472252028631</v>
      </c>
    </row>
    <row r="863" spans="1:4" x14ac:dyDescent="0.3">
      <c r="A863" s="8">
        <f>MiRTest2Cross!C863-MiRTest2Cross!E863</f>
        <v>-70</v>
      </c>
      <c r="B863" s="8">
        <f>MiRTest2Cross!D863-MiRTest2Cross!F863</f>
        <v>355</v>
      </c>
      <c r="C863">
        <f t="shared" si="26"/>
        <v>2</v>
      </c>
      <c r="D863">
        <f t="shared" si="27"/>
        <v>-78.845340261071712</v>
      </c>
    </row>
    <row r="864" spans="1:4" x14ac:dyDescent="0.3">
      <c r="A864" s="8">
        <f>MiRTest2Cross!C864-MiRTest2Cross!E864</f>
        <v>-14</v>
      </c>
      <c r="B864" s="8">
        <f>MiRTest2Cross!D864-MiRTest2Cross!F864</f>
        <v>247</v>
      </c>
      <c r="C864">
        <f t="shared" si="26"/>
        <v>2</v>
      </c>
      <c r="D864">
        <f t="shared" si="27"/>
        <v>-86.755936970371465</v>
      </c>
    </row>
    <row r="865" spans="1:4" x14ac:dyDescent="0.3">
      <c r="A865" s="8">
        <f>MiRTest2Cross!C865-MiRTest2Cross!E865</f>
        <v>-29</v>
      </c>
      <c r="B865" s="8">
        <f>MiRTest2Cross!D865-MiRTest2Cross!F865</f>
        <v>257</v>
      </c>
      <c r="C865">
        <f t="shared" si="26"/>
        <v>2</v>
      </c>
      <c r="D865">
        <f t="shared" si="27"/>
        <v>-83.56195048500156</v>
      </c>
    </row>
    <row r="866" spans="1:4" x14ac:dyDescent="0.3">
      <c r="A866" s="8">
        <f>MiRTest2Cross!C866-MiRTest2Cross!E866</f>
        <v>-41</v>
      </c>
      <c r="B866" s="8">
        <f>MiRTest2Cross!D866-MiRTest2Cross!F866</f>
        <v>286</v>
      </c>
      <c r="C866">
        <f t="shared" si="26"/>
        <v>2</v>
      </c>
      <c r="D866">
        <f t="shared" si="27"/>
        <v>-81.841852724190915</v>
      </c>
    </row>
    <row r="867" spans="1:4" x14ac:dyDescent="0.3">
      <c r="A867" s="8">
        <f>MiRTest2Cross!C867-MiRTest2Cross!E867</f>
        <v>-55</v>
      </c>
      <c r="B867" s="8">
        <f>MiRTest2Cross!D867-MiRTest2Cross!F867</f>
        <v>286</v>
      </c>
      <c r="C867">
        <f t="shared" si="26"/>
        <v>2</v>
      </c>
      <c r="D867">
        <f t="shared" si="27"/>
        <v>-79.114472945341276</v>
      </c>
    </row>
    <row r="868" spans="1:4" x14ac:dyDescent="0.3">
      <c r="A868" s="8">
        <f>MiRTest2Cross!C868-MiRTest2Cross!E868</f>
        <v>-60</v>
      </c>
      <c r="B868" s="8">
        <f>MiRTest2Cross!D868-MiRTest2Cross!F868</f>
        <v>284</v>
      </c>
      <c r="C868">
        <f t="shared" si="26"/>
        <v>2</v>
      </c>
      <c r="D868">
        <f t="shared" si="27"/>
        <v>-78.070677822761667</v>
      </c>
    </row>
    <row r="869" spans="1:4" x14ac:dyDescent="0.3">
      <c r="A869" s="8">
        <f>MiRTest2Cross!C869-MiRTest2Cross!E869</f>
        <v>-96</v>
      </c>
      <c r="B869" s="8">
        <f>MiRTest2Cross!D869-MiRTest2Cross!F869</f>
        <v>235</v>
      </c>
      <c r="C869">
        <f t="shared" si="26"/>
        <v>2</v>
      </c>
      <c r="D869">
        <f t="shared" si="27"/>
        <v>-67.779462806887125</v>
      </c>
    </row>
    <row r="870" spans="1:4" x14ac:dyDescent="0.3">
      <c r="A870" s="8">
        <f>MiRTest2Cross!C870-MiRTest2Cross!E870</f>
        <v>-93</v>
      </c>
      <c r="B870" s="8">
        <f>MiRTest2Cross!D870-MiRTest2Cross!F870</f>
        <v>245</v>
      </c>
      <c r="C870">
        <f t="shared" si="26"/>
        <v>2</v>
      </c>
      <c r="D870">
        <f t="shared" si="27"/>
        <v>-69.21364694729553</v>
      </c>
    </row>
    <row r="871" spans="1:4" x14ac:dyDescent="0.3">
      <c r="A871" s="8">
        <f>MiRTest2Cross!C871-MiRTest2Cross!E871</f>
        <v>-74</v>
      </c>
      <c r="B871" s="8">
        <f>MiRTest2Cross!D871-MiRTest2Cross!F871</f>
        <v>256</v>
      </c>
      <c r="C871">
        <f t="shared" si="26"/>
        <v>2</v>
      </c>
      <c r="D871">
        <f t="shared" si="27"/>
        <v>-73.877401222282813</v>
      </c>
    </row>
    <row r="872" spans="1:4" x14ac:dyDescent="0.3">
      <c r="A872" s="8">
        <f>MiRTest2Cross!C872-MiRTest2Cross!E872</f>
        <v>-114</v>
      </c>
      <c r="B872" s="8">
        <f>MiRTest2Cross!D872-MiRTest2Cross!F872</f>
        <v>217</v>
      </c>
      <c r="C872">
        <f t="shared" si="26"/>
        <v>2</v>
      </c>
      <c r="D872">
        <f t="shared" si="27"/>
        <v>-62.285005489368309</v>
      </c>
    </row>
    <row r="873" spans="1:4" x14ac:dyDescent="0.3">
      <c r="A873" s="8">
        <f>MiRTest2Cross!C873-MiRTest2Cross!E873</f>
        <v>-140</v>
      </c>
      <c r="B873" s="8">
        <f>MiRTest2Cross!D873-MiRTest2Cross!F873</f>
        <v>206</v>
      </c>
      <c r="C873">
        <f t="shared" si="26"/>
        <v>2</v>
      </c>
      <c r="D873">
        <f t="shared" si="27"/>
        <v>-55.799515869731458</v>
      </c>
    </row>
    <row r="874" spans="1:4" x14ac:dyDescent="0.3">
      <c r="A874" s="8">
        <f>MiRTest2Cross!C874-MiRTest2Cross!E874</f>
        <v>-96</v>
      </c>
      <c r="B874" s="8">
        <f>MiRTest2Cross!D874-MiRTest2Cross!F874</f>
        <v>237</v>
      </c>
      <c r="C874">
        <f t="shared" si="26"/>
        <v>2</v>
      </c>
      <c r="D874">
        <f t="shared" si="27"/>
        <v>-67.948937280923275</v>
      </c>
    </row>
    <row r="875" spans="1:4" x14ac:dyDescent="0.3">
      <c r="A875" s="8">
        <f>MiRTest2Cross!C875-MiRTest2Cross!E875</f>
        <v>-94</v>
      </c>
      <c r="B875" s="8">
        <f>MiRTest2Cross!D875-MiRTest2Cross!F875</f>
        <v>244</v>
      </c>
      <c r="C875">
        <f t="shared" si="26"/>
        <v>2</v>
      </c>
      <c r="D875">
        <f t="shared" si="27"/>
        <v>-68.931025068068777</v>
      </c>
    </row>
    <row r="876" spans="1:4" x14ac:dyDescent="0.3">
      <c r="A876" s="8">
        <f>MiRTest2Cross!C876-MiRTest2Cross!E876</f>
        <v>-78</v>
      </c>
      <c r="B876" s="8">
        <f>MiRTest2Cross!D876-MiRTest2Cross!F876</f>
        <v>266</v>
      </c>
      <c r="C876">
        <f t="shared" si="26"/>
        <v>2</v>
      </c>
      <c r="D876">
        <f t="shared" si="27"/>
        <v>-73.65711745655814</v>
      </c>
    </row>
    <row r="877" spans="1:4" x14ac:dyDescent="0.3">
      <c r="A877" s="8">
        <f>MiRTest2Cross!C877-MiRTest2Cross!E877</f>
        <v>-73</v>
      </c>
      <c r="B877" s="8">
        <f>MiRTest2Cross!D877-MiRTest2Cross!F877</f>
        <v>275</v>
      </c>
      <c r="C877">
        <f t="shared" si="26"/>
        <v>2</v>
      </c>
      <c r="D877">
        <f t="shared" si="27"/>
        <v>-75.133441045815516</v>
      </c>
    </row>
    <row r="878" spans="1:4" x14ac:dyDescent="0.3">
      <c r="A878" s="8">
        <f>MiRTest2Cross!C878-MiRTest2Cross!E878</f>
        <v>-108</v>
      </c>
      <c r="B878" s="8">
        <f>MiRTest2Cross!D878-MiRTest2Cross!F878</f>
        <v>232</v>
      </c>
      <c r="C878">
        <f t="shared" si="26"/>
        <v>2</v>
      </c>
      <c r="D878">
        <f t="shared" si="27"/>
        <v>-65.037210169192988</v>
      </c>
    </row>
    <row r="879" spans="1:4" x14ac:dyDescent="0.3">
      <c r="A879" s="8">
        <f>MiRTest2Cross!C879-MiRTest2Cross!E879</f>
        <v>-105</v>
      </c>
      <c r="B879" s="8">
        <f>MiRTest2Cross!D879-MiRTest2Cross!F879</f>
        <v>245</v>
      </c>
      <c r="C879">
        <f t="shared" si="26"/>
        <v>2</v>
      </c>
      <c r="D879">
        <f t="shared" si="27"/>
        <v>-66.801409486351815</v>
      </c>
    </row>
    <row r="880" spans="1:4" x14ac:dyDescent="0.3">
      <c r="A880" s="8">
        <f>MiRTest2Cross!C880-MiRTest2Cross!E880</f>
        <v>-95</v>
      </c>
      <c r="B880" s="8">
        <f>MiRTest2Cross!D880-MiRTest2Cross!F880</f>
        <v>253</v>
      </c>
      <c r="C880">
        <f t="shared" si="26"/>
        <v>2</v>
      </c>
      <c r="D880">
        <f t="shared" si="27"/>
        <v>-69.419140672174493</v>
      </c>
    </row>
    <row r="881" spans="1:4" x14ac:dyDescent="0.3">
      <c r="A881" s="8">
        <f>MiRTest2Cross!C881-MiRTest2Cross!E881</f>
        <v>-92</v>
      </c>
      <c r="B881" s="8">
        <f>MiRTest2Cross!D881-MiRTest2Cross!F881</f>
        <v>273</v>
      </c>
      <c r="C881">
        <f t="shared" si="26"/>
        <v>2</v>
      </c>
      <c r="D881">
        <f t="shared" si="27"/>
        <v>-71.376372014394548</v>
      </c>
    </row>
    <row r="882" spans="1:4" x14ac:dyDescent="0.3">
      <c r="A882" s="8">
        <f>MiRTest2Cross!C882-MiRTest2Cross!E882</f>
        <v>-122</v>
      </c>
      <c r="B882" s="8">
        <f>MiRTest2Cross!D882-MiRTest2Cross!F882</f>
        <v>278</v>
      </c>
      <c r="C882">
        <f t="shared" si="26"/>
        <v>2</v>
      </c>
      <c r="D882">
        <f t="shared" si="27"/>
        <v>-66.305783617828766</v>
      </c>
    </row>
    <row r="883" spans="1:4" x14ac:dyDescent="0.3">
      <c r="A883" s="8">
        <f>MiRTest2Cross!C883-MiRTest2Cross!E883</f>
        <v>-109</v>
      </c>
      <c r="B883" s="8">
        <f>MiRTest2Cross!D883-MiRTest2Cross!F883</f>
        <v>286</v>
      </c>
      <c r="C883">
        <f t="shared" si="26"/>
        <v>2</v>
      </c>
      <c r="D883">
        <f t="shared" si="27"/>
        <v>-69.137211663953295</v>
      </c>
    </row>
    <row r="884" spans="1:4" x14ac:dyDescent="0.3">
      <c r="A884" s="8">
        <f>MiRTest2Cross!C884-MiRTest2Cross!E884</f>
        <v>-144</v>
      </c>
      <c r="B884" s="8">
        <f>MiRTest2Cross!D884-MiRTest2Cross!F884</f>
        <v>245</v>
      </c>
      <c r="C884">
        <f t="shared" si="26"/>
        <v>2</v>
      </c>
      <c r="D884">
        <f t="shared" si="27"/>
        <v>-59.554899604030354</v>
      </c>
    </row>
    <row r="885" spans="1:4" x14ac:dyDescent="0.3">
      <c r="A885" s="8">
        <f>MiRTest2Cross!C885-MiRTest2Cross!E885</f>
        <v>-125</v>
      </c>
      <c r="B885" s="8">
        <f>MiRTest2Cross!D885-MiRTest2Cross!F885</f>
        <v>248</v>
      </c>
      <c r="C885">
        <f t="shared" si="26"/>
        <v>2</v>
      </c>
      <c r="D885">
        <f t="shared" si="27"/>
        <v>-63.250421990660527</v>
      </c>
    </row>
    <row r="886" spans="1:4" x14ac:dyDescent="0.3">
      <c r="A886" s="8">
        <f>MiRTest2Cross!C886-MiRTest2Cross!E886</f>
        <v>-93</v>
      </c>
      <c r="B886" s="8">
        <f>MiRTest2Cross!D886-MiRTest2Cross!F886</f>
        <v>281</v>
      </c>
      <c r="C886">
        <f t="shared" si="26"/>
        <v>2</v>
      </c>
      <c r="D886">
        <f t="shared" si="27"/>
        <v>-71.687477870058089</v>
      </c>
    </row>
    <row r="887" spans="1:4" x14ac:dyDescent="0.3">
      <c r="A887" s="8">
        <f>MiRTest2Cross!C887-MiRTest2Cross!E887</f>
        <v>-88</v>
      </c>
      <c r="B887" s="8">
        <f>MiRTest2Cross!D887-MiRTest2Cross!F887</f>
        <v>270</v>
      </c>
      <c r="C887">
        <f t="shared" si="26"/>
        <v>2</v>
      </c>
      <c r="D887">
        <f t="shared" si="27"/>
        <v>-71.947868060759845</v>
      </c>
    </row>
    <row r="888" spans="1:4" x14ac:dyDescent="0.3">
      <c r="A888" s="8">
        <f>MiRTest2Cross!C888-MiRTest2Cross!E888</f>
        <v>-72</v>
      </c>
      <c r="B888" s="8">
        <f>MiRTest2Cross!D888-MiRTest2Cross!F888</f>
        <v>252</v>
      </c>
      <c r="C888">
        <f t="shared" si="26"/>
        <v>2</v>
      </c>
      <c r="D888">
        <f t="shared" si="27"/>
        <v>-74.054604099077153</v>
      </c>
    </row>
    <row r="889" spans="1:4" x14ac:dyDescent="0.3">
      <c r="A889" s="8">
        <f>MiRTest2Cross!C889-MiRTest2Cross!E889</f>
        <v>-63</v>
      </c>
      <c r="B889" s="8">
        <f>MiRTest2Cross!D889-MiRTest2Cross!F889</f>
        <v>243</v>
      </c>
      <c r="C889">
        <f t="shared" si="26"/>
        <v>2</v>
      </c>
      <c r="D889">
        <f t="shared" si="27"/>
        <v>-75.465544919459887</v>
      </c>
    </row>
    <row r="890" spans="1:4" x14ac:dyDescent="0.3">
      <c r="A890" s="8">
        <f>MiRTest2Cross!C890-MiRTest2Cross!E890</f>
        <v>-38</v>
      </c>
      <c r="B890" s="8">
        <f>MiRTest2Cross!D890-MiRTest2Cross!F890</f>
        <v>310</v>
      </c>
      <c r="C890">
        <f t="shared" si="26"/>
        <v>2</v>
      </c>
      <c r="D890">
        <f t="shared" si="27"/>
        <v>-83.011510270016544</v>
      </c>
    </row>
    <row r="891" spans="1:4" x14ac:dyDescent="0.3">
      <c r="A891" s="8">
        <f>MiRTest2Cross!C891-MiRTest2Cross!E891</f>
        <v>-50</v>
      </c>
      <c r="B891" s="8">
        <f>MiRTest2Cross!D891-MiRTest2Cross!F891</f>
        <v>340</v>
      </c>
      <c r="C891">
        <f t="shared" si="26"/>
        <v>2</v>
      </c>
      <c r="D891">
        <f t="shared" si="27"/>
        <v>-81.634113875967415</v>
      </c>
    </row>
    <row r="892" spans="1:4" x14ac:dyDescent="0.3">
      <c r="A892" s="8">
        <f>MiRTest2Cross!C892-MiRTest2Cross!E892</f>
        <v>-89</v>
      </c>
      <c r="B892" s="8">
        <f>MiRTest2Cross!D892-MiRTest2Cross!F892</f>
        <v>368</v>
      </c>
      <c r="C892">
        <f t="shared" si="26"/>
        <v>2</v>
      </c>
      <c r="D892">
        <f t="shared" si="27"/>
        <v>-76.404202278950734</v>
      </c>
    </row>
    <row r="893" spans="1:4" x14ac:dyDescent="0.3">
      <c r="A893" s="8">
        <f>MiRTest2Cross!C893-MiRTest2Cross!E893</f>
        <v>-64</v>
      </c>
      <c r="B893" s="8">
        <f>MiRTest2Cross!D893-MiRTest2Cross!F893</f>
        <v>402</v>
      </c>
      <c r="C893">
        <f t="shared" si="26"/>
        <v>2</v>
      </c>
      <c r="D893">
        <f t="shared" si="27"/>
        <v>-80.954198738409247</v>
      </c>
    </row>
    <row r="894" spans="1:4" x14ac:dyDescent="0.3">
      <c r="A894" s="8">
        <f>MiRTest2Cross!C894-MiRTest2Cross!E894</f>
        <v>-104</v>
      </c>
      <c r="B894" s="8">
        <f>MiRTest2Cross!D894-MiRTest2Cross!F894</f>
        <v>347</v>
      </c>
      <c r="C894">
        <f t="shared" si="26"/>
        <v>2</v>
      </c>
      <c r="D894">
        <f t="shared" si="27"/>
        <v>-73.315905363620828</v>
      </c>
    </row>
    <row r="895" spans="1:4" x14ac:dyDescent="0.3">
      <c r="A895" s="8">
        <f>MiRTest2Cross!C895-MiRTest2Cross!E895</f>
        <v>-160</v>
      </c>
      <c r="B895" s="8">
        <f>MiRTest2Cross!D895-MiRTest2Cross!F895</f>
        <v>364</v>
      </c>
      <c r="C895">
        <f t="shared" si="26"/>
        <v>2</v>
      </c>
      <c r="D895">
        <f t="shared" si="27"/>
        <v>-66.271608924047456</v>
      </c>
    </row>
    <row r="896" spans="1:4" x14ac:dyDescent="0.3">
      <c r="A896" s="8">
        <f>MiRTest2Cross!C896-MiRTest2Cross!E896</f>
        <v>-188</v>
      </c>
      <c r="B896" s="8">
        <f>MiRTest2Cross!D896-MiRTest2Cross!F896</f>
        <v>401</v>
      </c>
      <c r="C896">
        <f t="shared" si="26"/>
        <v>2</v>
      </c>
      <c r="D896">
        <f t="shared" si="27"/>
        <v>-64.881504509495912</v>
      </c>
    </row>
    <row r="897" spans="1:4" x14ac:dyDescent="0.3">
      <c r="A897" s="8">
        <f>MiRTest2Cross!C897-MiRTest2Cross!E897</f>
        <v>-169</v>
      </c>
      <c r="B897" s="8">
        <f>MiRTest2Cross!D897-MiRTest2Cross!F897</f>
        <v>457</v>
      </c>
      <c r="C897">
        <f t="shared" si="26"/>
        <v>2</v>
      </c>
      <c r="D897">
        <f t="shared" si="27"/>
        <v>-69.705451838332422</v>
      </c>
    </row>
    <row r="898" spans="1:4" x14ac:dyDescent="0.3">
      <c r="A898" s="8">
        <f>MiRTest2Cross!C898-MiRTest2Cross!E898</f>
        <v>-234</v>
      </c>
      <c r="B898" s="8">
        <f>MiRTest2Cross!D898-MiRTest2Cross!F898</f>
        <v>485</v>
      </c>
      <c r="C898">
        <f t="shared" si="26"/>
        <v>2</v>
      </c>
      <c r="D898">
        <f t="shared" si="27"/>
        <v>-64.243888632739171</v>
      </c>
    </row>
    <row r="899" spans="1:4" x14ac:dyDescent="0.3">
      <c r="A899" s="8">
        <f>MiRTest2Cross!C899-MiRTest2Cross!E899</f>
        <v>-268</v>
      </c>
      <c r="B899" s="8">
        <f>MiRTest2Cross!D899-MiRTest2Cross!F899</f>
        <v>471</v>
      </c>
      <c r="C899">
        <f t="shared" ref="C899:C962" si="28">IF(A899&gt;0,IF(B899&gt;0,1,4),IF(B899&gt;0,2,3))</f>
        <v>2</v>
      </c>
      <c r="D899">
        <f t="shared" ref="D899:D962" si="29">ATAN(B899/A899)*180/PI()</f>
        <v>-60.360031892306083</v>
      </c>
    </row>
    <row r="900" spans="1:4" x14ac:dyDescent="0.3">
      <c r="A900" s="8">
        <f>MiRTest2Cross!C900-MiRTest2Cross!E900</f>
        <v>-245</v>
      </c>
      <c r="B900" s="8">
        <f>MiRTest2Cross!D900-MiRTest2Cross!F900</f>
        <v>522</v>
      </c>
      <c r="C900">
        <f t="shared" si="28"/>
        <v>2</v>
      </c>
      <c r="D900">
        <f t="shared" si="29"/>
        <v>-64.857050007660646</v>
      </c>
    </row>
    <row r="901" spans="1:4" x14ac:dyDescent="0.3">
      <c r="A901" s="8">
        <f>MiRTest2Cross!C901-MiRTest2Cross!E901</f>
        <v>-276</v>
      </c>
      <c r="B901" s="8">
        <f>MiRTest2Cross!D901-MiRTest2Cross!F901</f>
        <v>506</v>
      </c>
      <c r="C901">
        <f t="shared" si="28"/>
        <v>2</v>
      </c>
      <c r="D901">
        <f t="shared" si="29"/>
        <v>-61.389540334034791</v>
      </c>
    </row>
    <row r="902" spans="1:4" x14ac:dyDescent="0.3">
      <c r="A902" s="8">
        <f>MiRTest2Cross!C902-MiRTest2Cross!E902</f>
        <v>-297</v>
      </c>
      <c r="B902" s="8">
        <f>MiRTest2Cross!D902-MiRTest2Cross!F902</f>
        <v>494</v>
      </c>
      <c r="C902">
        <f t="shared" si="28"/>
        <v>2</v>
      </c>
      <c r="D902">
        <f t="shared" si="29"/>
        <v>-58.985101756266083</v>
      </c>
    </row>
    <row r="903" spans="1:4" x14ac:dyDescent="0.3">
      <c r="A903" s="8">
        <f>MiRTest2Cross!C903-MiRTest2Cross!E903</f>
        <v>-296</v>
      </c>
      <c r="B903" s="8">
        <f>MiRTest2Cross!D903-MiRTest2Cross!F903</f>
        <v>483</v>
      </c>
      <c r="C903">
        <f t="shared" si="28"/>
        <v>2</v>
      </c>
      <c r="D903">
        <f t="shared" si="29"/>
        <v>-58.498515034423427</v>
      </c>
    </row>
    <row r="904" spans="1:4" x14ac:dyDescent="0.3">
      <c r="A904" s="8">
        <f>MiRTest2Cross!C904-MiRTest2Cross!E904</f>
        <v>-318</v>
      </c>
      <c r="B904" s="8">
        <f>MiRTest2Cross!D904-MiRTest2Cross!F904</f>
        <v>479</v>
      </c>
      <c r="C904">
        <f t="shared" si="28"/>
        <v>2</v>
      </c>
      <c r="D904">
        <f t="shared" si="29"/>
        <v>-56.420488592504618</v>
      </c>
    </row>
    <row r="905" spans="1:4" x14ac:dyDescent="0.3">
      <c r="A905" s="8">
        <f>MiRTest2Cross!C905-MiRTest2Cross!E905</f>
        <v>-329</v>
      </c>
      <c r="B905" s="8">
        <f>MiRTest2Cross!D905-MiRTest2Cross!F905</f>
        <v>480</v>
      </c>
      <c r="C905">
        <f t="shared" si="28"/>
        <v>2</v>
      </c>
      <c r="D905">
        <f t="shared" si="29"/>
        <v>-55.572610905548956</v>
      </c>
    </row>
    <row r="906" spans="1:4" x14ac:dyDescent="0.3">
      <c r="A906" s="8">
        <f>MiRTest2Cross!C906-MiRTest2Cross!E906</f>
        <v>-331</v>
      </c>
      <c r="B906" s="8">
        <f>MiRTest2Cross!D906-MiRTest2Cross!F906</f>
        <v>491</v>
      </c>
      <c r="C906">
        <f t="shared" si="28"/>
        <v>2</v>
      </c>
      <c r="D906">
        <f t="shared" si="29"/>
        <v>-56.014734348516399</v>
      </c>
    </row>
    <row r="907" spans="1:4" x14ac:dyDescent="0.3">
      <c r="A907" s="8">
        <f>MiRTest2Cross!C907-MiRTest2Cross!E907</f>
        <v>-242</v>
      </c>
      <c r="B907" s="8">
        <f>MiRTest2Cross!D907-MiRTest2Cross!F907</f>
        <v>570</v>
      </c>
      <c r="C907">
        <f t="shared" si="28"/>
        <v>2</v>
      </c>
      <c r="D907">
        <f t="shared" si="29"/>
        <v>-66.995796457280278</v>
      </c>
    </row>
    <row r="908" spans="1:4" x14ac:dyDescent="0.3">
      <c r="A908" s="8">
        <f>MiRTest2Cross!C908-MiRTest2Cross!E908</f>
        <v>-204</v>
      </c>
      <c r="B908" s="8">
        <f>MiRTest2Cross!D908-MiRTest2Cross!F908</f>
        <v>591</v>
      </c>
      <c r="C908">
        <f t="shared" si="28"/>
        <v>2</v>
      </c>
      <c r="D908">
        <f t="shared" si="29"/>
        <v>-70.956469426956929</v>
      </c>
    </row>
    <row r="909" spans="1:4" x14ac:dyDescent="0.3">
      <c r="A909" s="8">
        <f>MiRTest2Cross!C909-MiRTest2Cross!E909</f>
        <v>-207</v>
      </c>
      <c r="B909" s="8">
        <f>MiRTest2Cross!D909-MiRTest2Cross!F909</f>
        <v>578</v>
      </c>
      <c r="C909">
        <f t="shared" si="28"/>
        <v>2</v>
      </c>
      <c r="D909">
        <f t="shared" si="29"/>
        <v>-70.295955045845133</v>
      </c>
    </row>
    <row r="910" spans="1:4" x14ac:dyDescent="0.3">
      <c r="A910" s="8">
        <f>MiRTest2Cross!C910-MiRTest2Cross!E910</f>
        <v>-126</v>
      </c>
      <c r="B910" s="8">
        <f>MiRTest2Cross!D910-MiRTest2Cross!F910</f>
        <v>607</v>
      </c>
      <c r="C910">
        <f t="shared" si="28"/>
        <v>2</v>
      </c>
      <c r="D910">
        <f t="shared" si="29"/>
        <v>-78.273180568215565</v>
      </c>
    </row>
    <row r="911" spans="1:4" x14ac:dyDescent="0.3">
      <c r="A911" s="8">
        <f>MiRTest2Cross!C911-MiRTest2Cross!E911</f>
        <v>-64</v>
      </c>
      <c r="B911" s="8">
        <f>MiRTest2Cross!D911-MiRTest2Cross!F911</f>
        <v>636</v>
      </c>
      <c r="C911">
        <f t="shared" si="28"/>
        <v>2</v>
      </c>
      <c r="D911">
        <f t="shared" si="29"/>
        <v>-84.253730790203775</v>
      </c>
    </row>
    <row r="912" spans="1:4" x14ac:dyDescent="0.3">
      <c r="A912" s="8">
        <f>MiRTest2Cross!C912-MiRTest2Cross!E912</f>
        <v>-57</v>
      </c>
      <c r="B912" s="8">
        <f>MiRTest2Cross!D912-MiRTest2Cross!F912</f>
        <v>671</v>
      </c>
      <c r="C912">
        <f t="shared" si="28"/>
        <v>2</v>
      </c>
      <c r="D912">
        <f t="shared" si="29"/>
        <v>-85.144504258767086</v>
      </c>
    </row>
    <row r="913" spans="1:4" x14ac:dyDescent="0.3">
      <c r="A913" s="8">
        <f>MiRTest2Cross!C913-MiRTest2Cross!E913</f>
        <v>-45</v>
      </c>
      <c r="B913" s="8">
        <f>MiRTest2Cross!D913-MiRTest2Cross!F913</f>
        <v>690</v>
      </c>
      <c r="C913">
        <f t="shared" si="28"/>
        <v>2</v>
      </c>
      <c r="D913">
        <f t="shared" si="29"/>
        <v>-86.268603000839562</v>
      </c>
    </row>
    <row r="914" spans="1:4" x14ac:dyDescent="0.3">
      <c r="A914" s="8">
        <f>MiRTest2Cross!C914-MiRTest2Cross!E914</f>
        <v>-42</v>
      </c>
      <c r="B914" s="8">
        <f>MiRTest2Cross!D914-MiRTest2Cross!F914</f>
        <v>692</v>
      </c>
      <c r="C914">
        <f t="shared" si="28"/>
        <v>2</v>
      </c>
      <c r="D914">
        <f t="shared" si="29"/>
        <v>-86.526771109375375</v>
      </c>
    </row>
    <row r="915" spans="1:4" x14ac:dyDescent="0.3">
      <c r="A915" s="8">
        <f>MiRTest2Cross!C915-MiRTest2Cross!E915</f>
        <v>-41</v>
      </c>
      <c r="B915" s="8">
        <f>MiRTest2Cross!D915-MiRTest2Cross!F915</f>
        <v>711</v>
      </c>
      <c r="C915">
        <f t="shared" si="28"/>
        <v>2</v>
      </c>
      <c r="D915">
        <f t="shared" si="29"/>
        <v>-86.699678894361313</v>
      </c>
    </row>
    <row r="916" spans="1:4" x14ac:dyDescent="0.3">
      <c r="A916" s="8">
        <f>MiRTest2Cross!C916-MiRTest2Cross!E916</f>
        <v>-77</v>
      </c>
      <c r="B916" s="8">
        <f>MiRTest2Cross!D916-MiRTest2Cross!F916</f>
        <v>660</v>
      </c>
      <c r="C916">
        <f t="shared" si="28"/>
        <v>2</v>
      </c>
      <c r="D916">
        <f t="shared" si="29"/>
        <v>-83.345574953993406</v>
      </c>
    </row>
    <row r="917" spans="1:4" x14ac:dyDescent="0.3">
      <c r="A917" s="8">
        <f>MiRTest2Cross!C917-MiRTest2Cross!E917</f>
        <v>-43</v>
      </c>
      <c r="B917" s="8">
        <f>MiRTest2Cross!D917-MiRTest2Cross!F917</f>
        <v>677</v>
      </c>
      <c r="C917">
        <f t="shared" si="28"/>
        <v>2</v>
      </c>
      <c r="D917">
        <f t="shared" si="29"/>
        <v>-86.365711293076004</v>
      </c>
    </row>
    <row r="918" spans="1:4" x14ac:dyDescent="0.3">
      <c r="A918" s="8">
        <f>MiRTest2Cross!C918-MiRTest2Cross!E918</f>
        <v>-73</v>
      </c>
      <c r="B918" s="8">
        <f>MiRTest2Cross!D918-MiRTest2Cross!F918</f>
        <v>617</v>
      </c>
      <c r="C918">
        <f t="shared" si="28"/>
        <v>2</v>
      </c>
      <c r="D918">
        <f t="shared" si="29"/>
        <v>-83.252450883952264</v>
      </c>
    </row>
    <row r="919" spans="1:4" x14ac:dyDescent="0.3">
      <c r="A919" s="8">
        <f>MiRTest2Cross!C919-MiRTest2Cross!E919</f>
        <v>-138</v>
      </c>
      <c r="B919" s="8">
        <f>MiRTest2Cross!D919-MiRTest2Cross!F919</f>
        <v>554</v>
      </c>
      <c r="C919">
        <f t="shared" si="28"/>
        <v>2</v>
      </c>
      <c r="D919">
        <f t="shared" si="29"/>
        <v>-76.012436027168491</v>
      </c>
    </row>
    <row r="920" spans="1:4" x14ac:dyDescent="0.3">
      <c r="A920" s="8">
        <f>MiRTest2Cross!C920-MiRTest2Cross!E920</f>
        <v>-173</v>
      </c>
      <c r="B920" s="8">
        <f>MiRTest2Cross!D920-MiRTest2Cross!F920</f>
        <v>534</v>
      </c>
      <c r="C920">
        <f t="shared" si="28"/>
        <v>2</v>
      </c>
      <c r="D920">
        <f t="shared" si="29"/>
        <v>-72.049229337558955</v>
      </c>
    </row>
    <row r="921" spans="1:4" x14ac:dyDescent="0.3">
      <c r="A921" s="8">
        <f>MiRTest2Cross!C921-MiRTest2Cross!E921</f>
        <v>-198</v>
      </c>
      <c r="B921" s="8">
        <f>MiRTest2Cross!D921-MiRTest2Cross!F921</f>
        <v>529</v>
      </c>
      <c r="C921">
        <f t="shared" si="28"/>
        <v>2</v>
      </c>
      <c r="D921">
        <f t="shared" si="29"/>
        <v>-69.479571712948371</v>
      </c>
    </row>
    <row r="922" spans="1:4" x14ac:dyDescent="0.3">
      <c r="A922" s="8">
        <f>MiRTest2Cross!C922-MiRTest2Cross!E922</f>
        <v>-216</v>
      </c>
      <c r="B922" s="8">
        <f>MiRTest2Cross!D922-MiRTest2Cross!F922</f>
        <v>512</v>
      </c>
      <c r="C922">
        <f t="shared" si="28"/>
        <v>2</v>
      </c>
      <c r="D922">
        <f t="shared" si="29"/>
        <v>-67.12633480937329</v>
      </c>
    </row>
    <row r="923" spans="1:4" x14ac:dyDescent="0.3">
      <c r="A923" s="8">
        <f>MiRTest2Cross!C923-MiRTest2Cross!E923</f>
        <v>-219</v>
      </c>
      <c r="B923" s="8">
        <f>MiRTest2Cross!D923-MiRTest2Cross!F923</f>
        <v>504</v>
      </c>
      <c r="C923">
        <f t="shared" si="28"/>
        <v>2</v>
      </c>
      <c r="D923">
        <f t="shared" si="29"/>
        <v>-66.5139061957519</v>
      </c>
    </row>
    <row r="924" spans="1:4" x14ac:dyDescent="0.3">
      <c r="A924" s="8">
        <f>MiRTest2Cross!C924-MiRTest2Cross!E924</f>
        <v>-216</v>
      </c>
      <c r="B924" s="8">
        <f>MiRTest2Cross!D924-MiRTest2Cross!F924</f>
        <v>500</v>
      </c>
      <c r="C924">
        <f t="shared" si="28"/>
        <v>2</v>
      </c>
      <c r="D924">
        <f t="shared" si="29"/>
        <v>-66.635655523940386</v>
      </c>
    </row>
    <row r="925" spans="1:4" x14ac:dyDescent="0.3">
      <c r="A925" s="8">
        <f>MiRTest2Cross!C925-MiRTest2Cross!E925</f>
        <v>-142</v>
      </c>
      <c r="B925" s="8">
        <f>MiRTest2Cross!D925-MiRTest2Cross!F925</f>
        <v>556</v>
      </c>
      <c r="C925">
        <f t="shared" si="28"/>
        <v>2</v>
      </c>
      <c r="D925">
        <f t="shared" si="29"/>
        <v>-75.673163354213855</v>
      </c>
    </row>
    <row r="926" spans="1:4" x14ac:dyDescent="0.3">
      <c r="A926" s="8">
        <f>MiRTest2Cross!C926-MiRTest2Cross!E926</f>
        <v>-158</v>
      </c>
      <c r="B926" s="8">
        <f>MiRTest2Cross!D926-MiRTest2Cross!F926</f>
        <v>551</v>
      </c>
      <c r="C926">
        <f t="shared" si="28"/>
        <v>2</v>
      </c>
      <c r="D926">
        <f t="shared" si="29"/>
        <v>-73.999683646678193</v>
      </c>
    </row>
    <row r="927" spans="1:4" x14ac:dyDescent="0.3">
      <c r="A927" s="8">
        <f>MiRTest2Cross!C927-MiRTest2Cross!E927</f>
        <v>-172</v>
      </c>
      <c r="B927" s="8">
        <f>MiRTest2Cross!D927-MiRTest2Cross!F927</f>
        <v>527</v>
      </c>
      <c r="C927">
        <f t="shared" si="28"/>
        <v>2</v>
      </c>
      <c r="D927">
        <f t="shared" si="29"/>
        <v>-71.924575023479974</v>
      </c>
    </row>
    <row r="928" spans="1:4" x14ac:dyDescent="0.3">
      <c r="A928" s="8">
        <f>MiRTest2Cross!C928-MiRTest2Cross!E928</f>
        <v>-157</v>
      </c>
      <c r="B928" s="8">
        <f>MiRTest2Cross!D928-MiRTest2Cross!F928</f>
        <v>506</v>
      </c>
      <c r="C928">
        <f t="shared" si="28"/>
        <v>2</v>
      </c>
      <c r="D928">
        <f t="shared" si="29"/>
        <v>-72.762102220966739</v>
      </c>
    </row>
    <row r="929" spans="1:4" x14ac:dyDescent="0.3">
      <c r="A929" s="8">
        <f>MiRTest2Cross!C929-MiRTest2Cross!E929</f>
        <v>-123</v>
      </c>
      <c r="B929" s="8">
        <f>MiRTest2Cross!D929-MiRTest2Cross!F929</f>
        <v>560</v>
      </c>
      <c r="C929">
        <f t="shared" si="28"/>
        <v>2</v>
      </c>
      <c r="D929">
        <f t="shared" si="29"/>
        <v>-77.612101036969662</v>
      </c>
    </row>
    <row r="930" spans="1:4" x14ac:dyDescent="0.3">
      <c r="A930" s="8">
        <f>MiRTest2Cross!C930-MiRTest2Cross!E930</f>
        <v>-132</v>
      </c>
      <c r="B930" s="8">
        <f>MiRTest2Cross!D930-MiRTest2Cross!F930</f>
        <v>556</v>
      </c>
      <c r="C930">
        <f t="shared" si="28"/>
        <v>2</v>
      </c>
      <c r="D930">
        <f t="shared" si="29"/>
        <v>-76.644659037092566</v>
      </c>
    </row>
    <row r="931" spans="1:4" x14ac:dyDescent="0.3">
      <c r="A931" s="8">
        <f>MiRTest2Cross!C931-MiRTest2Cross!E931</f>
        <v>-120</v>
      </c>
      <c r="B931" s="8">
        <f>MiRTest2Cross!D931-MiRTest2Cross!F931</f>
        <v>540</v>
      </c>
      <c r="C931">
        <f t="shared" si="28"/>
        <v>2</v>
      </c>
      <c r="D931">
        <f t="shared" si="29"/>
        <v>-77.471192290848492</v>
      </c>
    </row>
    <row r="932" spans="1:4" x14ac:dyDescent="0.3">
      <c r="A932" s="8">
        <f>MiRTest2Cross!C932-MiRTest2Cross!E932</f>
        <v>-129</v>
      </c>
      <c r="B932" s="8">
        <f>MiRTest2Cross!D932-MiRTest2Cross!F932</f>
        <v>530</v>
      </c>
      <c r="C932">
        <f t="shared" si="28"/>
        <v>2</v>
      </c>
      <c r="D932">
        <f t="shared" si="29"/>
        <v>-76.320417515758336</v>
      </c>
    </row>
    <row r="933" spans="1:4" x14ac:dyDescent="0.3">
      <c r="A933" s="8">
        <f>MiRTest2Cross!C933-MiRTest2Cross!E933</f>
        <v>-123</v>
      </c>
      <c r="B933" s="8">
        <f>MiRTest2Cross!D933-MiRTest2Cross!F933</f>
        <v>545</v>
      </c>
      <c r="C933">
        <f t="shared" si="28"/>
        <v>2</v>
      </c>
      <c r="D933">
        <f t="shared" si="29"/>
        <v>-77.282097995504728</v>
      </c>
    </row>
    <row r="934" spans="1:4" x14ac:dyDescent="0.3">
      <c r="A934" s="8">
        <f>MiRTest2Cross!C934-MiRTest2Cross!E934</f>
        <v>-137</v>
      </c>
      <c r="B934" s="8">
        <f>MiRTest2Cross!D934-MiRTest2Cross!F934</f>
        <v>505</v>
      </c>
      <c r="C934">
        <f t="shared" si="28"/>
        <v>2</v>
      </c>
      <c r="D934">
        <f t="shared" si="29"/>
        <v>-74.821710992110809</v>
      </c>
    </row>
    <row r="935" spans="1:4" x14ac:dyDescent="0.3">
      <c r="A935" s="8">
        <f>MiRTest2Cross!C935-MiRTest2Cross!E935</f>
        <v>-94</v>
      </c>
      <c r="B935" s="8">
        <f>MiRTest2Cross!D935-MiRTest2Cross!F935</f>
        <v>549</v>
      </c>
      <c r="C935">
        <f t="shared" si="28"/>
        <v>2</v>
      </c>
      <c r="D935">
        <f t="shared" si="29"/>
        <v>-80.284008642841172</v>
      </c>
    </row>
    <row r="936" spans="1:4" x14ac:dyDescent="0.3">
      <c r="A936" s="8">
        <f>MiRTest2Cross!C936-MiRTest2Cross!E936</f>
        <v>-96</v>
      </c>
      <c r="B936" s="8">
        <f>MiRTest2Cross!D936-MiRTest2Cross!F936</f>
        <v>527</v>
      </c>
      <c r="C936">
        <f t="shared" si="28"/>
        <v>2</v>
      </c>
      <c r="D936">
        <f t="shared" si="29"/>
        <v>-79.676019860376329</v>
      </c>
    </row>
    <row r="937" spans="1:4" x14ac:dyDescent="0.3">
      <c r="A937" s="8">
        <f>MiRTest2Cross!C937-MiRTest2Cross!E937</f>
        <v>-52</v>
      </c>
      <c r="B937" s="8">
        <f>MiRTest2Cross!D937-MiRTest2Cross!F937</f>
        <v>578</v>
      </c>
      <c r="C937">
        <f t="shared" si="28"/>
        <v>2</v>
      </c>
      <c r="D937">
        <f t="shared" si="29"/>
        <v>-84.859202071466029</v>
      </c>
    </row>
    <row r="938" spans="1:4" x14ac:dyDescent="0.3">
      <c r="A938" s="8">
        <f>MiRTest2Cross!C938-MiRTest2Cross!E938</f>
        <v>-14</v>
      </c>
      <c r="B938" s="8">
        <f>MiRTest2Cross!D938-MiRTest2Cross!F938</f>
        <v>608</v>
      </c>
      <c r="C938">
        <f t="shared" si="28"/>
        <v>2</v>
      </c>
      <c r="D938">
        <f t="shared" si="29"/>
        <v>-88.680922384491453</v>
      </c>
    </row>
    <row r="939" spans="1:4" x14ac:dyDescent="0.3">
      <c r="A939" s="8">
        <f>MiRTest2Cross!C939-MiRTest2Cross!E939</f>
        <v>-55</v>
      </c>
      <c r="B939" s="8">
        <f>MiRTest2Cross!D939-MiRTest2Cross!F939</f>
        <v>579</v>
      </c>
      <c r="C939">
        <f t="shared" si="28"/>
        <v>2</v>
      </c>
      <c r="D939">
        <f t="shared" si="29"/>
        <v>-84.573677858562817</v>
      </c>
    </row>
    <row r="940" spans="1:4" x14ac:dyDescent="0.3">
      <c r="A940" s="8">
        <f>MiRTest2Cross!C940-MiRTest2Cross!E940</f>
        <v>-86</v>
      </c>
      <c r="B940" s="8">
        <f>MiRTest2Cross!D940-MiRTest2Cross!F940</f>
        <v>575</v>
      </c>
      <c r="C940">
        <f t="shared" si="28"/>
        <v>2</v>
      </c>
      <c r="D940">
        <f t="shared" si="29"/>
        <v>-81.493598982694948</v>
      </c>
    </row>
    <row r="941" spans="1:4" x14ac:dyDescent="0.3">
      <c r="A941" s="8">
        <f>MiRTest2Cross!C941-MiRTest2Cross!E941</f>
        <v>-73</v>
      </c>
      <c r="B941" s="8">
        <f>MiRTest2Cross!D941-MiRTest2Cross!F941</f>
        <v>632</v>
      </c>
      <c r="C941">
        <f t="shared" si="28"/>
        <v>2</v>
      </c>
      <c r="D941">
        <f t="shared" si="29"/>
        <v>-83.411173382268686</v>
      </c>
    </row>
    <row r="942" spans="1:4" x14ac:dyDescent="0.3">
      <c r="A942" s="8">
        <f>MiRTest2Cross!C942-MiRTest2Cross!E942</f>
        <v>-17</v>
      </c>
      <c r="B942" s="8">
        <f>MiRTest2Cross!D942-MiRTest2Cross!F942</f>
        <v>664</v>
      </c>
      <c r="C942">
        <f t="shared" si="28"/>
        <v>2</v>
      </c>
      <c r="D942">
        <f t="shared" si="29"/>
        <v>-88.533410368062562</v>
      </c>
    </row>
    <row r="943" spans="1:4" x14ac:dyDescent="0.3">
      <c r="A943" s="8">
        <f>MiRTest2Cross!C943-MiRTest2Cross!E943</f>
        <v>25</v>
      </c>
      <c r="B943" s="8">
        <f>MiRTest2Cross!D943-MiRTest2Cross!F943</f>
        <v>671</v>
      </c>
      <c r="C943">
        <f t="shared" si="28"/>
        <v>1</v>
      </c>
      <c r="D943">
        <f t="shared" si="29"/>
        <v>87.866270866355933</v>
      </c>
    </row>
    <row r="944" spans="1:4" x14ac:dyDescent="0.3">
      <c r="A944" s="8">
        <f>MiRTest2Cross!C944-MiRTest2Cross!E944</f>
        <v>55</v>
      </c>
      <c r="B944" s="8">
        <f>MiRTest2Cross!D944-MiRTest2Cross!F944</f>
        <v>656</v>
      </c>
      <c r="C944">
        <f t="shared" si="28"/>
        <v>1</v>
      </c>
      <c r="D944">
        <f t="shared" si="29"/>
        <v>85.207446602625609</v>
      </c>
    </row>
    <row r="945" spans="1:4" x14ac:dyDescent="0.3">
      <c r="A945" s="8">
        <f>MiRTest2Cross!C945-MiRTest2Cross!E945</f>
        <v>83</v>
      </c>
      <c r="B945" s="8">
        <f>MiRTest2Cross!D945-MiRTest2Cross!F945</f>
        <v>646</v>
      </c>
      <c r="C945">
        <f t="shared" si="28"/>
        <v>1</v>
      </c>
      <c r="D945">
        <f t="shared" si="29"/>
        <v>82.678579158297481</v>
      </c>
    </row>
    <row r="946" spans="1:4" x14ac:dyDescent="0.3">
      <c r="A946" s="8">
        <f>MiRTest2Cross!C946-MiRTest2Cross!E946</f>
        <v>128</v>
      </c>
      <c r="B946" s="8">
        <f>MiRTest2Cross!D946-MiRTest2Cross!F946</f>
        <v>643</v>
      </c>
      <c r="C946">
        <f t="shared" si="28"/>
        <v>1</v>
      </c>
      <c r="D946">
        <f t="shared" si="29"/>
        <v>78.741484604172342</v>
      </c>
    </row>
    <row r="947" spans="1:4" x14ac:dyDescent="0.3">
      <c r="A947" s="8">
        <f>MiRTest2Cross!C947-MiRTest2Cross!E947</f>
        <v>170</v>
      </c>
      <c r="B947" s="8">
        <f>MiRTest2Cross!D947-MiRTest2Cross!F947</f>
        <v>598</v>
      </c>
      <c r="C947">
        <f t="shared" si="28"/>
        <v>1</v>
      </c>
      <c r="D947">
        <f t="shared" si="29"/>
        <v>74.130559573158948</v>
      </c>
    </row>
    <row r="948" spans="1:4" x14ac:dyDescent="0.3">
      <c r="A948" s="8">
        <f>MiRTest2Cross!C948-MiRTest2Cross!E948</f>
        <v>201</v>
      </c>
      <c r="B948" s="8">
        <f>MiRTest2Cross!D948-MiRTest2Cross!F948</f>
        <v>512</v>
      </c>
      <c r="C948">
        <f t="shared" si="28"/>
        <v>1</v>
      </c>
      <c r="D948">
        <f t="shared" si="29"/>
        <v>68.566114105818329</v>
      </c>
    </row>
    <row r="949" spans="1:4" x14ac:dyDescent="0.3">
      <c r="A949" s="8">
        <f>MiRTest2Cross!C949-MiRTest2Cross!E949</f>
        <v>237</v>
      </c>
      <c r="B949" s="8">
        <f>MiRTest2Cross!D949-MiRTest2Cross!F949</f>
        <v>494</v>
      </c>
      <c r="C949">
        <f t="shared" si="28"/>
        <v>1</v>
      </c>
      <c r="D949">
        <f t="shared" si="29"/>
        <v>64.370307018679156</v>
      </c>
    </row>
    <row r="950" spans="1:4" x14ac:dyDescent="0.3">
      <c r="A950" s="8">
        <f>MiRTest2Cross!C950-MiRTest2Cross!E950</f>
        <v>265</v>
      </c>
      <c r="B950" s="8">
        <f>MiRTest2Cross!D950-MiRTest2Cross!F950</f>
        <v>497</v>
      </c>
      <c r="C950">
        <f t="shared" si="28"/>
        <v>1</v>
      </c>
      <c r="D950">
        <f t="shared" si="29"/>
        <v>61.933496957547028</v>
      </c>
    </row>
    <row r="951" spans="1:4" x14ac:dyDescent="0.3">
      <c r="A951" s="8">
        <f>MiRTest2Cross!C951-MiRTest2Cross!E951</f>
        <v>302</v>
      </c>
      <c r="B951" s="8">
        <f>MiRTest2Cross!D951-MiRTest2Cross!F951</f>
        <v>506</v>
      </c>
      <c r="C951">
        <f t="shared" si="28"/>
        <v>1</v>
      </c>
      <c r="D951">
        <f t="shared" si="29"/>
        <v>59.169644343319526</v>
      </c>
    </row>
    <row r="952" spans="1:4" x14ac:dyDescent="0.3">
      <c r="A952" s="8">
        <f>MiRTest2Cross!C952-MiRTest2Cross!E952</f>
        <v>315</v>
      </c>
      <c r="B952" s="8">
        <f>MiRTest2Cross!D952-MiRTest2Cross!F952</f>
        <v>459</v>
      </c>
      <c r="C952">
        <f t="shared" si="28"/>
        <v>1</v>
      </c>
      <c r="D952">
        <f t="shared" si="29"/>
        <v>55.539183728628231</v>
      </c>
    </row>
    <row r="953" spans="1:4" x14ac:dyDescent="0.3">
      <c r="A953" s="8">
        <f>MiRTest2Cross!C953-MiRTest2Cross!E953</f>
        <v>328</v>
      </c>
      <c r="B953" s="8">
        <f>MiRTest2Cross!D953-MiRTest2Cross!F953</f>
        <v>456</v>
      </c>
      <c r="C953">
        <f t="shared" si="28"/>
        <v>1</v>
      </c>
      <c r="D953">
        <f t="shared" si="29"/>
        <v>54.2726017772003</v>
      </c>
    </row>
    <row r="954" spans="1:4" x14ac:dyDescent="0.3">
      <c r="A954" s="8">
        <f>MiRTest2Cross!C954-MiRTest2Cross!E954</f>
        <v>352</v>
      </c>
      <c r="B954" s="8">
        <f>MiRTest2Cross!D954-MiRTest2Cross!F954</f>
        <v>451</v>
      </c>
      <c r="C954">
        <f t="shared" si="28"/>
        <v>1</v>
      </c>
      <c r="D954">
        <f t="shared" si="29"/>
        <v>52.028396238949604</v>
      </c>
    </row>
    <row r="955" spans="1:4" x14ac:dyDescent="0.3">
      <c r="A955" s="8">
        <f>MiRTest2Cross!C955-MiRTest2Cross!E955</f>
        <v>401</v>
      </c>
      <c r="B955" s="8">
        <f>MiRTest2Cross!D955-MiRTest2Cross!F955</f>
        <v>451</v>
      </c>
      <c r="C955">
        <f t="shared" si="28"/>
        <v>1</v>
      </c>
      <c r="D955">
        <f t="shared" si="29"/>
        <v>48.358576284848347</v>
      </c>
    </row>
    <row r="956" spans="1:4" x14ac:dyDescent="0.3">
      <c r="A956" s="8">
        <f>MiRTest2Cross!C956-MiRTest2Cross!E956</f>
        <v>468</v>
      </c>
      <c r="B956" s="8">
        <f>MiRTest2Cross!D956-MiRTest2Cross!F956</f>
        <v>470</v>
      </c>
      <c r="C956">
        <f t="shared" si="28"/>
        <v>1</v>
      </c>
      <c r="D956">
        <f t="shared" si="29"/>
        <v>45.122165656047208</v>
      </c>
    </row>
    <row r="957" spans="1:4" x14ac:dyDescent="0.3">
      <c r="A957" s="8">
        <f>MiRTest2Cross!C957-MiRTest2Cross!E957</f>
        <v>438</v>
      </c>
      <c r="B957" s="8">
        <f>MiRTest2Cross!D957-MiRTest2Cross!F957</f>
        <v>389</v>
      </c>
      <c r="C957">
        <f t="shared" si="28"/>
        <v>1</v>
      </c>
      <c r="D957">
        <f t="shared" si="29"/>
        <v>41.609171980718763</v>
      </c>
    </row>
    <row r="958" spans="1:4" x14ac:dyDescent="0.3">
      <c r="A958" s="8">
        <f>MiRTest2Cross!C958-MiRTest2Cross!E958</f>
        <v>459</v>
      </c>
      <c r="B958" s="8">
        <f>MiRTest2Cross!D958-MiRTest2Cross!F958</f>
        <v>345</v>
      </c>
      <c r="C958">
        <f t="shared" si="28"/>
        <v>1</v>
      </c>
      <c r="D958">
        <f t="shared" si="29"/>
        <v>36.929767822081921</v>
      </c>
    </row>
    <row r="959" spans="1:4" x14ac:dyDescent="0.3">
      <c r="A959" s="8">
        <f>MiRTest2Cross!C959-MiRTest2Cross!E959</f>
        <v>499</v>
      </c>
      <c r="B959" s="8">
        <f>MiRTest2Cross!D959-MiRTest2Cross!F959</f>
        <v>310</v>
      </c>
      <c r="C959">
        <f t="shared" si="28"/>
        <v>1</v>
      </c>
      <c r="D959">
        <f t="shared" si="29"/>
        <v>31.850306594217503</v>
      </c>
    </row>
    <row r="960" spans="1:4" x14ac:dyDescent="0.3">
      <c r="A960" s="8">
        <f>MiRTest2Cross!C960-MiRTest2Cross!E960</f>
        <v>549</v>
      </c>
      <c r="B960" s="8">
        <f>MiRTest2Cross!D960-MiRTest2Cross!F960</f>
        <v>272</v>
      </c>
      <c r="C960">
        <f t="shared" si="28"/>
        <v>1</v>
      </c>
      <c r="D960">
        <f t="shared" si="29"/>
        <v>26.355943421147376</v>
      </c>
    </row>
    <row r="961" spans="1:4" x14ac:dyDescent="0.3">
      <c r="A961" s="8">
        <f>MiRTest2Cross!C961-MiRTest2Cross!E961</f>
        <v>550</v>
      </c>
      <c r="B961" s="8">
        <f>MiRTest2Cross!D961-MiRTest2Cross!F961</f>
        <v>192</v>
      </c>
      <c r="C961">
        <f t="shared" si="28"/>
        <v>1</v>
      </c>
      <c r="D961">
        <f t="shared" si="29"/>
        <v>19.243630335375475</v>
      </c>
    </row>
    <row r="962" spans="1:4" x14ac:dyDescent="0.3">
      <c r="A962" s="8">
        <f>MiRTest2Cross!C962-MiRTest2Cross!E962</f>
        <v>556</v>
      </c>
      <c r="B962" s="8">
        <f>MiRTest2Cross!D962-MiRTest2Cross!F962</f>
        <v>159</v>
      </c>
      <c r="C962">
        <f t="shared" si="28"/>
        <v>1</v>
      </c>
      <c r="D962">
        <f t="shared" si="29"/>
        <v>15.959005349482364</v>
      </c>
    </row>
    <row r="963" spans="1:4" x14ac:dyDescent="0.3">
      <c r="A963" s="8">
        <f>MiRTest2Cross!C963-MiRTest2Cross!E963</f>
        <v>565</v>
      </c>
      <c r="B963" s="8">
        <f>MiRTest2Cross!D963-MiRTest2Cross!F963</f>
        <v>180</v>
      </c>
      <c r="C963">
        <f t="shared" ref="C963:C1026" si="30">IF(A963&gt;0,IF(B963&gt;0,1,4),IF(B963&gt;0,2,3))</f>
        <v>1</v>
      </c>
      <c r="D963">
        <f t="shared" ref="D963:D1026" si="31">ATAN(B963/A963)*180/PI()</f>
        <v>17.671050361992016</v>
      </c>
    </row>
    <row r="964" spans="1:4" x14ac:dyDescent="0.3">
      <c r="A964" s="8">
        <f>MiRTest2Cross!C964-MiRTest2Cross!E964</f>
        <v>613</v>
      </c>
      <c r="B964" s="8">
        <f>MiRTest2Cross!D964-MiRTest2Cross!F964</f>
        <v>177</v>
      </c>
      <c r="C964">
        <f t="shared" si="30"/>
        <v>1</v>
      </c>
      <c r="D964">
        <f t="shared" si="31"/>
        <v>16.105749655270788</v>
      </c>
    </row>
    <row r="965" spans="1:4" x14ac:dyDescent="0.3">
      <c r="A965" s="8">
        <f>MiRTest2Cross!C965-MiRTest2Cross!E965</f>
        <v>629</v>
      </c>
      <c r="B965" s="8">
        <f>MiRTest2Cross!D965-MiRTest2Cross!F965</f>
        <v>180</v>
      </c>
      <c r="C965">
        <f t="shared" si="30"/>
        <v>1</v>
      </c>
      <c r="D965">
        <f t="shared" si="31"/>
        <v>15.969454593404754</v>
      </c>
    </row>
    <row r="966" spans="1:4" x14ac:dyDescent="0.3">
      <c r="A966" s="8">
        <f>MiRTest2Cross!C966-MiRTest2Cross!E966</f>
        <v>654</v>
      </c>
      <c r="B966" s="8">
        <f>MiRTest2Cross!D966-MiRTest2Cross!F966</f>
        <v>153</v>
      </c>
      <c r="C966">
        <f t="shared" si="30"/>
        <v>1</v>
      </c>
      <c r="D966">
        <f t="shared" si="31"/>
        <v>13.167251694877782</v>
      </c>
    </row>
    <row r="967" spans="1:4" x14ac:dyDescent="0.3">
      <c r="A967" s="8">
        <f>MiRTest2Cross!C967-MiRTest2Cross!E967</f>
        <v>654</v>
      </c>
      <c r="B967" s="8">
        <f>MiRTest2Cross!D967-MiRTest2Cross!F967</f>
        <v>128</v>
      </c>
      <c r="C967">
        <f t="shared" si="30"/>
        <v>1</v>
      </c>
      <c r="D967">
        <f t="shared" si="31"/>
        <v>11.073871151344074</v>
      </c>
    </row>
    <row r="968" spans="1:4" x14ac:dyDescent="0.3">
      <c r="A968" s="8">
        <f>MiRTest2Cross!C968-MiRTest2Cross!E968</f>
        <v>644</v>
      </c>
      <c r="B968" s="8">
        <f>MiRTest2Cross!D968-MiRTest2Cross!F968</f>
        <v>77</v>
      </c>
      <c r="C968">
        <f t="shared" si="30"/>
        <v>1</v>
      </c>
      <c r="D968">
        <f t="shared" si="31"/>
        <v>6.8182145716518692</v>
      </c>
    </row>
    <row r="969" spans="1:4" x14ac:dyDescent="0.3">
      <c r="A969" s="8">
        <f>MiRTest2Cross!C969-MiRTest2Cross!E969</f>
        <v>625</v>
      </c>
      <c r="B969" s="8">
        <f>MiRTest2Cross!D969-MiRTest2Cross!F969</f>
        <v>24</v>
      </c>
      <c r="C969">
        <f t="shared" si="30"/>
        <v>1</v>
      </c>
      <c r="D969">
        <f t="shared" si="31"/>
        <v>2.199077467441056</v>
      </c>
    </row>
    <row r="970" spans="1:4" x14ac:dyDescent="0.3">
      <c r="A970" s="8">
        <f>MiRTest2Cross!C970-MiRTest2Cross!E970</f>
        <v>620</v>
      </c>
      <c r="B970" s="8">
        <f>MiRTest2Cross!D970-MiRTest2Cross!F970</f>
        <v>-42</v>
      </c>
      <c r="C970">
        <f t="shared" si="30"/>
        <v>4</v>
      </c>
      <c r="D970">
        <f t="shared" si="31"/>
        <v>-3.875406195486407</v>
      </c>
    </row>
    <row r="971" spans="1:4" x14ac:dyDescent="0.3">
      <c r="A971" s="8">
        <f>MiRTest2Cross!C971-MiRTest2Cross!E971</f>
        <v>612</v>
      </c>
      <c r="B971" s="8">
        <f>MiRTest2Cross!D971-MiRTest2Cross!F971</f>
        <v>-100</v>
      </c>
      <c r="C971">
        <f t="shared" si="30"/>
        <v>4</v>
      </c>
      <c r="D971">
        <f t="shared" si="31"/>
        <v>-9.2800456877096824</v>
      </c>
    </row>
    <row r="972" spans="1:4" x14ac:dyDescent="0.3">
      <c r="A972" s="8">
        <f>MiRTest2Cross!C972-MiRTest2Cross!E972</f>
        <v>569</v>
      </c>
      <c r="B972" s="8">
        <f>MiRTest2Cross!D972-MiRTest2Cross!F972</f>
        <v>-147</v>
      </c>
      <c r="C972">
        <f t="shared" si="30"/>
        <v>4</v>
      </c>
      <c r="D972">
        <f t="shared" si="31"/>
        <v>-14.485520190463003</v>
      </c>
    </row>
    <row r="973" spans="1:4" x14ac:dyDescent="0.3">
      <c r="A973" s="8">
        <f>MiRTest2Cross!C973-MiRTest2Cross!E973</f>
        <v>579</v>
      </c>
      <c r="B973" s="8">
        <f>MiRTest2Cross!D973-MiRTest2Cross!F973</f>
        <v>-152</v>
      </c>
      <c r="C973">
        <f t="shared" si="30"/>
        <v>4</v>
      </c>
      <c r="D973">
        <f t="shared" si="31"/>
        <v>-14.709461109642056</v>
      </c>
    </row>
    <row r="974" spans="1:4" x14ac:dyDescent="0.3">
      <c r="A974" s="8">
        <f>MiRTest2Cross!C974-MiRTest2Cross!E974</f>
        <v>580</v>
      </c>
      <c r="B974" s="8">
        <f>MiRTest2Cross!D974-MiRTest2Cross!F974</f>
        <v>-167</v>
      </c>
      <c r="C974">
        <f t="shared" si="30"/>
        <v>4</v>
      </c>
      <c r="D974">
        <f t="shared" si="31"/>
        <v>-16.062751680280495</v>
      </c>
    </row>
    <row r="975" spans="1:4" x14ac:dyDescent="0.3">
      <c r="A975" s="8">
        <f>MiRTest2Cross!C975-MiRTest2Cross!E975</f>
        <v>553</v>
      </c>
      <c r="B975" s="8">
        <f>MiRTest2Cross!D975-MiRTest2Cross!F975</f>
        <v>-198</v>
      </c>
      <c r="C975">
        <f t="shared" si="30"/>
        <v>4</v>
      </c>
      <c r="D975">
        <f t="shared" si="31"/>
        <v>-19.699755158680517</v>
      </c>
    </row>
    <row r="976" spans="1:4" x14ac:dyDescent="0.3">
      <c r="A976" s="8">
        <f>MiRTest2Cross!C976-MiRTest2Cross!E976</f>
        <v>533</v>
      </c>
      <c r="B976" s="8">
        <f>MiRTest2Cross!D976-MiRTest2Cross!F976</f>
        <v>-259</v>
      </c>
      <c r="C976">
        <f t="shared" si="30"/>
        <v>4</v>
      </c>
      <c r="D976">
        <f t="shared" si="31"/>
        <v>-25.916447418187012</v>
      </c>
    </row>
    <row r="977" spans="1:4" x14ac:dyDescent="0.3">
      <c r="A977" s="8">
        <f>MiRTest2Cross!C977-MiRTest2Cross!E977</f>
        <v>563</v>
      </c>
      <c r="B977" s="8">
        <f>MiRTest2Cross!D977-MiRTest2Cross!F977</f>
        <v>-282</v>
      </c>
      <c r="C977">
        <f t="shared" si="30"/>
        <v>4</v>
      </c>
      <c r="D977">
        <f t="shared" si="31"/>
        <v>-26.60574419545819</v>
      </c>
    </row>
    <row r="978" spans="1:4" x14ac:dyDescent="0.3">
      <c r="A978" s="8">
        <f>MiRTest2Cross!C978-MiRTest2Cross!E978</f>
        <v>536</v>
      </c>
      <c r="B978" s="8">
        <f>MiRTest2Cross!D978-MiRTest2Cross!F978</f>
        <v>-317</v>
      </c>
      <c r="C978">
        <f t="shared" si="30"/>
        <v>4</v>
      </c>
      <c r="D978">
        <f t="shared" si="31"/>
        <v>-30.600830257192552</v>
      </c>
    </row>
    <row r="979" spans="1:4" x14ac:dyDescent="0.3">
      <c r="A979" s="8">
        <f>MiRTest2Cross!C979-MiRTest2Cross!E979</f>
        <v>546</v>
      </c>
      <c r="B979" s="8">
        <f>MiRTest2Cross!D979-MiRTest2Cross!F979</f>
        <v>-331</v>
      </c>
      <c r="C979">
        <f t="shared" si="30"/>
        <v>4</v>
      </c>
      <c r="D979">
        <f t="shared" si="31"/>
        <v>-31.225379277768312</v>
      </c>
    </row>
    <row r="980" spans="1:4" x14ac:dyDescent="0.3">
      <c r="A980" s="8">
        <f>MiRTest2Cross!C980-MiRTest2Cross!E980</f>
        <v>534</v>
      </c>
      <c r="B980" s="8">
        <f>MiRTest2Cross!D980-MiRTest2Cross!F980</f>
        <v>-356</v>
      </c>
      <c r="C980">
        <f t="shared" si="30"/>
        <v>4</v>
      </c>
      <c r="D980">
        <f t="shared" si="31"/>
        <v>-33.690067525979785</v>
      </c>
    </row>
    <row r="981" spans="1:4" x14ac:dyDescent="0.3">
      <c r="A981" s="8">
        <f>MiRTest2Cross!C981-MiRTest2Cross!E981</f>
        <v>522</v>
      </c>
      <c r="B981" s="8">
        <f>MiRTest2Cross!D981-MiRTest2Cross!F981</f>
        <v>-378</v>
      </c>
      <c r="C981">
        <f t="shared" si="30"/>
        <v>4</v>
      </c>
      <c r="D981">
        <f t="shared" si="31"/>
        <v>-35.909723079177681</v>
      </c>
    </row>
    <row r="982" spans="1:4" x14ac:dyDescent="0.3">
      <c r="A982" s="8">
        <f>MiRTest2Cross!C982-MiRTest2Cross!E982</f>
        <v>507</v>
      </c>
      <c r="B982" s="8">
        <f>MiRTest2Cross!D982-MiRTest2Cross!F982</f>
        <v>-402</v>
      </c>
      <c r="C982">
        <f t="shared" si="30"/>
        <v>4</v>
      </c>
      <c r="D982">
        <f t="shared" si="31"/>
        <v>-38.410878120819312</v>
      </c>
    </row>
    <row r="983" spans="1:4" x14ac:dyDescent="0.3">
      <c r="A983" s="8">
        <f>MiRTest2Cross!C983-MiRTest2Cross!E983</f>
        <v>484</v>
      </c>
      <c r="B983" s="8">
        <f>MiRTest2Cross!D983-MiRTest2Cross!F983</f>
        <v>-411</v>
      </c>
      <c r="C983">
        <f t="shared" si="30"/>
        <v>4</v>
      </c>
      <c r="D983">
        <f t="shared" si="31"/>
        <v>-40.337035151071589</v>
      </c>
    </row>
    <row r="984" spans="1:4" x14ac:dyDescent="0.3">
      <c r="A984" s="8">
        <f>MiRTest2Cross!C984-MiRTest2Cross!E984</f>
        <v>463</v>
      </c>
      <c r="B984" s="8">
        <f>MiRTest2Cross!D984-MiRTest2Cross!F984</f>
        <v>-426</v>
      </c>
      <c r="C984">
        <f t="shared" si="30"/>
        <v>4</v>
      </c>
      <c r="D984">
        <f t="shared" si="31"/>
        <v>-42.616736724744825</v>
      </c>
    </row>
    <row r="985" spans="1:4" x14ac:dyDescent="0.3">
      <c r="A985" s="8">
        <f>MiRTest2Cross!C985-MiRTest2Cross!E985</f>
        <v>423</v>
      </c>
      <c r="B985" s="8">
        <f>MiRTest2Cross!D985-MiRTest2Cross!F985</f>
        <v>-435</v>
      </c>
      <c r="C985">
        <f t="shared" si="30"/>
        <v>4</v>
      </c>
      <c r="D985">
        <f t="shared" si="31"/>
        <v>-45.801287330107023</v>
      </c>
    </row>
    <row r="986" spans="1:4" x14ac:dyDescent="0.3">
      <c r="A986" s="8">
        <f>MiRTest2Cross!C986-MiRTest2Cross!E986</f>
        <v>385</v>
      </c>
      <c r="B986" s="8">
        <f>MiRTest2Cross!D986-MiRTest2Cross!F986</f>
        <v>-455</v>
      </c>
      <c r="C986">
        <f t="shared" si="30"/>
        <v>4</v>
      </c>
      <c r="D986">
        <f t="shared" si="31"/>
        <v>-49.763641690726182</v>
      </c>
    </row>
    <row r="987" spans="1:4" x14ac:dyDescent="0.3">
      <c r="A987" s="8">
        <f>MiRTest2Cross!C987-MiRTest2Cross!E987</f>
        <v>355</v>
      </c>
      <c r="B987" s="8">
        <f>MiRTest2Cross!D987-MiRTest2Cross!F987</f>
        <v>-479</v>
      </c>
      <c r="C987">
        <f t="shared" si="30"/>
        <v>4</v>
      </c>
      <c r="D987">
        <f t="shared" si="31"/>
        <v>-53.456844284009854</v>
      </c>
    </row>
    <row r="988" spans="1:4" x14ac:dyDescent="0.3">
      <c r="A988" s="8">
        <f>MiRTest2Cross!C988-MiRTest2Cross!E988</f>
        <v>343</v>
      </c>
      <c r="B988" s="8">
        <f>MiRTest2Cross!D988-MiRTest2Cross!F988</f>
        <v>-472</v>
      </c>
      <c r="C988">
        <f t="shared" si="30"/>
        <v>4</v>
      </c>
      <c r="D988">
        <f t="shared" si="31"/>
        <v>-53.994285804708845</v>
      </c>
    </row>
    <row r="989" spans="1:4" x14ac:dyDescent="0.3">
      <c r="A989" s="8">
        <f>MiRTest2Cross!C989-MiRTest2Cross!E989</f>
        <v>341</v>
      </c>
      <c r="B989" s="8">
        <f>MiRTest2Cross!D989-MiRTest2Cross!F989</f>
        <v>-485</v>
      </c>
      <c r="C989">
        <f t="shared" si="30"/>
        <v>4</v>
      </c>
      <c r="D989">
        <f t="shared" si="31"/>
        <v>-54.889224037729448</v>
      </c>
    </row>
    <row r="990" spans="1:4" x14ac:dyDescent="0.3">
      <c r="A990" s="8">
        <f>MiRTest2Cross!C990-MiRTest2Cross!E990</f>
        <v>290</v>
      </c>
      <c r="B990" s="8">
        <f>MiRTest2Cross!D990-MiRTest2Cross!F990</f>
        <v>-496</v>
      </c>
      <c r="C990">
        <f t="shared" si="30"/>
        <v>4</v>
      </c>
      <c r="D990">
        <f t="shared" si="31"/>
        <v>-59.686137869967844</v>
      </c>
    </row>
    <row r="991" spans="1:4" x14ac:dyDescent="0.3">
      <c r="A991" s="8">
        <f>MiRTest2Cross!C991-MiRTest2Cross!E991</f>
        <v>279</v>
      </c>
      <c r="B991" s="8">
        <f>MiRTest2Cross!D991-MiRTest2Cross!F991</f>
        <v>-468</v>
      </c>
      <c r="C991">
        <f t="shared" si="30"/>
        <v>4</v>
      </c>
      <c r="D991">
        <f t="shared" si="31"/>
        <v>-59.198554023863174</v>
      </c>
    </row>
    <row r="992" spans="1:4" x14ac:dyDescent="0.3">
      <c r="A992" s="8">
        <f>MiRTest2Cross!C992-MiRTest2Cross!E992</f>
        <v>276</v>
      </c>
      <c r="B992" s="8">
        <f>MiRTest2Cross!D992-MiRTest2Cross!F992</f>
        <v>-449</v>
      </c>
      <c r="C992">
        <f t="shared" si="30"/>
        <v>4</v>
      </c>
      <c r="D992">
        <f t="shared" si="31"/>
        <v>-58.420985398147224</v>
      </c>
    </row>
    <row r="993" spans="1:4" x14ac:dyDescent="0.3">
      <c r="A993" s="8">
        <f>MiRTest2Cross!C993-MiRTest2Cross!E993</f>
        <v>277</v>
      </c>
      <c r="B993" s="8">
        <f>MiRTest2Cross!D993-MiRTest2Cross!F993</f>
        <v>-478</v>
      </c>
      <c r="C993">
        <f t="shared" si="30"/>
        <v>4</v>
      </c>
      <c r="D993">
        <f t="shared" si="31"/>
        <v>-59.907797845848208</v>
      </c>
    </row>
    <row r="994" spans="1:4" x14ac:dyDescent="0.3">
      <c r="A994" s="8">
        <f>MiRTest2Cross!C994-MiRTest2Cross!E994</f>
        <v>249</v>
      </c>
      <c r="B994" s="8">
        <f>MiRTest2Cross!D994-MiRTest2Cross!F994</f>
        <v>-499</v>
      </c>
      <c r="C994">
        <f t="shared" si="30"/>
        <v>4</v>
      </c>
      <c r="D994">
        <f t="shared" si="31"/>
        <v>-63.480895709234048</v>
      </c>
    </row>
    <row r="995" spans="1:4" x14ac:dyDescent="0.3">
      <c r="A995" s="8">
        <f>MiRTest2Cross!C995-MiRTest2Cross!E995</f>
        <v>251</v>
      </c>
      <c r="B995" s="8">
        <f>MiRTest2Cross!D995-MiRTest2Cross!F995</f>
        <v>-509</v>
      </c>
      <c r="C995">
        <f t="shared" si="30"/>
        <v>4</v>
      </c>
      <c r="D995">
        <f t="shared" si="31"/>
        <v>-63.750997986631418</v>
      </c>
    </row>
    <row r="996" spans="1:4" x14ac:dyDescent="0.3">
      <c r="A996" s="8">
        <f>MiRTest2Cross!C996-MiRTest2Cross!E996</f>
        <v>216</v>
      </c>
      <c r="B996" s="8">
        <f>MiRTest2Cross!D996-MiRTest2Cross!F996</f>
        <v>-535</v>
      </c>
      <c r="C996">
        <f t="shared" si="30"/>
        <v>4</v>
      </c>
      <c r="D996">
        <f t="shared" si="31"/>
        <v>-68.01418246191939</v>
      </c>
    </row>
    <row r="997" spans="1:4" x14ac:dyDescent="0.3">
      <c r="A997" s="8">
        <f>MiRTest2Cross!C997-MiRTest2Cross!E997</f>
        <v>219</v>
      </c>
      <c r="B997" s="8">
        <f>MiRTest2Cross!D997-MiRTest2Cross!F997</f>
        <v>-539</v>
      </c>
      <c r="C997">
        <f t="shared" si="30"/>
        <v>4</v>
      </c>
      <c r="D997">
        <f t="shared" si="31"/>
        <v>-67.887700410691437</v>
      </c>
    </row>
    <row r="998" spans="1:4" x14ac:dyDescent="0.3">
      <c r="A998" s="8">
        <f>MiRTest2Cross!C998-MiRTest2Cross!E998</f>
        <v>220</v>
      </c>
      <c r="B998" s="8">
        <f>MiRTest2Cross!D998-MiRTest2Cross!F998</f>
        <v>-581</v>
      </c>
      <c r="C998">
        <f t="shared" si="30"/>
        <v>4</v>
      </c>
      <c r="D998">
        <f t="shared" si="31"/>
        <v>-69.260453476456433</v>
      </c>
    </row>
    <row r="999" spans="1:4" x14ac:dyDescent="0.3">
      <c r="A999" s="8">
        <f>MiRTest2Cross!C999-MiRTest2Cross!E999</f>
        <v>224</v>
      </c>
      <c r="B999" s="8">
        <f>MiRTest2Cross!D999-MiRTest2Cross!F999</f>
        <v>-592</v>
      </c>
      <c r="C999">
        <f t="shared" si="30"/>
        <v>4</v>
      </c>
      <c r="D999">
        <f t="shared" si="31"/>
        <v>-69.274441134439456</v>
      </c>
    </row>
    <row r="1000" spans="1:4" x14ac:dyDescent="0.3">
      <c r="A1000" s="8">
        <f>MiRTest2Cross!C1000-MiRTest2Cross!E1000</f>
        <v>226</v>
      </c>
      <c r="B1000" s="8">
        <f>MiRTest2Cross!D1000-MiRTest2Cross!F1000</f>
        <v>-633</v>
      </c>
      <c r="C1000">
        <f t="shared" si="30"/>
        <v>4</v>
      </c>
      <c r="D1000">
        <f t="shared" si="31"/>
        <v>-70.351910107211097</v>
      </c>
    </row>
    <row r="1001" spans="1:4" x14ac:dyDescent="0.3">
      <c r="A1001" s="8">
        <f>MiRTest2Cross!C1001-MiRTest2Cross!E1001</f>
        <v>210</v>
      </c>
      <c r="B1001" s="8">
        <f>MiRTest2Cross!D1001-MiRTest2Cross!F1001</f>
        <v>-642</v>
      </c>
      <c r="C1001">
        <f t="shared" si="30"/>
        <v>4</v>
      </c>
      <c r="D1001">
        <f t="shared" si="31"/>
        <v>-71.886934192476716</v>
      </c>
    </row>
    <row r="1002" spans="1:4" x14ac:dyDescent="0.3">
      <c r="A1002" s="8">
        <f>MiRTest2Cross!C1002-MiRTest2Cross!E1002</f>
        <v>211</v>
      </c>
      <c r="B1002" s="8">
        <f>MiRTest2Cross!D1002-MiRTest2Cross!F1002</f>
        <v>-652</v>
      </c>
      <c r="C1002">
        <f t="shared" si="30"/>
        <v>4</v>
      </c>
      <c r="D1002">
        <f t="shared" si="31"/>
        <v>-72.067400930598779</v>
      </c>
    </row>
    <row r="1003" spans="1:4" x14ac:dyDescent="0.3">
      <c r="A1003" s="8">
        <f>MiRTest2Cross!C1003-MiRTest2Cross!E1003</f>
        <v>196</v>
      </c>
      <c r="B1003" s="8">
        <f>MiRTest2Cross!D1003-MiRTest2Cross!F1003</f>
        <v>-648</v>
      </c>
      <c r="C1003">
        <f t="shared" si="30"/>
        <v>4</v>
      </c>
      <c r="D1003">
        <f t="shared" si="31"/>
        <v>-73.17105416636025</v>
      </c>
    </row>
    <row r="1004" spans="1:4" x14ac:dyDescent="0.3">
      <c r="A1004" s="8">
        <f>MiRTest2Cross!C1004-MiRTest2Cross!E1004</f>
        <v>181</v>
      </c>
      <c r="B1004" s="8">
        <f>MiRTest2Cross!D1004-MiRTest2Cross!F1004</f>
        <v>-646</v>
      </c>
      <c r="C1004">
        <f t="shared" si="30"/>
        <v>4</v>
      </c>
      <c r="D1004">
        <f t="shared" si="31"/>
        <v>-74.347884602282619</v>
      </c>
    </row>
    <row r="1005" spans="1:4" x14ac:dyDescent="0.3">
      <c r="A1005" s="8">
        <f>MiRTest2Cross!C1005-MiRTest2Cross!E1005</f>
        <v>194</v>
      </c>
      <c r="B1005" s="8">
        <f>MiRTest2Cross!D1005-MiRTest2Cross!F1005</f>
        <v>-624</v>
      </c>
      <c r="C1005">
        <f t="shared" si="30"/>
        <v>4</v>
      </c>
      <c r="D1005">
        <f t="shared" si="31"/>
        <v>-72.729664593267415</v>
      </c>
    </row>
    <row r="1006" spans="1:4" x14ac:dyDescent="0.3">
      <c r="A1006" s="8">
        <f>MiRTest2Cross!C1006-MiRTest2Cross!E1006</f>
        <v>171</v>
      </c>
      <c r="B1006" s="8">
        <f>MiRTest2Cross!D1006-MiRTest2Cross!F1006</f>
        <v>-630</v>
      </c>
      <c r="C1006">
        <f t="shared" si="30"/>
        <v>4</v>
      </c>
      <c r="D1006">
        <f t="shared" si="31"/>
        <v>-74.814162737798682</v>
      </c>
    </row>
    <row r="1007" spans="1:4" x14ac:dyDescent="0.3">
      <c r="A1007" s="8">
        <f>MiRTest2Cross!C1007-MiRTest2Cross!E1007</f>
        <v>161</v>
      </c>
      <c r="B1007" s="8">
        <f>MiRTest2Cross!D1007-MiRTest2Cross!F1007</f>
        <v>-614</v>
      </c>
      <c r="C1007">
        <f t="shared" si="30"/>
        <v>4</v>
      </c>
      <c r="D1007">
        <f t="shared" si="31"/>
        <v>-75.306974683471296</v>
      </c>
    </row>
    <row r="1008" spans="1:4" x14ac:dyDescent="0.3">
      <c r="A1008" s="8">
        <f>MiRTest2Cross!C1008-MiRTest2Cross!E1008</f>
        <v>119</v>
      </c>
      <c r="B1008" s="8">
        <f>MiRTest2Cross!D1008-MiRTest2Cross!F1008</f>
        <v>-617</v>
      </c>
      <c r="C1008">
        <f t="shared" si="30"/>
        <v>4</v>
      </c>
      <c r="D1008">
        <f t="shared" si="31"/>
        <v>-79.083478056520178</v>
      </c>
    </row>
    <row r="1009" spans="1:4" x14ac:dyDescent="0.3">
      <c r="A1009" s="8">
        <f>MiRTest2Cross!C1009-MiRTest2Cross!E1009</f>
        <v>121</v>
      </c>
      <c r="B1009" s="8">
        <f>MiRTest2Cross!D1009-MiRTest2Cross!F1009</f>
        <v>-606</v>
      </c>
      <c r="C1009">
        <f t="shared" si="30"/>
        <v>4</v>
      </c>
      <c r="D1009">
        <f t="shared" si="31"/>
        <v>-78.708250889226221</v>
      </c>
    </row>
    <row r="1010" spans="1:4" x14ac:dyDescent="0.3">
      <c r="A1010" s="8">
        <f>MiRTest2Cross!C1010-MiRTest2Cross!E1010</f>
        <v>131</v>
      </c>
      <c r="B1010" s="8">
        <f>MiRTest2Cross!D1010-MiRTest2Cross!F1010</f>
        <v>-616</v>
      </c>
      <c r="C1010">
        <f t="shared" si="30"/>
        <v>4</v>
      </c>
      <c r="D1010">
        <f t="shared" si="31"/>
        <v>-77.994201586470993</v>
      </c>
    </row>
    <row r="1011" spans="1:4" x14ac:dyDescent="0.3">
      <c r="A1011" s="8">
        <f>MiRTest2Cross!C1011-MiRTest2Cross!E1011</f>
        <v>135</v>
      </c>
      <c r="B1011" s="8">
        <f>MiRTest2Cross!D1011-MiRTest2Cross!F1011</f>
        <v>-613</v>
      </c>
      <c r="C1011">
        <f t="shared" si="30"/>
        <v>4</v>
      </c>
      <c r="D1011">
        <f t="shared" si="31"/>
        <v>-77.580100674396434</v>
      </c>
    </row>
    <row r="1012" spans="1:4" x14ac:dyDescent="0.3">
      <c r="A1012" s="8">
        <f>MiRTest2Cross!C1012-MiRTest2Cross!E1012</f>
        <v>124</v>
      </c>
      <c r="B1012" s="8">
        <f>MiRTest2Cross!D1012-MiRTest2Cross!F1012</f>
        <v>-589</v>
      </c>
      <c r="C1012">
        <f t="shared" si="30"/>
        <v>4</v>
      </c>
      <c r="D1012">
        <f t="shared" si="31"/>
        <v>-78.11134196037203</v>
      </c>
    </row>
    <row r="1013" spans="1:4" x14ac:dyDescent="0.3">
      <c r="A1013" s="8">
        <f>MiRTest2Cross!C1013-MiRTest2Cross!E1013</f>
        <v>135</v>
      </c>
      <c r="B1013" s="8">
        <f>MiRTest2Cross!D1013-MiRTest2Cross!F1013</f>
        <v>-578</v>
      </c>
      <c r="C1013">
        <f t="shared" si="30"/>
        <v>4</v>
      </c>
      <c r="D1013">
        <f t="shared" si="31"/>
        <v>-76.853443752428049</v>
      </c>
    </row>
    <row r="1014" spans="1:4" x14ac:dyDescent="0.3">
      <c r="A1014" s="8">
        <f>MiRTest2Cross!C1014-MiRTest2Cross!E1014</f>
        <v>163</v>
      </c>
      <c r="B1014" s="8">
        <f>MiRTest2Cross!D1014-MiRTest2Cross!F1014</f>
        <v>-532</v>
      </c>
      <c r="C1014">
        <f t="shared" si="30"/>
        <v>4</v>
      </c>
      <c r="D1014">
        <f t="shared" si="31"/>
        <v>-72.965408157338771</v>
      </c>
    </row>
    <row r="1015" spans="1:4" x14ac:dyDescent="0.3">
      <c r="A1015" s="8">
        <f>MiRTest2Cross!C1015-MiRTest2Cross!E1015</f>
        <v>155</v>
      </c>
      <c r="B1015" s="8">
        <f>MiRTest2Cross!D1015-MiRTest2Cross!F1015</f>
        <v>-500</v>
      </c>
      <c r="C1015">
        <f t="shared" si="30"/>
        <v>4</v>
      </c>
      <c r="D1015">
        <f t="shared" si="31"/>
        <v>-72.776563808868531</v>
      </c>
    </row>
    <row r="1016" spans="1:4" x14ac:dyDescent="0.3">
      <c r="A1016" s="8">
        <f>MiRTest2Cross!C1016-MiRTest2Cross!E1016</f>
        <v>148</v>
      </c>
      <c r="B1016" s="8">
        <f>MiRTest2Cross!D1016-MiRTest2Cross!F1016</f>
        <v>-459</v>
      </c>
      <c r="C1016">
        <f t="shared" si="30"/>
        <v>4</v>
      </c>
      <c r="D1016">
        <f t="shared" si="31"/>
        <v>-72.128598047891998</v>
      </c>
    </row>
    <row r="1017" spans="1:4" x14ac:dyDescent="0.3">
      <c r="A1017" s="8">
        <f>MiRTest2Cross!C1017-MiRTest2Cross!E1017</f>
        <v>165</v>
      </c>
      <c r="B1017" s="8">
        <f>MiRTest2Cross!D1017-MiRTest2Cross!F1017</f>
        <v>-481</v>
      </c>
      <c r="C1017">
        <f t="shared" si="30"/>
        <v>4</v>
      </c>
      <c r="D1017">
        <f t="shared" si="31"/>
        <v>-71.066219929572853</v>
      </c>
    </row>
    <row r="1018" spans="1:4" x14ac:dyDescent="0.3">
      <c r="A1018" s="8">
        <f>MiRTest2Cross!C1018-MiRTest2Cross!E1018</f>
        <v>180</v>
      </c>
      <c r="B1018" s="8">
        <f>MiRTest2Cross!D1018-MiRTest2Cross!F1018</f>
        <v>-489</v>
      </c>
      <c r="C1018">
        <f t="shared" si="30"/>
        <v>4</v>
      </c>
      <c r="D1018">
        <f t="shared" si="31"/>
        <v>-69.791431662937413</v>
      </c>
    </row>
    <row r="1019" spans="1:4" x14ac:dyDescent="0.3">
      <c r="A1019" s="8">
        <f>MiRTest2Cross!C1019-MiRTest2Cross!E1019</f>
        <v>184</v>
      </c>
      <c r="B1019" s="8">
        <f>MiRTest2Cross!D1019-MiRTest2Cross!F1019</f>
        <v>-544</v>
      </c>
      <c r="C1019">
        <f t="shared" si="30"/>
        <v>4</v>
      </c>
      <c r="D1019">
        <f t="shared" si="31"/>
        <v>-71.312648494788846</v>
      </c>
    </row>
    <row r="1020" spans="1:4" x14ac:dyDescent="0.3">
      <c r="A1020" s="8">
        <f>MiRTest2Cross!C1020-MiRTest2Cross!E1020</f>
        <v>174</v>
      </c>
      <c r="B1020" s="8">
        <f>MiRTest2Cross!D1020-MiRTest2Cross!F1020</f>
        <v>-588</v>
      </c>
      <c r="C1020">
        <f t="shared" si="30"/>
        <v>4</v>
      </c>
      <c r="D1020">
        <f t="shared" si="31"/>
        <v>-73.515546810464329</v>
      </c>
    </row>
    <row r="1021" spans="1:4" x14ac:dyDescent="0.3">
      <c r="A1021" s="8">
        <f>MiRTest2Cross!C1021-MiRTest2Cross!E1021</f>
        <v>202</v>
      </c>
      <c r="B1021" s="8">
        <f>MiRTest2Cross!D1021-MiRTest2Cross!F1021</f>
        <v>-546</v>
      </c>
      <c r="C1021">
        <f t="shared" si="30"/>
        <v>4</v>
      </c>
      <c r="D1021">
        <f t="shared" si="31"/>
        <v>-69.697372337643813</v>
      </c>
    </row>
    <row r="1022" spans="1:4" x14ac:dyDescent="0.3">
      <c r="A1022" s="8">
        <f>MiRTest2Cross!C1022-MiRTest2Cross!E1022</f>
        <v>193</v>
      </c>
      <c r="B1022" s="8">
        <f>MiRTest2Cross!D1022-MiRTest2Cross!F1022</f>
        <v>-503</v>
      </c>
      <c r="C1022">
        <f t="shared" si="30"/>
        <v>4</v>
      </c>
      <c r="D1022">
        <f t="shared" si="31"/>
        <v>-69.008301155257556</v>
      </c>
    </row>
    <row r="1023" spans="1:4" x14ac:dyDescent="0.3">
      <c r="A1023" s="8">
        <f>MiRTest2Cross!C1023-MiRTest2Cross!E1023</f>
        <v>194</v>
      </c>
      <c r="B1023" s="8">
        <f>MiRTest2Cross!D1023-MiRTest2Cross!F1023</f>
        <v>-530</v>
      </c>
      <c r="C1023">
        <f t="shared" si="30"/>
        <v>4</v>
      </c>
      <c r="D1023">
        <f t="shared" si="31"/>
        <v>-69.895467545268929</v>
      </c>
    </row>
    <row r="1024" spans="1:4" x14ac:dyDescent="0.3">
      <c r="A1024" s="8">
        <f>MiRTest2Cross!C1024-MiRTest2Cross!E1024</f>
        <v>190</v>
      </c>
      <c r="B1024" s="8">
        <f>MiRTest2Cross!D1024-MiRTest2Cross!F1024</f>
        <v>-533</v>
      </c>
      <c r="C1024">
        <f t="shared" si="30"/>
        <v>4</v>
      </c>
      <c r="D1024">
        <f t="shared" si="31"/>
        <v>-70.380231917199652</v>
      </c>
    </row>
    <row r="1025" spans="1:4" x14ac:dyDescent="0.3">
      <c r="A1025" s="8">
        <f>MiRTest2Cross!C1025-MiRTest2Cross!E1025</f>
        <v>205</v>
      </c>
      <c r="B1025" s="8">
        <f>MiRTest2Cross!D1025-MiRTest2Cross!F1025</f>
        <v>-507</v>
      </c>
      <c r="C1025">
        <f t="shared" si="30"/>
        <v>4</v>
      </c>
      <c r="D1025">
        <f t="shared" si="31"/>
        <v>-67.984583503897568</v>
      </c>
    </row>
    <row r="1026" spans="1:4" x14ac:dyDescent="0.3">
      <c r="A1026" s="8">
        <f>MiRTest2Cross!C1026-MiRTest2Cross!E1026</f>
        <v>183</v>
      </c>
      <c r="B1026" s="8">
        <f>MiRTest2Cross!D1026-MiRTest2Cross!F1026</f>
        <v>-519</v>
      </c>
      <c r="C1026">
        <f t="shared" si="30"/>
        <v>4</v>
      </c>
      <c r="D1026">
        <f t="shared" si="31"/>
        <v>-70.577290777438179</v>
      </c>
    </row>
    <row r="1027" spans="1:4" x14ac:dyDescent="0.3">
      <c r="A1027" s="8">
        <f>MiRTest2Cross!C1027-MiRTest2Cross!E1027</f>
        <v>180</v>
      </c>
      <c r="B1027" s="8">
        <f>MiRTest2Cross!D1027-MiRTest2Cross!F1027</f>
        <v>-504</v>
      </c>
      <c r="C1027">
        <f t="shared" ref="C1027:C1090" si="32">IF(A1027&gt;0,IF(B1027&gt;0,1,4),IF(B1027&gt;0,2,3))</f>
        <v>4</v>
      </c>
      <c r="D1027">
        <f t="shared" ref="D1027:D1090" si="33">ATAN(B1027/A1027)*180/PI()</f>
        <v>-70.346175941946697</v>
      </c>
    </row>
    <row r="1028" spans="1:4" x14ac:dyDescent="0.3">
      <c r="A1028" s="8">
        <f>MiRTest2Cross!C1028-MiRTest2Cross!E1028</f>
        <v>205</v>
      </c>
      <c r="B1028" s="8">
        <f>MiRTest2Cross!D1028-MiRTest2Cross!F1028</f>
        <v>-527</v>
      </c>
      <c r="C1028">
        <f t="shared" si="32"/>
        <v>4</v>
      </c>
      <c r="D1028">
        <f t="shared" si="33"/>
        <v>-68.74424810706391</v>
      </c>
    </row>
    <row r="1029" spans="1:4" x14ac:dyDescent="0.3">
      <c r="A1029" s="8">
        <f>MiRTest2Cross!C1029-MiRTest2Cross!E1029</f>
        <v>209</v>
      </c>
      <c r="B1029" s="8">
        <f>MiRTest2Cross!D1029-MiRTest2Cross!F1029</f>
        <v>-543</v>
      </c>
      <c r="C1029">
        <f t="shared" si="32"/>
        <v>4</v>
      </c>
      <c r="D1029">
        <f t="shared" si="33"/>
        <v>-68.948348851589586</v>
      </c>
    </row>
    <row r="1030" spans="1:4" x14ac:dyDescent="0.3">
      <c r="A1030" s="8">
        <f>MiRTest2Cross!C1030-MiRTest2Cross!E1030</f>
        <v>183</v>
      </c>
      <c r="B1030" s="8">
        <f>MiRTest2Cross!D1030-MiRTest2Cross!F1030</f>
        <v>-488</v>
      </c>
      <c r="C1030">
        <f t="shared" si="32"/>
        <v>4</v>
      </c>
      <c r="D1030">
        <f t="shared" si="33"/>
        <v>-69.443954780416533</v>
      </c>
    </row>
    <row r="1031" spans="1:4" x14ac:dyDescent="0.3">
      <c r="A1031" s="8">
        <f>MiRTest2Cross!C1031-MiRTest2Cross!E1031</f>
        <v>163</v>
      </c>
      <c r="B1031" s="8">
        <f>MiRTest2Cross!D1031-MiRTest2Cross!F1031</f>
        <v>-494</v>
      </c>
      <c r="C1031">
        <f t="shared" si="32"/>
        <v>4</v>
      </c>
      <c r="D1031">
        <f t="shared" si="33"/>
        <v>-71.739201946284581</v>
      </c>
    </row>
    <row r="1032" spans="1:4" x14ac:dyDescent="0.3">
      <c r="A1032" s="8">
        <f>MiRTest2Cross!C1032-MiRTest2Cross!E1032</f>
        <v>116</v>
      </c>
      <c r="B1032" s="8">
        <f>MiRTest2Cross!D1032-MiRTest2Cross!F1032</f>
        <v>-537</v>
      </c>
      <c r="C1032">
        <f t="shared" si="32"/>
        <v>4</v>
      </c>
      <c r="D1032">
        <f t="shared" si="33"/>
        <v>-77.810551281044781</v>
      </c>
    </row>
    <row r="1033" spans="1:4" x14ac:dyDescent="0.3">
      <c r="A1033" s="8">
        <f>MiRTest2Cross!C1033-MiRTest2Cross!E1033</f>
        <v>77</v>
      </c>
      <c r="B1033" s="8">
        <f>MiRTest2Cross!D1033-MiRTest2Cross!F1033</f>
        <v>-590</v>
      </c>
      <c r="C1033">
        <f t="shared" si="32"/>
        <v>4</v>
      </c>
      <c r="D1033">
        <f t="shared" si="33"/>
        <v>-82.564440461592312</v>
      </c>
    </row>
    <row r="1034" spans="1:4" x14ac:dyDescent="0.3">
      <c r="A1034" s="8">
        <f>MiRTest2Cross!C1034-MiRTest2Cross!E1034</f>
        <v>41</v>
      </c>
      <c r="B1034" s="8">
        <f>MiRTest2Cross!D1034-MiRTest2Cross!F1034</f>
        <v>-588</v>
      </c>
      <c r="C1034">
        <f t="shared" si="32"/>
        <v>4</v>
      </c>
      <c r="D1034">
        <f t="shared" si="33"/>
        <v>-86.011342019430799</v>
      </c>
    </row>
    <row r="1035" spans="1:4" x14ac:dyDescent="0.3">
      <c r="A1035" s="8">
        <f>MiRTest2Cross!C1035-MiRTest2Cross!E1035</f>
        <v>6</v>
      </c>
      <c r="B1035" s="8">
        <f>MiRTest2Cross!D1035-MiRTest2Cross!F1035</f>
        <v>-612</v>
      </c>
      <c r="C1035">
        <f t="shared" si="32"/>
        <v>4</v>
      </c>
      <c r="D1035">
        <f t="shared" si="33"/>
        <v>-89.438294667433453</v>
      </c>
    </row>
    <row r="1036" spans="1:4" x14ac:dyDescent="0.3">
      <c r="A1036" s="8">
        <f>MiRTest2Cross!C1036-MiRTest2Cross!E1036</f>
        <v>-17</v>
      </c>
      <c r="B1036" s="8">
        <f>MiRTest2Cross!D1036-MiRTest2Cross!F1036</f>
        <v>-633</v>
      </c>
      <c r="C1036">
        <f t="shared" si="32"/>
        <v>3</v>
      </c>
      <c r="D1036">
        <f t="shared" si="33"/>
        <v>88.461620572027556</v>
      </c>
    </row>
    <row r="1037" spans="1:4" x14ac:dyDescent="0.3">
      <c r="A1037" s="8">
        <f>MiRTest2Cross!C1037-MiRTest2Cross!E1037</f>
        <v>-26</v>
      </c>
      <c r="B1037" s="8">
        <f>MiRTest2Cross!D1037-MiRTest2Cross!F1037</f>
        <v>-638</v>
      </c>
      <c r="C1037">
        <f t="shared" si="32"/>
        <v>3</v>
      </c>
      <c r="D1037">
        <f t="shared" si="33"/>
        <v>87.666353576236418</v>
      </c>
    </row>
    <row r="1038" spans="1:4" x14ac:dyDescent="0.3">
      <c r="A1038" s="8">
        <f>MiRTest2Cross!C1038-MiRTest2Cross!E1038</f>
        <v>-23</v>
      </c>
      <c r="B1038" s="8">
        <f>MiRTest2Cross!D1038-MiRTest2Cross!F1038</f>
        <v>-631</v>
      </c>
      <c r="C1038">
        <f t="shared" si="32"/>
        <v>3</v>
      </c>
      <c r="D1038">
        <f t="shared" si="33"/>
        <v>87.91248846438836</v>
      </c>
    </row>
    <row r="1039" spans="1:4" x14ac:dyDescent="0.3">
      <c r="A1039" s="8">
        <f>MiRTest2Cross!C1039-MiRTest2Cross!E1039</f>
        <v>-31</v>
      </c>
      <c r="B1039" s="8">
        <f>MiRTest2Cross!D1039-MiRTest2Cross!F1039</f>
        <v>-650</v>
      </c>
      <c r="C1039">
        <f t="shared" si="32"/>
        <v>3</v>
      </c>
      <c r="D1039">
        <f t="shared" si="33"/>
        <v>87.269501024264102</v>
      </c>
    </row>
    <row r="1040" spans="1:4" x14ac:dyDescent="0.3">
      <c r="A1040" s="8">
        <f>MiRTest2Cross!C1040-MiRTest2Cross!E1040</f>
        <v>-30</v>
      </c>
      <c r="B1040" s="8">
        <f>MiRTest2Cross!D1040-MiRTest2Cross!F1040</f>
        <v>-656</v>
      </c>
      <c r="C1040">
        <f t="shared" si="32"/>
        <v>3</v>
      </c>
      <c r="D1040">
        <f t="shared" si="33"/>
        <v>87.381590534866518</v>
      </c>
    </row>
    <row r="1041" spans="1:4" x14ac:dyDescent="0.3">
      <c r="A1041" s="8">
        <f>MiRTest2Cross!C1041-MiRTest2Cross!E1041</f>
        <v>-37</v>
      </c>
      <c r="B1041" s="8">
        <f>MiRTest2Cross!D1041-MiRTest2Cross!F1041</f>
        <v>-678</v>
      </c>
      <c r="C1041">
        <f t="shared" si="32"/>
        <v>3</v>
      </c>
      <c r="D1041">
        <f t="shared" si="33"/>
        <v>86.876337606131145</v>
      </c>
    </row>
    <row r="1042" spans="1:4" x14ac:dyDescent="0.3">
      <c r="A1042" s="8">
        <f>MiRTest2Cross!C1042-MiRTest2Cross!E1042</f>
        <v>-34</v>
      </c>
      <c r="B1042" s="8">
        <f>MiRTest2Cross!D1042-MiRTest2Cross!F1042</f>
        <v>-719</v>
      </c>
      <c r="C1042">
        <f t="shared" si="32"/>
        <v>3</v>
      </c>
      <c r="D1042">
        <f t="shared" si="33"/>
        <v>87.292619746009208</v>
      </c>
    </row>
    <row r="1043" spans="1:4" x14ac:dyDescent="0.3">
      <c r="A1043" s="8">
        <f>MiRTest2Cross!C1043-MiRTest2Cross!E1043</f>
        <v>-13</v>
      </c>
      <c r="B1043" s="8">
        <f>MiRTest2Cross!D1043-MiRTest2Cross!F1043</f>
        <v>-720</v>
      </c>
      <c r="C1043">
        <f t="shared" si="32"/>
        <v>3</v>
      </c>
      <c r="D1043">
        <f t="shared" si="33"/>
        <v>88.9656052654245</v>
      </c>
    </row>
    <row r="1044" spans="1:4" x14ac:dyDescent="0.3">
      <c r="A1044" s="8">
        <f>MiRTest2Cross!C1044-MiRTest2Cross!E1044</f>
        <v>-9</v>
      </c>
      <c r="B1044" s="8">
        <f>MiRTest2Cross!D1044-MiRTest2Cross!F1044</f>
        <v>-743</v>
      </c>
      <c r="C1044">
        <f t="shared" si="32"/>
        <v>3</v>
      </c>
      <c r="D1044">
        <f t="shared" si="33"/>
        <v>89.306007002048503</v>
      </c>
    </row>
    <row r="1045" spans="1:4" x14ac:dyDescent="0.3">
      <c r="A1045" s="8">
        <f>MiRTest2Cross!C1045-MiRTest2Cross!E1045</f>
        <v>-8</v>
      </c>
      <c r="B1045" s="8">
        <f>MiRTest2Cross!D1045-MiRTest2Cross!F1045</f>
        <v>-746</v>
      </c>
      <c r="C1045">
        <f t="shared" si="32"/>
        <v>3</v>
      </c>
      <c r="D1045">
        <f t="shared" si="33"/>
        <v>89.385591599959724</v>
      </c>
    </row>
    <row r="1046" spans="1:4" x14ac:dyDescent="0.3">
      <c r="A1046" s="8">
        <f>MiRTest2Cross!C1046-MiRTest2Cross!E1046</f>
        <v>4</v>
      </c>
      <c r="B1046" s="8">
        <f>MiRTest2Cross!D1046-MiRTest2Cross!F1046</f>
        <v>-757</v>
      </c>
      <c r="C1046">
        <f t="shared" si="32"/>
        <v>4</v>
      </c>
      <c r="D1046">
        <f t="shared" si="33"/>
        <v>-89.697251010443523</v>
      </c>
    </row>
    <row r="1047" spans="1:4" x14ac:dyDescent="0.3">
      <c r="A1047" s="8">
        <f>MiRTest2Cross!C1047-MiRTest2Cross!E1047</f>
        <v>23</v>
      </c>
      <c r="B1047" s="8">
        <f>MiRTest2Cross!D1047-MiRTest2Cross!F1047</f>
        <v>-760</v>
      </c>
      <c r="C1047">
        <f t="shared" si="32"/>
        <v>4</v>
      </c>
      <c r="D1047">
        <f t="shared" si="33"/>
        <v>-88.266577838649312</v>
      </c>
    </row>
    <row r="1048" spans="1:4" x14ac:dyDescent="0.3">
      <c r="A1048" s="8">
        <f>MiRTest2Cross!C1048-MiRTest2Cross!E1048</f>
        <v>34</v>
      </c>
      <c r="B1048" s="8">
        <f>MiRTest2Cross!D1048-MiRTest2Cross!F1048</f>
        <v>-763</v>
      </c>
      <c r="C1048">
        <f t="shared" si="32"/>
        <v>4</v>
      </c>
      <c r="D1048">
        <f t="shared" si="33"/>
        <v>-87.448533901237411</v>
      </c>
    </row>
    <row r="1049" spans="1:4" x14ac:dyDescent="0.3">
      <c r="A1049" s="8">
        <f>MiRTest2Cross!C1049-MiRTest2Cross!E1049</f>
        <v>41</v>
      </c>
      <c r="B1049" s="8">
        <f>MiRTest2Cross!D1049-MiRTest2Cross!F1049</f>
        <v>-762</v>
      </c>
      <c r="C1049">
        <f t="shared" si="32"/>
        <v>4</v>
      </c>
      <c r="D1049">
        <f t="shared" si="33"/>
        <v>-86.920126070676844</v>
      </c>
    </row>
    <row r="1050" spans="1:4" x14ac:dyDescent="0.3">
      <c r="A1050" s="8">
        <f>MiRTest2Cross!C1050-MiRTest2Cross!E1050</f>
        <v>40</v>
      </c>
      <c r="B1050" s="8">
        <f>MiRTest2Cross!D1050-MiRTest2Cross!F1050</f>
        <v>-789</v>
      </c>
      <c r="C1050">
        <f t="shared" si="32"/>
        <v>4</v>
      </c>
      <c r="D1050">
        <f t="shared" si="33"/>
        <v>-87.097755742720523</v>
      </c>
    </row>
    <row r="1051" spans="1:4" x14ac:dyDescent="0.3">
      <c r="A1051" s="8">
        <f>MiRTest2Cross!C1051-MiRTest2Cross!E1051</f>
        <v>46</v>
      </c>
      <c r="B1051" s="8">
        <f>MiRTest2Cross!D1051-MiRTest2Cross!F1051</f>
        <v>-784</v>
      </c>
      <c r="C1051">
        <f t="shared" si="32"/>
        <v>4</v>
      </c>
      <c r="D1051">
        <f t="shared" si="33"/>
        <v>-86.642107570320164</v>
      </c>
    </row>
    <row r="1052" spans="1:4" x14ac:dyDescent="0.3">
      <c r="A1052" s="8">
        <f>MiRTest2Cross!C1052-MiRTest2Cross!E1052</f>
        <v>34</v>
      </c>
      <c r="B1052" s="8">
        <f>MiRTest2Cross!D1052-MiRTest2Cross!F1052</f>
        <v>-802</v>
      </c>
      <c r="C1052">
        <f t="shared" si="32"/>
        <v>4</v>
      </c>
      <c r="D1052">
        <f t="shared" si="33"/>
        <v>-87.572455473177826</v>
      </c>
    </row>
    <row r="1053" spans="1:4" x14ac:dyDescent="0.3">
      <c r="A1053" s="8">
        <f>MiRTest2Cross!C1053-MiRTest2Cross!E1053</f>
        <v>18</v>
      </c>
      <c r="B1053" s="8">
        <f>MiRTest2Cross!D1053-MiRTest2Cross!F1053</f>
        <v>-779</v>
      </c>
      <c r="C1053">
        <f t="shared" si="32"/>
        <v>4</v>
      </c>
      <c r="D1053">
        <f t="shared" si="33"/>
        <v>-88.676327927584651</v>
      </c>
    </row>
    <row r="1054" spans="1:4" x14ac:dyDescent="0.3">
      <c r="A1054" s="8">
        <f>MiRTest2Cross!C1054-MiRTest2Cross!E1054</f>
        <v>24</v>
      </c>
      <c r="B1054" s="8">
        <f>MiRTest2Cross!D1054-MiRTest2Cross!F1054</f>
        <v>-781</v>
      </c>
      <c r="C1054">
        <f t="shared" si="32"/>
        <v>4</v>
      </c>
      <c r="D1054">
        <f t="shared" si="33"/>
        <v>-88.239864138580799</v>
      </c>
    </row>
    <row r="1055" spans="1:4" x14ac:dyDescent="0.3">
      <c r="A1055" s="8">
        <f>MiRTest2Cross!C1055-MiRTest2Cross!E1055</f>
        <v>38</v>
      </c>
      <c r="B1055" s="8">
        <f>MiRTest2Cross!D1055-MiRTest2Cross!F1055</f>
        <v>-783</v>
      </c>
      <c r="C1055">
        <f t="shared" si="32"/>
        <v>4</v>
      </c>
      <c r="D1055">
        <f t="shared" si="33"/>
        <v>-87.221541900008503</v>
      </c>
    </row>
    <row r="1056" spans="1:4" x14ac:dyDescent="0.3">
      <c r="A1056" s="8">
        <f>MiRTest2Cross!C1056-MiRTest2Cross!E1056</f>
        <v>45</v>
      </c>
      <c r="B1056" s="8">
        <f>MiRTest2Cross!D1056-MiRTest2Cross!F1056</f>
        <v>-801</v>
      </c>
      <c r="C1056">
        <f t="shared" si="32"/>
        <v>4</v>
      </c>
      <c r="D1056">
        <f t="shared" si="33"/>
        <v>-86.784516008251799</v>
      </c>
    </row>
    <row r="1057" spans="1:4" x14ac:dyDescent="0.3">
      <c r="A1057" s="8">
        <f>MiRTest2Cross!C1057-MiRTest2Cross!E1057</f>
        <v>40</v>
      </c>
      <c r="B1057" s="8">
        <f>MiRTest2Cross!D1057-MiRTest2Cross!F1057</f>
        <v>-811</v>
      </c>
      <c r="C1057">
        <f t="shared" si="32"/>
        <v>4</v>
      </c>
      <c r="D1057">
        <f t="shared" si="33"/>
        <v>-87.176355750425543</v>
      </c>
    </row>
    <row r="1058" spans="1:4" x14ac:dyDescent="0.3">
      <c r="A1058" s="8">
        <f>MiRTest2Cross!C1058-MiRTest2Cross!E1058</f>
        <v>36</v>
      </c>
      <c r="B1058" s="8">
        <f>MiRTest2Cross!D1058-MiRTest2Cross!F1058</f>
        <v>-802</v>
      </c>
      <c r="C1058">
        <f t="shared" si="32"/>
        <v>4</v>
      </c>
      <c r="D1058">
        <f t="shared" si="33"/>
        <v>-87.429844909153559</v>
      </c>
    </row>
    <row r="1059" spans="1:4" x14ac:dyDescent="0.3">
      <c r="A1059" s="8">
        <f>MiRTest2Cross!C1059-MiRTest2Cross!E1059</f>
        <v>31</v>
      </c>
      <c r="B1059" s="8">
        <f>MiRTest2Cross!D1059-MiRTest2Cross!F1059</f>
        <v>-813</v>
      </c>
      <c r="C1059">
        <f t="shared" si="32"/>
        <v>4</v>
      </c>
      <c r="D1059">
        <f t="shared" si="33"/>
        <v>-87.816347959542398</v>
      </c>
    </row>
    <row r="1060" spans="1:4" x14ac:dyDescent="0.3">
      <c r="A1060" s="8">
        <f>MiRTest2Cross!C1060-MiRTest2Cross!E1060</f>
        <v>25</v>
      </c>
      <c r="B1060" s="8">
        <f>MiRTest2Cross!D1060-MiRTest2Cross!F1060</f>
        <v>-818</v>
      </c>
      <c r="C1060">
        <f t="shared" si="32"/>
        <v>4</v>
      </c>
      <c r="D1060">
        <f t="shared" si="33"/>
        <v>-88.249451395837212</v>
      </c>
    </row>
    <row r="1061" spans="1:4" x14ac:dyDescent="0.3">
      <c r="A1061" s="8">
        <f>MiRTest2Cross!C1061-MiRTest2Cross!E1061</f>
        <v>24</v>
      </c>
      <c r="B1061" s="8">
        <f>MiRTest2Cross!D1061-MiRTest2Cross!F1061</f>
        <v>-808</v>
      </c>
      <c r="C1061">
        <f t="shared" si="32"/>
        <v>4</v>
      </c>
      <c r="D1061">
        <f t="shared" si="33"/>
        <v>-88.298645394673883</v>
      </c>
    </row>
    <row r="1062" spans="1:4" x14ac:dyDescent="0.3">
      <c r="A1062" s="8">
        <f>MiRTest2Cross!C1062-MiRTest2Cross!E1062</f>
        <v>13</v>
      </c>
      <c r="B1062" s="8">
        <f>MiRTest2Cross!D1062-MiRTest2Cross!F1062</f>
        <v>-832</v>
      </c>
      <c r="C1062">
        <f t="shared" si="32"/>
        <v>4</v>
      </c>
      <c r="D1062">
        <f t="shared" si="33"/>
        <v>-89.104826289788932</v>
      </c>
    </row>
    <row r="1063" spans="1:4" x14ac:dyDescent="0.3">
      <c r="A1063" s="8">
        <f>MiRTest2Cross!C1063-MiRTest2Cross!E1063</f>
        <v>22</v>
      </c>
      <c r="B1063" s="8">
        <f>MiRTest2Cross!D1063-MiRTest2Cross!F1063</f>
        <v>-858</v>
      </c>
      <c r="C1063">
        <f t="shared" si="32"/>
        <v>4</v>
      </c>
      <c r="D1063">
        <f t="shared" si="33"/>
        <v>-88.531199285614179</v>
      </c>
    </row>
    <row r="1064" spans="1:4" x14ac:dyDescent="0.3">
      <c r="A1064" s="8">
        <f>MiRTest2Cross!C1064-MiRTest2Cross!E1064</f>
        <v>2</v>
      </c>
      <c r="B1064" s="8">
        <f>MiRTest2Cross!D1064-MiRTest2Cross!F1064</f>
        <v>-853</v>
      </c>
      <c r="C1064">
        <f t="shared" si="32"/>
        <v>4</v>
      </c>
      <c r="D1064">
        <f t="shared" si="33"/>
        <v>-89.865660786589174</v>
      </c>
    </row>
    <row r="1065" spans="1:4" x14ac:dyDescent="0.3">
      <c r="A1065" s="8">
        <f>MiRTest2Cross!C1065-MiRTest2Cross!E1065</f>
        <v>5</v>
      </c>
      <c r="B1065" s="8">
        <f>MiRTest2Cross!D1065-MiRTest2Cross!F1065</f>
        <v>-850</v>
      </c>
      <c r="C1065">
        <f t="shared" si="32"/>
        <v>4</v>
      </c>
      <c r="D1065">
        <f t="shared" si="33"/>
        <v>-89.662969890142193</v>
      </c>
    </row>
    <row r="1066" spans="1:4" x14ac:dyDescent="0.3">
      <c r="A1066" s="8">
        <f>MiRTest2Cross!C1066-MiRTest2Cross!E1066</f>
        <v>47</v>
      </c>
      <c r="B1066" s="8">
        <f>MiRTest2Cross!D1066-MiRTest2Cross!F1066</f>
        <v>-838</v>
      </c>
      <c r="C1066">
        <f t="shared" si="32"/>
        <v>4</v>
      </c>
      <c r="D1066">
        <f t="shared" si="33"/>
        <v>-86.789876694398274</v>
      </c>
    </row>
    <row r="1067" spans="1:4" x14ac:dyDescent="0.3">
      <c r="A1067" s="8">
        <f>MiRTest2Cross!C1067-MiRTest2Cross!E1067</f>
        <v>27</v>
      </c>
      <c r="B1067" s="8">
        <f>MiRTest2Cross!D1067-MiRTest2Cross!F1067</f>
        <v>-862</v>
      </c>
      <c r="C1067">
        <f t="shared" si="32"/>
        <v>4</v>
      </c>
      <c r="D1067">
        <f t="shared" si="33"/>
        <v>-88.205939177751333</v>
      </c>
    </row>
    <row r="1068" spans="1:4" x14ac:dyDescent="0.3">
      <c r="A1068" s="8">
        <f>MiRTest2Cross!C1068-MiRTest2Cross!E1068</f>
        <v>24</v>
      </c>
      <c r="B1068" s="8">
        <f>MiRTest2Cross!D1068-MiRTest2Cross!F1068</f>
        <v>-872</v>
      </c>
      <c r="C1068">
        <f t="shared" si="32"/>
        <v>4</v>
      </c>
      <c r="D1068">
        <f t="shared" si="33"/>
        <v>-88.423449944816269</v>
      </c>
    </row>
    <row r="1069" spans="1:4" x14ac:dyDescent="0.3">
      <c r="A1069" s="8">
        <f>MiRTest2Cross!C1069-MiRTest2Cross!E1069</f>
        <v>11</v>
      </c>
      <c r="B1069" s="8">
        <f>MiRTest2Cross!D1069-MiRTest2Cross!F1069</f>
        <v>-878</v>
      </c>
      <c r="C1069">
        <f t="shared" si="32"/>
        <v>4</v>
      </c>
      <c r="D1069">
        <f t="shared" si="33"/>
        <v>-89.282208881179827</v>
      </c>
    </row>
    <row r="1070" spans="1:4" x14ac:dyDescent="0.3">
      <c r="A1070" s="8">
        <f>MiRTest2Cross!C1070-MiRTest2Cross!E1070</f>
        <v>26</v>
      </c>
      <c r="B1070" s="8">
        <f>MiRTest2Cross!D1070-MiRTest2Cross!F1070</f>
        <v>-880</v>
      </c>
      <c r="C1070">
        <f t="shared" si="32"/>
        <v>4</v>
      </c>
      <c r="D1070">
        <f t="shared" si="33"/>
        <v>-88.307662469097323</v>
      </c>
    </row>
    <row r="1071" spans="1:4" x14ac:dyDescent="0.3">
      <c r="A1071" s="8">
        <f>MiRTest2Cross!C1071-MiRTest2Cross!E1071</f>
        <v>8</v>
      </c>
      <c r="B1071" s="8">
        <f>MiRTest2Cross!D1071-MiRTest2Cross!F1071</f>
        <v>-867</v>
      </c>
      <c r="C1071">
        <f t="shared" si="32"/>
        <v>4</v>
      </c>
      <c r="D1071">
        <f t="shared" si="33"/>
        <v>-89.471334223654267</v>
      </c>
    </row>
    <row r="1072" spans="1:4" x14ac:dyDescent="0.3">
      <c r="A1072" s="8">
        <f>MiRTest2Cross!C1072-MiRTest2Cross!E1072</f>
        <v>3</v>
      </c>
      <c r="B1072" s="8">
        <f>MiRTest2Cross!D1072-MiRTest2Cross!F1072</f>
        <v>-823</v>
      </c>
      <c r="C1072">
        <f t="shared" si="32"/>
        <v>4</v>
      </c>
      <c r="D1072">
        <f t="shared" si="33"/>
        <v>-89.791146321715161</v>
      </c>
    </row>
    <row r="1073" spans="1:4" x14ac:dyDescent="0.3">
      <c r="A1073" s="8">
        <f>MiRTest2Cross!C1073-MiRTest2Cross!E1073</f>
        <v>1</v>
      </c>
      <c r="B1073" s="8">
        <f>MiRTest2Cross!D1073-MiRTest2Cross!F1073</f>
        <v>-817</v>
      </c>
      <c r="C1073">
        <f t="shared" si="32"/>
        <v>4</v>
      </c>
      <c r="D1073">
        <f t="shared" si="33"/>
        <v>-89.929870561933285</v>
      </c>
    </row>
    <row r="1074" spans="1:4" x14ac:dyDescent="0.3">
      <c r="A1074" s="8">
        <f>MiRTest2Cross!C1074-MiRTest2Cross!E1074</f>
        <v>4</v>
      </c>
      <c r="B1074" s="8">
        <f>MiRTest2Cross!D1074-MiRTest2Cross!F1074</f>
        <v>-832</v>
      </c>
      <c r="C1074">
        <f t="shared" si="32"/>
        <v>4</v>
      </c>
      <c r="D1074">
        <f t="shared" si="33"/>
        <v>-89.724541643864768</v>
      </c>
    </row>
    <row r="1075" spans="1:4" x14ac:dyDescent="0.3">
      <c r="A1075" s="8">
        <f>MiRTest2Cross!C1075-MiRTest2Cross!E1075</f>
        <v>12</v>
      </c>
      <c r="B1075" s="8">
        <f>MiRTest2Cross!D1075-MiRTest2Cross!F1075</f>
        <v>-847</v>
      </c>
      <c r="C1075">
        <f t="shared" si="32"/>
        <v>4</v>
      </c>
      <c r="D1075">
        <f t="shared" si="33"/>
        <v>-89.188307724287057</v>
      </c>
    </row>
    <row r="1076" spans="1:4" x14ac:dyDescent="0.3">
      <c r="A1076" s="8">
        <f>MiRTest2Cross!C1076-MiRTest2Cross!E1076</f>
        <v>23</v>
      </c>
      <c r="B1076" s="8">
        <f>MiRTest2Cross!D1076-MiRTest2Cross!F1076</f>
        <v>-844</v>
      </c>
      <c r="C1076">
        <f t="shared" si="32"/>
        <v>4</v>
      </c>
      <c r="D1076">
        <f t="shared" si="33"/>
        <v>-88.439008457308745</v>
      </c>
    </row>
    <row r="1077" spans="1:4" x14ac:dyDescent="0.3">
      <c r="A1077" s="8">
        <f>MiRTest2Cross!C1077-MiRTest2Cross!E1077</f>
        <v>22</v>
      </c>
      <c r="B1077" s="8">
        <f>MiRTest2Cross!D1077-MiRTest2Cross!F1077</f>
        <v>-863</v>
      </c>
      <c r="C1077">
        <f t="shared" si="32"/>
        <v>4</v>
      </c>
      <c r="D1077">
        <f t="shared" si="33"/>
        <v>-88.539705443619482</v>
      </c>
    </row>
    <row r="1078" spans="1:4" x14ac:dyDescent="0.3">
      <c r="A1078" s="8">
        <f>MiRTest2Cross!C1078-MiRTest2Cross!E1078</f>
        <v>32</v>
      </c>
      <c r="B1078" s="8">
        <f>MiRTest2Cross!D1078-MiRTest2Cross!F1078</f>
        <v>-887</v>
      </c>
      <c r="C1078">
        <f t="shared" si="32"/>
        <v>4</v>
      </c>
      <c r="D1078">
        <f t="shared" si="33"/>
        <v>-87.933855545490132</v>
      </c>
    </row>
    <row r="1079" spans="1:4" x14ac:dyDescent="0.3">
      <c r="A1079" s="8">
        <f>MiRTest2Cross!C1079-MiRTest2Cross!E1079</f>
        <v>32</v>
      </c>
      <c r="B1079" s="8">
        <f>MiRTest2Cross!D1079-MiRTest2Cross!F1079</f>
        <v>-820</v>
      </c>
      <c r="C1079">
        <f t="shared" si="32"/>
        <v>4</v>
      </c>
      <c r="D1079">
        <f t="shared" si="33"/>
        <v>-87.76520114126113</v>
      </c>
    </row>
    <row r="1080" spans="1:4" x14ac:dyDescent="0.3">
      <c r="A1080" s="8">
        <f>MiRTest2Cross!C1080-MiRTest2Cross!E1080</f>
        <v>27</v>
      </c>
      <c r="B1080" s="8">
        <f>MiRTest2Cross!D1080-MiRTest2Cross!F1080</f>
        <v>-775</v>
      </c>
      <c r="C1080">
        <f t="shared" si="32"/>
        <v>4</v>
      </c>
      <c r="D1080">
        <f t="shared" si="33"/>
        <v>-88.004695967929138</v>
      </c>
    </row>
    <row r="1081" spans="1:4" x14ac:dyDescent="0.3">
      <c r="A1081" s="8">
        <f>MiRTest2Cross!C1081-MiRTest2Cross!E1081</f>
        <v>24</v>
      </c>
      <c r="B1081" s="8">
        <f>MiRTest2Cross!D1081-MiRTest2Cross!F1081</f>
        <v>-721</v>
      </c>
      <c r="C1081">
        <f t="shared" si="32"/>
        <v>4</v>
      </c>
      <c r="D1081">
        <f t="shared" si="33"/>
        <v>-88.093493534467939</v>
      </c>
    </row>
    <row r="1082" spans="1:4" x14ac:dyDescent="0.3">
      <c r="A1082" s="8">
        <f>MiRTest2Cross!C1082-MiRTest2Cross!E1082</f>
        <v>12</v>
      </c>
      <c r="B1082" s="8">
        <f>MiRTest2Cross!D1082-MiRTest2Cross!F1082</f>
        <v>-720</v>
      </c>
      <c r="C1082">
        <f t="shared" si="32"/>
        <v>4</v>
      </c>
      <c r="D1082">
        <f t="shared" si="33"/>
        <v>-89.045158746127825</v>
      </c>
    </row>
    <row r="1083" spans="1:4" x14ac:dyDescent="0.3">
      <c r="A1083" s="8">
        <f>MiRTest2Cross!C1083-MiRTest2Cross!E1083</f>
        <v>19</v>
      </c>
      <c r="B1083" s="8">
        <f>MiRTest2Cross!D1083-MiRTest2Cross!F1083</f>
        <v>-707</v>
      </c>
      <c r="C1083">
        <f t="shared" si="32"/>
        <v>4</v>
      </c>
      <c r="D1083">
        <f t="shared" si="33"/>
        <v>-88.460597099565419</v>
      </c>
    </row>
    <row r="1084" spans="1:4" x14ac:dyDescent="0.3">
      <c r="A1084" s="8">
        <f>MiRTest2Cross!C1084-MiRTest2Cross!E1084</f>
        <v>31</v>
      </c>
      <c r="B1084" s="8">
        <f>MiRTest2Cross!D1084-MiRTest2Cross!F1084</f>
        <v>-747</v>
      </c>
      <c r="C1084">
        <f t="shared" si="32"/>
        <v>4</v>
      </c>
      <c r="D1084">
        <f t="shared" si="33"/>
        <v>-87.623627066940685</v>
      </c>
    </row>
    <row r="1085" spans="1:4" x14ac:dyDescent="0.3">
      <c r="A1085" s="8">
        <f>MiRTest2Cross!C1085-MiRTest2Cross!E1085</f>
        <v>43</v>
      </c>
      <c r="B1085" s="8">
        <f>MiRTest2Cross!D1085-MiRTest2Cross!F1085</f>
        <v>-738</v>
      </c>
      <c r="C1085">
        <f t="shared" si="32"/>
        <v>4</v>
      </c>
      <c r="D1085">
        <f t="shared" si="33"/>
        <v>-86.665398135144912</v>
      </c>
    </row>
    <row r="1086" spans="1:4" x14ac:dyDescent="0.3">
      <c r="A1086" s="8">
        <f>MiRTest2Cross!C1086-MiRTest2Cross!E1086</f>
        <v>63</v>
      </c>
      <c r="B1086" s="8">
        <f>MiRTest2Cross!D1086-MiRTest2Cross!F1086</f>
        <v>-714</v>
      </c>
      <c r="C1086">
        <f t="shared" si="32"/>
        <v>4</v>
      </c>
      <c r="D1086">
        <f t="shared" si="33"/>
        <v>-84.957548930829091</v>
      </c>
    </row>
    <row r="1087" spans="1:4" x14ac:dyDescent="0.3">
      <c r="A1087" s="8">
        <f>MiRTest2Cross!C1087-MiRTest2Cross!E1087</f>
        <v>57</v>
      </c>
      <c r="B1087" s="8">
        <f>MiRTest2Cross!D1087-MiRTest2Cross!F1087</f>
        <v>-677</v>
      </c>
      <c r="C1087">
        <f t="shared" si="32"/>
        <v>4</v>
      </c>
      <c r="D1087">
        <f t="shared" si="33"/>
        <v>-85.187333696303028</v>
      </c>
    </row>
    <row r="1088" spans="1:4" x14ac:dyDescent="0.3">
      <c r="A1088" s="8">
        <f>MiRTest2Cross!C1088-MiRTest2Cross!E1088</f>
        <v>39</v>
      </c>
      <c r="B1088" s="8">
        <f>MiRTest2Cross!D1088-MiRTest2Cross!F1088</f>
        <v>-665</v>
      </c>
      <c r="C1088">
        <f t="shared" si="32"/>
        <v>4</v>
      </c>
      <c r="D1088">
        <f t="shared" si="33"/>
        <v>-86.64364084907362</v>
      </c>
    </row>
    <row r="1089" spans="1:4" x14ac:dyDescent="0.3">
      <c r="A1089" s="8">
        <f>MiRTest2Cross!C1089-MiRTest2Cross!E1089</f>
        <v>40</v>
      </c>
      <c r="B1089" s="8">
        <f>MiRTest2Cross!D1089-MiRTest2Cross!F1089</f>
        <v>-663</v>
      </c>
      <c r="C1089">
        <f t="shared" si="32"/>
        <v>4</v>
      </c>
      <c r="D1089">
        <f t="shared" si="33"/>
        <v>-86.547426038160282</v>
      </c>
    </row>
    <row r="1090" spans="1:4" x14ac:dyDescent="0.3">
      <c r="A1090" s="8">
        <f>MiRTest2Cross!C1090-MiRTest2Cross!E1090</f>
        <v>58</v>
      </c>
      <c r="B1090" s="8">
        <f>MiRTest2Cross!D1090-MiRTest2Cross!F1090</f>
        <v>-644</v>
      </c>
      <c r="C1090">
        <f t="shared" si="32"/>
        <v>4</v>
      </c>
      <c r="D1090">
        <f t="shared" si="33"/>
        <v>-84.853705311840017</v>
      </c>
    </row>
    <row r="1091" spans="1:4" x14ac:dyDescent="0.3">
      <c r="A1091" s="8">
        <f>MiRTest2Cross!C1091-MiRTest2Cross!E1091</f>
        <v>55</v>
      </c>
      <c r="B1091" s="8">
        <f>MiRTest2Cross!D1091-MiRTest2Cross!F1091</f>
        <v>-653</v>
      </c>
      <c r="C1091">
        <f t="shared" ref="C1091:C1154" si="34">IF(A1091&gt;0,IF(B1091&gt;0,1,4),IF(B1091&gt;0,2,3))</f>
        <v>4</v>
      </c>
      <c r="D1091">
        <f t="shared" ref="D1091:D1154" si="35">ATAN(B1091/A1091)*180/PI()</f>
        <v>-85.185532006981617</v>
      </c>
    </row>
    <row r="1092" spans="1:4" x14ac:dyDescent="0.3">
      <c r="A1092" s="8">
        <f>MiRTest2Cross!C1092-MiRTest2Cross!E1092</f>
        <v>66</v>
      </c>
      <c r="B1092" s="8">
        <f>MiRTest2Cross!D1092-MiRTest2Cross!F1092</f>
        <v>-627</v>
      </c>
      <c r="C1092">
        <f t="shared" si="34"/>
        <v>4</v>
      </c>
      <c r="D1092">
        <f t="shared" si="35"/>
        <v>-83.990994042505491</v>
      </c>
    </row>
    <row r="1093" spans="1:4" x14ac:dyDescent="0.3">
      <c r="A1093" s="8">
        <f>MiRTest2Cross!C1093-MiRTest2Cross!E1093</f>
        <v>70</v>
      </c>
      <c r="B1093" s="8">
        <f>MiRTest2Cross!D1093-MiRTest2Cross!F1093</f>
        <v>-619</v>
      </c>
      <c r="C1093">
        <f t="shared" si="34"/>
        <v>4</v>
      </c>
      <c r="D1093">
        <f t="shared" si="35"/>
        <v>-83.548081117803619</v>
      </c>
    </row>
    <row r="1094" spans="1:4" x14ac:dyDescent="0.3">
      <c r="A1094" s="8">
        <f>MiRTest2Cross!C1094-MiRTest2Cross!E1094</f>
        <v>56</v>
      </c>
      <c r="B1094" s="8">
        <f>MiRTest2Cross!D1094-MiRTest2Cross!F1094</f>
        <v>-620</v>
      </c>
      <c r="C1094">
        <f t="shared" si="34"/>
        <v>4</v>
      </c>
      <c r="D1094">
        <f t="shared" si="35"/>
        <v>-84.838901966639753</v>
      </c>
    </row>
    <row r="1095" spans="1:4" x14ac:dyDescent="0.3">
      <c r="A1095" s="8">
        <f>MiRTest2Cross!C1095-MiRTest2Cross!E1095</f>
        <v>95</v>
      </c>
      <c r="B1095" s="8">
        <f>MiRTest2Cross!D1095-MiRTest2Cross!F1095</f>
        <v>-605</v>
      </c>
      <c r="C1095">
        <f t="shared" si="34"/>
        <v>4</v>
      </c>
      <c r="D1095">
        <f t="shared" si="35"/>
        <v>-81.076011556368599</v>
      </c>
    </row>
    <row r="1096" spans="1:4" x14ac:dyDescent="0.3">
      <c r="A1096" s="8">
        <f>MiRTest2Cross!C1096-MiRTest2Cross!E1096</f>
        <v>89</v>
      </c>
      <c r="B1096" s="8">
        <f>MiRTest2Cross!D1096-MiRTest2Cross!F1096</f>
        <v>-609</v>
      </c>
      <c r="C1096">
        <f t="shared" si="34"/>
        <v>4</v>
      </c>
      <c r="D1096">
        <f t="shared" si="35"/>
        <v>-81.685582814453952</v>
      </c>
    </row>
    <row r="1097" spans="1:4" x14ac:dyDescent="0.3">
      <c r="A1097" s="8">
        <f>MiRTest2Cross!C1097-MiRTest2Cross!E1097</f>
        <v>145</v>
      </c>
      <c r="B1097" s="8">
        <f>MiRTest2Cross!D1097-MiRTest2Cross!F1097</f>
        <v>-636</v>
      </c>
      <c r="C1097">
        <f t="shared" si="34"/>
        <v>4</v>
      </c>
      <c r="D1097">
        <f t="shared" si="35"/>
        <v>-77.156802242999419</v>
      </c>
    </row>
    <row r="1098" spans="1:4" x14ac:dyDescent="0.3">
      <c r="A1098" s="8">
        <f>MiRTest2Cross!C1098-MiRTest2Cross!E1098</f>
        <v>118</v>
      </c>
      <c r="B1098" s="8">
        <f>MiRTest2Cross!D1098-MiRTest2Cross!F1098</f>
        <v>-606</v>
      </c>
      <c r="C1098">
        <f t="shared" si="34"/>
        <v>4</v>
      </c>
      <c r="D1098">
        <f t="shared" si="35"/>
        <v>-78.981276096001068</v>
      </c>
    </row>
    <row r="1099" spans="1:4" x14ac:dyDescent="0.3">
      <c r="A1099" s="8">
        <f>MiRTest2Cross!C1099-MiRTest2Cross!E1099</f>
        <v>91</v>
      </c>
      <c r="B1099" s="8">
        <f>MiRTest2Cross!D1099-MiRTest2Cross!F1099</f>
        <v>-648</v>
      </c>
      <c r="C1099">
        <f t="shared" si="34"/>
        <v>4</v>
      </c>
      <c r="D1099">
        <f t="shared" si="35"/>
        <v>-82.00610952984951</v>
      </c>
    </row>
    <row r="1100" spans="1:4" x14ac:dyDescent="0.3">
      <c r="A1100" s="8">
        <f>MiRTest2Cross!C1100-MiRTest2Cross!E1100</f>
        <v>143</v>
      </c>
      <c r="B1100" s="8">
        <f>MiRTest2Cross!D1100-MiRTest2Cross!F1100</f>
        <v>-640</v>
      </c>
      <c r="C1100">
        <f t="shared" si="34"/>
        <v>4</v>
      </c>
      <c r="D1100">
        <f t="shared" si="35"/>
        <v>-77.404855824195664</v>
      </c>
    </row>
    <row r="1101" spans="1:4" x14ac:dyDescent="0.3">
      <c r="A1101" s="8">
        <f>MiRTest2Cross!C1101-MiRTest2Cross!E1101</f>
        <v>169</v>
      </c>
      <c r="B1101" s="8">
        <f>MiRTest2Cross!D1101-MiRTest2Cross!F1101</f>
        <v>-569</v>
      </c>
      <c r="C1101">
        <f t="shared" si="34"/>
        <v>4</v>
      </c>
      <c r="D1101">
        <f t="shared" si="35"/>
        <v>-73.457932756225276</v>
      </c>
    </row>
    <row r="1102" spans="1:4" x14ac:dyDescent="0.3">
      <c r="A1102" s="8">
        <f>MiRTest2Cross!C1102-MiRTest2Cross!E1102</f>
        <v>135</v>
      </c>
      <c r="B1102" s="8">
        <f>MiRTest2Cross!D1102-MiRTest2Cross!F1102</f>
        <v>-495</v>
      </c>
      <c r="C1102">
        <f t="shared" si="34"/>
        <v>4</v>
      </c>
      <c r="D1102">
        <f t="shared" si="35"/>
        <v>-74.744881296942225</v>
      </c>
    </row>
    <row r="1103" spans="1:4" x14ac:dyDescent="0.3">
      <c r="A1103" s="8">
        <f>MiRTest2Cross!C1103-MiRTest2Cross!E1103</f>
        <v>127</v>
      </c>
      <c r="B1103" s="8">
        <f>MiRTest2Cross!D1103-MiRTest2Cross!F1103</f>
        <v>-435</v>
      </c>
      <c r="C1103">
        <f t="shared" si="34"/>
        <v>4</v>
      </c>
      <c r="D1103">
        <f t="shared" si="35"/>
        <v>-73.724622960986181</v>
      </c>
    </row>
    <row r="1104" spans="1:4" x14ac:dyDescent="0.3">
      <c r="A1104" s="8">
        <f>MiRTest2Cross!C1104-MiRTest2Cross!E1104</f>
        <v>131</v>
      </c>
      <c r="B1104" s="8">
        <f>MiRTest2Cross!D1104-MiRTest2Cross!F1104</f>
        <v>-417</v>
      </c>
      <c r="C1104">
        <f t="shared" si="34"/>
        <v>4</v>
      </c>
      <c r="D1104">
        <f t="shared" si="35"/>
        <v>-72.559957470857995</v>
      </c>
    </row>
    <row r="1105" spans="1:4" x14ac:dyDescent="0.3">
      <c r="A1105" s="8">
        <f>MiRTest2Cross!C1105-MiRTest2Cross!E1105</f>
        <v>103</v>
      </c>
      <c r="B1105" s="8">
        <f>MiRTest2Cross!D1105-MiRTest2Cross!F1105</f>
        <v>-417</v>
      </c>
      <c r="C1105">
        <f t="shared" si="34"/>
        <v>4</v>
      </c>
      <c r="D1105">
        <f t="shared" si="35"/>
        <v>-76.125517196337782</v>
      </c>
    </row>
    <row r="1106" spans="1:4" x14ac:dyDescent="0.3">
      <c r="A1106" s="8">
        <f>MiRTest2Cross!C1106-MiRTest2Cross!E1106</f>
        <v>93</v>
      </c>
      <c r="B1106" s="8">
        <f>MiRTest2Cross!D1106-MiRTest2Cross!F1106</f>
        <v>-436</v>
      </c>
      <c r="C1106">
        <f t="shared" si="34"/>
        <v>4</v>
      </c>
      <c r="D1106">
        <f t="shared" si="35"/>
        <v>-77.959100760341201</v>
      </c>
    </row>
    <row r="1107" spans="1:4" x14ac:dyDescent="0.3">
      <c r="A1107" s="8">
        <f>MiRTest2Cross!C1107-MiRTest2Cross!E1107</f>
        <v>118</v>
      </c>
      <c r="B1107" s="8">
        <f>MiRTest2Cross!D1107-MiRTest2Cross!F1107</f>
        <v>-433</v>
      </c>
      <c r="C1107">
        <f t="shared" si="34"/>
        <v>4</v>
      </c>
      <c r="D1107">
        <f t="shared" si="35"/>
        <v>-74.756078439561676</v>
      </c>
    </row>
    <row r="1108" spans="1:4" x14ac:dyDescent="0.3">
      <c r="A1108" s="8">
        <f>MiRTest2Cross!C1108-MiRTest2Cross!E1108</f>
        <v>133</v>
      </c>
      <c r="B1108" s="8">
        <f>MiRTest2Cross!D1108-MiRTest2Cross!F1108</f>
        <v>-388</v>
      </c>
      <c r="C1108">
        <f t="shared" si="34"/>
        <v>4</v>
      </c>
      <c r="D1108">
        <f t="shared" si="35"/>
        <v>-71.079131004311847</v>
      </c>
    </row>
    <row r="1109" spans="1:4" x14ac:dyDescent="0.3">
      <c r="A1109" s="8">
        <f>MiRTest2Cross!C1109-MiRTest2Cross!E1109</f>
        <v>139</v>
      </c>
      <c r="B1109" s="8">
        <f>MiRTest2Cross!D1109-MiRTest2Cross!F1109</f>
        <v>-384</v>
      </c>
      <c r="C1109">
        <f t="shared" si="34"/>
        <v>4</v>
      </c>
      <c r="D1109">
        <f t="shared" si="35"/>
        <v>-70.1007993713812</v>
      </c>
    </row>
    <row r="1110" spans="1:4" x14ac:dyDescent="0.3">
      <c r="A1110" s="8">
        <f>MiRTest2Cross!C1110-MiRTest2Cross!E1110</f>
        <v>145</v>
      </c>
      <c r="B1110" s="8">
        <f>MiRTest2Cross!D1110-MiRTest2Cross!F1110</f>
        <v>-376</v>
      </c>
      <c r="C1110">
        <f t="shared" si="34"/>
        <v>4</v>
      </c>
      <c r="D1110">
        <f t="shared" si="35"/>
        <v>-68.91145052423235</v>
      </c>
    </row>
    <row r="1111" spans="1:4" x14ac:dyDescent="0.3">
      <c r="A1111" s="8">
        <f>MiRTest2Cross!C1111-MiRTest2Cross!E1111</f>
        <v>125</v>
      </c>
      <c r="B1111" s="8">
        <f>MiRTest2Cross!D1111-MiRTest2Cross!F1111</f>
        <v>-358</v>
      </c>
      <c r="C1111">
        <f t="shared" si="34"/>
        <v>4</v>
      </c>
      <c r="D1111">
        <f t="shared" si="35"/>
        <v>-70.752738424642146</v>
      </c>
    </row>
    <row r="1112" spans="1:4" x14ac:dyDescent="0.3">
      <c r="A1112" s="8">
        <f>MiRTest2Cross!C1112-MiRTest2Cross!E1112</f>
        <v>135</v>
      </c>
      <c r="B1112" s="8">
        <f>MiRTest2Cross!D1112-MiRTest2Cross!F1112</f>
        <v>-337</v>
      </c>
      <c r="C1112">
        <f t="shared" si="34"/>
        <v>4</v>
      </c>
      <c r="D1112">
        <f t="shared" si="35"/>
        <v>-68.169283212105427</v>
      </c>
    </row>
    <row r="1113" spans="1:4" x14ac:dyDescent="0.3">
      <c r="A1113" s="8">
        <f>MiRTest2Cross!C1113-MiRTest2Cross!E1113</f>
        <v>122</v>
      </c>
      <c r="B1113" s="8">
        <f>MiRTest2Cross!D1113-MiRTest2Cross!F1113</f>
        <v>-330</v>
      </c>
      <c r="C1113">
        <f t="shared" si="34"/>
        <v>4</v>
      </c>
      <c r="D1113">
        <f t="shared" si="35"/>
        <v>-69.710799462230213</v>
      </c>
    </row>
    <row r="1114" spans="1:4" x14ac:dyDescent="0.3">
      <c r="A1114" s="8">
        <f>MiRTest2Cross!C1114-MiRTest2Cross!E1114</f>
        <v>104</v>
      </c>
      <c r="B1114" s="8">
        <f>MiRTest2Cross!D1114-MiRTest2Cross!F1114</f>
        <v>-305</v>
      </c>
      <c r="C1114">
        <f t="shared" si="34"/>
        <v>4</v>
      </c>
      <c r="D1114">
        <f t="shared" si="35"/>
        <v>-71.171465163373554</v>
      </c>
    </row>
    <row r="1115" spans="1:4" x14ac:dyDescent="0.3">
      <c r="A1115" s="8">
        <f>MiRTest2Cross!C1115-MiRTest2Cross!E1115</f>
        <v>78</v>
      </c>
      <c r="B1115" s="8">
        <f>MiRTest2Cross!D1115-MiRTest2Cross!F1115</f>
        <v>-303</v>
      </c>
      <c r="C1115">
        <f t="shared" si="34"/>
        <v>4</v>
      </c>
      <c r="D1115">
        <f t="shared" si="35"/>
        <v>-75.564025021024804</v>
      </c>
    </row>
    <row r="1116" spans="1:4" x14ac:dyDescent="0.3">
      <c r="A1116" s="8">
        <f>MiRTest2Cross!C1116-MiRTest2Cross!E1116</f>
        <v>102</v>
      </c>
      <c r="B1116" s="8">
        <f>MiRTest2Cross!D1116-MiRTest2Cross!F1116</f>
        <v>-295</v>
      </c>
      <c r="C1116">
        <f t="shared" si="34"/>
        <v>4</v>
      </c>
      <c r="D1116">
        <f t="shared" si="35"/>
        <v>-70.926522826196688</v>
      </c>
    </row>
    <row r="1117" spans="1:4" x14ac:dyDescent="0.3">
      <c r="A1117" s="8">
        <f>MiRTest2Cross!C1117-MiRTest2Cross!E1117</f>
        <v>120</v>
      </c>
      <c r="B1117" s="8">
        <f>MiRTest2Cross!D1117-MiRTest2Cross!F1117</f>
        <v>-305</v>
      </c>
      <c r="C1117">
        <f t="shared" si="34"/>
        <v>4</v>
      </c>
      <c r="D1117">
        <f t="shared" si="35"/>
        <v>-68.523209020459632</v>
      </c>
    </row>
    <row r="1118" spans="1:4" x14ac:dyDescent="0.3">
      <c r="A1118" s="8">
        <f>MiRTest2Cross!C1118-MiRTest2Cross!E1118</f>
        <v>145</v>
      </c>
      <c r="B1118" s="8">
        <f>MiRTest2Cross!D1118-MiRTest2Cross!F1118</f>
        <v>-300</v>
      </c>
      <c r="C1118">
        <f t="shared" si="34"/>
        <v>4</v>
      </c>
      <c r="D1118">
        <f t="shared" si="35"/>
        <v>-64.203973505500059</v>
      </c>
    </row>
    <row r="1119" spans="1:4" x14ac:dyDescent="0.3">
      <c r="A1119" s="8">
        <f>MiRTest2Cross!C1119-MiRTest2Cross!E1119</f>
        <v>164</v>
      </c>
      <c r="B1119" s="8">
        <f>MiRTest2Cross!D1119-MiRTest2Cross!F1119</f>
        <v>-316</v>
      </c>
      <c r="C1119">
        <f t="shared" si="34"/>
        <v>4</v>
      </c>
      <c r="D1119">
        <f t="shared" si="35"/>
        <v>-62.571258778322424</v>
      </c>
    </row>
    <row r="1120" spans="1:4" x14ac:dyDescent="0.3">
      <c r="A1120" s="8">
        <f>MiRTest2Cross!C1120-MiRTest2Cross!E1120</f>
        <v>154</v>
      </c>
      <c r="B1120" s="8">
        <f>MiRTest2Cross!D1120-MiRTest2Cross!F1120</f>
        <v>-318</v>
      </c>
      <c r="C1120">
        <f t="shared" si="34"/>
        <v>4</v>
      </c>
      <c r="D1120">
        <f t="shared" si="35"/>
        <v>-64.160173121981273</v>
      </c>
    </row>
    <row r="1121" spans="1:4" x14ac:dyDescent="0.3">
      <c r="A1121" s="8">
        <f>MiRTest2Cross!C1121-MiRTest2Cross!E1121</f>
        <v>132</v>
      </c>
      <c r="B1121" s="8">
        <f>MiRTest2Cross!D1121-MiRTest2Cross!F1121</f>
        <v>-345</v>
      </c>
      <c r="C1121">
        <f t="shared" si="34"/>
        <v>4</v>
      </c>
      <c r="D1121">
        <f t="shared" si="35"/>
        <v>-69.062714725725343</v>
      </c>
    </row>
    <row r="1122" spans="1:4" x14ac:dyDescent="0.3">
      <c r="A1122" s="8">
        <f>MiRTest2Cross!C1122-MiRTest2Cross!E1122</f>
        <v>122</v>
      </c>
      <c r="B1122" s="8">
        <f>MiRTest2Cross!D1122-MiRTest2Cross!F1122</f>
        <v>-365</v>
      </c>
      <c r="C1122">
        <f t="shared" si="34"/>
        <v>4</v>
      </c>
      <c r="D1122">
        <f t="shared" si="35"/>
        <v>-71.517971664655548</v>
      </c>
    </row>
    <row r="1123" spans="1:4" x14ac:dyDescent="0.3">
      <c r="A1123" s="8">
        <f>MiRTest2Cross!C1123-MiRTest2Cross!E1123</f>
        <v>98</v>
      </c>
      <c r="B1123" s="8">
        <f>MiRTest2Cross!D1123-MiRTest2Cross!F1123</f>
        <v>-390</v>
      </c>
      <c r="C1123">
        <f t="shared" si="34"/>
        <v>4</v>
      </c>
      <c r="D1123">
        <f t="shared" si="35"/>
        <v>-75.894642235664762</v>
      </c>
    </row>
    <row r="1124" spans="1:4" x14ac:dyDescent="0.3">
      <c r="A1124" s="8">
        <f>MiRTest2Cross!C1124-MiRTest2Cross!E1124</f>
        <v>85</v>
      </c>
      <c r="B1124" s="8">
        <f>MiRTest2Cross!D1124-MiRTest2Cross!F1124</f>
        <v>-418</v>
      </c>
      <c r="C1124">
        <f t="shared" si="34"/>
        <v>4</v>
      </c>
      <c r="D1124">
        <f t="shared" si="35"/>
        <v>-78.505667952723542</v>
      </c>
    </row>
    <row r="1125" spans="1:4" x14ac:dyDescent="0.3">
      <c r="A1125" s="8">
        <f>MiRTest2Cross!C1125-MiRTest2Cross!E1125</f>
        <v>78</v>
      </c>
      <c r="B1125" s="8">
        <f>MiRTest2Cross!D1125-MiRTest2Cross!F1125</f>
        <v>-418</v>
      </c>
      <c r="C1125">
        <f t="shared" si="34"/>
        <v>4</v>
      </c>
      <c r="D1125">
        <f t="shared" si="35"/>
        <v>-79.430008779172908</v>
      </c>
    </row>
    <row r="1126" spans="1:4" x14ac:dyDescent="0.3">
      <c r="A1126" s="8">
        <f>MiRTest2Cross!C1126-MiRTest2Cross!E1126</f>
        <v>80</v>
      </c>
      <c r="B1126" s="8">
        <f>MiRTest2Cross!D1126-MiRTest2Cross!F1126</f>
        <v>-407</v>
      </c>
      <c r="C1126">
        <f t="shared" si="34"/>
        <v>4</v>
      </c>
      <c r="D1126">
        <f t="shared" si="35"/>
        <v>-78.879698255128957</v>
      </c>
    </row>
    <row r="1127" spans="1:4" x14ac:dyDescent="0.3">
      <c r="A1127" s="8">
        <f>MiRTest2Cross!C1127-MiRTest2Cross!E1127</f>
        <v>85</v>
      </c>
      <c r="B1127" s="8">
        <f>MiRTest2Cross!D1127-MiRTest2Cross!F1127</f>
        <v>-380</v>
      </c>
      <c r="C1127">
        <f t="shared" si="34"/>
        <v>4</v>
      </c>
      <c r="D1127">
        <f t="shared" si="35"/>
        <v>-77.391393206633765</v>
      </c>
    </row>
    <row r="1128" spans="1:4" x14ac:dyDescent="0.3">
      <c r="A1128" s="8">
        <f>MiRTest2Cross!C1128-MiRTest2Cross!E1128</f>
        <v>97</v>
      </c>
      <c r="B1128" s="8">
        <f>MiRTest2Cross!D1128-MiRTest2Cross!F1128</f>
        <v>-381</v>
      </c>
      <c r="C1128">
        <f t="shared" si="34"/>
        <v>4</v>
      </c>
      <c r="D1128">
        <f t="shared" si="35"/>
        <v>-75.716336443499671</v>
      </c>
    </row>
    <row r="1129" spans="1:4" x14ac:dyDescent="0.3">
      <c r="A1129" s="8">
        <f>MiRTest2Cross!C1129-MiRTest2Cross!E1129</f>
        <v>105</v>
      </c>
      <c r="B1129" s="8">
        <f>MiRTest2Cross!D1129-MiRTest2Cross!F1129</f>
        <v>-460</v>
      </c>
      <c r="C1129">
        <f t="shared" si="34"/>
        <v>4</v>
      </c>
      <c r="D1129">
        <f t="shared" si="35"/>
        <v>-77.141909827001825</v>
      </c>
    </row>
    <row r="1130" spans="1:4" x14ac:dyDescent="0.3">
      <c r="A1130" s="8">
        <f>MiRTest2Cross!C1130-MiRTest2Cross!E1130</f>
        <v>99</v>
      </c>
      <c r="B1130" s="8">
        <f>MiRTest2Cross!D1130-MiRTest2Cross!F1130</f>
        <v>-480</v>
      </c>
      <c r="C1130">
        <f t="shared" si="34"/>
        <v>4</v>
      </c>
      <c r="D1130">
        <f t="shared" si="35"/>
        <v>-78.346159414165655</v>
      </c>
    </row>
    <row r="1131" spans="1:4" x14ac:dyDescent="0.3">
      <c r="A1131" s="8">
        <f>MiRTest2Cross!C1131-MiRTest2Cross!E1131</f>
        <v>111</v>
      </c>
      <c r="B1131" s="8">
        <f>MiRTest2Cross!D1131-MiRTest2Cross!F1131</f>
        <v>-454</v>
      </c>
      <c r="C1131">
        <f t="shared" si="34"/>
        <v>4</v>
      </c>
      <c r="D1131">
        <f t="shared" si="35"/>
        <v>-76.261085360283289</v>
      </c>
    </row>
    <row r="1132" spans="1:4" x14ac:dyDescent="0.3">
      <c r="A1132" s="8">
        <f>MiRTest2Cross!C1132-MiRTest2Cross!E1132</f>
        <v>107</v>
      </c>
      <c r="B1132" s="8">
        <f>MiRTest2Cross!D1132-MiRTest2Cross!F1132</f>
        <v>-460</v>
      </c>
      <c r="C1132">
        <f t="shared" si="34"/>
        <v>4</v>
      </c>
      <c r="D1132">
        <f t="shared" si="35"/>
        <v>-76.905358936637853</v>
      </c>
    </row>
    <row r="1133" spans="1:4" x14ac:dyDescent="0.3">
      <c r="A1133" s="8">
        <f>MiRTest2Cross!C1133-MiRTest2Cross!E1133</f>
        <v>121</v>
      </c>
      <c r="B1133" s="8">
        <f>MiRTest2Cross!D1133-MiRTest2Cross!F1133</f>
        <v>-466</v>
      </c>
      <c r="C1133">
        <f t="shared" si="34"/>
        <v>4</v>
      </c>
      <c r="D1133">
        <f t="shared" si="35"/>
        <v>-75.444212066356357</v>
      </c>
    </row>
    <row r="1134" spans="1:4" x14ac:dyDescent="0.3">
      <c r="A1134" s="8">
        <f>MiRTest2Cross!C1134-MiRTest2Cross!E1134</f>
        <v>94</v>
      </c>
      <c r="B1134" s="8">
        <f>MiRTest2Cross!D1134-MiRTest2Cross!F1134</f>
        <v>-461</v>
      </c>
      <c r="C1134">
        <f t="shared" si="34"/>
        <v>4</v>
      </c>
      <c r="D1134">
        <f t="shared" si="35"/>
        <v>-78.475119799236595</v>
      </c>
    </row>
    <row r="1135" spans="1:4" x14ac:dyDescent="0.3">
      <c r="A1135" s="8">
        <f>MiRTest2Cross!C1135-MiRTest2Cross!E1135</f>
        <v>76</v>
      </c>
      <c r="B1135" s="8">
        <f>MiRTest2Cross!D1135-MiRTest2Cross!F1135</f>
        <v>-453</v>
      </c>
      <c r="C1135">
        <f t="shared" si="34"/>
        <v>4</v>
      </c>
      <c r="D1135">
        <f t="shared" si="35"/>
        <v>-80.47615765150077</v>
      </c>
    </row>
    <row r="1136" spans="1:4" x14ac:dyDescent="0.3">
      <c r="A1136" s="8">
        <f>MiRTest2Cross!C1136-MiRTest2Cross!E1136</f>
        <v>66</v>
      </c>
      <c r="B1136" s="8">
        <f>MiRTest2Cross!D1136-MiRTest2Cross!F1136</f>
        <v>-433</v>
      </c>
      <c r="C1136">
        <f t="shared" si="34"/>
        <v>4</v>
      </c>
      <c r="D1136">
        <f t="shared" si="35"/>
        <v>-81.333401344713664</v>
      </c>
    </row>
    <row r="1137" spans="1:4" x14ac:dyDescent="0.3">
      <c r="A1137" s="8">
        <f>MiRTest2Cross!C1137-MiRTest2Cross!E1137</f>
        <v>64</v>
      </c>
      <c r="B1137" s="8">
        <f>MiRTest2Cross!D1137-MiRTest2Cross!F1137</f>
        <v>-439</v>
      </c>
      <c r="C1137">
        <f t="shared" si="34"/>
        <v>4</v>
      </c>
      <c r="D1137">
        <f t="shared" si="35"/>
        <v>-81.705517473447131</v>
      </c>
    </row>
    <row r="1138" spans="1:4" x14ac:dyDescent="0.3">
      <c r="A1138" s="8">
        <f>MiRTest2Cross!C1138-MiRTest2Cross!E1138</f>
        <v>55</v>
      </c>
      <c r="B1138" s="8">
        <f>MiRTest2Cross!D1138-MiRTest2Cross!F1138</f>
        <v>-432</v>
      </c>
      <c r="C1138">
        <f t="shared" si="34"/>
        <v>4</v>
      </c>
      <c r="D1138">
        <f t="shared" si="35"/>
        <v>-82.744432399928215</v>
      </c>
    </row>
    <row r="1139" spans="1:4" x14ac:dyDescent="0.3">
      <c r="A1139" s="8">
        <f>MiRTest2Cross!C1139-MiRTest2Cross!E1139</f>
        <v>54</v>
      </c>
      <c r="B1139" s="8">
        <f>MiRTest2Cross!D1139-MiRTest2Cross!F1139</f>
        <v>-402</v>
      </c>
      <c r="C1139">
        <f t="shared" si="34"/>
        <v>4</v>
      </c>
      <c r="D1139">
        <f t="shared" si="35"/>
        <v>-82.34934904464059</v>
      </c>
    </row>
    <row r="1140" spans="1:4" x14ac:dyDescent="0.3">
      <c r="A1140" s="8">
        <f>MiRTest2Cross!C1140-MiRTest2Cross!E1140</f>
        <v>61</v>
      </c>
      <c r="B1140" s="8">
        <f>MiRTest2Cross!D1140-MiRTest2Cross!F1140</f>
        <v>-365</v>
      </c>
      <c r="C1140">
        <f t="shared" si="34"/>
        <v>4</v>
      </c>
      <c r="D1140">
        <f t="shared" si="35"/>
        <v>-80.512224315411146</v>
      </c>
    </row>
    <row r="1141" spans="1:4" x14ac:dyDescent="0.3">
      <c r="A1141" s="8">
        <f>MiRTest2Cross!C1141-MiRTest2Cross!E1141</f>
        <v>72</v>
      </c>
      <c r="B1141" s="8">
        <f>MiRTest2Cross!D1141-MiRTest2Cross!F1141</f>
        <v>-386</v>
      </c>
      <c r="C1141">
        <f t="shared" si="34"/>
        <v>4</v>
      </c>
      <c r="D1141">
        <f t="shared" si="35"/>
        <v>-79.434126728868492</v>
      </c>
    </row>
    <row r="1142" spans="1:4" x14ac:dyDescent="0.3">
      <c r="A1142" s="8">
        <f>MiRTest2Cross!C1142-MiRTest2Cross!E1142</f>
        <v>65</v>
      </c>
      <c r="B1142" s="8">
        <f>MiRTest2Cross!D1142-MiRTest2Cross!F1142</f>
        <v>-375</v>
      </c>
      <c r="C1142">
        <f t="shared" si="34"/>
        <v>4</v>
      </c>
      <c r="D1142">
        <f t="shared" si="35"/>
        <v>-80.166436035792884</v>
      </c>
    </row>
    <row r="1143" spans="1:4" x14ac:dyDescent="0.3">
      <c r="A1143" s="8">
        <f>MiRTest2Cross!C1143-MiRTest2Cross!E1143</f>
        <v>49</v>
      </c>
      <c r="B1143" s="8">
        <f>MiRTest2Cross!D1143-MiRTest2Cross!F1143</f>
        <v>-388</v>
      </c>
      <c r="C1143">
        <f t="shared" si="34"/>
        <v>4</v>
      </c>
      <c r="D1143">
        <f t="shared" si="35"/>
        <v>-82.802296370698244</v>
      </c>
    </row>
    <row r="1144" spans="1:4" x14ac:dyDescent="0.3">
      <c r="A1144" s="8">
        <f>MiRTest2Cross!C1144-MiRTest2Cross!E1144</f>
        <v>36</v>
      </c>
      <c r="B1144" s="8">
        <f>MiRTest2Cross!D1144-MiRTest2Cross!F1144</f>
        <v>-394</v>
      </c>
      <c r="C1144">
        <f t="shared" si="34"/>
        <v>4</v>
      </c>
      <c r="D1144">
        <f t="shared" si="35"/>
        <v>-84.779348769376071</v>
      </c>
    </row>
    <row r="1145" spans="1:4" x14ac:dyDescent="0.3">
      <c r="A1145" s="8">
        <f>MiRTest2Cross!C1145-MiRTest2Cross!E1145</f>
        <v>41</v>
      </c>
      <c r="B1145" s="8">
        <f>MiRTest2Cross!D1145-MiRTest2Cross!F1145</f>
        <v>-407</v>
      </c>
      <c r="C1145">
        <f t="shared" si="34"/>
        <v>4</v>
      </c>
      <c r="D1145">
        <f t="shared" si="35"/>
        <v>-84.247595306181381</v>
      </c>
    </row>
    <row r="1146" spans="1:4" x14ac:dyDescent="0.3">
      <c r="A1146" s="8">
        <f>MiRTest2Cross!C1146-MiRTest2Cross!E1146</f>
        <v>54</v>
      </c>
      <c r="B1146" s="8">
        <f>MiRTest2Cross!D1146-MiRTest2Cross!F1146</f>
        <v>-414</v>
      </c>
      <c r="C1146">
        <f t="shared" si="34"/>
        <v>4</v>
      </c>
      <c r="D1146">
        <f t="shared" si="35"/>
        <v>-82.568592028827496</v>
      </c>
    </row>
    <row r="1147" spans="1:4" x14ac:dyDescent="0.3">
      <c r="A1147" s="8">
        <f>MiRTest2Cross!C1147-MiRTest2Cross!E1147</f>
        <v>59</v>
      </c>
      <c r="B1147" s="8">
        <f>MiRTest2Cross!D1147-MiRTest2Cross!F1147</f>
        <v>-420</v>
      </c>
      <c r="C1147">
        <f t="shared" si="34"/>
        <v>4</v>
      </c>
      <c r="D1147">
        <f t="shared" si="35"/>
        <v>-82.003632133419842</v>
      </c>
    </row>
    <row r="1148" spans="1:4" x14ac:dyDescent="0.3">
      <c r="A1148" s="8">
        <f>MiRTest2Cross!C1148-MiRTest2Cross!E1148</f>
        <v>54</v>
      </c>
      <c r="B1148" s="8">
        <f>MiRTest2Cross!D1148-MiRTest2Cross!F1148</f>
        <v>-428</v>
      </c>
      <c r="C1148">
        <f t="shared" si="34"/>
        <v>4</v>
      </c>
      <c r="D1148">
        <f t="shared" si="35"/>
        <v>-82.809088591579609</v>
      </c>
    </row>
    <row r="1149" spans="1:4" x14ac:dyDescent="0.3">
      <c r="A1149" s="8">
        <f>MiRTest2Cross!C1149-MiRTest2Cross!E1149</f>
        <v>48</v>
      </c>
      <c r="B1149" s="8">
        <f>MiRTest2Cross!D1149-MiRTest2Cross!F1149</f>
        <v>-435</v>
      </c>
      <c r="C1149">
        <f t="shared" si="34"/>
        <v>4</v>
      </c>
      <c r="D1149">
        <f t="shared" si="35"/>
        <v>-83.703181281015603</v>
      </c>
    </row>
    <row r="1150" spans="1:4" x14ac:dyDescent="0.3">
      <c r="A1150" s="8">
        <f>MiRTest2Cross!C1150-MiRTest2Cross!E1150</f>
        <v>45</v>
      </c>
      <c r="B1150" s="8">
        <f>MiRTest2Cross!D1150-MiRTest2Cross!F1150</f>
        <v>-425</v>
      </c>
      <c r="C1150">
        <f t="shared" si="34"/>
        <v>4</v>
      </c>
      <c r="D1150">
        <f t="shared" si="35"/>
        <v>-83.955907837758886</v>
      </c>
    </row>
    <row r="1151" spans="1:4" x14ac:dyDescent="0.3">
      <c r="A1151" s="8">
        <f>MiRTest2Cross!C1151-MiRTest2Cross!E1151</f>
        <v>45</v>
      </c>
      <c r="B1151" s="8">
        <f>MiRTest2Cross!D1151-MiRTest2Cross!F1151</f>
        <v>-434</v>
      </c>
      <c r="C1151">
        <f t="shared" si="34"/>
        <v>4</v>
      </c>
      <c r="D1151">
        <f t="shared" si="35"/>
        <v>-84.080346793205933</v>
      </c>
    </row>
    <row r="1152" spans="1:4" x14ac:dyDescent="0.3">
      <c r="A1152" s="8">
        <f>MiRTest2Cross!C1152-MiRTest2Cross!E1152</f>
        <v>41</v>
      </c>
      <c r="B1152" s="8">
        <f>MiRTest2Cross!D1152-MiRTest2Cross!F1152</f>
        <v>-449</v>
      </c>
      <c r="C1152">
        <f t="shared" si="34"/>
        <v>4</v>
      </c>
      <c r="D1152">
        <f t="shared" si="35"/>
        <v>-84.782560740284183</v>
      </c>
    </row>
    <row r="1153" spans="1:4" x14ac:dyDescent="0.3">
      <c r="A1153" s="8">
        <f>MiRTest2Cross!C1153-MiRTest2Cross!E1153</f>
        <v>60</v>
      </c>
      <c r="B1153" s="8">
        <f>MiRTest2Cross!D1153-MiRTest2Cross!F1153</f>
        <v>-448</v>
      </c>
      <c r="C1153">
        <f t="shared" si="34"/>
        <v>4</v>
      </c>
      <c r="D1153">
        <f t="shared" si="35"/>
        <v>-82.37185033141931</v>
      </c>
    </row>
    <row r="1154" spans="1:4" x14ac:dyDescent="0.3">
      <c r="A1154" s="8">
        <f>MiRTest2Cross!C1154-MiRTest2Cross!E1154</f>
        <v>66</v>
      </c>
      <c r="B1154" s="8">
        <f>MiRTest2Cross!D1154-MiRTest2Cross!F1154</f>
        <v>-455</v>
      </c>
      <c r="C1154">
        <f t="shared" si="34"/>
        <v>4</v>
      </c>
      <c r="D1154">
        <f t="shared" si="35"/>
        <v>-81.746529501648681</v>
      </c>
    </row>
    <row r="1155" spans="1:4" x14ac:dyDescent="0.3">
      <c r="A1155" s="8">
        <f>MiRTest2Cross!C1155-MiRTest2Cross!E1155</f>
        <v>52</v>
      </c>
      <c r="B1155" s="8">
        <f>MiRTest2Cross!D1155-MiRTest2Cross!F1155</f>
        <v>-464</v>
      </c>
      <c r="C1155">
        <f t="shared" ref="C1155:C1218" si="36">IF(A1155&gt;0,IF(B1155&gt;0,1,4),IF(B1155&gt;0,2,3))</f>
        <v>4</v>
      </c>
      <c r="D1155">
        <f t="shared" ref="D1155:D1218" si="37">ATAN(B1155/A1155)*180/PI()</f>
        <v>-83.605602234772434</v>
      </c>
    </row>
    <row r="1156" spans="1:4" x14ac:dyDescent="0.3">
      <c r="A1156" s="8">
        <f>MiRTest2Cross!C1156-MiRTest2Cross!E1156</f>
        <v>50</v>
      </c>
      <c r="B1156" s="8">
        <f>MiRTest2Cross!D1156-MiRTest2Cross!F1156</f>
        <v>-472</v>
      </c>
      <c r="C1156">
        <f t="shared" si="36"/>
        <v>4</v>
      </c>
      <c r="D1156">
        <f t="shared" si="37"/>
        <v>-83.953083298470418</v>
      </c>
    </row>
    <row r="1157" spans="1:4" x14ac:dyDescent="0.3">
      <c r="A1157" s="8">
        <f>MiRTest2Cross!C1157-MiRTest2Cross!E1157</f>
        <v>70</v>
      </c>
      <c r="B1157" s="8">
        <f>MiRTest2Cross!D1157-MiRTest2Cross!F1157</f>
        <v>-469</v>
      </c>
      <c r="C1157">
        <f t="shared" si="36"/>
        <v>4</v>
      </c>
      <c r="D1157">
        <f t="shared" si="37"/>
        <v>-81.511056119495294</v>
      </c>
    </row>
    <row r="1158" spans="1:4" x14ac:dyDescent="0.3">
      <c r="A1158" s="8">
        <f>MiRTest2Cross!C1158-MiRTest2Cross!E1158</f>
        <v>66</v>
      </c>
      <c r="B1158" s="8">
        <f>MiRTest2Cross!D1158-MiRTest2Cross!F1158</f>
        <v>-474</v>
      </c>
      <c r="C1158">
        <f t="shared" si="36"/>
        <v>4</v>
      </c>
      <c r="D1158">
        <f t="shared" si="37"/>
        <v>-82.073073317310403</v>
      </c>
    </row>
    <row r="1159" spans="1:4" x14ac:dyDescent="0.3">
      <c r="A1159" s="8">
        <f>MiRTest2Cross!C1159-MiRTest2Cross!E1159</f>
        <v>53</v>
      </c>
      <c r="B1159" s="8">
        <f>MiRTest2Cross!D1159-MiRTest2Cross!F1159</f>
        <v>-472</v>
      </c>
      <c r="C1159">
        <f t="shared" si="36"/>
        <v>4</v>
      </c>
      <c r="D1159">
        <f t="shared" si="37"/>
        <v>-83.593200774780357</v>
      </c>
    </row>
    <row r="1160" spans="1:4" x14ac:dyDescent="0.3">
      <c r="A1160" s="8">
        <f>MiRTest2Cross!C1160-MiRTest2Cross!E1160</f>
        <v>57</v>
      </c>
      <c r="B1160" s="8">
        <f>MiRTest2Cross!D1160-MiRTest2Cross!F1160</f>
        <v>-487</v>
      </c>
      <c r="C1160">
        <f t="shared" si="36"/>
        <v>4</v>
      </c>
      <c r="D1160">
        <f t="shared" si="37"/>
        <v>-83.324296263096741</v>
      </c>
    </row>
    <row r="1161" spans="1:4" x14ac:dyDescent="0.3">
      <c r="A1161" s="8">
        <f>MiRTest2Cross!C1161-MiRTest2Cross!E1161</f>
        <v>66</v>
      </c>
      <c r="B1161" s="8">
        <f>MiRTest2Cross!D1161-MiRTest2Cross!F1161</f>
        <v>-490</v>
      </c>
      <c r="C1161">
        <f t="shared" si="36"/>
        <v>4</v>
      </c>
      <c r="D1161">
        <f t="shared" si="37"/>
        <v>-82.328778516738012</v>
      </c>
    </row>
    <row r="1162" spans="1:4" x14ac:dyDescent="0.3">
      <c r="A1162" s="8">
        <f>MiRTest2Cross!C1162-MiRTest2Cross!E1162</f>
        <v>80</v>
      </c>
      <c r="B1162" s="8">
        <f>MiRTest2Cross!D1162-MiRTest2Cross!F1162</f>
        <v>-480</v>
      </c>
      <c r="C1162">
        <f t="shared" si="36"/>
        <v>4</v>
      </c>
      <c r="D1162">
        <f t="shared" si="37"/>
        <v>-80.537677791974389</v>
      </c>
    </row>
    <row r="1163" spans="1:4" x14ac:dyDescent="0.3">
      <c r="A1163" s="8">
        <f>MiRTest2Cross!C1163-MiRTest2Cross!E1163</f>
        <v>93</v>
      </c>
      <c r="B1163" s="8">
        <f>MiRTest2Cross!D1163-MiRTest2Cross!F1163</f>
        <v>-489</v>
      </c>
      <c r="C1163">
        <f t="shared" si="36"/>
        <v>4</v>
      </c>
      <c r="D1163">
        <f t="shared" si="37"/>
        <v>-79.231855438892183</v>
      </c>
    </row>
    <row r="1164" spans="1:4" x14ac:dyDescent="0.3">
      <c r="A1164" s="8">
        <f>MiRTest2Cross!C1164-MiRTest2Cross!E1164</f>
        <v>73</v>
      </c>
      <c r="B1164" s="8">
        <f>MiRTest2Cross!D1164-MiRTest2Cross!F1164</f>
        <v>-489</v>
      </c>
      <c r="C1164">
        <f t="shared" si="36"/>
        <v>4</v>
      </c>
      <c r="D1164">
        <f t="shared" si="37"/>
        <v>-81.509345440263914</v>
      </c>
    </row>
    <row r="1165" spans="1:4" x14ac:dyDescent="0.3">
      <c r="A1165" s="8">
        <f>MiRTest2Cross!C1165-MiRTest2Cross!E1165</f>
        <v>71</v>
      </c>
      <c r="B1165" s="8">
        <f>MiRTest2Cross!D1165-MiRTest2Cross!F1165</f>
        <v>-486</v>
      </c>
      <c r="C1165">
        <f t="shared" si="36"/>
        <v>4</v>
      </c>
      <c r="D1165">
        <f t="shared" si="37"/>
        <v>-81.688425872983245</v>
      </c>
    </row>
    <row r="1166" spans="1:4" x14ac:dyDescent="0.3">
      <c r="A1166" s="8">
        <f>MiRTest2Cross!C1166-MiRTest2Cross!E1166</f>
        <v>54</v>
      </c>
      <c r="B1166" s="8">
        <f>MiRTest2Cross!D1166-MiRTest2Cross!F1166</f>
        <v>-471</v>
      </c>
      <c r="C1166">
        <f t="shared" si="36"/>
        <v>4</v>
      </c>
      <c r="D1166">
        <f t="shared" si="37"/>
        <v>-83.459614171803381</v>
      </c>
    </row>
    <row r="1167" spans="1:4" x14ac:dyDescent="0.3">
      <c r="A1167" s="8">
        <f>MiRTest2Cross!C1167-MiRTest2Cross!E1167</f>
        <v>43</v>
      </c>
      <c r="B1167" s="8">
        <f>MiRTest2Cross!D1167-MiRTest2Cross!F1167</f>
        <v>-469</v>
      </c>
      <c r="C1167">
        <f t="shared" si="36"/>
        <v>4</v>
      </c>
      <c r="D1167">
        <f t="shared" si="37"/>
        <v>-84.761514369296478</v>
      </c>
    </row>
    <row r="1168" spans="1:4" x14ac:dyDescent="0.3">
      <c r="A1168" s="8">
        <f>MiRTest2Cross!C1168-MiRTest2Cross!E1168</f>
        <v>48</v>
      </c>
      <c r="B1168" s="8">
        <f>MiRTest2Cross!D1168-MiRTest2Cross!F1168</f>
        <v>-469</v>
      </c>
      <c r="C1168">
        <f t="shared" si="36"/>
        <v>4</v>
      </c>
      <c r="D1168">
        <f t="shared" si="37"/>
        <v>-84.156386085321159</v>
      </c>
    </row>
    <row r="1169" spans="1:4" x14ac:dyDescent="0.3">
      <c r="A1169" s="8">
        <f>MiRTest2Cross!C1169-MiRTest2Cross!E1169</f>
        <v>35</v>
      </c>
      <c r="B1169" s="8">
        <f>MiRTest2Cross!D1169-MiRTest2Cross!F1169</f>
        <v>-475</v>
      </c>
      <c r="C1169">
        <f t="shared" si="36"/>
        <v>4</v>
      </c>
      <c r="D1169">
        <f t="shared" si="37"/>
        <v>-85.785821477265955</v>
      </c>
    </row>
    <row r="1170" spans="1:4" x14ac:dyDescent="0.3">
      <c r="A1170" s="8">
        <f>MiRTest2Cross!C1170-MiRTest2Cross!E1170</f>
        <v>34</v>
      </c>
      <c r="B1170" s="8">
        <f>MiRTest2Cross!D1170-MiRTest2Cross!F1170</f>
        <v>-455</v>
      </c>
      <c r="C1170">
        <f t="shared" si="36"/>
        <v>4</v>
      </c>
      <c r="D1170">
        <f t="shared" si="37"/>
        <v>-85.72649954466138</v>
      </c>
    </row>
    <row r="1171" spans="1:4" x14ac:dyDescent="0.3">
      <c r="A1171" s="8">
        <f>MiRTest2Cross!C1171-MiRTest2Cross!E1171</f>
        <v>39</v>
      </c>
      <c r="B1171" s="8">
        <f>MiRTest2Cross!D1171-MiRTest2Cross!F1171</f>
        <v>-462</v>
      </c>
      <c r="C1171">
        <f t="shared" si="36"/>
        <v>4</v>
      </c>
      <c r="D1171">
        <f t="shared" si="37"/>
        <v>-85.174783072890193</v>
      </c>
    </row>
    <row r="1172" spans="1:4" x14ac:dyDescent="0.3">
      <c r="A1172" s="8">
        <f>MiRTest2Cross!C1172-MiRTest2Cross!E1172</f>
        <v>47</v>
      </c>
      <c r="B1172" s="8">
        <f>MiRTest2Cross!D1172-MiRTest2Cross!F1172</f>
        <v>-453</v>
      </c>
      <c r="C1172">
        <f t="shared" si="36"/>
        <v>4</v>
      </c>
      <c r="D1172">
        <f t="shared" si="37"/>
        <v>-84.076598522385595</v>
      </c>
    </row>
    <row r="1173" spans="1:4" x14ac:dyDescent="0.3">
      <c r="A1173" s="8">
        <f>MiRTest2Cross!C1173-MiRTest2Cross!E1173</f>
        <v>46</v>
      </c>
      <c r="B1173" s="8">
        <f>MiRTest2Cross!D1173-MiRTest2Cross!F1173</f>
        <v>-453</v>
      </c>
      <c r="C1173">
        <f t="shared" si="36"/>
        <v>4</v>
      </c>
      <c r="D1173">
        <f t="shared" si="37"/>
        <v>-84.201760415002283</v>
      </c>
    </row>
    <row r="1174" spans="1:4" x14ac:dyDescent="0.3">
      <c r="A1174" s="8">
        <f>MiRTest2Cross!C1174-MiRTest2Cross!E1174</f>
        <v>50</v>
      </c>
      <c r="B1174" s="8">
        <f>MiRTest2Cross!D1174-MiRTest2Cross!F1174</f>
        <v>-435</v>
      </c>
      <c r="C1174">
        <f t="shared" si="36"/>
        <v>4</v>
      </c>
      <c r="D1174">
        <f t="shared" si="37"/>
        <v>-83.443053501836616</v>
      </c>
    </row>
    <row r="1175" spans="1:4" x14ac:dyDescent="0.3">
      <c r="A1175" s="8">
        <f>MiRTest2Cross!C1175-MiRTest2Cross!E1175</f>
        <v>57</v>
      </c>
      <c r="B1175" s="8">
        <f>MiRTest2Cross!D1175-MiRTest2Cross!F1175</f>
        <v>-437</v>
      </c>
      <c r="C1175">
        <f t="shared" si="36"/>
        <v>4</v>
      </c>
      <c r="D1175">
        <f t="shared" si="37"/>
        <v>-82.568592028827496</v>
      </c>
    </row>
    <row r="1176" spans="1:4" x14ac:dyDescent="0.3">
      <c r="A1176" s="8">
        <f>MiRTest2Cross!C1176-MiRTest2Cross!E1176</f>
        <v>66</v>
      </c>
      <c r="B1176" s="8">
        <f>MiRTest2Cross!D1176-MiRTest2Cross!F1176</f>
        <v>-439</v>
      </c>
      <c r="C1176">
        <f t="shared" si="36"/>
        <v>4</v>
      </c>
      <c r="D1176">
        <f t="shared" si="37"/>
        <v>-81.450088997743805</v>
      </c>
    </row>
    <row r="1177" spans="1:4" x14ac:dyDescent="0.3">
      <c r="A1177" s="8">
        <f>MiRTest2Cross!C1177-MiRTest2Cross!E1177</f>
        <v>72</v>
      </c>
      <c r="B1177" s="8">
        <f>MiRTest2Cross!D1177-MiRTest2Cross!F1177</f>
        <v>-457</v>
      </c>
      <c r="C1177">
        <f t="shared" si="36"/>
        <v>4</v>
      </c>
      <c r="D1177">
        <f t="shared" si="37"/>
        <v>-81.046688738741977</v>
      </c>
    </row>
    <row r="1178" spans="1:4" x14ac:dyDescent="0.3">
      <c r="A1178" s="8">
        <f>MiRTest2Cross!C1178-MiRTest2Cross!E1178</f>
        <v>75</v>
      </c>
      <c r="B1178" s="8">
        <f>MiRTest2Cross!D1178-MiRTest2Cross!F1178</f>
        <v>-457</v>
      </c>
      <c r="C1178">
        <f t="shared" si="36"/>
        <v>4</v>
      </c>
      <c r="D1178">
        <f t="shared" si="37"/>
        <v>-80.680052527894034</v>
      </c>
    </row>
    <row r="1179" spans="1:4" x14ac:dyDescent="0.3">
      <c r="A1179" s="8">
        <f>MiRTest2Cross!C1179-MiRTest2Cross!E1179</f>
        <v>88</v>
      </c>
      <c r="B1179" s="8">
        <f>MiRTest2Cross!D1179-MiRTest2Cross!F1179</f>
        <v>-482</v>
      </c>
      <c r="C1179">
        <f t="shared" si="36"/>
        <v>4</v>
      </c>
      <c r="D1179">
        <f t="shared" si="37"/>
        <v>-79.653316532818465</v>
      </c>
    </row>
    <row r="1180" spans="1:4" x14ac:dyDescent="0.3">
      <c r="A1180" s="8">
        <f>MiRTest2Cross!C1180-MiRTest2Cross!E1180</f>
        <v>89</v>
      </c>
      <c r="B1180" s="8">
        <f>MiRTest2Cross!D1180-MiRTest2Cross!F1180</f>
        <v>-472</v>
      </c>
      <c r="C1180">
        <f t="shared" si="36"/>
        <v>4</v>
      </c>
      <c r="D1180">
        <f t="shared" si="37"/>
        <v>-79.321722639670369</v>
      </c>
    </row>
    <row r="1181" spans="1:4" x14ac:dyDescent="0.3">
      <c r="A1181" s="8">
        <f>MiRTest2Cross!C1181-MiRTest2Cross!E1181</f>
        <v>90</v>
      </c>
      <c r="B1181" s="8">
        <f>MiRTest2Cross!D1181-MiRTest2Cross!F1181</f>
        <v>-461</v>
      </c>
      <c r="C1181">
        <f t="shared" si="36"/>
        <v>4</v>
      </c>
      <c r="D1181">
        <f t="shared" si="37"/>
        <v>-78.953219568994371</v>
      </c>
    </row>
    <row r="1182" spans="1:4" x14ac:dyDescent="0.3">
      <c r="A1182" s="8">
        <f>MiRTest2Cross!C1182-MiRTest2Cross!E1182</f>
        <v>81</v>
      </c>
      <c r="B1182" s="8">
        <f>MiRTest2Cross!D1182-MiRTest2Cross!F1182</f>
        <v>-462</v>
      </c>
      <c r="C1182">
        <f t="shared" si="36"/>
        <v>4</v>
      </c>
      <c r="D1182">
        <f t="shared" si="37"/>
        <v>-80.055705736814076</v>
      </c>
    </row>
    <row r="1183" spans="1:4" x14ac:dyDescent="0.3">
      <c r="A1183" s="8">
        <f>MiRTest2Cross!C1183-MiRTest2Cross!E1183</f>
        <v>59</v>
      </c>
      <c r="B1183" s="8">
        <f>MiRTest2Cross!D1183-MiRTest2Cross!F1183</f>
        <v>-464</v>
      </c>
      <c r="C1183">
        <f t="shared" si="36"/>
        <v>4</v>
      </c>
      <c r="D1183">
        <f t="shared" si="37"/>
        <v>-82.753433518912843</v>
      </c>
    </row>
    <row r="1184" spans="1:4" x14ac:dyDescent="0.3">
      <c r="A1184" s="8">
        <f>MiRTest2Cross!C1184-MiRTest2Cross!E1184</f>
        <v>55</v>
      </c>
      <c r="B1184" s="8">
        <f>MiRTest2Cross!D1184-MiRTest2Cross!F1184</f>
        <v>-466</v>
      </c>
      <c r="C1184">
        <f t="shared" si="36"/>
        <v>4</v>
      </c>
      <c r="D1184">
        <f t="shared" si="37"/>
        <v>-83.268762877185026</v>
      </c>
    </row>
    <row r="1185" spans="1:4" x14ac:dyDescent="0.3">
      <c r="A1185" s="8">
        <f>MiRTest2Cross!C1185-MiRTest2Cross!E1185</f>
        <v>43</v>
      </c>
      <c r="B1185" s="8">
        <f>MiRTest2Cross!D1185-MiRTest2Cross!F1185</f>
        <v>-468</v>
      </c>
      <c r="C1185">
        <f t="shared" si="36"/>
        <v>4</v>
      </c>
      <c r="D1185">
        <f t="shared" si="37"/>
        <v>-84.750383496624579</v>
      </c>
    </row>
    <row r="1186" spans="1:4" x14ac:dyDescent="0.3">
      <c r="A1186" s="8">
        <f>MiRTest2Cross!C1186-MiRTest2Cross!E1186</f>
        <v>47</v>
      </c>
      <c r="B1186" s="8">
        <f>MiRTest2Cross!D1186-MiRTest2Cross!F1186</f>
        <v>-473</v>
      </c>
      <c r="C1186">
        <f t="shared" si="36"/>
        <v>4</v>
      </c>
      <c r="D1186">
        <f t="shared" si="37"/>
        <v>-84.325389135044219</v>
      </c>
    </row>
    <row r="1187" spans="1:4" x14ac:dyDescent="0.3">
      <c r="A1187" s="8">
        <f>MiRTest2Cross!C1187-MiRTest2Cross!E1187</f>
        <v>46</v>
      </c>
      <c r="B1187" s="8">
        <f>MiRTest2Cross!D1187-MiRTest2Cross!F1187</f>
        <v>-469</v>
      </c>
      <c r="C1187">
        <f t="shared" si="36"/>
        <v>4</v>
      </c>
      <c r="D1187">
        <f t="shared" si="37"/>
        <v>-84.398288069190627</v>
      </c>
    </row>
    <row r="1188" spans="1:4" x14ac:dyDescent="0.3">
      <c r="A1188" s="8">
        <f>MiRTest2Cross!C1188-MiRTest2Cross!E1188</f>
        <v>43</v>
      </c>
      <c r="B1188" s="8">
        <f>MiRTest2Cross!D1188-MiRTest2Cross!F1188</f>
        <v>-463</v>
      </c>
      <c r="C1188">
        <f t="shared" si="36"/>
        <v>4</v>
      </c>
      <c r="D1188">
        <f t="shared" si="37"/>
        <v>-84.694014030132962</v>
      </c>
    </row>
    <row r="1189" spans="1:4" x14ac:dyDescent="0.3">
      <c r="A1189" s="8">
        <f>MiRTest2Cross!C1189-MiRTest2Cross!E1189</f>
        <v>32</v>
      </c>
      <c r="B1189" s="8">
        <f>MiRTest2Cross!D1189-MiRTest2Cross!F1189</f>
        <v>-460</v>
      </c>
      <c r="C1189">
        <f t="shared" si="36"/>
        <v>4</v>
      </c>
      <c r="D1189">
        <f t="shared" si="37"/>
        <v>-86.020617547321805</v>
      </c>
    </row>
    <row r="1190" spans="1:4" x14ac:dyDescent="0.3">
      <c r="A1190" s="8">
        <f>MiRTest2Cross!C1190-MiRTest2Cross!E1190</f>
        <v>35</v>
      </c>
      <c r="B1190" s="8">
        <f>MiRTest2Cross!D1190-MiRTest2Cross!F1190</f>
        <v>-454</v>
      </c>
      <c r="C1190">
        <f t="shared" si="36"/>
        <v>4</v>
      </c>
      <c r="D1190">
        <f t="shared" si="37"/>
        <v>-85.591644016914316</v>
      </c>
    </row>
    <row r="1191" spans="1:4" x14ac:dyDescent="0.3">
      <c r="A1191" s="8">
        <f>MiRTest2Cross!C1191-MiRTest2Cross!E1191</f>
        <v>45</v>
      </c>
      <c r="B1191" s="8">
        <f>MiRTest2Cross!D1191-MiRTest2Cross!F1191</f>
        <v>-479</v>
      </c>
      <c r="C1191">
        <f t="shared" si="36"/>
        <v>4</v>
      </c>
      <c r="D1191">
        <f t="shared" si="37"/>
        <v>-84.633058916506982</v>
      </c>
    </row>
    <row r="1192" spans="1:4" x14ac:dyDescent="0.3">
      <c r="A1192" s="8">
        <f>MiRTest2Cross!C1192-MiRTest2Cross!E1192</f>
        <v>46</v>
      </c>
      <c r="B1192" s="8">
        <f>MiRTest2Cross!D1192-MiRTest2Cross!F1192</f>
        <v>-479</v>
      </c>
      <c r="C1192">
        <f t="shared" si="36"/>
        <v>4</v>
      </c>
      <c r="D1192">
        <f t="shared" si="37"/>
        <v>-84.514513192006277</v>
      </c>
    </row>
    <row r="1193" spans="1:4" x14ac:dyDescent="0.3">
      <c r="A1193" s="8">
        <f>MiRTest2Cross!C1193-MiRTest2Cross!E1193</f>
        <v>47</v>
      </c>
      <c r="B1193" s="8">
        <f>MiRTest2Cross!D1193-MiRTest2Cross!F1193</f>
        <v>-458</v>
      </c>
      <c r="C1193">
        <f t="shared" si="36"/>
        <v>4</v>
      </c>
      <c r="D1193">
        <f t="shared" si="37"/>
        <v>-84.140812133160821</v>
      </c>
    </row>
    <row r="1194" spans="1:4" x14ac:dyDescent="0.3">
      <c r="A1194" s="8">
        <f>MiRTest2Cross!C1194-MiRTest2Cross!E1194</f>
        <v>41</v>
      </c>
      <c r="B1194" s="8">
        <f>MiRTest2Cross!D1194-MiRTest2Cross!F1194</f>
        <v>-485</v>
      </c>
      <c r="C1194">
        <f t="shared" si="36"/>
        <v>4</v>
      </c>
      <c r="D1194">
        <f t="shared" si="37"/>
        <v>-85.167927961911403</v>
      </c>
    </row>
    <row r="1195" spans="1:4" x14ac:dyDescent="0.3">
      <c r="A1195" s="8">
        <f>MiRTest2Cross!C1195-MiRTest2Cross!E1195</f>
        <v>27</v>
      </c>
      <c r="B1195" s="8">
        <f>MiRTest2Cross!D1195-MiRTest2Cross!F1195</f>
        <v>-474</v>
      </c>
      <c r="C1195">
        <f t="shared" si="36"/>
        <v>4</v>
      </c>
      <c r="D1195">
        <f t="shared" si="37"/>
        <v>-86.739839362125124</v>
      </c>
    </row>
    <row r="1196" spans="1:4" x14ac:dyDescent="0.3">
      <c r="A1196" s="8">
        <f>MiRTest2Cross!C1196-MiRTest2Cross!E1196</f>
        <v>18</v>
      </c>
      <c r="B1196" s="8">
        <f>MiRTest2Cross!D1196-MiRTest2Cross!F1196</f>
        <v>-488</v>
      </c>
      <c r="C1196">
        <f t="shared" si="36"/>
        <v>4</v>
      </c>
      <c r="D1196">
        <f t="shared" si="37"/>
        <v>-87.887588729770911</v>
      </c>
    </row>
    <row r="1197" spans="1:4" x14ac:dyDescent="0.3">
      <c r="A1197" s="8">
        <f>MiRTest2Cross!C1197-MiRTest2Cross!E1197</f>
        <v>28</v>
      </c>
      <c r="B1197" s="8">
        <f>MiRTest2Cross!D1197-MiRTest2Cross!F1197</f>
        <v>-498</v>
      </c>
      <c r="C1197">
        <f t="shared" si="36"/>
        <v>4</v>
      </c>
      <c r="D1197">
        <f t="shared" si="37"/>
        <v>-86.781938716205801</v>
      </c>
    </row>
    <row r="1198" spans="1:4" x14ac:dyDescent="0.3">
      <c r="A1198" s="8">
        <f>MiRTest2Cross!C1198-MiRTest2Cross!E1198</f>
        <v>24</v>
      </c>
      <c r="B1198" s="8">
        <f>MiRTest2Cross!D1198-MiRTest2Cross!F1198</f>
        <v>-495</v>
      </c>
      <c r="C1198">
        <f t="shared" si="36"/>
        <v>4</v>
      </c>
      <c r="D1198">
        <f t="shared" si="37"/>
        <v>-87.224196551216878</v>
      </c>
    </row>
    <row r="1199" spans="1:4" x14ac:dyDescent="0.3">
      <c r="A1199" s="8">
        <f>MiRTest2Cross!C1199-MiRTest2Cross!E1199</f>
        <v>3</v>
      </c>
      <c r="B1199" s="8">
        <f>MiRTest2Cross!D1199-MiRTest2Cross!F1199</f>
        <v>-469</v>
      </c>
      <c r="C1199">
        <f t="shared" si="36"/>
        <v>4</v>
      </c>
      <c r="D1199">
        <f t="shared" si="37"/>
        <v>-89.633507474919071</v>
      </c>
    </row>
    <row r="1200" spans="1:4" x14ac:dyDescent="0.3">
      <c r="A1200" s="8">
        <f>MiRTest2Cross!C1200-MiRTest2Cross!E1200</f>
        <v>1</v>
      </c>
      <c r="B1200" s="8">
        <f>MiRTest2Cross!D1200-MiRTest2Cross!F1200</f>
        <v>-434</v>
      </c>
      <c r="C1200">
        <f t="shared" si="36"/>
        <v>4</v>
      </c>
      <c r="D1200">
        <f t="shared" si="37"/>
        <v>-89.867982308485836</v>
      </c>
    </row>
    <row r="1201" spans="1:4" x14ac:dyDescent="0.3">
      <c r="A1201" s="8">
        <f>MiRTest2Cross!C1201-MiRTest2Cross!E1201</f>
        <v>-20</v>
      </c>
      <c r="B1201" s="8">
        <f>MiRTest2Cross!D1201-MiRTest2Cross!F1201</f>
        <v>-423</v>
      </c>
      <c r="C1201">
        <f t="shared" si="36"/>
        <v>3</v>
      </c>
      <c r="D1201">
        <f t="shared" si="37"/>
        <v>87.292995681600146</v>
      </c>
    </row>
    <row r="1202" spans="1:4" x14ac:dyDescent="0.3">
      <c r="A1202" s="8">
        <f>MiRTest2Cross!C1202-MiRTest2Cross!E1202</f>
        <v>-25</v>
      </c>
      <c r="B1202" s="8">
        <f>MiRTest2Cross!D1202-MiRTest2Cross!F1202</f>
        <v>-393</v>
      </c>
      <c r="C1202">
        <f t="shared" si="36"/>
        <v>3</v>
      </c>
      <c r="D1202">
        <f t="shared" si="37"/>
        <v>86.360134769273017</v>
      </c>
    </row>
    <row r="1203" spans="1:4" x14ac:dyDescent="0.3">
      <c r="A1203" s="8">
        <f>MiRTest2Cross!C1203-MiRTest2Cross!E1203</f>
        <v>-43</v>
      </c>
      <c r="B1203" s="8">
        <f>MiRTest2Cross!D1203-MiRTest2Cross!F1203</f>
        <v>-386</v>
      </c>
      <c r="C1203">
        <f t="shared" si="36"/>
        <v>3</v>
      </c>
      <c r="D1203">
        <f t="shared" si="37"/>
        <v>83.643517159984597</v>
      </c>
    </row>
    <row r="1204" spans="1:4" x14ac:dyDescent="0.3">
      <c r="A1204" s="8">
        <f>MiRTest2Cross!C1204-MiRTest2Cross!E1204</f>
        <v>-48</v>
      </c>
      <c r="B1204" s="8">
        <f>MiRTest2Cross!D1204-MiRTest2Cross!F1204</f>
        <v>-484</v>
      </c>
      <c r="C1204">
        <f t="shared" si="36"/>
        <v>3</v>
      </c>
      <c r="D1204">
        <f t="shared" si="37"/>
        <v>84.336293741979432</v>
      </c>
    </row>
    <row r="1205" spans="1:4" x14ac:dyDescent="0.3">
      <c r="A1205" s="8">
        <f>MiRTest2Cross!C1205-MiRTest2Cross!E1205</f>
        <v>-40</v>
      </c>
      <c r="B1205" s="8">
        <f>MiRTest2Cross!D1205-MiRTest2Cross!F1205</f>
        <v>-450</v>
      </c>
      <c r="C1205">
        <f t="shared" si="36"/>
        <v>3</v>
      </c>
      <c r="D1205">
        <f t="shared" si="37"/>
        <v>84.920392139985424</v>
      </c>
    </row>
    <row r="1206" spans="1:4" x14ac:dyDescent="0.3">
      <c r="A1206" s="8">
        <f>MiRTest2Cross!C1206-MiRTest2Cross!E1206</f>
        <v>-41</v>
      </c>
      <c r="B1206" s="8">
        <f>MiRTest2Cross!D1206-MiRTest2Cross!F1206</f>
        <v>-557</v>
      </c>
      <c r="C1206">
        <f t="shared" si="36"/>
        <v>3</v>
      </c>
      <c r="D1206">
        <f t="shared" si="37"/>
        <v>85.790129268657651</v>
      </c>
    </row>
    <row r="1207" spans="1:4" x14ac:dyDescent="0.3">
      <c r="A1207" s="8">
        <f>MiRTest2Cross!C1207-MiRTest2Cross!E1207</f>
        <v>-57</v>
      </c>
      <c r="B1207" s="8">
        <f>MiRTest2Cross!D1207-MiRTest2Cross!F1207</f>
        <v>-625</v>
      </c>
      <c r="C1207">
        <f t="shared" si="36"/>
        <v>3</v>
      </c>
      <c r="D1207">
        <f t="shared" si="37"/>
        <v>84.789040285016711</v>
      </c>
    </row>
    <row r="1208" spans="1:4" x14ac:dyDescent="0.3">
      <c r="A1208" s="8">
        <f>MiRTest2Cross!C1208-MiRTest2Cross!E1208</f>
        <v>-52</v>
      </c>
      <c r="B1208" s="8">
        <f>MiRTest2Cross!D1208-MiRTest2Cross!F1208</f>
        <v>-666</v>
      </c>
      <c r="C1208">
        <f t="shared" si="36"/>
        <v>3</v>
      </c>
      <c r="D1208">
        <f t="shared" si="37"/>
        <v>85.53551306711887</v>
      </c>
    </row>
    <row r="1209" spans="1:4" x14ac:dyDescent="0.3">
      <c r="A1209" s="8">
        <f>MiRTest2Cross!C1209-MiRTest2Cross!E1209</f>
        <v>-57</v>
      </c>
      <c r="B1209" s="8">
        <f>MiRTest2Cross!D1209-MiRTest2Cross!F1209</f>
        <v>-820</v>
      </c>
      <c r="C1209">
        <f t="shared" si="36"/>
        <v>3</v>
      </c>
      <c r="D1209">
        <f t="shared" si="37"/>
        <v>86.023640879852707</v>
      </c>
    </row>
    <row r="1210" spans="1:4" x14ac:dyDescent="0.3">
      <c r="A1210" s="8">
        <f>MiRTest2Cross!C1210-MiRTest2Cross!E1210</f>
        <v>-72</v>
      </c>
      <c r="B1210" s="8">
        <f>MiRTest2Cross!D1210-MiRTest2Cross!F1210</f>
        <v>-906</v>
      </c>
      <c r="C1210">
        <f t="shared" si="36"/>
        <v>3</v>
      </c>
      <c r="D1210">
        <f t="shared" si="37"/>
        <v>85.456242348532868</v>
      </c>
    </row>
    <row r="1211" spans="1:4" x14ac:dyDescent="0.3">
      <c r="A1211" s="8">
        <f>MiRTest2Cross!C1211-MiRTest2Cross!E1211</f>
        <v>-75</v>
      </c>
      <c r="B1211" s="8">
        <f>MiRTest2Cross!D1211-MiRTest2Cross!F1211</f>
        <v>-872</v>
      </c>
      <c r="C1211">
        <f t="shared" si="36"/>
        <v>3</v>
      </c>
      <c r="D1211">
        <f t="shared" si="37"/>
        <v>85.084135323057637</v>
      </c>
    </row>
    <row r="1212" spans="1:4" x14ac:dyDescent="0.3">
      <c r="A1212" s="8">
        <f>MiRTest2Cross!C1212-MiRTest2Cross!E1212</f>
        <v>-95</v>
      </c>
      <c r="B1212" s="8">
        <f>MiRTest2Cross!D1212-MiRTest2Cross!F1212</f>
        <v>-816</v>
      </c>
      <c r="C1212">
        <f t="shared" si="36"/>
        <v>3</v>
      </c>
      <c r="D1212">
        <f t="shared" si="37"/>
        <v>83.359429852547692</v>
      </c>
    </row>
    <row r="1213" spans="1:4" x14ac:dyDescent="0.3">
      <c r="A1213" s="8">
        <f>MiRTest2Cross!C1213-MiRTest2Cross!E1213</f>
        <v>-105</v>
      </c>
      <c r="B1213" s="8">
        <f>MiRTest2Cross!D1213-MiRTest2Cross!F1213</f>
        <v>-727</v>
      </c>
      <c r="C1213">
        <f t="shared" si="36"/>
        <v>3</v>
      </c>
      <c r="D1213">
        <f t="shared" si="37"/>
        <v>81.781648536556574</v>
      </c>
    </row>
    <row r="1214" spans="1:4" x14ac:dyDescent="0.3">
      <c r="A1214" s="8">
        <f>MiRTest2Cross!C1214-MiRTest2Cross!E1214</f>
        <v>-114</v>
      </c>
      <c r="B1214" s="8">
        <f>MiRTest2Cross!D1214-MiRTest2Cross!F1214</f>
        <v>-671</v>
      </c>
      <c r="C1214">
        <f t="shared" si="36"/>
        <v>3</v>
      </c>
      <c r="D1214">
        <f t="shared" si="37"/>
        <v>80.357764099806374</v>
      </c>
    </row>
    <row r="1215" spans="1:4" x14ac:dyDescent="0.3">
      <c r="A1215" s="8">
        <f>MiRTest2Cross!C1215-MiRTest2Cross!E1215</f>
        <v>-118</v>
      </c>
      <c r="B1215" s="8">
        <f>MiRTest2Cross!D1215-MiRTest2Cross!F1215</f>
        <v>-670</v>
      </c>
      <c r="C1215">
        <f t="shared" si="36"/>
        <v>3</v>
      </c>
      <c r="D1215">
        <f t="shared" si="37"/>
        <v>80.011535109082345</v>
      </c>
    </row>
    <row r="1216" spans="1:4" x14ac:dyDescent="0.3">
      <c r="A1216" s="8">
        <f>MiRTest2Cross!C1216-MiRTest2Cross!E1216</f>
        <v>-140</v>
      </c>
      <c r="B1216" s="8">
        <f>MiRTest2Cross!D1216-MiRTest2Cross!F1216</f>
        <v>-625</v>
      </c>
      <c r="C1216">
        <f t="shared" si="36"/>
        <v>3</v>
      </c>
      <c r="D1216">
        <f t="shared" si="37"/>
        <v>77.374163121092693</v>
      </c>
    </row>
    <row r="1217" spans="1:4" x14ac:dyDescent="0.3">
      <c r="A1217" s="8">
        <f>MiRTest2Cross!C1217-MiRTest2Cross!E1217</f>
        <v>-147</v>
      </c>
      <c r="B1217" s="8">
        <f>MiRTest2Cross!D1217-MiRTest2Cross!F1217</f>
        <v>-582</v>
      </c>
      <c r="C1217">
        <f t="shared" si="36"/>
        <v>3</v>
      </c>
      <c r="D1217">
        <f t="shared" si="37"/>
        <v>75.824857944747521</v>
      </c>
    </row>
    <row r="1218" spans="1:4" x14ac:dyDescent="0.3">
      <c r="A1218" s="8">
        <f>MiRTest2Cross!C1218-MiRTest2Cross!E1218</f>
        <v>-161</v>
      </c>
      <c r="B1218" s="8">
        <f>MiRTest2Cross!D1218-MiRTest2Cross!F1218</f>
        <v>-581</v>
      </c>
      <c r="C1218">
        <f t="shared" si="36"/>
        <v>3</v>
      </c>
      <c r="D1218">
        <f t="shared" si="37"/>
        <v>74.51149855709032</v>
      </c>
    </row>
    <row r="1219" spans="1:4" x14ac:dyDescent="0.3">
      <c r="A1219" s="8">
        <f>MiRTest2Cross!C1219-MiRTest2Cross!E1219</f>
        <v>-149</v>
      </c>
      <c r="B1219" s="8">
        <f>MiRTest2Cross!D1219-MiRTest2Cross!F1219</f>
        <v>-585</v>
      </c>
      <c r="C1219">
        <f t="shared" ref="C1219:C1282" si="38">IF(A1219&gt;0,IF(B1219&gt;0,1,4),IF(B1219&gt;0,2,3))</f>
        <v>3</v>
      </c>
      <c r="D1219">
        <f t="shared" ref="D1219:D1282" si="39">ATAN(B1219/A1219)*180/PI()</f>
        <v>75.710542602211632</v>
      </c>
    </row>
    <row r="1220" spans="1:4" x14ac:dyDescent="0.3">
      <c r="A1220" s="8">
        <f>MiRTest2Cross!C1220-MiRTest2Cross!E1220</f>
        <v>-142</v>
      </c>
      <c r="B1220" s="8">
        <f>MiRTest2Cross!D1220-MiRTest2Cross!F1220</f>
        <v>-575</v>
      </c>
      <c r="C1220">
        <f t="shared" si="38"/>
        <v>3</v>
      </c>
      <c r="D1220">
        <f t="shared" si="39"/>
        <v>76.127994598448041</v>
      </c>
    </row>
    <row r="1221" spans="1:4" x14ac:dyDescent="0.3">
      <c r="A1221" s="8">
        <f>MiRTest2Cross!C1221-MiRTest2Cross!E1221</f>
        <v>-173</v>
      </c>
      <c r="B1221" s="8">
        <f>MiRTest2Cross!D1221-MiRTest2Cross!F1221</f>
        <v>-500</v>
      </c>
      <c r="C1221">
        <f t="shared" si="38"/>
        <v>3</v>
      </c>
      <c r="D1221">
        <f t="shared" si="39"/>
        <v>70.914379920810347</v>
      </c>
    </row>
    <row r="1222" spans="1:4" x14ac:dyDescent="0.3">
      <c r="A1222" s="8">
        <f>MiRTest2Cross!C1222-MiRTest2Cross!E1222</f>
        <v>-198</v>
      </c>
      <c r="B1222" s="8">
        <f>MiRTest2Cross!D1222-MiRTest2Cross!F1222</f>
        <v>-533</v>
      </c>
      <c r="C1222">
        <f t="shared" si="38"/>
        <v>3</v>
      </c>
      <c r="D1222">
        <f t="shared" si="39"/>
        <v>69.620865847001596</v>
      </c>
    </row>
    <row r="1223" spans="1:4" x14ac:dyDescent="0.3">
      <c r="A1223" s="8">
        <f>MiRTest2Cross!C1223-MiRTest2Cross!E1223</f>
        <v>-234</v>
      </c>
      <c r="B1223" s="8">
        <f>MiRTest2Cross!D1223-MiRTest2Cross!F1223</f>
        <v>-492</v>
      </c>
      <c r="C1223">
        <f t="shared" si="38"/>
        <v>3</v>
      </c>
      <c r="D1223">
        <f t="shared" si="39"/>
        <v>64.563783619582651</v>
      </c>
    </row>
    <row r="1224" spans="1:4" x14ac:dyDescent="0.3">
      <c r="A1224" s="8">
        <f>MiRTest2Cross!C1224-MiRTest2Cross!E1224</f>
        <v>-253</v>
      </c>
      <c r="B1224" s="8">
        <f>MiRTest2Cross!D1224-MiRTest2Cross!F1224</f>
        <v>-463</v>
      </c>
      <c r="C1224">
        <f t="shared" si="38"/>
        <v>3</v>
      </c>
      <c r="D1224">
        <f t="shared" si="39"/>
        <v>61.346206671511382</v>
      </c>
    </row>
    <row r="1225" spans="1:4" x14ac:dyDescent="0.3">
      <c r="A1225" s="8">
        <f>MiRTest2Cross!C1225-MiRTest2Cross!E1225</f>
        <v>-269</v>
      </c>
      <c r="B1225" s="8">
        <f>MiRTest2Cross!D1225-MiRTest2Cross!F1225</f>
        <v>-430</v>
      </c>
      <c r="C1225">
        <f t="shared" si="38"/>
        <v>3</v>
      </c>
      <c r="D1225">
        <f t="shared" si="39"/>
        <v>57.970668714099766</v>
      </c>
    </row>
    <row r="1226" spans="1:4" x14ac:dyDescent="0.3">
      <c r="A1226" s="8">
        <f>MiRTest2Cross!C1226-MiRTest2Cross!E1226</f>
        <v>-296</v>
      </c>
      <c r="B1226" s="8">
        <f>MiRTest2Cross!D1226-MiRTest2Cross!F1226</f>
        <v>-427</v>
      </c>
      <c r="C1226">
        <f t="shared" si="38"/>
        <v>3</v>
      </c>
      <c r="D1226">
        <f t="shared" si="39"/>
        <v>55.269973813599826</v>
      </c>
    </row>
    <row r="1227" spans="1:4" x14ac:dyDescent="0.3">
      <c r="A1227" s="8">
        <f>MiRTest2Cross!C1227-MiRTest2Cross!E1227</f>
        <v>-313</v>
      </c>
      <c r="B1227" s="8">
        <f>MiRTest2Cross!D1227-MiRTest2Cross!F1227</f>
        <v>-426</v>
      </c>
      <c r="C1227">
        <f t="shared" si="38"/>
        <v>3</v>
      </c>
      <c r="D1227">
        <f t="shared" si="39"/>
        <v>53.693720294527175</v>
      </c>
    </row>
    <row r="1228" spans="1:4" x14ac:dyDescent="0.3">
      <c r="A1228" s="8">
        <f>MiRTest2Cross!C1228-MiRTest2Cross!E1228</f>
        <v>-377</v>
      </c>
      <c r="B1228" s="8">
        <f>MiRTest2Cross!D1228-MiRTest2Cross!F1228</f>
        <v>-406</v>
      </c>
      <c r="C1228">
        <f t="shared" si="38"/>
        <v>3</v>
      </c>
      <c r="D1228">
        <f t="shared" si="39"/>
        <v>47.12109639666145</v>
      </c>
    </row>
    <row r="1229" spans="1:4" x14ac:dyDescent="0.3">
      <c r="A1229" s="8">
        <f>MiRTest2Cross!C1229-MiRTest2Cross!E1229</f>
        <v>-386</v>
      </c>
      <c r="B1229" s="8">
        <f>MiRTest2Cross!D1229-MiRTest2Cross!F1229</f>
        <v>-388</v>
      </c>
      <c r="C1229">
        <f t="shared" si="38"/>
        <v>3</v>
      </c>
      <c r="D1229">
        <f t="shared" si="39"/>
        <v>45.148050780344334</v>
      </c>
    </row>
    <row r="1230" spans="1:4" x14ac:dyDescent="0.3">
      <c r="A1230" s="8">
        <f>MiRTest2Cross!C1230-MiRTest2Cross!E1230</f>
        <v>-388</v>
      </c>
      <c r="B1230" s="8">
        <f>MiRTest2Cross!D1230-MiRTest2Cross!F1230</f>
        <v>-337</v>
      </c>
      <c r="C1230">
        <f t="shared" si="38"/>
        <v>3</v>
      </c>
      <c r="D1230">
        <f t="shared" si="39"/>
        <v>40.976166705012943</v>
      </c>
    </row>
    <row r="1231" spans="1:4" x14ac:dyDescent="0.3">
      <c r="A1231" s="8">
        <f>MiRTest2Cross!C1231-MiRTest2Cross!E1231</f>
        <v>-391</v>
      </c>
      <c r="B1231" s="8">
        <f>MiRTest2Cross!D1231-MiRTest2Cross!F1231</f>
        <v>-311</v>
      </c>
      <c r="C1231">
        <f t="shared" si="38"/>
        <v>3</v>
      </c>
      <c r="D1231">
        <f t="shared" si="39"/>
        <v>38.498613926138134</v>
      </c>
    </row>
    <row r="1232" spans="1:4" x14ac:dyDescent="0.3">
      <c r="A1232" s="8">
        <f>MiRTest2Cross!C1232-MiRTest2Cross!E1232</f>
        <v>-391</v>
      </c>
      <c r="B1232" s="8">
        <f>MiRTest2Cross!D1232-MiRTest2Cross!F1232</f>
        <v>-252</v>
      </c>
      <c r="C1232">
        <f t="shared" si="38"/>
        <v>3</v>
      </c>
      <c r="D1232">
        <f t="shared" si="39"/>
        <v>32.801832030740016</v>
      </c>
    </row>
    <row r="1233" spans="1:4" x14ac:dyDescent="0.3">
      <c r="A1233" s="8">
        <f>MiRTest2Cross!C1233-MiRTest2Cross!E1233</f>
        <v>-416</v>
      </c>
      <c r="B1233" s="8">
        <f>MiRTest2Cross!D1233-MiRTest2Cross!F1233</f>
        <v>-215</v>
      </c>
      <c r="C1233">
        <f t="shared" si="38"/>
        <v>3</v>
      </c>
      <c r="D1233">
        <f t="shared" si="39"/>
        <v>27.331138198321408</v>
      </c>
    </row>
    <row r="1234" spans="1:4" x14ac:dyDescent="0.3">
      <c r="A1234" s="8">
        <f>MiRTest2Cross!C1234-MiRTest2Cross!E1234</f>
        <v>-434</v>
      </c>
      <c r="B1234" s="8">
        <f>MiRTest2Cross!D1234-MiRTest2Cross!F1234</f>
        <v>-177</v>
      </c>
      <c r="C1234">
        <f t="shared" si="38"/>
        <v>3</v>
      </c>
      <c r="D1234">
        <f t="shared" si="39"/>
        <v>22.187310248337901</v>
      </c>
    </row>
    <row r="1235" spans="1:4" x14ac:dyDescent="0.3">
      <c r="A1235" s="8">
        <f>MiRTest2Cross!C1235-MiRTest2Cross!E1235</f>
        <v>-439</v>
      </c>
      <c r="B1235" s="8">
        <f>MiRTest2Cross!D1235-MiRTest2Cross!F1235</f>
        <v>-105</v>
      </c>
      <c r="C1235">
        <f t="shared" si="38"/>
        <v>3</v>
      </c>
      <c r="D1235">
        <f t="shared" si="39"/>
        <v>13.451298820456538</v>
      </c>
    </row>
    <row r="1236" spans="1:4" x14ac:dyDescent="0.3">
      <c r="A1236" s="8">
        <f>MiRTest2Cross!C1236-MiRTest2Cross!E1236</f>
        <v>-426</v>
      </c>
      <c r="B1236" s="8">
        <f>MiRTest2Cross!D1236-MiRTest2Cross!F1236</f>
        <v>-90</v>
      </c>
      <c r="C1236">
        <f t="shared" si="38"/>
        <v>3</v>
      </c>
      <c r="D1236">
        <f t="shared" si="39"/>
        <v>11.929322177238332</v>
      </c>
    </row>
    <row r="1237" spans="1:4" x14ac:dyDescent="0.3">
      <c r="A1237" s="8">
        <f>MiRTest2Cross!C1237-MiRTest2Cross!E1237</f>
        <v>-430</v>
      </c>
      <c r="B1237" s="8">
        <f>MiRTest2Cross!D1237-MiRTest2Cross!F1237</f>
        <v>-91</v>
      </c>
      <c r="C1237">
        <f t="shared" si="38"/>
        <v>3</v>
      </c>
      <c r="D1237">
        <f t="shared" si="39"/>
        <v>11.949082439024057</v>
      </c>
    </row>
    <row r="1238" spans="1:4" x14ac:dyDescent="0.3">
      <c r="A1238" s="8">
        <f>MiRTest2Cross!C1238-MiRTest2Cross!E1238</f>
        <v>-428</v>
      </c>
      <c r="B1238" s="8">
        <f>MiRTest2Cross!D1238-MiRTest2Cross!F1238</f>
        <v>-74</v>
      </c>
      <c r="C1238">
        <f t="shared" si="38"/>
        <v>3</v>
      </c>
      <c r="D1238">
        <f t="shared" si="39"/>
        <v>9.8093022478790068</v>
      </c>
    </row>
    <row r="1239" spans="1:4" x14ac:dyDescent="0.3">
      <c r="A1239" s="8">
        <f>MiRTest2Cross!C1239-MiRTest2Cross!E1239</f>
        <v>-428</v>
      </c>
      <c r="B1239" s="8">
        <f>MiRTest2Cross!D1239-MiRTest2Cross!F1239</f>
        <v>-82</v>
      </c>
      <c r="C1239">
        <f t="shared" si="38"/>
        <v>3</v>
      </c>
      <c r="D1239">
        <f t="shared" si="39"/>
        <v>10.845800398162678</v>
      </c>
    </row>
    <row r="1240" spans="1:4" x14ac:dyDescent="0.3">
      <c r="A1240" s="8">
        <f>MiRTest2Cross!C1240-MiRTest2Cross!E1240</f>
        <v>-442</v>
      </c>
      <c r="B1240" s="8">
        <f>MiRTest2Cross!D1240-MiRTest2Cross!F1240</f>
        <v>-98</v>
      </c>
      <c r="C1240">
        <f t="shared" si="38"/>
        <v>3</v>
      </c>
      <c r="D1240">
        <f t="shared" si="39"/>
        <v>12.501354055520359</v>
      </c>
    </row>
    <row r="1241" spans="1:4" x14ac:dyDescent="0.3">
      <c r="A1241" s="8">
        <f>MiRTest2Cross!C1241-MiRTest2Cross!E1241</f>
        <v>-462</v>
      </c>
      <c r="B1241" s="8">
        <f>MiRTest2Cross!D1241-MiRTest2Cross!F1241</f>
        <v>-94</v>
      </c>
      <c r="C1241">
        <f t="shared" si="38"/>
        <v>3</v>
      </c>
      <c r="D1241">
        <f t="shared" si="39"/>
        <v>11.500599921652451</v>
      </c>
    </row>
    <row r="1242" spans="1:4" x14ac:dyDescent="0.3">
      <c r="A1242" s="8">
        <f>MiRTest2Cross!C1242-MiRTest2Cross!E1242</f>
        <v>-479</v>
      </c>
      <c r="B1242" s="8">
        <f>MiRTest2Cross!D1242-MiRTest2Cross!F1242</f>
        <v>-97</v>
      </c>
      <c r="C1242">
        <f t="shared" si="38"/>
        <v>3</v>
      </c>
      <c r="D1242">
        <f t="shared" si="39"/>
        <v>11.44788352249082</v>
      </c>
    </row>
    <row r="1243" spans="1:4" x14ac:dyDescent="0.3">
      <c r="A1243" s="8">
        <f>MiRTest2Cross!C1243-MiRTest2Cross!E1243</f>
        <v>-479</v>
      </c>
      <c r="B1243" s="8">
        <f>MiRTest2Cross!D1243-MiRTest2Cross!F1243</f>
        <v>-117</v>
      </c>
      <c r="C1243">
        <f t="shared" si="38"/>
        <v>3</v>
      </c>
      <c r="D1243">
        <f t="shared" si="39"/>
        <v>13.726234897177179</v>
      </c>
    </row>
    <row r="1244" spans="1:4" x14ac:dyDescent="0.3">
      <c r="A1244" s="8">
        <f>MiRTest2Cross!C1244-MiRTest2Cross!E1244</f>
        <v>-457</v>
      </c>
      <c r="B1244" s="8">
        <f>MiRTest2Cross!D1244-MiRTest2Cross!F1244</f>
        <v>-98</v>
      </c>
      <c r="C1244">
        <f t="shared" si="38"/>
        <v>3</v>
      </c>
      <c r="D1244">
        <f t="shared" si="39"/>
        <v>12.103318908913867</v>
      </c>
    </row>
    <row r="1245" spans="1:4" x14ac:dyDescent="0.3">
      <c r="A1245" s="8">
        <f>MiRTest2Cross!C1245-MiRTest2Cross!E1245</f>
        <v>-431</v>
      </c>
      <c r="B1245" s="8">
        <f>MiRTest2Cross!D1245-MiRTest2Cross!F1245</f>
        <v>-88</v>
      </c>
      <c r="C1245">
        <f t="shared" si="38"/>
        <v>3</v>
      </c>
      <c r="D1245">
        <f t="shared" si="39"/>
        <v>11.539829597629007</v>
      </c>
    </row>
    <row r="1246" spans="1:4" x14ac:dyDescent="0.3">
      <c r="A1246" s="8">
        <f>MiRTest2Cross!C1246-MiRTest2Cross!E1246</f>
        <v>-428</v>
      </c>
      <c r="B1246" s="8">
        <f>MiRTest2Cross!D1246-MiRTest2Cross!F1246</f>
        <v>-93</v>
      </c>
      <c r="C1246">
        <f t="shared" si="38"/>
        <v>3</v>
      </c>
      <c r="D1246">
        <f t="shared" si="39"/>
        <v>12.259215887235365</v>
      </c>
    </row>
    <row r="1247" spans="1:4" x14ac:dyDescent="0.3">
      <c r="A1247" s="8">
        <f>MiRTest2Cross!C1247-MiRTest2Cross!E1247</f>
        <v>-435</v>
      </c>
      <c r="B1247" s="8">
        <f>MiRTest2Cross!D1247-MiRTest2Cross!F1247</f>
        <v>-63</v>
      </c>
      <c r="C1247">
        <f t="shared" si="38"/>
        <v>3</v>
      </c>
      <c r="D1247">
        <f t="shared" si="39"/>
        <v>8.2407118297078803</v>
      </c>
    </row>
    <row r="1248" spans="1:4" x14ac:dyDescent="0.3">
      <c r="A1248" s="8">
        <f>MiRTest2Cross!C1248-MiRTest2Cross!E1248</f>
        <v>-441</v>
      </c>
      <c r="B1248" s="8">
        <f>MiRTest2Cross!D1248-MiRTest2Cross!F1248</f>
        <v>-61</v>
      </c>
      <c r="C1248">
        <f t="shared" si="38"/>
        <v>3</v>
      </c>
      <c r="D1248">
        <f t="shared" si="39"/>
        <v>7.8752943411488374</v>
      </c>
    </row>
    <row r="1249" spans="1:4" x14ac:dyDescent="0.3">
      <c r="A1249" s="8">
        <f>MiRTest2Cross!C1249-MiRTest2Cross!E1249</f>
        <v>-447</v>
      </c>
      <c r="B1249" s="8">
        <f>MiRTest2Cross!D1249-MiRTest2Cross!F1249</f>
        <v>-45</v>
      </c>
      <c r="C1249">
        <f t="shared" si="38"/>
        <v>3</v>
      </c>
      <c r="D1249">
        <f t="shared" si="39"/>
        <v>5.7486634172877675</v>
      </c>
    </row>
    <row r="1250" spans="1:4" x14ac:dyDescent="0.3">
      <c r="A1250" s="8">
        <f>MiRTest2Cross!C1250-MiRTest2Cross!E1250</f>
        <v>-449</v>
      </c>
      <c r="B1250" s="8">
        <f>MiRTest2Cross!D1250-MiRTest2Cross!F1250</f>
        <v>-26</v>
      </c>
      <c r="C1250">
        <f t="shared" si="38"/>
        <v>3</v>
      </c>
      <c r="D1250">
        <f t="shared" si="39"/>
        <v>3.314094774290512</v>
      </c>
    </row>
    <row r="1251" spans="1:4" x14ac:dyDescent="0.3">
      <c r="A1251" s="8">
        <f>MiRTest2Cross!C1251-MiRTest2Cross!E1251</f>
        <v>-446</v>
      </c>
      <c r="B1251" s="8">
        <f>MiRTest2Cross!D1251-MiRTest2Cross!F1251</f>
        <v>9</v>
      </c>
      <c r="C1251">
        <f t="shared" si="38"/>
        <v>2</v>
      </c>
      <c r="D1251">
        <f t="shared" si="39"/>
        <v>-1.1560359618290714</v>
      </c>
    </row>
    <row r="1252" spans="1:4" x14ac:dyDescent="0.3">
      <c r="A1252" s="8">
        <f>MiRTest2Cross!C1252-MiRTest2Cross!E1252</f>
        <v>-471</v>
      </c>
      <c r="B1252" s="8">
        <f>MiRTest2Cross!D1252-MiRTest2Cross!F1252</f>
        <v>2</v>
      </c>
      <c r="C1252">
        <f t="shared" si="38"/>
        <v>2</v>
      </c>
      <c r="D1252">
        <f t="shared" si="39"/>
        <v>-0.2432927182648485</v>
      </c>
    </row>
    <row r="1253" spans="1:4" x14ac:dyDescent="0.3">
      <c r="A1253" s="8">
        <f>MiRTest2Cross!C1253-MiRTest2Cross!E1253</f>
        <v>-492</v>
      </c>
      <c r="B1253" s="8">
        <f>MiRTest2Cross!D1253-MiRTest2Cross!F1253</f>
        <v>11</v>
      </c>
      <c r="C1253">
        <f t="shared" si="38"/>
        <v>2</v>
      </c>
      <c r="D1253">
        <f t="shared" si="39"/>
        <v>-1.2807898204037973</v>
      </c>
    </row>
    <row r="1254" spans="1:4" x14ac:dyDescent="0.3">
      <c r="A1254" s="8">
        <f>MiRTest2Cross!C1254-MiRTest2Cross!E1254</f>
        <v>-522</v>
      </c>
      <c r="B1254" s="8">
        <f>MiRTest2Cross!D1254-MiRTest2Cross!F1254</f>
        <v>6</v>
      </c>
      <c r="C1254">
        <f t="shared" si="38"/>
        <v>2</v>
      </c>
      <c r="D1254">
        <f t="shared" si="39"/>
        <v>-0.65854317756360292</v>
      </c>
    </row>
    <row r="1255" spans="1:4" x14ac:dyDescent="0.3">
      <c r="A1255" s="8">
        <f>MiRTest2Cross!C1255-MiRTest2Cross!E1255</f>
        <v>-553</v>
      </c>
      <c r="B1255" s="8">
        <f>MiRTest2Cross!D1255-MiRTest2Cross!F1255</f>
        <v>45</v>
      </c>
      <c r="C1255">
        <f t="shared" si="38"/>
        <v>2</v>
      </c>
      <c r="D1255">
        <f t="shared" si="39"/>
        <v>-4.652154758586148</v>
      </c>
    </row>
    <row r="1256" spans="1:4" x14ac:dyDescent="0.3">
      <c r="A1256" s="8">
        <f>MiRTest2Cross!C1256-MiRTest2Cross!E1256</f>
        <v>-590</v>
      </c>
      <c r="B1256" s="8">
        <f>MiRTest2Cross!D1256-MiRTest2Cross!F1256</f>
        <v>38</v>
      </c>
      <c r="C1256">
        <f t="shared" si="38"/>
        <v>2</v>
      </c>
      <c r="D1256">
        <f t="shared" si="39"/>
        <v>-3.6851466551557728</v>
      </c>
    </row>
    <row r="1257" spans="1:4" x14ac:dyDescent="0.3">
      <c r="A1257" s="8">
        <f>MiRTest2Cross!C1257-MiRTest2Cross!E1257</f>
        <v>-626</v>
      </c>
      <c r="B1257" s="8">
        <f>MiRTest2Cross!D1257-MiRTest2Cross!F1257</f>
        <v>20</v>
      </c>
      <c r="C1257">
        <f t="shared" si="38"/>
        <v>2</v>
      </c>
      <c r="D1257">
        <f t="shared" si="39"/>
        <v>-1.829913639507065</v>
      </c>
    </row>
    <row r="1258" spans="1:4" x14ac:dyDescent="0.3">
      <c r="A1258" s="8">
        <f>MiRTest2Cross!C1258-MiRTest2Cross!E1258</f>
        <v>-660</v>
      </c>
      <c r="B1258" s="8">
        <f>MiRTest2Cross!D1258-MiRTest2Cross!F1258</f>
        <v>37</v>
      </c>
      <c r="C1258">
        <f t="shared" si="38"/>
        <v>2</v>
      </c>
      <c r="D1258">
        <f t="shared" si="39"/>
        <v>-3.2086775351558483</v>
      </c>
    </row>
    <row r="1259" spans="1:4" x14ac:dyDescent="0.3">
      <c r="A1259" s="8">
        <f>MiRTest2Cross!C1259-MiRTest2Cross!E1259</f>
        <v>-695</v>
      </c>
      <c r="B1259" s="8">
        <f>MiRTest2Cross!D1259-MiRTest2Cross!F1259</f>
        <v>43</v>
      </c>
      <c r="C1259">
        <f t="shared" si="38"/>
        <v>2</v>
      </c>
      <c r="D1259">
        <f t="shared" si="39"/>
        <v>-3.5404058249640169</v>
      </c>
    </row>
    <row r="1260" spans="1:4" x14ac:dyDescent="0.3">
      <c r="A1260" s="8">
        <f>MiRTest2Cross!C1260-MiRTest2Cross!E1260</f>
        <v>-730</v>
      </c>
      <c r="B1260" s="8">
        <f>MiRTest2Cross!D1260-MiRTest2Cross!F1260</f>
        <v>48</v>
      </c>
      <c r="C1260">
        <f t="shared" si="38"/>
        <v>2</v>
      </c>
      <c r="D1260">
        <f t="shared" si="39"/>
        <v>-3.7619783042636326</v>
      </c>
    </row>
    <row r="1261" spans="1:4" x14ac:dyDescent="0.3">
      <c r="A1261" s="8">
        <f>MiRTest2Cross!C1261-MiRTest2Cross!E1261</f>
        <v>-737</v>
      </c>
      <c r="B1261" s="8">
        <f>MiRTest2Cross!D1261-MiRTest2Cross!F1261</f>
        <v>55</v>
      </c>
      <c r="C1261">
        <f t="shared" si="38"/>
        <v>2</v>
      </c>
      <c r="D1261">
        <f t="shared" si="39"/>
        <v>-4.2678933002908108</v>
      </c>
    </row>
    <row r="1262" spans="1:4" x14ac:dyDescent="0.3">
      <c r="A1262" s="8">
        <f>MiRTest2Cross!C1262-MiRTest2Cross!E1262</f>
        <v>-728</v>
      </c>
      <c r="B1262" s="8">
        <f>MiRTest2Cross!D1262-MiRTest2Cross!F1262</f>
        <v>51</v>
      </c>
      <c r="C1262">
        <f t="shared" si="38"/>
        <v>2</v>
      </c>
      <c r="D1262">
        <f t="shared" si="39"/>
        <v>-4.0073056979004145</v>
      </c>
    </row>
    <row r="1263" spans="1:4" x14ac:dyDescent="0.3">
      <c r="A1263" s="8">
        <f>MiRTest2Cross!C1263-MiRTest2Cross!E1263</f>
        <v>-734</v>
      </c>
      <c r="B1263" s="8">
        <f>MiRTest2Cross!D1263-MiRTest2Cross!F1263</f>
        <v>71</v>
      </c>
      <c r="C1263">
        <f t="shared" si="38"/>
        <v>2</v>
      </c>
      <c r="D1263">
        <f t="shared" si="39"/>
        <v>-5.5250454514568919</v>
      </c>
    </row>
    <row r="1264" spans="1:4" x14ac:dyDescent="0.3">
      <c r="A1264" s="8">
        <f>MiRTest2Cross!C1264-MiRTest2Cross!E1264</f>
        <v>-744</v>
      </c>
      <c r="B1264" s="8">
        <f>MiRTest2Cross!D1264-MiRTest2Cross!F1264</f>
        <v>85</v>
      </c>
      <c r="C1264">
        <f t="shared" si="38"/>
        <v>2</v>
      </c>
      <c r="D1264">
        <f t="shared" si="39"/>
        <v>-6.5176298115703428</v>
      </c>
    </row>
    <row r="1265" spans="1:4" x14ac:dyDescent="0.3">
      <c r="A1265" s="8">
        <f>MiRTest2Cross!C1265-MiRTest2Cross!E1265</f>
        <v>-725</v>
      </c>
      <c r="B1265" s="8">
        <f>MiRTest2Cross!D1265-MiRTest2Cross!F1265</f>
        <v>93</v>
      </c>
      <c r="C1265">
        <f t="shared" si="38"/>
        <v>2</v>
      </c>
      <c r="D1265">
        <f t="shared" si="39"/>
        <v>-7.3097467135071099</v>
      </c>
    </row>
    <row r="1266" spans="1:4" x14ac:dyDescent="0.3">
      <c r="A1266" s="8">
        <f>MiRTest2Cross!C1266-MiRTest2Cross!E1266</f>
        <v>-705</v>
      </c>
      <c r="B1266" s="8">
        <f>MiRTest2Cross!D1266-MiRTest2Cross!F1266</f>
        <v>98</v>
      </c>
      <c r="C1266">
        <f t="shared" si="38"/>
        <v>2</v>
      </c>
      <c r="D1266">
        <f t="shared" si="39"/>
        <v>-7.9138069757751852</v>
      </c>
    </row>
    <row r="1267" spans="1:4" x14ac:dyDescent="0.3">
      <c r="A1267" s="8">
        <f>MiRTest2Cross!C1267-MiRTest2Cross!E1267</f>
        <v>-666</v>
      </c>
      <c r="B1267" s="8">
        <f>MiRTest2Cross!D1267-MiRTest2Cross!F1267</f>
        <v>94</v>
      </c>
      <c r="C1267">
        <f t="shared" si="38"/>
        <v>2</v>
      </c>
      <c r="D1267">
        <f t="shared" si="39"/>
        <v>-8.0337260287138044</v>
      </c>
    </row>
    <row r="1268" spans="1:4" x14ac:dyDescent="0.3">
      <c r="A1268" s="8">
        <f>MiRTest2Cross!C1268-MiRTest2Cross!E1268</f>
        <v>-670</v>
      </c>
      <c r="B1268" s="8">
        <f>MiRTest2Cross!D1268-MiRTest2Cross!F1268</f>
        <v>84</v>
      </c>
      <c r="C1268">
        <f t="shared" si="38"/>
        <v>2</v>
      </c>
      <c r="D1268">
        <f t="shared" si="39"/>
        <v>-7.1460654954614693</v>
      </c>
    </row>
    <row r="1269" spans="1:4" x14ac:dyDescent="0.3">
      <c r="A1269" s="8">
        <f>MiRTest2Cross!C1269-MiRTest2Cross!E1269</f>
        <v>-651</v>
      </c>
      <c r="B1269" s="8">
        <f>MiRTest2Cross!D1269-MiRTest2Cross!F1269</f>
        <v>79</v>
      </c>
      <c r="C1269">
        <f t="shared" si="38"/>
        <v>2</v>
      </c>
      <c r="D1269">
        <f t="shared" si="39"/>
        <v>-6.9191122209767935</v>
      </c>
    </row>
    <row r="1270" spans="1:4" x14ac:dyDescent="0.3">
      <c r="A1270" s="8">
        <f>MiRTest2Cross!C1270-MiRTest2Cross!E1270</f>
        <v>-630</v>
      </c>
      <c r="B1270" s="8">
        <f>MiRTest2Cross!D1270-MiRTest2Cross!F1270</f>
        <v>79</v>
      </c>
      <c r="C1270">
        <f t="shared" si="38"/>
        <v>2</v>
      </c>
      <c r="D1270">
        <f t="shared" si="39"/>
        <v>-7.1474018838100726</v>
      </c>
    </row>
    <row r="1271" spans="1:4" x14ac:dyDescent="0.3">
      <c r="A1271" s="8">
        <f>MiRTest2Cross!C1271-MiRTest2Cross!E1271</f>
        <v>-620</v>
      </c>
      <c r="B1271" s="8">
        <f>MiRTest2Cross!D1271-MiRTest2Cross!F1271</f>
        <v>83</v>
      </c>
      <c r="C1271">
        <f t="shared" si="38"/>
        <v>2</v>
      </c>
      <c r="D1271">
        <f t="shared" si="39"/>
        <v>-7.6249073524201698</v>
      </c>
    </row>
    <row r="1272" spans="1:4" x14ac:dyDescent="0.3">
      <c r="A1272" s="8">
        <f>MiRTest2Cross!C1272-MiRTest2Cross!E1272</f>
        <v>-610</v>
      </c>
      <c r="B1272" s="8">
        <f>MiRTest2Cross!D1272-MiRTest2Cross!F1272</f>
        <v>73</v>
      </c>
      <c r="C1272">
        <f t="shared" si="38"/>
        <v>2</v>
      </c>
      <c r="D1272">
        <f t="shared" si="39"/>
        <v>-6.8242538646583037</v>
      </c>
    </row>
    <row r="1273" spans="1:4" x14ac:dyDescent="0.3">
      <c r="A1273" s="8">
        <f>MiRTest2Cross!C1273-MiRTest2Cross!E1273</f>
        <v>-625</v>
      </c>
      <c r="B1273" s="8">
        <f>MiRTest2Cross!D1273-MiRTest2Cross!F1273</f>
        <v>83</v>
      </c>
      <c r="C1273">
        <f t="shared" si="38"/>
        <v>2</v>
      </c>
      <c r="D1273">
        <f t="shared" si="39"/>
        <v>-7.564617284183111</v>
      </c>
    </row>
    <row r="1274" spans="1:4" x14ac:dyDescent="0.3">
      <c r="A1274" s="8">
        <f>MiRTest2Cross!C1274-MiRTest2Cross!E1274</f>
        <v>-641</v>
      </c>
      <c r="B1274" s="8">
        <f>MiRTest2Cross!D1274-MiRTest2Cross!F1274</f>
        <v>75</v>
      </c>
      <c r="C1274">
        <f t="shared" si="38"/>
        <v>2</v>
      </c>
      <c r="D1274">
        <f t="shared" si="39"/>
        <v>-6.6735309869085313</v>
      </c>
    </row>
    <row r="1275" spans="1:4" x14ac:dyDescent="0.3">
      <c r="A1275" s="8">
        <f>MiRTest2Cross!C1275-MiRTest2Cross!E1275</f>
        <v>-639</v>
      </c>
      <c r="B1275" s="8">
        <f>MiRTest2Cross!D1275-MiRTest2Cross!F1275</f>
        <v>94</v>
      </c>
      <c r="C1275">
        <f t="shared" si="38"/>
        <v>2</v>
      </c>
      <c r="D1275">
        <f t="shared" si="39"/>
        <v>-8.3684674801091052</v>
      </c>
    </row>
    <row r="1276" spans="1:4" x14ac:dyDescent="0.3">
      <c r="A1276" s="8">
        <f>MiRTest2Cross!C1276-MiRTest2Cross!E1276</f>
        <v>-652</v>
      </c>
      <c r="B1276" s="8">
        <f>MiRTest2Cross!D1276-MiRTest2Cross!F1276</f>
        <v>98</v>
      </c>
      <c r="C1276">
        <f t="shared" si="38"/>
        <v>2</v>
      </c>
      <c r="D1276">
        <f t="shared" si="39"/>
        <v>-8.5479534838927496</v>
      </c>
    </row>
    <row r="1277" spans="1:4" x14ac:dyDescent="0.3">
      <c r="A1277" s="8">
        <f>MiRTest2Cross!C1277-MiRTest2Cross!E1277</f>
        <v>-645</v>
      </c>
      <c r="B1277" s="8">
        <f>MiRTest2Cross!D1277-MiRTest2Cross!F1277</f>
        <v>90</v>
      </c>
      <c r="C1277">
        <f t="shared" si="38"/>
        <v>2</v>
      </c>
      <c r="D1277">
        <f t="shared" si="39"/>
        <v>-7.9434718105904123</v>
      </c>
    </row>
    <row r="1278" spans="1:4" x14ac:dyDescent="0.3">
      <c r="A1278" s="8">
        <f>MiRTest2Cross!C1278-MiRTest2Cross!E1278</f>
        <v>-610</v>
      </c>
      <c r="B1278" s="8">
        <f>MiRTest2Cross!D1278-MiRTest2Cross!F1278</f>
        <v>69</v>
      </c>
      <c r="C1278">
        <f t="shared" si="38"/>
        <v>2</v>
      </c>
      <c r="D1278">
        <f t="shared" si="39"/>
        <v>-6.4535669486533536</v>
      </c>
    </row>
    <row r="1279" spans="1:4" x14ac:dyDescent="0.3">
      <c r="A1279" s="8">
        <f>MiRTest2Cross!C1279-MiRTest2Cross!E1279</f>
        <v>-605</v>
      </c>
      <c r="B1279" s="8">
        <f>MiRTest2Cross!D1279-MiRTest2Cross!F1279</f>
        <v>61</v>
      </c>
      <c r="C1279">
        <f t="shared" si="38"/>
        <v>2</v>
      </c>
      <c r="D1279">
        <f t="shared" si="39"/>
        <v>-5.7574723444441807</v>
      </c>
    </row>
    <row r="1280" spans="1:4" x14ac:dyDescent="0.3">
      <c r="A1280" s="8">
        <f>MiRTest2Cross!C1280-MiRTest2Cross!E1280</f>
        <v>-612</v>
      </c>
      <c r="B1280" s="8">
        <f>MiRTest2Cross!D1280-MiRTest2Cross!F1280</f>
        <v>68</v>
      </c>
      <c r="C1280">
        <f t="shared" si="38"/>
        <v>2</v>
      </c>
      <c r="D1280">
        <f t="shared" si="39"/>
        <v>-6.3401917459099089</v>
      </c>
    </row>
    <row r="1281" spans="1:4" x14ac:dyDescent="0.3">
      <c r="A1281" s="8">
        <f>MiRTest2Cross!C1281-MiRTest2Cross!E1281</f>
        <v>-611</v>
      </c>
      <c r="B1281" s="8">
        <f>MiRTest2Cross!D1281-MiRTest2Cross!F1281</f>
        <v>63</v>
      </c>
      <c r="C1281">
        <f t="shared" si="38"/>
        <v>2</v>
      </c>
      <c r="D1281">
        <f t="shared" si="39"/>
        <v>-5.8869444048016062</v>
      </c>
    </row>
    <row r="1282" spans="1:4" x14ac:dyDescent="0.3">
      <c r="A1282" s="8">
        <f>MiRTest2Cross!C1282-MiRTest2Cross!E1282</f>
        <v>-632</v>
      </c>
      <c r="B1282" s="8">
        <f>MiRTest2Cross!D1282-MiRTest2Cross!F1282</f>
        <v>60</v>
      </c>
      <c r="C1282">
        <f t="shared" si="38"/>
        <v>2</v>
      </c>
      <c r="D1282">
        <f t="shared" si="39"/>
        <v>-5.4232185967733573</v>
      </c>
    </row>
    <row r="1283" spans="1:4" x14ac:dyDescent="0.3">
      <c r="A1283" s="8">
        <f>MiRTest2Cross!C1283-MiRTest2Cross!E1283</f>
        <v>-646</v>
      </c>
      <c r="B1283" s="8">
        <f>MiRTest2Cross!D1283-MiRTest2Cross!F1283</f>
        <v>49</v>
      </c>
      <c r="C1283">
        <f t="shared" ref="C1283:C1346" si="40">IF(A1283&gt;0,IF(B1283&gt;0,1,4),IF(B1283&gt;0,2,3))</f>
        <v>2</v>
      </c>
      <c r="D1283">
        <f t="shared" ref="D1283:D1346" si="41">ATAN(B1283/A1283)*180/PI()</f>
        <v>-4.3376586140830273</v>
      </c>
    </row>
    <row r="1284" spans="1:4" x14ac:dyDescent="0.3">
      <c r="A1284" s="8">
        <f>MiRTest2Cross!C1284-MiRTest2Cross!E1284</f>
        <v>-655</v>
      </c>
      <c r="B1284" s="8">
        <f>MiRTest2Cross!D1284-MiRTest2Cross!F1284</f>
        <v>54</v>
      </c>
      <c r="C1284">
        <f t="shared" si="40"/>
        <v>2</v>
      </c>
      <c r="D1284">
        <f t="shared" si="41"/>
        <v>-4.7129631018964533</v>
      </c>
    </row>
    <row r="1285" spans="1:4" x14ac:dyDescent="0.3">
      <c r="A1285" s="8">
        <f>MiRTest2Cross!C1285-MiRTest2Cross!E1285</f>
        <v>-729</v>
      </c>
      <c r="B1285" s="8">
        <f>MiRTest2Cross!D1285-MiRTest2Cross!F1285</f>
        <v>63</v>
      </c>
      <c r="C1285">
        <f t="shared" si="40"/>
        <v>2</v>
      </c>
      <c r="D1285">
        <f t="shared" si="41"/>
        <v>-4.9392155421261981</v>
      </c>
    </row>
    <row r="1286" spans="1:4" x14ac:dyDescent="0.3">
      <c r="A1286" s="8">
        <f>MiRTest2Cross!C1286-MiRTest2Cross!E1286</f>
        <v>-709</v>
      </c>
      <c r="B1286" s="8">
        <f>MiRTest2Cross!D1286-MiRTest2Cross!F1286</f>
        <v>85</v>
      </c>
      <c r="C1286">
        <f t="shared" si="40"/>
        <v>2</v>
      </c>
      <c r="D1286">
        <f t="shared" si="41"/>
        <v>-6.8364001335122779</v>
      </c>
    </row>
    <row r="1287" spans="1:4" x14ac:dyDescent="0.3">
      <c r="A1287" s="8">
        <f>MiRTest2Cross!C1287-MiRTest2Cross!E1287</f>
        <v>-669</v>
      </c>
      <c r="B1287" s="8">
        <f>MiRTest2Cross!D1287-MiRTest2Cross!F1287</f>
        <v>113</v>
      </c>
      <c r="C1287">
        <f t="shared" si="40"/>
        <v>2</v>
      </c>
      <c r="D1287">
        <f t="shared" si="41"/>
        <v>-9.5872704023974116</v>
      </c>
    </row>
    <row r="1288" spans="1:4" x14ac:dyDescent="0.3">
      <c r="A1288" s="8">
        <f>MiRTest2Cross!C1288-MiRTest2Cross!E1288</f>
        <v>-672</v>
      </c>
      <c r="B1288" s="8">
        <f>MiRTest2Cross!D1288-MiRTest2Cross!F1288</f>
        <v>113</v>
      </c>
      <c r="C1288">
        <f t="shared" si="40"/>
        <v>2</v>
      </c>
      <c r="D1288">
        <f t="shared" si="41"/>
        <v>-9.5452593460162358</v>
      </c>
    </row>
    <row r="1289" spans="1:4" x14ac:dyDescent="0.3">
      <c r="A1289" s="8">
        <f>MiRTest2Cross!C1289-MiRTest2Cross!E1289</f>
        <v>-688</v>
      </c>
      <c r="B1289" s="8">
        <f>MiRTest2Cross!D1289-MiRTest2Cross!F1289</f>
        <v>152</v>
      </c>
      <c r="C1289">
        <f t="shared" si="40"/>
        <v>2</v>
      </c>
      <c r="D1289">
        <f t="shared" si="41"/>
        <v>-12.45824644000489</v>
      </c>
    </row>
    <row r="1290" spans="1:4" x14ac:dyDescent="0.3">
      <c r="A1290" s="8">
        <f>MiRTest2Cross!C1290-MiRTest2Cross!E1290</f>
        <v>-686</v>
      </c>
      <c r="B1290" s="8">
        <f>MiRTest2Cross!D1290-MiRTest2Cross!F1290</f>
        <v>174</v>
      </c>
      <c r="C1290">
        <f t="shared" si="40"/>
        <v>2</v>
      </c>
      <c r="D1290">
        <f t="shared" si="41"/>
        <v>-14.232595610537421</v>
      </c>
    </row>
    <row r="1291" spans="1:4" x14ac:dyDescent="0.3">
      <c r="A1291" s="8">
        <f>MiRTest2Cross!C1291-MiRTest2Cross!E1291</f>
        <v>-655</v>
      </c>
      <c r="B1291" s="8">
        <f>MiRTest2Cross!D1291-MiRTest2Cross!F1291</f>
        <v>225</v>
      </c>
      <c r="C1291">
        <f t="shared" si="40"/>
        <v>2</v>
      </c>
      <c r="D1291">
        <f t="shared" si="41"/>
        <v>-18.958183405106194</v>
      </c>
    </row>
    <row r="1292" spans="1:4" x14ac:dyDescent="0.3">
      <c r="A1292" s="8">
        <f>MiRTest2Cross!C1292-MiRTest2Cross!E1292</f>
        <v>-663</v>
      </c>
      <c r="B1292" s="8">
        <f>MiRTest2Cross!D1292-MiRTest2Cross!F1292</f>
        <v>241</v>
      </c>
      <c r="C1292">
        <f t="shared" si="40"/>
        <v>2</v>
      </c>
      <c r="D1292">
        <f t="shared" si="41"/>
        <v>-19.976167466645897</v>
      </c>
    </row>
    <row r="1293" spans="1:4" x14ac:dyDescent="0.3">
      <c r="A1293" s="8">
        <f>MiRTest2Cross!C1293-MiRTest2Cross!E1293</f>
        <v>-672</v>
      </c>
      <c r="B1293" s="8">
        <f>MiRTest2Cross!D1293-MiRTest2Cross!F1293</f>
        <v>282</v>
      </c>
      <c r="C1293">
        <f t="shared" si="40"/>
        <v>2</v>
      </c>
      <c r="D1293">
        <f t="shared" si="41"/>
        <v>-22.765009107511482</v>
      </c>
    </row>
    <row r="1294" spans="1:4" x14ac:dyDescent="0.3">
      <c r="A1294" s="8">
        <f>MiRTest2Cross!C1294-MiRTest2Cross!E1294</f>
        <v>-628</v>
      </c>
      <c r="B1294" s="8">
        <f>MiRTest2Cross!D1294-MiRTest2Cross!F1294</f>
        <v>316</v>
      </c>
      <c r="C1294">
        <f t="shared" si="40"/>
        <v>2</v>
      </c>
      <c r="D1294">
        <f t="shared" si="41"/>
        <v>-26.710841649997214</v>
      </c>
    </row>
    <row r="1295" spans="1:4" x14ac:dyDescent="0.3">
      <c r="A1295" s="8">
        <f>MiRTest2Cross!C1295-MiRTest2Cross!E1295</f>
        <v>-601</v>
      </c>
      <c r="B1295" s="8">
        <f>MiRTest2Cross!D1295-MiRTest2Cross!F1295</f>
        <v>305</v>
      </c>
      <c r="C1295">
        <f t="shared" si="40"/>
        <v>2</v>
      </c>
      <c r="D1295">
        <f t="shared" si="41"/>
        <v>-26.907224956213433</v>
      </c>
    </row>
    <row r="1296" spans="1:4" x14ac:dyDescent="0.3">
      <c r="A1296" s="8">
        <f>MiRTest2Cross!C1296-MiRTest2Cross!E1296</f>
        <v>-588</v>
      </c>
      <c r="B1296" s="8">
        <f>MiRTest2Cross!D1296-MiRTest2Cross!F1296</f>
        <v>297</v>
      </c>
      <c r="C1296">
        <f t="shared" si="40"/>
        <v>2</v>
      </c>
      <c r="D1296">
        <f t="shared" si="41"/>
        <v>-26.798433916929895</v>
      </c>
    </row>
    <row r="1297" spans="1:4" x14ac:dyDescent="0.3">
      <c r="A1297" s="8">
        <f>MiRTest2Cross!C1297-MiRTest2Cross!E1297</f>
        <v>-538</v>
      </c>
      <c r="B1297" s="8">
        <f>MiRTest2Cross!D1297-MiRTest2Cross!F1297</f>
        <v>289</v>
      </c>
      <c r="C1297">
        <f t="shared" si="40"/>
        <v>2</v>
      </c>
      <c r="D1297">
        <f t="shared" si="41"/>
        <v>-28.243568026805089</v>
      </c>
    </row>
    <row r="1298" spans="1:4" x14ac:dyDescent="0.3">
      <c r="A1298" s="8">
        <f>MiRTest2Cross!C1298-MiRTest2Cross!E1298</f>
        <v>-510</v>
      </c>
      <c r="B1298" s="8">
        <f>MiRTest2Cross!D1298-MiRTest2Cross!F1298</f>
        <v>279</v>
      </c>
      <c r="C1298">
        <f t="shared" si="40"/>
        <v>2</v>
      </c>
      <c r="D1298">
        <f t="shared" si="41"/>
        <v>-28.681253426701456</v>
      </c>
    </row>
    <row r="1299" spans="1:4" x14ac:dyDescent="0.3">
      <c r="A1299" s="8">
        <f>MiRTest2Cross!C1299-MiRTest2Cross!E1299</f>
        <v>-507</v>
      </c>
      <c r="B1299" s="8">
        <f>MiRTest2Cross!D1299-MiRTest2Cross!F1299</f>
        <v>302</v>
      </c>
      <c r="C1299">
        <f t="shared" si="40"/>
        <v>2</v>
      </c>
      <c r="D1299">
        <f t="shared" si="41"/>
        <v>-30.780597151728973</v>
      </c>
    </row>
    <row r="1300" spans="1:4" x14ac:dyDescent="0.3">
      <c r="A1300" s="8">
        <f>MiRTest2Cross!C1300-MiRTest2Cross!E1300</f>
        <v>-528</v>
      </c>
      <c r="B1300" s="8">
        <f>MiRTest2Cross!D1300-MiRTest2Cross!F1300</f>
        <v>310</v>
      </c>
      <c r="C1300">
        <f t="shared" si="40"/>
        <v>2</v>
      </c>
      <c r="D1300">
        <f t="shared" si="41"/>
        <v>-30.418098938657806</v>
      </c>
    </row>
    <row r="1301" spans="1:4" x14ac:dyDescent="0.3">
      <c r="A1301" s="8">
        <f>MiRTest2Cross!C1301-MiRTest2Cross!E1301</f>
        <v>-530</v>
      </c>
      <c r="B1301" s="8">
        <f>MiRTest2Cross!D1301-MiRTest2Cross!F1301</f>
        <v>300</v>
      </c>
      <c r="C1301">
        <f t="shared" si="40"/>
        <v>2</v>
      </c>
      <c r="D1301">
        <f t="shared" si="41"/>
        <v>-29.51149855709032</v>
      </c>
    </row>
    <row r="1302" spans="1:4" x14ac:dyDescent="0.3">
      <c r="A1302" s="8">
        <f>MiRTest2Cross!C1302-MiRTest2Cross!E1302</f>
        <v>-539</v>
      </c>
      <c r="B1302" s="8">
        <f>MiRTest2Cross!D1302-MiRTest2Cross!F1302</f>
        <v>325</v>
      </c>
      <c r="C1302">
        <f t="shared" si="40"/>
        <v>2</v>
      </c>
      <c r="D1302">
        <f t="shared" si="41"/>
        <v>-31.088651766433852</v>
      </c>
    </row>
    <row r="1303" spans="1:4" x14ac:dyDescent="0.3">
      <c r="A1303" s="8">
        <f>MiRTest2Cross!C1303-MiRTest2Cross!E1303</f>
        <v>-521</v>
      </c>
      <c r="B1303" s="8">
        <f>MiRTest2Cross!D1303-MiRTest2Cross!F1303</f>
        <v>344</v>
      </c>
      <c r="C1303">
        <f t="shared" si="40"/>
        <v>2</v>
      </c>
      <c r="D1303">
        <f t="shared" si="41"/>
        <v>-33.435534418043318</v>
      </c>
    </row>
    <row r="1304" spans="1:4" x14ac:dyDescent="0.3">
      <c r="A1304" s="8">
        <f>MiRTest2Cross!C1304-MiRTest2Cross!E1304</f>
        <v>-441</v>
      </c>
      <c r="B1304" s="8">
        <f>MiRTest2Cross!D1304-MiRTest2Cross!F1304</f>
        <v>349</v>
      </c>
      <c r="C1304">
        <f t="shared" si="40"/>
        <v>2</v>
      </c>
      <c r="D1304">
        <f t="shared" si="41"/>
        <v>-38.357500642671631</v>
      </c>
    </row>
    <row r="1305" spans="1:4" x14ac:dyDescent="0.3">
      <c r="A1305" s="8">
        <f>MiRTest2Cross!C1305-MiRTest2Cross!E1305</f>
        <v>-356</v>
      </c>
      <c r="B1305" s="8">
        <f>MiRTest2Cross!D1305-MiRTest2Cross!F1305</f>
        <v>205</v>
      </c>
      <c r="C1305">
        <f t="shared" si="40"/>
        <v>2</v>
      </c>
      <c r="D1305">
        <f t="shared" si="41"/>
        <v>-29.935174550949206</v>
      </c>
    </row>
    <row r="1306" spans="1:4" x14ac:dyDescent="0.3">
      <c r="A1306" s="8">
        <f>MiRTest2Cross!C1306-MiRTest2Cross!E1306</f>
        <v>-297</v>
      </c>
      <c r="B1306" s="8">
        <f>MiRTest2Cross!D1306-MiRTest2Cross!F1306</f>
        <v>241</v>
      </c>
      <c r="C1306">
        <f t="shared" si="40"/>
        <v>2</v>
      </c>
      <c r="D1306">
        <f t="shared" si="41"/>
        <v>-39.057526754439081</v>
      </c>
    </row>
    <row r="1307" spans="1:4" x14ac:dyDescent="0.3">
      <c r="A1307" s="8">
        <f>MiRTest2Cross!C1307-MiRTest2Cross!E1307</f>
        <v>-245</v>
      </c>
      <c r="B1307" s="8">
        <f>MiRTest2Cross!D1307-MiRTest2Cross!F1307</f>
        <v>123</v>
      </c>
      <c r="C1307">
        <f t="shared" si="40"/>
        <v>2</v>
      </c>
      <c r="D1307">
        <f t="shared" si="41"/>
        <v>-26.658518923713888</v>
      </c>
    </row>
    <row r="1308" spans="1:4" x14ac:dyDescent="0.3">
      <c r="A1308" s="8">
        <f>MiRTest2Cross!C1308-MiRTest2Cross!E1308</f>
        <v>-213</v>
      </c>
      <c r="B1308" s="8">
        <f>MiRTest2Cross!D1308-MiRTest2Cross!F1308</f>
        <v>25</v>
      </c>
      <c r="C1308">
        <f t="shared" si="40"/>
        <v>2</v>
      </c>
      <c r="D1308">
        <f t="shared" si="41"/>
        <v>-6.6942291318931693</v>
      </c>
    </row>
    <row r="1309" spans="1:4" x14ac:dyDescent="0.3">
      <c r="A1309" s="8">
        <f>MiRTest2Cross!C1309-MiRTest2Cross!E1309</f>
        <v>-175</v>
      </c>
      <c r="B1309" s="8">
        <f>MiRTest2Cross!D1309-MiRTest2Cross!F1309</f>
        <v>-44</v>
      </c>
      <c r="C1309">
        <f t="shared" si="40"/>
        <v>3</v>
      </c>
      <c r="D1309">
        <f t="shared" si="41"/>
        <v>14.113253877886462</v>
      </c>
    </row>
    <row r="1310" spans="1:4" x14ac:dyDescent="0.3">
      <c r="A1310" s="8">
        <f>MiRTest2Cross!C1310-MiRTest2Cross!E1310</f>
        <v>-261</v>
      </c>
      <c r="B1310" s="8">
        <f>MiRTest2Cross!D1310-MiRTest2Cross!F1310</f>
        <v>70</v>
      </c>
      <c r="C1310">
        <f t="shared" si="40"/>
        <v>2</v>
      </c>
      <c r="D1310">
        <f t="shared" si="41"/>
        <v>-15.013365793789674</v>
      </c>
    </row>
    <row r="1311" spans="1:4" x14ac:dyDescent="0.3">
      <c r="A1311" s="8">
        <f>MiRTest2Cross!C1311-MiRTest2Cross!E1311</f>
        <v>-339</v>
      </c>
      <c r="B1311" s="8">
        <f>MiRTest2Cross!D1311-MiRTest2Cross!F1311</f>
        <v>162</v>
      </c>
      <c r="C1311">
        <f t="shared" si="40"/>
        <v>2</v>
      </c>
      <c r="D1311">
        <f t="shared" si="41"/>
        <v>-25.542020988410155</v>
      </c>
    </row>
    <row r="1312" spans="1:4" x14ac:dyDescent="0.3">
      <c r="A1312" s="8">
        <f>MiRTest2Cross!C1312-MiRTest2Cross!E1312</f>
        <v>-393</v>
      </c>
      <c r="B1312" s="8">
        <f>MiRTest2Cross!D1312-MiRTest2Cross!F1312</f>
        <v>231</v>
      </c>
      <c r="C1312">
        <f t="shared" si="40"/>
        <v>2</v>
      </c>
      <c r="D1312">
        <f t="shared" si="41"/>
        <v>-30.446427209287453</v>
      </c>
    </row>
    <row r="1313" spans="1:4" x14ac:dyDescent="0.3">
      <c r="A1313" s="8">
        <f>MiRTest2Cross!C1313-MiRTest2Cross!E1313</f>
        <v>-452</v>
      </c>
      <c r="B1313" s="8">
        <f>MiRTest2Cross!D1313-MiRTest2Cross!F1313</f>
        <v>251</v>
      </c>
      <c r="C1313">
        <f t="shared" si="40"/>
        <v>2</v>
      </c>
      <c r="D1313">
        <f t="shared" si="41"/>
        <v>-29.043840285656326</v>
      </c>
    </row>
    <row r="1314" spans="1:4" x14ac:dyDescent="0.3">
      <c r="A1314" s="8">
        <f>MiRTest2Cross!C1314-MiRTest2Cross!E1314</f>
        <v>-460</v>
      </c>
      <c r="B1314" s="8">
        <f>MiRTest2Cross!D1314-MiRTest2Cross!F1314</f>
        <v>291</v>
      </c>
      <c r="C1314">
        <f t="shared" si="40"/>
        <v>2</v>
      </c>
      <c r="D1314">
        <f t="shared" si="41"/>
        <v>-32.317801110078285</v>
      </c>
    </row>
    <row r="1315" spans="1:4" x14ac:dyDescent="0.3">
      <c r="A1315" s="8">
        <f>MiRTest2Cross!C1315-MiRTest2Cross!E1315</f>
        <v>-482</v>
      </c>
      <c r="B1315" s="8">
        <f>MiRTest2Cross!D1315-MiRTest2Cross!F1315</f>
        <v>349</v>
      </c>
      <c r="C1315">
        <f t="shared" si="40"/>
        <v>2</v>
      </c>
      <c r="D1315">
        <f t="shared" si="41"/>
        <v>-35.90703402020781</v>
      </c>
    </row>
    <row r="1316" spans="1:4" x14ac:dyDescent="0.3">
      <c r="A1316" s="8">
        <f>MiRTest2Cross!C1316-MiRTest2Cross!E1316</f>
        <v>-503</v>
      </c>
      <c r="B1316" s="8">
        <f>MiRTest2Cross!D1316-MiRTest2Cross!F1316</f>
        <v>369</v>
      </c>
      <c r="C1316">
        <f t="shared" si="40"/>
        <v>2</v>
      </c>
      <c r="D1316">
        <f t="shared" si="41"/>
        <v>-36.263712914788073</v>
      </c>
    </row>
    <row r="1317" spans="1:4" x14ac:dyDescent="0.3">
      <c r="A1317" s="8">
        <f>MiRTest2Cross!C1317-MiRTest2Cross!E1317</f>
        <v>-503</v>
      </c>
      <c r="B1317" s="8">
        <f>MiRTest2Cross!D1317-MiRTest2Cross!F1317</f>
        <v>384</v>
      </c>
      <c r="C1317">
        <f t="shared" si="40"/>
        <v>2</v>
      </c>
      <c r="D1317">
        <f t="shared" si="41"/>
        <v>-37.358819421333365</v>
      </c>
    </row>
    <row r="1318" spans="1:4" x14ac:dyDescent="0.3">
      <c r="A1318" s="8">
        <f>MiRTest2Cross!C1318-MiRTest2Cross!E1318</f>
        <v>-495</v>
      </c>
      <c r="B1318" s="8">
        <f>MiRTest2Cross!D1318-MiRTest2Cross!F1318</f>
        <v>408</v>
      </c>
      <c r="C1318">
        <f t="shared" si="40"/>
        <v>2</v>
      </c>
      <c r="D1318">
        <f t="shared" si="41"/>
        <v>-39.496794431511361</v>
      </c>
    </row>
    <row r="1319" spans="1:4" x14ac:dyDescent="0.3">
      <c r="A1319" s="8">
        <f>MiRTest2Cross!C1319-MiRTest2Cross!E1319</f>
        <v>-493</v>
      </c>
      <c r="B1319" s="8">
        <f>MiRTest2Cross!D1319-MiRTest2Cross!F1319</f>
        <v>410</v>
      </c>
      <c r="C1319">
        <f t="shared" si="40"/>
        <v>2</v>
      </c>
      <c r="D1319">
        <f t="shared" si="41"/>
        <v>-39.748366858563649</v>
      </c>
    </row>
    <row r="1320" spans="1:4" x14ac:dyDescent="0.3">
      <c r="A1320" s="8">
        <f>MiRTest2Cross!C1320-MiRTest2Cross!E1320</f>
        <v>-479</v>
      </c>
      <c r="B1320" s="8">
        <f>MiRTest2Cross!D1320-MiRTest2Cross!F1320</f>
        <v>410</v>
      </c>
      <c r="C1320">
        <f t="shared" si="40"/>
        <v>2</v>
      </c>
      <c r="D1320">
        <f t="shared" si="41"/>
        <v>-40.561868689064397</v>
      </c>
    </row>
    <row r="1321" spans="1:4" x14ac:dyDescent="0.3">
      <c r="A1321" s="8">
        <f>MiRTest2Cross!C1321-MiRTest2Cross!E1321</f>
        <v>-487</v>
      </c>
      <c r="B1321" s="8">
        <f>MiRTest2Cross!D1321-MiRTest2Cross!F1321</f>
        <v>420</v>
      </c>
      <c r="C1321">
        <f t="shared" si="40"/>
        <v>2</v>
      </c>
      <c r="D1321">
        <f t="shared" si="41"/>
        <v>-40.775239806538686</v>
      </c>
    </row>
    <row r="1322" spans="1:4" x14ac:dyDescent="0.3">
      <c r="A1322" s="8">
        <f>MiRTest2Cross!C1322-MiRTest2Cross!E1322</f>
        <v>-498</v>
      </c>
      <c r="B1322" s="8">
        <f>MiRTest2Cross!D1322-MiRTest2Cross!F1322</f>
        <v>449</v>
      </c>
      <c r="C1322">
        <f t="shared" si="40"/>
        <v>2</v>
      </c>
      <c r="D1322">
        <f t="shared" si="41"/>
        <v>-42.038023505232928</v>
      </c>
    </row>
    <row r="1323" spans="1:4" x14ac:dyDescent="0.3">
      <c r="A1323" s="8">
        <f>MiRTest2Cross!C1323-MiRTest2Cross!E1323</f>
        <v>-502</v>
      </c>
      <c r="B1323" s="8">
        <f>MiRTest2Cross!D1323-MiRTest2Cross!F1323</f>
        <v>439</v>
      </c>
      <c r="C1323">
        <f t="shared" si="40"/>
        <v>2</v>
      </c>
      <c r="D1323">
        <f t="shared" si="41"/>
        <v>-41.169760466036095</v>
      </c>
    </row>
    <row r="1324" spans="1:4" x14ac:dyDescent="0.3">
      <c r="A1324" s="8">
        <f>MiRTest2Cross!C1324-MiRTest2Cross!E1324</f>
        <v>-488</v>
      </c>
      <c r="B1324" s="8">
        <f>MiRTest2Cross!D1324-MiRTest2Cross!F1324</f>
        <v>465</v>
      </c>
      <c r="C1324">
        <f t="shared" si="40"/>
        <v>2</v>
      </c>
      <c r="D1324">
        <f t="shared" si="41"/>
        <v>-43.617474123681625</v>
      </c>
    </row>
    <row r="1325" spans="1:4" x14ac:dyDescent="0.3">
      <c r="A1325" s="8">
        <f>MiRTest2Cross!C1325-MiRTest2Cross!E1325</f>
        <v>-473</v>
      </c>
      <c r="B1325" s="8">
        <f>MiRTest2Cross!D1325-MiRTest2Cross!F1325</f>
        <v>461</v>
      </c>
      <c r="C1325">
        <f t="shared" si="40"/>
        <v>2</v>
      </c>
      <c r="D1325">
        <f t="shared" si="41"/>
        <v>-44.2639062884423</v>
      </c>
    </row>
    <row r="1326" spans="1:4" x14ac:dyDescent="0.3">
      <c r="A1326" s="8">
        <f>MiRTest2Cross!C1326-MiRTest2Cross!E1326</f>
        <v>-433</v>
      </c>
      <c r="B1326" s="8">
        <f>MiRTest2Cross!D1326-MiRTest2Cross!F1326</f>
        <v>489</v>
      </c>
      <c r="C1326">
        <f t="shared" si="40"/>
        <v>2</v>
      </c>
      <c r="D1326">
        <f t="shared" si="41"/>
        <v>-48.475734109160825</v>
      </c>
    </row>
    <row r="1327" spans="1:4" x14ac:dyDescent="0.3">
      <c r="A1327" s="8">
        <f>MiRTest2Cross!C1327-MiRTest2Cross!E1327</f>
        <v>-424</v>
      </c>
      <c r="B1327" s="8">
        <f>MiRTest2Cross!D1327-MiRTest2Cross!F1327</f>
        <v>495</v>
      </c>
      <c r="C1327">
        <f t="shared" si="40"/>
        <v>2</v>
      </c>
      <c r="D1327">
        <f t="shared" si="41"/>
        <v>-49.417775342480098</v>
      </c>
    </row>
    <row r="1328" spans="1:4" x14ac:dyDescent="0.3">
      <c r="A1328" s="8">
        <f>MiRTest2Cross!C1328-MiRTest2Cross!E1328</f>
        <v>-432</v>
      </c>
      <c r="B1328" s="8">
        <f>MiRTest2Cross!D1328-MiRTest2Cross!F1328</f>
        <v>429</v>
      </c>
      <c r="C1328">
        <f t="shared" si="40"/>
        <v>2</v>
      </c>
      <c r="D1328">
        <f t="shared" si="41"/>
        <v>-44.800363945475624</v>
      </c>
    </row>
    <row r="1329" spans="1:4" x14ac:dyDescent="0.3">
      <c r="A1329" s="8">
        <f>MiRTest2Cross!C1329-MiRTest2Cross!E1329</f>
        <v>-370</v>
      </c>
      <c r="B1329" s="8">
        <f>MiRTest2Cross!D1329-MiRTest2Cross!F1329</f>
        <v>432</v>
      </c>
      <c r="C1329">
        <f t="shared" si="40"/>
        <v>2</v>
      </c>
      <c r="D1329">
        <f t="shared" si="41"/>
        <v>-49.420557291202648</v>
      </c>
    </row>
    <row r="1330" spans="1:4" x14ac:dyDescent="0.3">
      <c r="A1330" s="8">
        <f>MiRTest2Cross!C1330-MiRTest2Cross!E1330</f>
        <v>-304</v>
      </c>
      <c r="B1330" s="8">
        <f>MiRTest2Cross!D1330-MiRTest2Cross!F1330</f>
        <v>417</v>
      </c>
      <c r="C1330">
        <f t="shared" si="40"/>
        <v>2</v>
      </c>
      <c r="D1330">
        <f t="shared" si="41"/>
        <v>-53.907323005034165</v>
      </c>
    </row>
    <row r="1331" spans="1:4" x14ac:dyDescent="0.3">
      <c r="A1331" s="8">
        <f>MiRTest2Cross!C1331-MiRTest2Cross!E1331</f>
        <v>-281</v>
      </c>
      <c r="B1331" s="8">
        <f>MiRTest2Cross!D1331-MiRTest2Cross!F1331</f>
        <v>427</v>
      </c>
      <c r="C1331">
        <f t="shared" si="40"/>
        <v>2</v>
      </c>
      <c r="D1331">
        <f t="shared" si="41"/>
        <v>-56.651899967720873</v>
      </c>
    </row>
    <row r="1332" spans="1:4" x14ac:dyDescent="0.3">
      <c r="A1332" s="8">
        <f>MiRTest2Cross!C1332-MiRTest2Cross!E1332</f>
        <v>-286</v>
      </c>
      <c r="B1332" s="8">
        <f>MiRTest2Cross!D1332-MiRTest2Cross!F1332</f>
        <v>429</v>
      </c>
      <c r="C1332">
        <f t="shared" si="40"/>
        <v>2</v>
      </c>
      <c r="D1332">
        <f t="shared" si="41"/>
        <v>-56.309932474020215</v>
      </c>
    </row>
    <row r="1333" spans="1:4" x14ac:dyDescent="0.3">
      <c r="A1333" s="8">
        <f>MiRTest2Cross!C1333-MiRTest2Cross!E1333</f>
        <v>-276</v>
      </c>
      <c r="B1333" s="8">
        <f>MiRTest2Cross!D1333-MiRTest2Cross!F1333</f>
        <v>429</v>
      </c>
      <c r="C1333">
        <f t="shared" si="40"/>
        <v>2</v>
      </c>
      <c r="D1333">
        <f t="shared" si="41"/>
        <v>-57.244527870249854</v>
      </c>
    </row>
    <row r="1334" spans="1:4" x14ac:dyDescent="0.3">
      <c r="A1334" s="8">
        <f>MiRTest2Cross!C1334-MiRTest2Cross!E1334</f>
        <v>-205</v>
      </c>
      <c r="B1334" s="8">
        <f>MiRTest2Cross!D1334-MiRTest2Cross!F1334</f>
        <v>424</v>
      </c>
      <c r="C1334">
        <f t="shared" si="40"/>
        <v>2</v>
      </c>
      <c r="D1334">
        <f t="shared" si="41"/>
        <v>-64.19667119175746</v>
      </c>
    </row>
    <row r="1335" spans="1:4" x14ac:dyDescent="0.3">
      <c r="A1335" s="8">
        <f>MiRTest2Cross!C1335-MiRTest2Cross!E1335</f>
        <v>-187</v>
      </c>
      <c r="B1335" s="8">
        <f>MiRTest2Cross!D1335-MiRTest2Cross!F1335</f>
        <v>413</v>
      </c>
      <c r="C1335">
        <f t="shared" si="40"/>
        <v>2</v>
      </c>
      <c r="D1335">
        <f t="shared" si="41"/>
        <v>-65.639719171801048</v>
      </c>
    </row>
    <row r="1336" spans="1:4" x14ac:dyDescent="0.3">
      <c r="A1336" s="8">
        <f>MiRTest2Cross!C1336-MiRTest2Cross!E1336</f>
        <v>-211</v>
      </c>
      <c r="B1336" s="8">
        <f>MiRTest2Cross!D1336-MiRTest2Cross!F1336</f>
        <v>386</v>
      </c>
      <c r="C1336">
        <f t="shared" si="40"/>
        <v>2</v>
      </c>
      <c r="D1336">
        <f t="shared" si="41"/>
        <v>-61.33756667311517</v>
      </c>
    </row>
    <row r="1337" spans="1:4" x14ac:dyDescent="0.3">
      <c r="A1337" s="8">
        <f>MiRTest2Cross!C1337-MiRTest2Cross!E1337</f>
        <v>-209</v>
      </c>
      <c r="B1337" s="8">
        <f>MiRTest2Cross!D1337-MiRTest2Cross!F1337</f>
        <v>415</v>
      </c>
      <c r="C1337">
        <f t="shared" si="40"/>
        <v>2</v>
      </c>
      <c r="D1337">
        <f t="shared" si="41"/>
        <v>-63.269513923148246</v>
      </c>
    </row>
    <row r="1338" spans="1:4" x14ac:dyDescent="0.3">
      <c r="A1338" s="8">
        <f>MiRTest2Cross!C1338-MiRTest2Cross!E1338</f>
        <v>-180</v>
      </c>
      <c r="B1338" s="8">
        <f>MiRTest2Cross!D1338-MiRTest2Cross!F1338</f>
        <v>468</v>
      </c>
      <c r="C1338">
        <f t="shared" si="40"/>
        <v>2</v>
      </c>
      <c r="D1338">
        <f t="shared" si="41"/>
        <v>-68.962488974578193</v>
      </c>
    </row>
    <row r="1339" spans="1:4" x14ac:dyDescent="0.3">
      <c r="A1339" s="8">
        <f>MiRTest2Cross!C1339-MiRTest2Cross!E1339</f>
        <v>-147</v>
      </c>
      <c r="B1339" s="8">
        <f>MiRTest2Cross!D1339-MiRTest2Cross!F1339</f>
        <v>333</v>
      </c>
      <c r="C1339">
        <f t="shared" si="40"/>
        <v>2</v>
      </c>
      <c r="D1339">
        <f t="shared" si="41"/>
        <v>-66.181349500266236</v>
      </c>
    </row>
    <row r="1340" spans="1:4" x14ac:dyDescent="0.3">
      <c r="A1340" s="8">
        <f>MiRTest2Cross!C1340-MiRTest2Cross!E1340</f>
        <v>-86</v>
      </c>
      <c r="B1340" s="8">
        <f>MiRTest2Cross!D1340-MiRTest2Cross!F1340</f>
        <v>251</v>
      </c>
      <c r="C1340">
        <f t="shared" si="40"/>
        <v>2</v>
      </c>
      <c r="D1340">
        <f t="shared" si="41"/>
        <v>-71.087028351336045</v>
      </c>
    </row>
    <row r="1341" spans="1:4" x14ac:dyDescent="0.3">
      <c r="A1341" s="8">
        <f>MiRTest2Cross!C1341-MiRTest2Cross!E1341</f>
        <v>-69</v>
      </c>
      <c r="B1341" s="8">
        <f>MiRTest2Cross!D1341-MiRTest2Cross!F1341</f>
        <v>165</v>
      </c>
      <c r="C1341">
        <f t="shared" si="40"/>
        <v>2</v>
      </c>
      <c r="D1341">
        <f t="shared" si="41"/>
        <v>-67.306205054907636</v>
      </c>
    </row>
    <row r="1342" spans="1:4" x14ac:dyDescent="0.3">
      <c r="A1342" s="8">
        <f>MiRTest2Cross!C1342-MiRTest2Cross!E1342</f>
        <v>17</v>
      </c>
      <c r="B1342" s="8">
        <f>MiRTest2Cross!D1342-MiRTest2Cross!F1342</f>
        <v>159</v>
      </c>
      <c r="C1342">
        <f t="shared" si="40"/>
        <v>1</v>
      </c>
      <c r="D1342">
        <f t="shared" si="41"/>
        <v>83.897220346344227</v>
      </c>
    </row>
    <row r="1343" spans="1:4" x14ac:dyDescent="0.3">
      <c r="A1343" s="8">
        <f>MiRTest2Cross!C1343-MiRTest2Cross!E1343</f>
        <v>73</v>
      </c>
      <c r="B1343" s="8">
        <f>MiRTest2Cross!D1343-MiRTest2Cross!F1343</f>
        <v>266</v>
      </c>
      <c r="C1343">
        <f t="shared" si="40"/>
        <v>1</v>
      </c>
      <c r="D1343">
        <f t="shared" si="41"/>
        <v>74.653791104190844</v>
      </c>
    </row>
    <row r="1344" spans="1:4" x14ac:dyDescent="0.3">
      <c r="A1344" s="8">
        <f>MiRTest2Cross!C1344-MiRTest2Cross!E1344</f>
        <v>106</v>
      </c>
      <c r="B1344" s="8">
        <f>MiRTest2Cross!D1344-MiRTest2Cross!F1344</f>
        <v>350</v>
      </c>
      <c r="C1344">
        <f t="shared" si="40"/>
        <v>1</v>
      </c>
      <c r="D1344">
        <f t="shared" si="41"/>
        <v>73.150688588174916</v>
      </c>
    </row>
    <row r="1345" spans="1:4" x14ac:dyDescent="0.3">
      <c r="A1345" s="8">
        <f>MiRTest2Cross!C1345-MiRTest2Cross!E1345</f>
        <v>123</v>
      </c>
      <c r="B1345" s="8">
        <f>MiRTest2Cross!D1345-MiRTest2Cross!F1345</f>
        <v>446</v>
      </c>
      <c r="C1345">
        <f t="shared" si="40"/>
        <v>1</v>
      </c>
      <c r="D1345">
        <f t="shared" si="41"/>
        <v>74.58195534884392</v>
      </c>
    </row>
    <row r="1346" spans="1:4" x14ac:dyDescent="0.3">
      <c r="A1346" s="8">
        <f>MiRTest2Cross!C1346-MiRTest2Cross!E1346</f>
        <v>144</v>
      </c>
      <c r="B1346" s="8">
        <f>MiRTest2Cross!D1346-MiRTest2Cross!F1346</f>
        <v>465</v>
      </c>
      <c r="C1346">
        <f t="shared" si="40"/>
        <v>1</v>
      </c>
      <c r="D1346">
        <f t="shared" si="41"/>
        <v>72.793427411958547</v>
      </c>
    </row>
    <row r="1347" spans="1:4" x14ac:dyDescent="0.3">
      <c r="A1347" s="8">
        <f>MiRTest2Cross!C1347-MiRTest2Cross!E1347</f>
        <v>170</v>
      </c>
      <c r="B1347" s="8">
        <f>MiRTest2Cross!D1347-MiRTest2Cross!F1347</f>
        <v>445</v>
      </c>
      <c r="C1347">
        <f t="shared" ref="C1347:C1410" si="42">IF(A1347&gt;0,IF(B1347&gt;0,1,4),IF(B1347&gt;0,2,3))</f>
        <v>1</v>
      </c>
      <c r="D1347">
        <f t="shared" ref="D1347:D1410" si="43">ATAN(B1347/A1347)*180/PI()</f>
        <v>69.092019528990349</v>
      </c>
    </row>
    <row r="1348" spans="1:4" x14ac:dyDescent="0.3">
      <c r="A1348" s="8">
        <f>MiRTest2Cross!C1348-MiRTest2Cross!E1348</f>
        <v>184</v>
      </c>
      <c r="B1348" s="8">
        <f>MiRTest2Cross!D1348-MiRTest2Cross!F1348</f>
        <v>492</v>
      </c>
      <c r="C1348">
        <f t="shared" si="42"/>
        <v>1</v>
      </c>
      <c r="D1348">
        <f t="shared" si="43"/>
        <v>69.495020524036889</v>
      </c>
    </row>
    <row r="1349" spans="1:4" x14ac:dyDescent="0.3">
      <c r="A1349" s="8">
        <f>MiRTest2Cross!C1349-MiRTest2Cross!E1349</f>
        <v>165</v>
      </c>
      <c r="B1349" s="8">
        <f>MiRTest2Cross!D1349-MiRTest2Cross!F1349</f>
        <v>440</v>
      </c>
      <c r="C1349">
        <f t="shared" si="42"/>
        <v>1</v>
      </c>
      <c r="D1349">
        <f t="shared" si="43"/>
        <v>69.443954780416533</v>
      </c>
    </row>
    <row r="1350" spans="1:4" x14ac:dyDescent="0.3">
      <c r="A1350" s="8">
        <f>MiRTest2Cross!C1350-MiRTest2Cross!E1350</f>
        <v>142</v>
      </c>
      <c r="B1350" s="8">
        <f>MiRTest2Cross!D1350-MiRTest2Cross!F1350</f>
        <v>289</v>
      </c>
      <c r="C1350">
        <f t="shared" si="42"/>
        <v>1</v>
      </c>
      <c r="D1350">
        <f t="shared" si="43"/>
        <v>63.832829784756605</v>
      </c>
    </row>
    <row r="1351" spans="1:4" x14ac:dyDescent="0.3">
      <c r="A1351" s="8">
        <f>MiRTest2Cross!C1351-MiRTest2Cross!E1351</f>
        <v>155</v>
      </c>
      <c r="B1351" s="8">
        <f>MiRTest2Cross!D1351-MiRTest2Cross!F1351</f>
        <v>301</v>
      </c>
      <c r="C1351">
        <f t="shared" si="42"/>
        <v>1</v>
      </c>
      <c r="D1351">
        <f t="shared" si="43"/>
        <v>62.75378934928186</v>
      </c>
    </row>
    <row r="1352" spans="1:4" x14ac:dyDescent="0.3">
      <c r="A1352" s="8">
        <f>MiRTest2Cross!C1352-MiRTest2Cross!E1352</f>
        <v>151</v>
      </c>
      <c r="B1352" s="8">
        <f>MiRTest2Cross!D1352-MiRTest2Cross!F1352</f>
        <v>229</v>
      </c>
      <c r="C1352">
        <f t="shared" si="42"/>
        <v>1</v>
      </c>
      <c r="D1352">
        <f t="shared" si="43"/>
        <v>56.599595221116353</v>
      </c>
    </row>
    <row r="1353" spans="1:4" x14ac:dyDescent="0.3">
      <c r="A1353" s="8">
        <f>MiRTest2Cross!C1353-MiRTest2Cross!E1353</f>
        <v>134</v>
      </c>
      <c r="B1353" s="8">
        <f>MiRTest2Cross!D1353-MiRTest2Cross!F1353</f>
        <v>159</v>
      </c>
      <c r="C1353">
        <f t="shared" si="42"/>
        <v>1</v>
      </c>
      <c r="D1353">
        <f t="shared" si="43"/>
        <v>49.876906286643752</v>
      </c>
    </row>
    <row r="1354" spans="1:4" x14ac:dyDescent="0.3">
      <c r="A1354" s="8">
        <f>MiRTest2Cross!C1354-MiRTest2Cross!E1354</f>
        <v>128</v>
      </c>
      <c r="B1354" s="8">
        <f>MiRTest2Cross!D1354-MiRTest2Cross!F1354</f>
        <v>155</v>
      </c>
      <c r="C1354">
        <f t="shared" si="42"/>
        <v>1</v>
      </c>
      <c r="D1354">
        <f t="shared" si="43"/>
        <v>50.449886104539274</v>
      </c>
    </row>
    <row r="1355" spans="1:4" x14ac:dyDescent="0.3">
      <c r="A1355" s="8">
        <f>MiRTest2Cross!C1355-MiRTest2Cross!E1355</f>
        <v>153</v>
      </c>
      <c r="B1355" s="8">
        <f>MiRTest2Cross!D1355-MiRTest2Cross!F1355</f>
        <v>131</v>
      </c>
      <c r="C1355">
        <f t="shared" si="42"/>
        <v>1</v>
      </c>
      <c r="D1355">
        <f t="shared" si="43"/>
        <v>40.570440701022363</v>
      </c>
    </row>
    <row r="1356" spans="1:4" x14ac:dyDescent="0.3">
      <c r="A1356" s="8">
        <f>MiRTest2Cross!C1356-MiRTest2Cross!E1356</f>
        <v>139</v>
      </c>
      <c r="B1356" s="8">
        <f>MiRTest2Cross!D1356-MiRTest2Cross!F1356</f>
        <v>88</v>
      </c>
      <c r="C1356">
        <f t="shared" si="42"/>
        <v>1</v>
      </c>
      <c r="D1356">
        <f t="shared" si="43"/>
        <v>32.337635937142558</v>
      </c>
    </row>
    <row r="1357" spans="1:4" x14ac:dyDescent="0.3">
      <c r="A1357" s="8">
        <f>MiRTest2Cross!C1357-MiRTest2Cross!E1357</f>
        <v>130</v>
      </c>
      <c r="B1357" s="8">
        <f>MiRTest2Cross!D1357-MiRTest2Cross!F1357</f>
        <v>102</v>
      </c>
      <c r="C1357">
        <f t="shared" si="42"/>
        <v>1</v>
      </c>
      <c r="D1357">
        <f t="shared" si="43"/>
        <v>38.118276369363052</v>
      </c>
    </row>
    <row r="1358" spans="1:4" x14ac:dyDescent="0.3">
      <c r="A1358" s="8">
        <f>MiRTest2Cross!C1358-MiRTest2Cross!E1358</f>
        <v>145</v>
      </c>
      <c r="B1358" s="8">
        <f>MiRTest2Cross!D1358-MiRTest2Cross!F1358</f>
        <v>133</v>
      </c>
      <c r="C1358">
        <f t="shared" si="42"/>
        <v>1</v>
      </c>
      <c r="D1358">
        <f t="shared" si="43"/>
        <v>42.528335238366587</v>
      </c>
    </row>
    <row r="1359" spans="1:4" x14ac:dyDescent="0.3">
      <c r="A1359" s="8">
        <f>MiRTest2Cross!C1359-MiRTest2Cross!E1359</f>
        <v>146</v>
      </c>
      <c r="B1359" s="8">
        <f>MiRTest2Cross!D1359-MiRTest2Cross!F1359</f>
        <v>130</v>
      </c>
      <c r="C1359">
        <f t="shared" si="42"/>
        <v>1</v>
      </c>
      <c r="D1359">
        <f t="shared" si="43"/>
        <v>41.682218831665168</v>
      </c>
    </row>
    <row r="1360" spans="1:4" x14ac:dyDescent="0.3">
      <c r="A1360" s="8">
        <f>MiRTest2Cross!C1360-MiRTest2Cross!E1360</f>
        <v>154</v>
      </c>
      <c r="B1360" s="8">
        <f>MiRTest2Cross!D1360-MiRTest2Cross!F1360</f>
        <v>156</v>
      </c>
      <c r="C1360">
        <f t="shared" si="42"/>
        <v>1</v>
      </c>
      <c r="D1360">
        <f t="shared" si="43"/>
        <v>45.369645061847024</v>
      </c>
    </row>
    <row r="1361" spans="1:4" x14ac:dyDescent="0.3">
      <c r="A1361" s="8">
        <f>MiRTest2Cross!C1361-MiRTest2Cross!E1361</f>
        <v>167</v>
      </c>
      <c r="B1361" s="8">
        <f>MiRTest2Cross!D1361-MiRTest2Cross!F1361</f>
        <v>188</v>
      </c>
      <c r="C1361">
        <f t="shared" si="42"/>
        <v>1</v>
      </c>
      <c r="D1361">
        <f t="shared" si="43"/>
        <v>48.385382650692058</v>
      </c>
    </row>
    <row r="1362" spans="1:4" x14ac:dyDescent="0.3">
      <c r="A1362" s="8">
        <f>MiRTest2Cross!C1362-MiRTest2Cross!E1362</f>
        <v>146</v>
      </c>
      <c r="B1362" s="8">
        <f>MiRTest2Cross!D1362-MiRTest2Cross!F1362</f>
        <v>206</v>
      </c>
      <c r="C1362">
        <f t="shared" si="42"/>
        <v>1</v>
      </c>
      <c r="D1362">
        <f t="shared" si="43"/>
        <v>54.673355432403504</v>
      </c>
    </row>
    <row r="1363" spans="1:4" x14ac:dyDescent="0.3">
      <c r="A1363" s="8">
        <f>MiRTest2Cross!C1363-MiRTest2Cross!E1363</f>
        <v>148</v>
      </c>
      <c r="B1363" s="8">
        <f>MiRTest2Cross!D1363-MiRTest2Cross!F1363</f>
        <v>222</v>
      </c>
      <c r="C1363">
        <f t="shared" si="42"/>
        <v>1</v>
      </c>
      <c r="D1363">
        <f t="shared" si="43"/>
        <v>56.309932474020215</v>
      </c>
    </row>
    <row r="1364" spans="1:4" x14ac:dyDescent="0.3">
      <c r="A1364" s="8">
        <f>MiRTest2Cross!C1364-MiRTest2Cross!E1364</f>
        <v>164</v>
      </c>
      <c r="B1364" s="8">
        <f>MiRTest2Cross!D1364-MiRTest2Cross!F1364</f>
        <v>234</v>
      </c>
      <c r="C1364">
        <f t="shared" si="42"/>
        <v>1</v>
      </c>
      <c r="D1364">
        <f t="shared" si="43"/>
        <v>54.97512672045864</v>
      </c>
    </row>
    <row r="1365" spans="1:4" x14ac:dyDescent="0.3">
      <c r="A1365" s="8">
        <f>MiRTest2Cross!C1365-MiRTest2Cross!E1365</f>
        <v>164</v>
      </c>
      <c r="B1365" s="8">
        <f>MiRTest2Cross!D1365-MiRTest2Cross!F1365</f>
        <v>245</v>
      </c>
      <c r="C1365">
        <f t="shared" si="42"/>
        <v>1</v>
      </c>
      <c r="D1365">
        <f t="shared" si="43"/>
        <v>56.20213245161996</v>
      </c>
    </row>
    <row r="1366" spans="1:4" x14ac:dyDescent="0.3">
      <c r="A1366" s="8">
        <f>MiRTest2Cross!C1366-MiRTest2Cross!E1366</f>
        <v>154</v>
      </c>
      <c r="B1366" s="8">
        <f>MiRTest2Cross!D1366-MiRTest2Cross!F1366</f>
        <v>232</v>
      </c>
      <c r="C1366">
        <f t="shared" si="42"/>
        <v>1</v>
      </c>
      <c r="D1366">
        <f t="shared" si="43"/>
        <v>56.424067342001095</v>
      </c>
    </row>
    <row r="1367" spans="1:4" x14ac:dyDescent="0.3">
      <c r="A1367" s="8">
        <f>MiRTest2Cross!C1367-MiRTest2Cross!E1367</f>
        <v>145</v>
      </c>
      <c r="B1367" s="8">
        <f>MiRTest2Cross!D1367-MiRTest2Cross!F1367</f>
        <v>253</v>
      </c>
      <c r="C1367">
        <f t="shared" si="42"/>
        <v>1</v>
      </c>
      <c r="D1367">
        <f t="shared" si="43"/>
        <v>60.182006306101592</v>
      </c>
    </row>
    <row r="1368" spans="1:4" x14ac:dyDescent="0.3">
      <c r="A1368" s="8">
        <f>MiRTest2Cross!C1368-MiRTest2Cross!E1368</f>
        <v>151</v>
      </c>
      <c r="B1368" s="8">
        <f>MiRTest2Cross!D1368-MiRTest2Cross!F1368</f>
        <v>242</v>
      </c>
      <c r="C1368">
        <f t="shared" si="42"/>
        <v>1</v>
      </c>
      <c r="D1368">
        <f t="shared" si="43"/>
        <v>58.037200046441619</v>
      </c>
    </row>
    <row r="1369" spans="1:4" x14ac:dyDescent="0.3">
      <c r="A1369" s="8">
        <f>MiRTest2Cross!C1369-MiRTest2Cross!E1369</f>
        <v>146</v>
      </c>
      <c r="B1369" s="8">
        <f>MiRTest2Cross!D1369-MiRTest2Cross!F1369</f>
        <v>242</v>
      </c>
      <c r="C1369">
        <f t="shared" si="42"/>
        <v>1</v>
      </c>
      <c r="D1369">
        <f t="shared" si="43"/>
        <v>58.897176315015358</v>
      </c>
    </row>
    <row r="1370" spans="1:4" x14ac:dyDescent="0.3">
      <c r="A1370" s="8">
        <f>MiRTest2Cross!C1370-MiRTest2Cross!E1370</f>
        <v>160</v>
      </c>
      <c r="B1370" s="8">
        <f>MiRTest2Cross!D1370-MiRTest2Cross!F1370</f>
        <v>256</v>
      </c>
      <c r="C1370">
        <f t="shared" si="42"/>
        <v>1</v>
      </c>
      <c r="D1370">
        <f t="shared" si="43"/>
        <v>57.994616791916499</v>
      </c>
    </row>
    <row r="1371" spans="1:4" x14ac:dyDescent="0.3">
      <c r="A1371" s="8">
        <f>MiRTest2Cross!C1371-MiRTest2Cross!E1371</f>
        <v>152</v>
      </c>
      <c r="B1371" s="8">
        <f>MiRTest2Cross!D1371-MiRTest2Cross!F1371</f>
        <v>246</v>
      </c>
      <c r="C1371">
        <f t="shared" si="42"/>
        <v>1</v>
      </c>
      <c r="D1371">
        <f t="shared" si="43"/>
        <v>58.28865413476202</v>
      </c>
    </row>
    <row r="1372" spans="1:4" x14ac:dyDescent="0.3">
      <c r="A1372" s="8">
        <f>MiRTest2Cross!C1372-MiRTest2Cross!E1372</f>
        <v>203</v>
      </c>
      <c r="B1372" s="8">
        <f>MiRTest2Cross!D1372-MiRTest2Cross!F1372</f>
        <v>274</v>
      </c>
      <c r="C1372">
        <f t="shared" si="42"/>
        <v>1</v>
      </c>
      <c r="D1372">
        <f t="shared" si="43"/>
        <v>53.466144128618986</v>
      </c>
    </row>
    <row r="1373" spans="1:4" x14ac:dyDescent="0.3">
      <c r="A1373" s="8">
        <f>MiRTest2Cross!C1373-MiRTest2Cross!E1373</f>
        <v>240</v>
      </c>
      <c r="B1373" s="8">
        <f>MiRTest2Cross!D1373-MiRTest2Cross!F1373</f>
        <v>290</v>
      </c>
      <c r="C1373">
        <f t="shared" si="42"/>
        <v>1</v>
      </c>
      <c r="D1373">
        <f t="shared" si="43"/>
        <v>50.38931175997341</v>
      </c>
    </row>
    <row r="1374" spans="1:4" x14ac:dyDescent="0.3">
      <c r="A1374" s="8">
        <f>MiRTest2Cross!C1374-MiRTest2Cross!E1374</f>
        <v>248</v>
      </c>
      <c r="B1374" s="8">
        <f>MiRTest2Cross!D1374-MiRTest2Cross!F1374</f>
        <v>318</v>
      </c>
      <c r="C1374">
        <f t="shared" si="42"/>
        <v>1</v>
      </c>
      <c r="D1374">
        <f t="shared" si="43"/>
        <v>52.050250258873142</v>
      </c>
    </row>
    <row r="1375" spans="1:4" x14ac:dyDescent="0.3">
      <c r="A1375" s="8">
        <f>MiRTest2Cross!C1375-MiRTest2Cross!E1375</f>
        <v>257</v>
      </c>
      <c r="B1375" s="8">
        <f>MiRTest2Cross!D1375-MiRTest2Cross!F1375</f>
        <v>338</v>
      </c>
      <c r="C1375">
        <f t="shared" si="42"/>
        <v>1</v>
      </c>
      <c r="D1375">
        <f t="shared" si="43"/>
        <v>52.752274145955631</v>
      </c>
    </row>
    <row r="1376" spans="1:4" x14ac:dyDescent="0.3">
      <c r="A1376" s="8">
        <f>MiRTest2Cross!C1376-MiRTest2Cross!E1376</f>
        <v>278</v>
      </c>
      <c r="B1376" s="8">
        <f>MiRTest2Cross!D1376-MiRTest2Cross!F1376</f>
        <v>362</v>
      </c>
      <c r="C1376">
        <f t="shared" si="42"/>
        <v>1</v>
      </c>
      <c r="D1376">
        <f t="shared" si="43"/>
        <v>52.477330306660797</v>
      </c>
    </row>
    <row r="1377" spans="1:4" x14ac:dyDescent="0.3">
      <c r="A1377" s="8">
        <f>MiRTest2Cross!C1377-MiRTest2Cross!E1377</f>
        <v>273</v>
      </c>
      <c r="B1377" s="8">
        <f>MiRTest2Cross!D1377-MiRTest2Cross!F1377</f>
        <v>376</v>
      </c>
      <c r="C1377">
        <f t="shared" si="42"/>
        <v>1</v>
      </c>
      <c r="D1377">
        <f t="shared" si="43"/>
        <v>54.017955544927446</v>
      </c>
    </row>
    <row r="1378" spans="1:4" x14ac:dyDescent="0.3">
      <c r="A1378" s="8">
        <f>MiRTest2Cross!C1378-MiRTest2Cross!E1378</f>
        <v>269</v>
      </c>
      <c r="B1378" s="8">
        <f>MiRTest2Cross!D1378-MiRTest2Cross!F1378</f>
        <v>380</v>
      </c>
      <c r="C1378">
        <f t="shared" si="42"/>
        <v>1</v>
      </c>
      <c r="D1378">
        <f t="shared" si="43"/>
        <v>54.705523806516901</v>
      </c>
    </row>
    <row r="1379" spans="1:4" x14ac:dyDescent="0.3">
      <c r="A1379" s="8">
        <f>MiRTest2Cross!C1379-MiRTest2Cross!E1379</f>
        <v>278</v>
      </c>
      <c r="B1379" s="8">
        <f>MiRTest2Cross!D1379-MiRTest2Cross!F1379</f>
        <v>389</v>
      </c>
      <c r="C1379">
        <f t="shared" si="42"/>
        <v>1</v>
      </c>
      <c r="D1379">
        <f t="shared" si="43"/>
        <v>54.448391797526199</v>
      </c>
    </row>
    <row r="1380" spans="1:4" x14ac:dyDescent="0.3">
      <c r="A1380" s="8">
        <f>MiRTest2Cross!C1380-MiRTest2Cross!E1380</f>
        <v>290</v>
      </c>
      <c r="B1380" s="8">
        <f>MiRTest2Cross!D1380-MiRTest2Cross!F1380</f>
        <v>374</v>
      </c>
      <c r="C1380">
        <f t="shared" si="42"/>
        <v>1</v>
      </c>
      <c r="D1380">
        <f t="shared" si="43"/>
        <v>52.209961845615844</v>
      </c>
    </row>
    <row r="1381" spans="1:4" x14ac:dyDescent="0.3">
      <c r="A1381" s="8">
        <f>MiRTest2Cross!C1381-MiRTest2Cross!E1381</f>
        <v>301</v>
      </c>
      <c r="B1381" s="8">
        <f>MiRTest2Cross!D1381-MiRTest2Cross!F1381</f>
        <v>363</v>
      </c>
      <c r="C1381">
        <f t="shared" si="42"/>
        <v>1</v>
      </c>
      <c r="D1381">
        <f t="shared" si="43"/>
        <v>50.334440037031726</v>
      </c>
    </row>
    <row r="1382" spans="1:4" x14ac:dyDescent="0.3">
      <c r="A1382" s="8">
        <f>MiRTest2Cross!C1382-MiRTest2Cross!E1382</f>
        <v>294</v>
      </c>
      <c r="B1382" s="8">
        <f>MiRTest2Cross!D1382-MiRTest2Cross!F1382</f>
        <v>380</v>
      </c>
      <c r="C1382">
        <f t="shared" si="42"/>
        <v>1</v>
      </c>
      <c r="D1382">
        <f t="shared" si="43"/>
        <v>52.271445550581099</v>
      </c>
    </row>
    <row r="1383" spans="1:4" x14ac:dyDescent="0.3">
      <c r="A1383" s="8">
        <f>MiRTest2Cross!C1383-MiRTest2Cross!E1383</f>
        <v>300</v>
      </c>
      <c r="B1383" s="8">
        <f>MiRTest2Cross!D1383-MiRTest2Cross!F1383</f>
        <v>421</v>
      </c>
      <c r="C1383">
        <f t="shared" si="42"/>
        <v>1</v>
      </c>
      <c r="D1383">
        <f t="shared" si="43"/>
        <v>54.526742890923323</v>
      </c>
    </row>
    <row r="1384" spans="1:4" x14ac:dyDescent="0.3">
      <c r="A1384" s="8">
        <f>MiRTest2Cross!C1384-MiRTest2Cross!E1384</f>
        <v>296</v>
      </c>
      <c r="B1384" s="8">
        <f>MiRTest2Cross!D1384-MiRTest2Cross!F1384</f>
        <v>435</v>
      </c>
      <c r="C1384">
        <f t="shared" si="42"/>
        <v>1</v>
      </c>
      <c r="D1384">
        <f t="shared" si="43"/>
        <v>55.766288256188325</v>
      </c>
    </row>
    <row r="1385" spans="1:4" x14ac:dyDescent="0.3">
      <c r="A1385" s="8">
        <f>MiRTest2Cross!C1385-MiRTest2Cross!E1385</f>
        <v>279</v>
      </c>
      <c r="B1385" s="8">
        <f>MiRTest2Cross!D1385-MiRTest2Cross!F1385</f>
        <v>433</v>
      </c>
      <c r="C1385">
        <f t="shared" si="42"/>
        <v>1</v>
      </c>
      <c r="D1385">
        <f t="shared" si="43"/>
        <v>57.204624208916371</v>
      </c>
    </row>
    <row r="1386" spans="1:4" x14ac:dyDescent="0.3">
      <c r="A1386" s="8">
        <f>MiRTest2Cross!C1386-MiRTest2Cross!E1386</f>
        <v>268</v>
      </c>
      <c r="B1386" s="8">
        <f>MiRTest2Cross!D1386-MiRTest2Cross!F1386</f>
        <v>428</v>
      </c>
      <c r="C1386">
        <f t="shared" si="42"/>
        <v>1</v>
      </c>
      <c r="D1386">
        <f t="shared" si="43"/>
        <v>57.946509515636926</v>
      </c>
    </row>
    <row r="1387" spans="1:4" x14ac:dyDescent="0.3">
      <c r="A1387" s="8">
        <f>MiRTest2Cross!C1387-MiRTest2Cross!E1387</f>
        <v>275</v>
      </c>
      <c r="B1387" s="8">
        <f>MiRTest2Cross!D1387-MiRTest2Cross!F1387</f>
        <v>420</v>
      </c>
      <c r="C1387">
        <f t="shared" si="42"/>
        <v>1</v>
      </c>
      <c r="D1387">
        <f t="shared" si="43"/>
        <v>56.784748506262808</v>
      </c>
    </row>
    <row r="1388" spans="1:4" x14ac:dyDescent="0.3">
      <c r="A1388" s="8">
        <f>MiRTest2Cross!C1388-MiRTest2Cross!E1388</f>
        <v>293</v>
      </c>
      <c r="B1388" s="8">
        <f>MiRTest2Cross!D1388-MiRTest2Cross!F1388</f>
        <v>429</v>
      </c>
      <c r="C1388">
        <f t="shared" si="42"/>
        <v>1</v>
      </c>
      <c r="D1388">
        <f t="shared" si="43"/>
        <v>55.667561435152891</v>
      </c>
    </row>
    <row r="1389" spans="1:4" x14ac:dyDescent="0.3">
      <c r="A1389" s="8">
        <f>MiRTest2Cross!C1389-MiRTest2Cross!E1389</f>
        <v>311</v>
      </c>
      <c r="B1389" s="8">
        <f>MiRTest2Cross!D1389-MiRTest2Cross!F1389</f>
        <v>440</v>
      </c>
      <c r="C1389">
        <f t="shared" si="42"/>
        <v>1</v>
      </c>
      <c r="D1389">
        <f t="shared" si="43"/>
        <v>54.746635500904638</v>
      </c>
    </row>
    <row r="1390" spans="1:4" x14ac:dyDescent="0.3">
      <c r="A1390" s="8">
        <f>MiRTest2Cross!C1390-MiRTest2Cross!E1390</f>
        <v>337</v>
      </c>
      <c r="B1390" s="8">
        <f>MiRTest2Cross!D1390-MiRTest2Cross!F1390</f>
        <v>453</v>
      </c>
      <c r="C1390">
        <f t="shared" si="42"/>
        <v>1</v>
      </c>
      <c r="D1390">
        <f t="shared" si="43"/>
        <v>53.353357892560304</v>
      </c>
    </row>
    <row r="1391" spans="1:4" x14ac:dyDescent="0.3">
      <c r="A1391" s="8">
        <f>MiRTest2Cross!C1391-MiRTest2Cross!E1391</f>
        <v>346</v>
      </c>
      <c r="B1391" s="8">
        <f>MiRTest2Cross!D1391-MiRTest2Cross!F1391</f>
        <v>476</v>
      </c>
      <c r="C1391">
        <f t="shared" si="42"/>
        <v>1</v>
      </c>
      <c r="D1391">
        <f t="shared" si="43"/>
        <v>53.986943401083465</v>
      </c>
    </row>
    <row r="1392" spans="1:4" x14ac:dyDescent="0.3">
      <c r="A1392" s="8">
        <f>MiRTest2Cross!C1392-MiRTest2Cross!E1392</f>
        <v>350</v>
      </c>
      <c r="B1392" s="8">
        <f>MiRTest2Cross!D1392-MiRTest2Cross!F1392</f>
        <v>482</v>
      </c>
      <c r="C1392">
        <f t="shared" si="42"/>
        <v>1</v>
      </c>
      <c r="D1392">
        <f t="shared" si="43"/>
        <v>54.01505744854655</v>
      </c>
    </row>
    <row r="1393" spans="1:4" x14ac:dyDescent="0.3">
      <c r="A1393" s="8">
        <f>MiRTest2Cross!C1393-MiRTest2Cross!E1393</f>
        <v>357</v>
      </c>
      <c r="B1393" s="8">
        <f>MiRTest2Cross!D1393-MiRTest2Cross!F1393</f>
        <v>478</v>
      </c>
      <c r="C1393">
        <f t="shared" si="42"/>
        <v>1</v>
      </c>
      <c r="D1393">
        <f t="shared" si="43"/>
        <v>53.245346810566993</v>
      </c>
    </row>
    <row r="1394" spans="1:4" x14ac:dyDescent="0.3">
      <c r="A1394" s="8">
        <f>MiRTest2Cross!C1394-MiRTest2Cross!E1394</f>
        <v>347</v>
      </c>
      <c r="B1394" s="8">
        <f>MiRTest2Cross!D1394-MiRTest2Cross!F1394</f>
        <v>470</v>
      </c>
      <c r="C1394">
        <f t="shared" si="42"/>
        <v>1</v>
      </c>
      <c r="D1394">
        <f t="shared" si="43"/>
        <v>53.561626940114451</v>
      </c>
    </row>
    <row r="1395" spans="1:4" x14ac:dyDescent="0.3">
      <c r="A1395" s="8">
        <f>MiRTest2Cross!C1395-MiRTest2Cross!E1395</f>
        <v>364</v>
      </c>
      <c r="B1395" s="8">
        <f>MiRTest2Cross!D1395-MiRTest2Cross!F1395</f>
        <v>476</v>
      </c>
      <c r="C1395">
        <f t="shared" si="42"/>
        <v>1</v>
      </c>
      <c r="D1395">
        <f t="shared" si="43"/>
        <v>52.594643368591449</v>
      </c>
    </row>
    <row r="1396" spans="1:4" x14ac:dyDescent="0.3">
      <c r="A1396" s="8">
        <f>MiRTest2Cross!C1396-MiRTest2Cross!E1396</f>
        <v>356</v>
      </c>
      <c r="B1396" s="8">
        <f>MiRTest2Cross!D1396-MiRTest2Cross!F1396</f>
        <v>476</v>
      </c>
      <c r="C1396">
        <f t="shared" si="42"/>
        <v>1</v>
      </c>
      <c r="D1396">
        <f t="shared" si="43"/>
        <v>53.207216411918147</v>
      </c>
    </row>
    <row r="1397" spans="1:4" x14ac:dyDescent="0.3">
      <c r="A1397" s="8">
        <f>MiRTest2Cross!C1397-MiRTest2Cross!E1397</f>
        <v>355</v>
      </c>
      <c r="B1397" s="8">
        <f>MiRTest2Cross!D1397-MiRTest2Cross!F1397</f>
        <v>485</v>
      </c>
      <c r="C1397">
        <f t="shared" si="42"/>
        <v>1</v>
      </c>
      <c r="D1397">
        <f t="shared" si="43"/>
        <v>53.79741070999107</v>
      </c>
    </row>
    <row r="1398" spans="1:4" x14ac:dyDescent="0.3">
      <c r="A1398" s="8">
        <f>MiRTest2Cross!C1398-MiRTest2Cross!E1398</f>
        <v>341</v>
      </c>
      <c r="B1398" s="8">
        <f>MiRTest2Cross!D1398-MiRTest2Cross!F1398</f>
        <v>491</v>
      </c>
      <c r="C1398">
        <f t="shared" si="42"/>
        <v>1</v>
      </c>
      <c r="D1398">
        <f t="shared" si="43"/>
        <v>55.219981855288538</v>
      </c>
    </row>
    <row r="1399" spans="1:4" x14ac:dyDescent="0.3">
      <c r="A1399" s="8">
        <f>MiRTest2Cross!C1399-MiRTest2Cross!E1399</f>
        <v>338</v>
      </c>
      <c r="B1399" s="8">
        <f>MiRTest2Cross!D1399-MiRTest2Cross!F1399</f>
        <v>479</v>
      </c>
      <c r="C1399">
        <f t="shared" si="42"/>
        <v>1</v>
      </c>
      <c r="D1399">
        <f t="shared" si="43"/>
        <v>54.791800552423688</v>
      </c>
    </row>
    <row r="1400" spans="1:4" x14ac:dyDescent="0.3">
      <c r="A1400" s="8">
        <f>MiRTest2Cross!C1400-MiRTest2Cross!E1400</f>
        <v>346</v>
      </c>
      <c r="B1400" s="8">
        <f>MiRTest2Cross!D1400-MiRTest2Cross!F1400</f>
        <v>480</v>
      </c>
      <c r="C1400">
        <f t="shared" si="42"/>
        <v>1</v>
      </c>
      <c r="D1400">
        <f t="shared" si="43"/>
        <v>54.214679909396366</v>
      </c>
    </row>
    <row r="1401" spans="1:4" x14ac:dyDescent="0.3">
      <c r="A1401" s="8">
        <f>MiRTest2Cross!C1401-MiRTest2Cross!E1401</f>
        <v>350</v>
      </c>
      <c r="B1401" s="8">
        <f>MiRTest2Cross!D1401-MiRTest2Cross!F1401</f>
        <v>496</v>
      </c>
      <c r="C1401">
        <f t="shared" si="42"/>
        <v>1</v>
      </c>
      <c r="D1401">
        <f t="shared" si="43"/>
        <v>54.791478561103411</v>
      </c>
    </row>
    <row r="1402" spans="1:4" x14ac:dyDescent="0.3">
      <c r="A1402" s="8">
        <f>MiRTest2Cross!C1402-MiRTest2Cross!E1402</f>
        <v>335</v>
      </c>
      <c r="B1402" s="8">
        <f>MiRTest2Cross!D1402-MiRTest2Cross!F1402</f>
        <v>505</v>
      </c>
      <c r="C1402">
        <f t="shared" si="42"/>
        <v>1</v>
      </c>
      <c r="D1402">
        <f t="shared" si="43"/>
        <v>56.441043868767423</v>
      </c>
    </row>
    <row r="1403" spans="1:4" x14ac:dyDescent="0.3">
      <c r="A1403" s="8">
        <f>MiRTest2Cross!C1403-MiRTest2Cross!E1403</f>
        <v>320</v>
      </c>
      <c r="B1403" s="8">
        <f>MiRTest2Cross!D1403-MiRTest2Cross!F1403</f>
        <v>501</v>
      </c>
      <c r="C1403">
        <f t="shared" si="42"/>
        <v>1</v>
      </c>
      <c r="D1403">
        <f t="shared" si="43"/>
        <v>57.43271114932022</v>
      </c>
    </row>
    <row r="1404" spans="1:4" x14ac:dyDescent="0.3">
      <c r="A1404" s="8">
        <f>MiRTest2Cross!C1404-MiRTest2Cross!E1404</f>
        <v>328</v>
      </c>
      <c r="B1404" s="8">
        <f>MiRTest2Cross!D1404-MiRTest2Cross!F1404</f>
        <v>501</v>
      </c>
      <c r="C1404">
        <f t="shared" si="42"/>
        <v>1</v>
      </c>
      <c r="D1404">
        <f t="shared" si="43"/>
        <v>56.787607386882804</v>
      </c>
    </row>
    <row r="1405" spans="1:4" x14ac:dyDescent="0.3">
      <c r="A1405" s="8">
        <f>MiRTest2Cross!C1405-MiRTest2Cross!E1405</f>
        <v>319</v>
      </c>
      <c r="B1405" s="8">
        <f>MiRTest2Cross!D1405-MiRTest2Cross!F1405</f>
        <v>482</v>
      </c>
      <c r="C1405">
        <f t="shared" si="42"/>
        <v>1</v>
      </c>
      <c r="D1405">
        <f t="shared" si="43"/>
        <v>56.502383984701083</v>
      </c>
    </row>
    <row r="1406" spans="1:4" x14ac:dyDescent="0.3">
      <c r="A1406" s="8">
        <f>MiRTest2Cross!C1406-MiRTest2Cross!E1406</f>
        <v>305</v>
      </c>
      <c r="B1406" s="8">
        <f>MiRTest2Cross!D1406-MiRTest2Cross!F1406</f>
        <v>465</v>
      </c>
      <c r="C1406">
        <f t="shared" si="42"/>
        <v>1</v>
      </c>
      <c r="D1406">
        <f t="shared" si="43"/>
        <v>56.738571206722327</v>
      </c>
    </row>
    <row r="1407" spans="1:4" x14ac:dyDescent="0.3">
      <c r="A1407" s="8">
        <f>MiRTest2Cross!C1407-MiRTest2Cross!E1407</f>
        <v>300</v>
      </c>
      <c r="B1407" s="8">
        <f>MiRTest2Cross!D1407-MiRTest2Cross!F1407</f>
        <v>462</v>
      </c>
      <c r="C1407">
        <f t="shared" si="42"/>
        <v>1</v>
      </c>
      <c r="D1407">
        <f t="shared" si="43"/>
        <v>57.002294898783703</v>
      </c>
    </row>
    <row r="1408" spans="1:4" x14ac:dyDescent="0.3">
      <c r="A1408" s="8">
        <f>MiRTest2Cross!C1408-MiRTest2Cross!E1408</f>
        <v>294</v>
      </c>
      <c r="B1408" s="8">
        <f>MiRTest2Cross!D1408-MiRTest2Cross!F1408</f>
        <v>451</v>
      </c>
      <c r="C1408">
        <f t="shared" si="42"/>
        <v>1</v>
      </c>
      <c r="D1408">
        <f t="shared" si="43"/>
        <v>56.900285404586349</v>
      </c>
    </row>
    <row r="1409" spans="1:4" x14ac:dyDescent="0.3">
      <c r="A1409" s="8">
        <f>MiRTest2Cross!C1409-MiRTest2Cross!E1409</f>
        <v>326</v>
      </c>
      <c r="B1409" s="8">
        <f>MiRTest2Cross!D1409-MiRTest2Cross!F1409</f>
        <v>453</v>
      </c>
      <c r="C1409">
        <f t="shared" si="42"/>
        <v>1</v>
      </c>
      <c r="D1409">
        <f t="shared" si="43"/>
        <v>54.25944277021965</v>
      </c>
    </row>
    <row r="1410" spans="1:4" x14ac:dyDescent="0.3">
      <c r="A1410" s="8">
        <f>MiRTest2Cross!C1410-MiRTest2Cross!E1410</f>
        <v>330</v>
      </c>
      <c r="B1410" s="8">
        <f>MiRTest2Cross!D1410-MiRTest2Cross!F1410</f>
        <v>477</v>
      </c>
      <c r="C1410">
        <f t="shared" si="42"/>
        <v>1</v>
      </c>
      <c r="D1410">
        <f t="shared" si="43"/>
        <v>55.323588954035714</v>
      </c>
    </row>
    <row r="1411" spans="1:4" x14ac:dyDescent="0.3">
      <c r="A1411" s="8">
        <f>MiRTest2Cross!C1411-MiRTest2Cross!E1411</f>
        <v>350</v>
      </c>
      <c r="B1411" s="8">
        <f>MiRTest2Cross!D1411-MiRTest2Cross!F1411</f>
        <v>491</v>
      </c>
      <c r="C1411">
        <f t="shared" ref="C1411:C1474" si="44">IF(A1411&gt;0,IF(B1411&gt;0,1,4),IF(B1411&gt;0,2,3))</f>
        <v>1</v>
      </c>
      <c r="D1411">
        <f t="shared" ref="D1411:D1474" si="45">ATAN(B1411/A1411)*180/PI()</f>
        <v>54.517552362032511</v>
      </c>
    </row>
    <row r="1412" spans="1:4" x14ac:dyDescent="0.3">
      <c r="A1412" s="8">
        <f>MiRTest2Cross!C1412-MiRTest2Cross!E1412</f>
        <v>356</v>
      </c>
      <c r="B1412" s="8">
        <f>MiRTest2Cross!D1412-MiRTest2Cross!F1412</f>
        <v>505</v>
      </c>
      <c r="C1412">
        <f t="shared" si="44"/>
        <v>1</v>
      </c>
      <c r="D1412">
        <f t="shared" si="45"/>
        <v>54.818058130582244</v>
      </c>
    </row>
    <row r="1413" spans="1:4" x14ac:dyDescent="0.3">
      <c r="A1413" s="8">
        <f>MiRTest2Cross!C1413-MiRTest2Cross!E1413</f>
        <v>372</v>
      </c>
      <c r="B1413" s="8">
        <f>MiRTest2Cross!D1413-MiRTest2Cross!F1413</f>
        <v>511</v>
      </c>
      <c r="C1413">
        <f t="shared" si="44"/>
        <v>1</v>
      </c>
      <c r="D1413">
        <f t="shared" si="45"/>
        <v>53.945968117570096</v>
      </c>
    </row>
    <row r="1414" spans="1:4" x14ac:dyDescent="0.3">
      <c r="A1414" s="8">
        <f>MiRTest2Cross!C1414-MiRTest2Cross!E1414</f>
        <v>357</v>
      </c>
      <c r="B1414" s="8">
        <f>MiRTest2Cross!D1414-MiRTest2Cross!F1414</f>
        <v>490</v>
      </c>
      <c r="C1414">
        <f t="shared" si="44"/>
        <v>1</v>
      </c>
      <c r="D1414">
        <f t="shared" si="45"/>
        <v>53.923988443631409</v>
      </c>
    </row>
    <row r="1415" spans="1:4" x14ac:dyDescent="0.3">
      <c r="A1415" s="8">
        <f>MiRTest2Cross!C1415-MiRTest2Cross!E1415</f>
        <v>364</v>
      </c>
      <c r="B1415" s="8">
        <f>MiRTest2Cross!D1415-MiRTest2Cross!F1415</f>
        <v>483</v>
      </c>
      <c r="C1415">
        <f t="shared" si="44"/>
        <v>1</v>
      </c>
      <c r="D1415">
        <f t="shared" si="45"/>
        <v>52.997473471803836</v>
      </c>
    </row>
    <row r="1416" spans="1:4" x14ac:dyDescent="0.3">
      <c r="A1416" s="8">
        <f>MiRTest2Cross!C1416-MiRTest2Cross!E1416</f>
        <v>342</v>
      </c>
      <c r="B1416" s="8">
        <f>MiRTest2Cross!D1416-MiRTest2Cross!F1416</f>
        <v>503</v>
      </c>
      <c r="C1416">
        <f t="shared" si="44"/>
        <v>1</v>
      </c>
      <c r="D1416">
        <f t="shared" si="45"/>
        <v>55.787413631304872</v>
      </c>
    </row>
    <row r="1417" spans="1:4" x14ac:dyDescent="0.3">
      <c r="A1417" s="8">
        <f>MiRTest2Cross!C1417-MiRTest2Cross!E1417</f>
        <v>339</v>
      </c>
      <c r="B1417" s="8">
        <f>MiRTest2Cross!D1417-MiRTest2Cross!F1417</f>
        <v>498</v>
      </c>
      <c r="C1417">
        <f t="shared" si="44"/>
        <v>1</v>
      </c>
      <c r="D1417">
        <f t="shared" si="45"/>
        <v>55.755985015553307</v>
      </c>
    </row>
    <row r="1418" spans="1:4" x14ac:dyDescent="0.3">
      <c r="A1418" s="8">
        <f>MiRTest2Cross!C1418-MiRTest2Cross!E1418</f>
        <v>335</v>
      </c>
      <c r="B1418" s="8">
        <f>MiRTest2Cross!D1418-MiRTest2Cross!F1418</f>
        <v>482</v>
      </c>
      <c r="C1418">
        <f t="shared" si="44"/>
        <v>1</v>
      </c>
      <c r="D1418">
        <f t="shared" si="45"/>
        <v>55.199897954339065</v>
      </c>
    </row>
    <row r="1419" spans="1:4" x14ac:dyDescent="0.3">
      <c r="A1419" s="8">
        <f>MiRTest2Cross!C1419-MiRTest2Cross!E1419</f>
        <v>344</v>
      </c>
      <c r="B1419" s="8">
        <f>MiRTest2Cross!D1419-MiRTest2Cross!F1419</f>
        <v>478</v>
      </c>
      <c r="C1419">
        <f t="shared" si="44"/>
        <v>1</v>
      </c>
      <c r="D1419">
        <f t="shared" si="45"/>
        <v>54.258745482545869</v>
      </c>
    </row>
    <row r="1420" spans="1:4" x14ac:dyDescent="0.3">
      <c r="A1420" s="8">
        <f>MiRTest2Cross!C1420-MiRTest2Cross!E1420</f>
        <v>361</v>
      </c>
      <c r="B1420" s="8">
        <f>MiRTest2Cross!D1420-MiRTest2Cross!F1420</f>
        <v>472</v>
      </c>
      <c r="C1420">
        <f t="shared" si="44"/>
        <v>1</v>
      </c>
      <c r="D1420">
        <f t="shared" si="45"/>
        <v>52.590137920813277</v>
      </c>
    </row>
    <row r="1421" spans="1:4" x14ac:dyDescent="0.3">
      <c r="A1421" s="8">
        <f>MiRTest2Cross!C1421-MiRTest2Cross!E1421</f>
        <v>330</v>
      </c>
      <c r="B1421" s="8">
        <f>MiRTest2Cross!D1421-MiRTest2Cross!F1421</f>
        <v>444</v>
      </c>
      <c r="C1421">
        <f t="shared" si="44"/>
        <v>1</v>
      </c>
      <c r="D1421">
        <f t="shared" si="45"/>
        <v>53.378672506215572</v>
      </c>
    </row>
    <row r="1422" spans="1:4" x14ac:dyDescent="0.3">
      <c r="A1422" s="8">
        <f>MiRTest2Cross!C1422-MiRTest2Cross!E1422</f>
        <v>324</v>
      </c>
      <c r="B1422" s="8">
        <f>MiRTest2Cross!D1422-MiRTest2Cross!F1422</f>
        <v>408</v>
      </c>
      <c r="C1422">
        <f t="shared" si="44"/>
        <v>1</v>
      </c>
      <c r="D1422">
        <f t="shared" si="45"/>
        <v>51.546290783294033</v>
      </c>
    </row>
    <row r="1423" spans="1:4" x14ac:dyDescent="0.3">
      <c r="A1423" s="8">
        <f>MiRTest2Cross!C1423-MiRTest2Cross!E1423</f>
        <v>313</v>
      </c>
      <c r="B1423" s="8">
        <f>MiRTest2Cross!D1423-MiRTest2Cross!F1423</f>
        <v>403</v>
      </c>
      <c r="C1423">
        <f t="shared" si="44"/>
        <v>1</v>
      </c>
      <c r="D1423">
        <f t="shared" si="45"/>
        <v>52.164408422112835</v>
      </c>
    </row>
    <row r="1424" spans="1:4" x14ac:dyDescent="0.3">
      <c r="A1424" s="8">
        <f>MiRTest2Cross!C1424-MiRTest2Cross!E1424</f>
        <v>300</v>
      </c>
      <c r="B1424" s="8">
        <f>MiRTest2Cross!D1424-MiRTest2Cross!F1424</f>
        <v>377</v>
      </c>
      <c r="C1424">
        <f t="shared" si="44"/>
        <v>1</v>
      </c>
      <c r="D1424">
        <f t="shared" si="45"/>
        <v>51.488770419705077</v>
      </c>
    </row>
    <row r="1425" spans="1:4" x14ac:dyDescent="0.3">
      <c r="A1425" s="8">
        <f>MiRTest2Cross!C1425-MiRTest2Cross!E1425</f>
        <v>280</v>
      </c>
      <c r="B1425" s="8">
        <f>MiRTest2Cross!D1425-MiRTest2Cross!F1425</f>
        <v>360</v>
      </c>
      <c r="C1425">
        <f t="shared" si="44"/>
        <v>1</v>
      </c>
      <c r="D1425">
        <f t="shared" si="45"/>
        <v>52.125016348901795</v>
      </c>
    </row>
    <row r="1426" spans="1:4" x14ac:dyDescent="0.3">
      <c r="A1426" s="8">
        <f>MiRTest2Cross!C1426-MiRTest2Cross!E1426</f>
        <v>243</v>
      </c>
      <c r="B1426" s="8">
        <f>MiRTest2Cross!D1426-MiRTest2Cross!F1426</f>
        <v>369</v>
      </c>
      <c r="C1426">
        <f t="shared" si="44"/>
        <v>1</v>
      </c>
      <c r="D1426">
        <f t="shared" si="45"/>
        <v>56.633633998940439</v>
      </c>
    </row>
    <row r="1427" spans="1:4" x14ac:dyDescent="0.3">
      <c r="A1427" s="8">
        <f>MiRTest2Cross!C1427-MiRTest2Cross!E1427</f>
        <v>231</v>
      </c>
      <c r="B1427" s="8">
        <f>MiRTest2Cross!D1427-MiRTest2Cross!F1427</f>
        <v>358</v>
      </c>
      <c r="C1427">
        <f t="shared" si="44"/>
        <v>1</v>
      </c>
      <c r="D1427">
        <f t="shared" si="45"/>
        <v>57.167812975133103</v>
      </c>
    </row>
    <row r="1428" spans="1:4" x14ac:dyDescent="0.3">
      <c r="A1428" s="8">
        <f>MiRTest2Cross!C1428-MiRTest2Cross!E1428</f>
        <v>220</v>
      </c>
      <c r="B1428" s="8">
        <f>MiRTest2Cross!D1428-MiRTest2Cross!F1428</f>
        <v>350</v>
      </c>
      <c r="C1428">
        <f t="shared" si="44"/>
        <v>1</v>
      </c>
      <c r="D1428">
        <f t="shared" si="45"/>
        <v>57.847704858717663</v>
      </c>
    </row>
    <row r="1429" spans="1:4" x14ac:dyDescent="0.3">
      <c r="A1429" s="8">
        <f>MiRTest2Cross!C1429-MiRTest2Cross!E1429</f>
        <v>210</v>
      </c>
      <c r="B1429" s="8">
        <f>MiRTest2Cross!D1429-MiRTest2Cross!F1429</f>
        <v>329</v>
      </c>
      <c r="C1429">
        <f t="shared" si="44"/>
        <v>1</v>
      </c>
      <c r="D1429">
        <f t="shared" si="45"/>
        <v>57.449996507806603</v>
      </c>
    </row>
    <row r="1430" spans="1:4" x14ac:dyDescent="0.3">
      <c r="A1430" s="8">
        <f>MiRTest2Cross!C1430-MiRTest2Cross!E1430</f>
        <v>198</v>
      </c>
      <c r="B1430" s="8">
        <f>MiRTest2Cross!D1430-MiRTest2Cross!F1430</f>
        <v>320</v>
      </c>
      <c r="C1430">
        <f t="shared" si="44"/>
        <v>1</v>
      </c>
      <c r="D1430">
        <f t="shared" si="45"/>
        <v>58.252849542608914</v>
      </c>
    </row>
    <row r="1431" spans="1:4" x14ac:dyDescent="0.3">
      <c r="A1431" s="8">
        <f>MiRTest2Cross!C1431-MiRTest2Cross!E1431</f>
        <v>189</v>
      </c>
      <c r="B1431" s="8">
        <f>MiRTest2Cross!D1431-MiRTest2Cross!F1431</f>
        <v>314</v>
      </c>
      <c r="C1431">
        <f t="shared" si="44"/>
        <v>1</v>
      </c>
      <c r="D1431">
        <f t="shared" si="45"/>
        <v>58.955809576666198</v>
      </c>
    </row>
    <row r="1432" spans="1:4" x14ac:dyDescent="0.3">
      <c r="A1432" s="8">
        <f>MiRTest2Cross!C1432-MiRTest2Cross!E1432</f>
        <v>199</v>
      </c>
      <c r="B1432" s="8">
        <f>MiRTest2Cross!D1432-MiRTest2Cross!F1432</f>
        <v>313</v>
      </c>
      <c r="C1432">
        <f t="shared" si="44"/>
        <v>1</v>
      </c>
      <c r="D1432">
        <f t="shared" si="45"/>
        <v>57.552503232826673</v>
      </c>
    </row>
    <row r="1433" spans="1:4" x14ac:dyDescent="0.3">
      <c r="A1433" s="8">
        <f>MiRTest2Cross!C1433-MiRTest2Cross!E1433</f>
        <v>218</v>
      </c>
      <c r="B1433" s="8">
        <f>MiRTest2Cross!D1433-MiRTest2Cross!F1433</f>
        <v>314</v>
      </c>
      <c r="C1433">
        <f t="shared" si="44"/>
        <v>1</v>
      </c>
      <c r="D1433">
        <f t="shared" si="45"/>
        <v>55.229008287359534</v>
      </c>
    </row>
    <row r="1434" spans="1:4" x14ac:dyDescent="0.3">
      <c r="A1434" s="8">
        <f>MiRTest2Cross!C1434-MiRTest2Cross!E1434</f>
        <v>235</v>
      </c>
      <c r="B1434" s="8">
        <f>MiRTest2Cross!D1434-MiRTest2Cross!F1434</f>
        <v>334</v>
      </c>
      <c r="C1434">
        <f t="shared" si="44"/>
        <v>1</v>
      </c>
      <c r="D1434">
        <f t="shared" si="45"/>
        <v>54.8700564260932</v>
      </c>
    </row>
    <row r="1435" spans="1:4" x14ac:dyDescent="0.3">
      <c r="A1435" s="8">
        <f>MiRTest2Cross!C1435-MiRTest2Cross!E1435</f>
        <v>260</v>
      </c>
      <c r="B1435" s="8">
        <f>MiRTest2Cross!D1435-MiRTest2Cross!F1435</f>
        <v>344</v>
      </c>
      <c r="C1435">
        <f t="shared" si="44"/>
        <v>1</v>
      </c>
      <c r="D1435">
        <f t="shared" si="45"/>
        <v>52.917503034828343</v>
      </c>
    </row>
    <row r="1436" spans="1:4" x14ac:dyDescent="0.3">
      <c r="A1436" s="8">
        <f>MiRTest2Cross!C1436-MiRTest2Cross!E1436</f>
        <v>299</v>
      </c>
      <c r="B1436" s="8">
        <f>MiRTest2Cross!D1436-MiRTest2Cross!F1436</f>
        <v>380</v>
      </c>
      <c r="C1436">
        <f t="shared" si="44"/>
        <v>1</v>
      </c>
      <c r="D1436">
        <f t="shared" si="45"/>
        <v>51.802841408749224</v>
      </c>
    </row>
    <row r="1437" spans="1:4" x14ac:dyDescent="0.3">
      <c r="A1437" s="8">
        <f>MiRTest2Cross!C1437-MiRTest2Cross!E1437</f>
        <v>302</v>
      </c>
      <c r="B1437" s="8">
        <f>MiRTest2Cross!D1437-MiRTest2Cross!F1437</f>
        <v>378</v>
      </c>
      <c r="C1437">
        <f t="shared" si="44"/>
        <v>1</v>
      </c>
      <c r="D1437">
        <f t="shared" si="45"/>
        <v>51.377180623607359</v>
      </c>
    </row>
    <row r="1438" spans="1:4" x14ac:dyDescent="0.3">
      <c r="A1438" s="8">
        <f>MiRTest2Cross!C1438-MiRTest2Cross!E1438</f>
        <v>316</v>
      </c>
      <c r="B1438" s="8">
        <f>MiRTest2Cross!D1438-MiRTest2Cross!F1438</f>
        <v>424</v>
      </c>
      <c r="C1438">
        <f t="shared" si="44"/>
        <v>1</v>
      </c>
      <c r="D1438">
        <f t="shared" si="45"/>
        <v>53.303462731363048</v>
      </c>
    </row>
    <row r="1439" spans="1:4" x14ac:dyDescent="0.3">
      <c r="A1439" s="8">
        <f>MiRTest2Cross!C1439-MiRTest2Cross!E1439</f>
        <v>318</v>
      </c>
      <c r="B1439" s="8">
        <f>MiRTest2Cross!D1439-MiRTest2Cross!F1439</f>
        <v>429</v>
      </c>
      <c r="C1439">
        <f t="shared" si="44"/>
        <v>1</v>
      </c>
      <c r="D1439">
        <f t="shared" si="45"/>
        <v>53.451985369554706</v>
      </c>
    </row>
    <row r="1440" spans="1:4" x14ac:dyDescent="0.3">
      <c r="A1440" s="8">
        <f>MiRTest2Cross!C1440-MiRTest2Cross!E1440</f>
        <v>322</v>
      </c>
      <c r="B1440" s="8">
        <f>MiRTest2Cross!D1440-MiRTest2Cross!F1440</f>
        <v>426</v>
      </c>
      <c r="C1440">
        <f t="shared" si="44"/>
        <v>1</v>
      </c>
      <c r="D1440">
        <f t="shared" si="45"/>
        <v>52.915512423026584</v>
      </c>
    </row>
    <row r="1441" spans="1:4" x14ac:dyDescent="0.3">
      <c r="A1441" s="8">
        <f>MiRTest2Cross!C1441-MiRTest2Cross!E1441</f>
        <v>321</v>
      </c>
      <c r="B1441" s="8">
        <f>MiRTest2Cross!D1441-MiRTest2Cross!F1441</f>
        <v>424</v>
      </c>
      <c r="C1441">
        <f t="shared" si="44"/>
        <v>1</v>
      </c>
      <c r="D1441">
        <f t="shared" si="45"/>
        <v>52.87152970035573</v>
      </c>
    </row>
    <row r="1442" spans="1:4" x14ac:dyDescent="0.3">
      <c r="A1442" s="8">
        <f>MiRTest2Cross!C1442-MiRTest2Cross!E1442</f>
        <v>336</v>
      </c>
      <c r="B1442" s="8">
        <f>MiRTest2Cross!D1442-MiRTest2Cross!F1442</f>
        <v>440</v>
      </c>
      <c r="C1442">
        <f t="shared" si="44"/>
        <v>1</v>
      </c>
      <c r="D1442">
        <f t="shared" si="45"/>
        <v>52.633330587231299</v>
      </c>
    </row>
    <row r="1443" spans="1:4" x14ac:dyDescent="0.3">
      <c r="A1443" s="8">
        <f>MiRTest2Cross!C1443-MiRTest2Cross!E1443</f>
        <v>319</v>
      </c>
      <c r="B1443" s="8">
        <f>MiRTest2Cross!D1443-MiRTest2Cross!F1443</f>
        <v>427</v>
      </c>
      <c r="C1443">
        <f t="shared" si="44"/>
        <v>1</v>
      </c>
      <c r="D1443">
        <f t="shared" si="45"/>
        <v>53.237599000095429</v>
      </c>
    </row>
    <row r="1444" spans="1:4" x14ac:dyDescent="0.3">
      <c r="A1444" s="8">
        <f>MiRTest2Cross!C1444-MiRTest2Cross!E1444</f>
        <v>339</v>
      </c>
      <c r="B1444" s="8">
        <f>MiRTest2Cross!D1444-MiRTest2Cross!F1444</f>
        <v>440</v>
      </c>
      <c r="C1444">
        <f t="shared" si="44"/>
        <v>1</v>
      </c>
      <c r="D1444">
        <f t="shared" si="45"/>
        <v>52.387382682735783</v>
      </c>
    </row>
    <row r="1445" spans="1:4" x14ac:dyDescent="0.3">
      <c r="A1445" s="8">
        <f>MiRTest2Cross!C1445-MiRTest2Cross!E1445</f>
        <v>338</v>
      </c>
      <c r="B1445" s="8">
        <f>MiRTest2Cross!D1445-MiRTest2Cross!F1445</f>
        <v>416</v>
      </c>
      <c r="C1445">
        <f t="shared" si="44"/>
        <v>1</v>
      </c>
      <c r="D1445">
        <f t="shared" si="45"/>
        <v>50.906141113770509</v>
      </c>
    </row>
    <row r="1446" spans="1:4" x14ac:dyDescent="0.3">
      <c r="A1446" s="8">
        <f>MiRTest2Cross!C1446-MiRTest2Cross!E1446</f>
        <v>345</v>
      </c>
      <c r="B1446" s="8">
        <f>MiRTest2Cross!D1446-MiRTest2Cross!F1446</f>
        <v>399</v>
      </c>
      <c r="C1446">
        <f t="shared" si="44"/>
        <v>1</v>
      </c>
      <c r="D1446">
        <f t="shared" si="45"/>
        <v>49.151285266421688</v>
      </c>
    </row>
    <row r="1447" spans="1:4" x14ac:dyDescent="0.3">
      <c r="A1447" s="8">
        <f>MiRTest2Cross!C1447-MiRTest2Cross!E1447</f>
        <v>378</v>
      </c>
      <c r="B1447" s="8">
        <f>MiRTest2Cross!D1447-MiRTest2Cross!F1447</f>
        <v>426</v>
      </c>
      <c r="C1447">
        <f t="shared" si="44"/>
        <v>1</v>
      </c>
      <c r="D1447">
        <f t="shared" si="45"/>
        <v>48.416588191771346</v>
      </c>
    </row>
    <row r="1448" spans="1:4" x14ac:dyDescent="0.3">
      <c r="A1448" s="8">
        <f>MiRTest2Cross!C1448-MiRTest2Cross!E1448</f>
        <v>373</v>
      </c>
      <c r="B1448" s="8">
        <f>MiRTest2Cross!D1448-MiRTest2Cross!F1448</f>
        <v>398</v>
      </c>
      <c r="C1448">
        <f t="shared" si="44"/>
        <v>1</v>
      </c>
      <c r="D1448">
        <f t="shared" si="45"/>
        <v>46.857189097220754</v>
      </c>
    </row>
    <row r="1449" spans="1:4" x14ac:dyDescent="0.3">
      <c r="A1449" s="8">
        <f>MiRTest2Cross!C1449-MiRTest2Cross!E1449</f>
        <v>344</v>
      </c>
      <c r="B1449" s="8">
        <f>MiRTest2Cross!D1449-MiRTest2Cross!F1449</f>
        <v>382</v>
      </c>
      <c r="C1449">
        <f t="shared" si="44"/>
        <v>1</v>
      </c>
      <c r="D1449">
        <f t="shared" si="45"/>
        <v>47.996218453311187</v>
      </c>
    </row>
    <row r="1450" spans="1:4" x14ac:dyDescent="0.3">
      <c r="A1450" s="8">
        <f>MiRTest2Cross!C1450-MiRTest2Cross!E1450</f>
        <v>317</v>
      </c>
      <c r="B1450" s="8">
        <f>MiRTest2Cross!D1450-MiRTest2Cross!F1450</f>
        <v>356</v>
      </c>
      <c r="C1450">
        <f t="shared" si="44"/>
        <v>1</v>
      </c>
      <c r="D1450">
        <f t="shared" si="45"/>
        <v>48.316551460449446</v>
      </c>
    </row>
    <row r="1451" spans="1:4" x14ac:dyDescent="0.3">
      <c r="A1451" s="8">
        <f>MiRTest2Cross!C1451-MiRTest2Cross!E1451</f>
        <v>307</v>
      </c>
      <c r="B1451" s="8">
        <f>MiRTest2Cross!D1451-MiRTest2Cross!F1451</f>
        <v>360</v>
      </c>
      <c r="C1451">
        <f t="shared" si="44"/>
        <v>1</v>
      </c>
      <c r="D1451">
        <f t="shared" si="45"/>
        <v>49.543192342305012</v>
      </c>
    </row>
    <row r="1452" spans="1:4" x14ac:dyDescent="0.3">
      <c r="A1452" s="8">
        <f>MiRTest2Cross!C1452-MiRTest2Cross!E1452</f>
        <v>293</v>
      </c>
      <c r="B1452" s="8">
        <f>MiRTest2Cross!D1452-MiRTest2Cross!F1452</f>
        <v>340</v>
      </c>
      <c r="C1452">
        <f t="shared" si="44"/>
        <v>1</v>
      </c>
      <c r="D1452">
        <f t="shared" si="45"/>
        <v>49.246396971697379</v>
      </c>
    </row>
    <row r="1453" spans="1:4" x14ac:dyDescent="0.3">
      <c r="A1453" s="8">
        <f>MiRTest2Cross!C1453-MiRTest2Cross!E1453</f>
        <v>267</v>
      </c>
      <c r="B1453" s="8">
        <f>MiRTest2Cross!D1453-MiRTest2Cross!F1453</f>
        <v>320</v>
      </c>
      <c r="C1453">
        <f t="shared" si="44"/>
        <v>1</v>
      </c>
      <c r="D1453">
        <f t="shared" si="45"/>
        <v>50.159224132126404</v>
      </c>
    </row>
    <row r="1454" spans="1:4" x14ac:dyDescent="0.3">
      <c r="A1454" s="8">
        <f>MiRTest2Cross!C1454-MiRTest2Cross!E1454</f>
        <v>272</v>
      </c>
      <c r="B1454" s="8">
        <f>MiRTest2Cross!D1454-MiRTest2Cross!F1454</f>
        <v>343</v>
      </c>
      <c r="C1454">
        <f t="shared" si="44"/>
        <v>1</v>
      </c>
      <c r="D1454">
        <f t="shared" si="45"/>
        <v>51.58548077684933</v>
      </c>
    </row>
    <row r="1455" spans="1:4" x14ac:dyDescent="0.3">
      <c r="A1455" s="8">
        <f>MiRTest2Cross!C1455-MiRTest2Cross!E1455</f>
        <v>258</v>
      </c>
      <c r="B1455" s="8">
        <f>MiRTest2Cross!D1455-MiRTest2Cross!F1455</f>
        <v>334</v>
      </c>
      <c r="C1455">
        <f t="shared" si="44"/>
        <v>1</v>
      </c>
      <c r="D1455">
        <f t="shared" si="45"/>
        <v>52.31552530439626</v>
      </c>
    </row>
    <row r="1456" spans="1:4" x14ac:dyDescent="0.3">
      <c r="A1456" s="8">
        <f>MiRTest2Cross!C1456-MiRTest2Cross!E1456</f>
        <v>254</v>
      </c>
      <c r="B1456" s="8">
        <f>MiRTest2Cross!D1456-MiRTest2Cross!F1456</f>
        <v>315</v>
      </c>
      <c r="C1456">
        <f t="shared" si="44"/>
        <v>1</v>
      </c>
      <c r="D1456">
        <f t="shared" si="45"/>
        <v>51.119058997836106</v>
      </c>
    </row>
    <row r="1457" spans="1:4" x14ac:dyDescent="0.3">
      <c r="A1457" s="8">
        <f>MiRTest2Cross!C1457-MiRTest2Cross!E1457</f>
        <v>258</v>
      </c>
      <c r="B1457" s="8">
        <f>MiRTest2Cross!D1457-MiRTest2Cross!F1457</f>
        <v>319</v>
      </c>
      <c r="C1457">
        <f t="shared" si="44"/>
        <v>1</v>
      </c>
      <c r="D1457">
        <f t="shared" si="45"/>
        <v>51.034849789532132</v>
      </c>
    </row>
    <row r="1458" spans="1:4" x14ac:dyDescent="0.3">
      <c r="A1458" s="8">
        <f>MiRTest2Cross!C1458-MiRTest2Cross!E1458</f>
        <v>244</v>
      </c>
      <c r="B1458" s="8">
        <f>MiRTest2Cross!D1458-MiRTest2Cross!F1458</f>
        <v>321</v>
      </c>
      <c r="C1458">
        <f t="shared" si="44"/>
        <v>1</v>
      </c>
      <c r="D1458">
        <f t="shared" si="45"/>
        <v>52.760640642910452</v>
      </c>
    </row>
    <row r="1459" spans="1:4" x14ac:dyDescent="0.3">
      <c r="A1459" s="8">
        <f>MiRTest2Cross!C1459-MiRTest2Cross!E1459</f>
        <v>232</v>
      </c>
      <c r="B1459" s="8">
        <f>MiRTest2Cross!D1459-MiRTest2Cross!F1459</f>
        <v>321</v>
      </c>
      <c r="C1459">
        <f t="shared" si="44"/>
        <v>1</v>
      </c>
      <c r="D1459">
        <f t="shared" si="45"/>
        <v>54.142801067569408</v>
      </c>
    </row>
    <row r="1460" spans="1:4" x14ac:dyDescent="0.3">
      <c r="A1460" s="8">
        <f>MiRTest2Cross!C1460-MiRTest2Cross!E1460</f>
        <v>228</v>
      </c>
      <c r="B1460" s="8">
        <f>MiRTest2Cross!D1460-MiRTest2Cross!F1460</f>
        <v>309</v>
      </c>
      <c r="C1460">
        <f t="shared" si="44"/>
        <v>1</v>
      </c>
      <c r="D1460">
        <f t="shared" si="45"/>
        <v>53.577716525016541</v>
      </c>
    </row>
    <row r="1461" spans="1:4" x14ac:dyDescent="0.3">
      <c r="A1461" s="8">
        <f>MiRTest2Cross!C1461-MiRTest2Cross!E1461</f>
        <v>270</v>
      </c>
      <c r="B1461" s="8">
        <f>MiRTest2Cross!D1461-MiRTest2Cross!F1461</f>
        <v>321</v>
      </c>
      <c r="C1461">
        <f t="shared" si="44"/>
        <v>1</v>
      </c>
      <c r="D1461">
        <f t="shared" si="45"/>
        <v>49.932087428264857</v>
      </c>
    </row>
    <row r="1462" spans="1:4" x14ac:dyDescent="0.3">
      <c r="A1462" s="8">
        <f>MiRTest2Cross!C1462-MiRTest2Cross!E1462</f>
        <v>280</v>
      </c>
      <c r="B1462" s="8">
        <f>MiRTest2Cross!D1462-MiRTest2Cross!F1462</f>
        <v>344</v>
      </c>
      <c r="C1462">
        <f t="shared" si="44"/>
        <v>1</v>
      </c>
      <c r="D1462">
        <f t="shared" si="45"/>
        <v>50.856013585428961</v>
      </c>
    </row>
    <row r="1463" spans="1:4" x14ac:dyDescent="0.3">
      <c r="A1463" s="8">
        <f>MiRTest2Cross!C1463-MiRTest2Cross!E1463</f>
        <v>301</v>
      </c>
      <c r="B1463" s="8">
        <f>MiRTest2Cross!D1463-MiRTest2Cross!F1463</f>
        <v>352</v>
      </c>
      <c r="C1463">
        <f t="shared" si="44"/>
        <v>1</v>
      </c>
      <c r="D1463">
        <f t="shared" si="45"/>
        <v>49.465796401044848</v>
      </c>
    </row>
    <row r="1464" spans="1:4" x14ac:dyDescent="0.3">
      <c r="A1464" s="8">
        <f>MiRTest2Cross!C1464-MiRTest2Cross!E1464</f>
        <v>315</v>
      </c>
      <c r="B1464" s="8">
        <f>MiRTest2Cross!D1464-MiRTest2Cross!F1464</f>
        <v>363</v>
      </c>
      <c r="C1464">
        <f t="shared" si="44"/>
        <v>1</v>
      </c>
      <c r="D1464">
        <f t="shared" si="45"/>
        <v>49.049581703271379</v>
      </c>
    </row>
    <row r="1465" spans="1:4" x14ac:dyDescent="0.3">
      <c r="A1465" s="8">
        <f>MiRTest2Cross!C1465-MiRTest2Cross!E1465</f>
        <v>336</v>
      </c>
      <c r="B1465" s="8">
        <f>MiRTest2Cross!D1465-MiRTest2Cross!F1465</f>
        <v>403</v>
      </c>
      <c r="C1465">
        <f t="shared" si="44"/>
        <v>1</v>
      </c>
      <c r="D1465">
        <f t="shared" si="45"/>
        <v>50.18044750744788</v>
      </c>
    </row>
    <row r="1466" spans="1:4" x14ac:dyDescent="0.3">
      <c r="A1466" s="8">
        <f>MiRTest2Cross!C1466-MiRTest2Cross!E1466</f>
        <v>286</v>
      </c>
      <c r="B1466" s="8">
        <f>MiRTest2Cross!D1466-MiRTest2Cross!F1466</f>
        <v>375</v>
      </c>
      <c r="C1466">
        <f t="shared" si="44"/>
        <v>1</v>
      </c>
      <c r="D1466">
        <f t="shared" si="45"/>
        <v>52.668441517979282</v>
      </c>
    </row>
    <row r="1467" spans="1:4" x14ac:dyDescent="0.3">
      <c r="A1467" s="8">
        <f>MiRTest2Cross!C1467-MiRTest2Cross!E1467</f>
        <v>330</v>
      </c>
      <c r="B1467" s="8">
        <f>MiRTest2Cross!D1467-MiRTest2Cross!F1467</f>
        <v>412</v>
      </c>
      <c r="C1467">
        <f t="shared" si="44"/>
        <v>1</v>
      </c>
      <c r="D1467">
        <f t="shared" si="45"/>
        <v>51.306288921752433</v>
      </c>
    </row>
    <row r="1468" spans="1:4" x14ac:dyDescent="0.3">
      <c r="A1468" s="8">
        <f>MiRTest2Cross!C1468-MiRTest2Cross!E1468</f>
        <v>354</v>
      </c>
      <c r="B1468" s="8">
        <f>MiRTest2Cross!D1468-MiRTest2Cross!F1468</f>
        <v>452</v>
      </c>
      <c r="C1468">
        <f t="shared" si="44"/>
        <v>1</v>
      </c>
      <c r="D1468">
        <f t="shared" si="45"/>
        <v>51.932455639547584</v>
      </c>
    </row>
    <row r="1469" spans="1:4" x14ac:dyDescent="0.3">
      <c r="A1469" s="8">
        <f>MiRTest2Cross!C1469-MiRTest2Cross!E1469</f>
        <v>358</v>
      </c>
      <c r="B1469" s="8">
        <f>MiRTest2Cross!D1469-MiRTest2Cross!F1469</f>
        <v>467</v>
      </c>
      <c r="C1469">
        <f t="shared" si="44"/>
        <v>1</v>
      </c>
      <c r="D1469">
        <f t="shared" si="45"/>
        <v>52.526396224444888</v>
      </c>
    </row>
    <row r="1470" spans="1:4" x14ac:dyDescent="0.3">
      <c r="A1470" s="8">
        <f>MiRTest2Cross!C1470-MiRTest2Cross!E1470</f>
        <v>373</v>
      </c>
      <c r="B1470" s="8">
        <f>MiRTest2Cross!D1470-MiRTest2Cross!F1470</f>
        <v>499</v>
      </c>
      <c r="C1470">
        <f t="shared" si="44"/>
        <v>1</v>
      </c>
      <c r="D1470">
        <f t="shared" si="45"/>
        <v>53.222069818532127</v>
      </c>
    </row>
    <row r="1471" spans="1:4" x14ac:dyDescent="0.3">
      <c r="A1471" s="8">
        <f>MiRTest2Cross!C1471-MiRTest2Cross!E1471</f>
        <v>386</v>
      </c>
      <c r="B1471" s="8">
        <f>MiRTest2Cross!D1471-MiRTest2Cross!F1471</f>
        <v>520</v>
      </c>
      <c r="C1471">
        <f t="shared" si="44"/>
        <v>1</v>
      </c>
      <c r="D1471">
        <f t="shared" si="45"/>
        <v>53.413216934494635</v>
      </c>
    </row>
    <row r="1472" spans="1:4" x14ac:dyDescent="0.3">
      <c r="A1472" s="8">
        <f>MiRTest2Cross!C1472-MiRTest2Cross!E1472</f>
        <v>383</v>
      </c>
      <c r="B1472" s="8">
        <f>MiRTest2Cross!D1472-MiRTest2Cross!F1472</f>
        <v>552</v>
      </c>
      <c r="C1472">
        <f t="shared" si="44"/>
        <v>1</v>
      </c>
      <c r="D1472">
        <f t="shared" si="45"/>
        <v>55.245517338634855</v>
      </c>
    </row>
    <row r="1473" spans="1:4" x14ac:dyDescent="0.3">
      <c r="A1473" s="8">
        <f>MiRTest2Cross!C1473-MiRTest2Cross!E1473</f>
        <v>366</v>
      </c>
      <c r="B1473" s="8">
        <f>MiRTest2Cross!D1473-MiRTest2Cross!F1473</f>
        <v>580</v>
      </c>
      <c r="C1473">
        <f t="shared" si="44"/>
        <v>1</v>
      </c>
      <c r="D1473">
        <f t="shared" si="45"/>
        <v>57.746661334248671</v>
      </c>
    </row>
    <row r="1474" spans="1:4" x14ac:dyDescent="0.3">
      <c r="A1474" s="8">
        <f>MiRTest2Cross!C1474-MiRTest2Cross!E1474</f>
        <v>370</v>
      </c>
      <c r="B1474" s="8">
        <f>MiRTest2Cross!D1474-MiRTest2Cross!F1474</f>
        <v>597</v>
      </c>
      <c r="C1474">
        <f t="shared" si="44"/>
        <v>1</v>
      </c>
      <c r="D1474">
        <f t="shared" si="45"/>
        <v>58.210793624223356</v>
      </c>
    </row>
    <row r="1475" spans="1:4" x14ac:dyDescent="0.3">
      <c r="A1475" s="8">
        <f>MiRTest2Cross!C1475-MiRTest2Cross!E1475</f>
        <v>357</v>
      </c>
      <c r="B1475" s="8">
        <f>MiRTest2Cross!D1475-MiRTest2Cross!F1475</f>
        <v>606</v>
      </c>
      <c r="C1475">
        <f t="shared" ref="C1475:C1538" si="46">IF(A1475&gt;0,IF(B1475&gt;0,1,4),IF(B1475&gt;0,2,3))</f>
        <v>1</v>
      </c>
      <c r="D1475">
        <f t="shared" ref="D1475:D1538" si="47">ATAN(B1475/A1475)*180/PI()</f>
        <v>59.497282218424658</v>
      </c>
    </row>
    <row r="1476" spans="1:4" x14ac:dyDescent="0.3">
      <c r="A1476" s="8">
        <f>MiRTest2Cross!C1476-MiRTest2Cross!E1476</f>
        <v>364</v>
      </c>
      <c r="B1476" s="8">
        <f>MiRTest2Cross!D1476-MiRTest2Cross!F1476</f>
        <v>613</v>
      </c>
      <c r="C1476">
        <f t="shared" si="46"/>
        <v>1</v>
      </c>
      <c r="D1476">
        <f t="shared" si="47"/>
        <v>59.298117951994044</v>
      </c>
    </row>
    <row r="1477" spans="1:4" x14ac:dyDescent="0.3">
      <c r="A1477" s="8">
        <f>MiRTest2Cross!C1477-MiRTest2Cross!E1477</f>
        <v>357</v>
      </c>
      <c r="B1477" s="8">
        <f>MiRTest2Cross!D1477-MiRTest2Cross!F1477</f>
        <v>581</v>
      </c>
      <c r="C1477">
        <f t="shared" si="46"/>
        <v>1</v>
      </c>
      <c r="D1477">
        <f t="shared" si="47"/>
        <v>58.431028870681665</v>
      </c>
    </row>
    <row r="1478" spans="1:4" x14ac:dyDescent="0.3">
      <c r="A1478" s="8">
        <f>MiRTest2Cross!C1478-MiRTest2Cross!E1478</f>
        <v>365</v>
      </c>
      <c r="B1478" s="8">
        <f>MiRTest2Cross!D1478-MiRTest2Cross!F1478</f>
        <v>569</v>
      </c>
      <c r="C1478">
        <f t="shared" si="46"/>
        <v>1</v>
      </c>
      <c r="D1478">
        <f t="shared" si="47"/>
        <v>57.320791270673354</v>
      </c>
    </row>
    <row r="1479" spans="1:4" x14ac:dyDescent="0.3">
      <c r="A1479" s="8">
        <f>MiRTest2Cross!C1479-MiRTest2Cross!E1479</f>
        <v>372</v>
      </c>
      <c r="B1479" s="8">
        <f>MiRTest2Cross!D1479-MiRTest2Cross!F1479</f>
        <v>561</v>
      </c>
      <c r="C1479">
        <f t="shared" si="46"/>
        <v>1</v>
      </c>
      <c r="D1479">
        <f t="shared" si="47"/>
        <v>56.451578117502017</v>
      </c>
    </row>
    <row r="1480" spans="1:4" x14ac:dyDescent="0.3">
      <c r="A1480" s="8">
        <f>MiRTest2Cross!C1480-MiRTest2Cross!E1480</f>
        <v>380</v>
      </c>
      <c r="B1480" s="8">
        <f>MiRTest2Cross!D1480-MiRTest2Cross!F1480</f>
        <v>557</v>
      </c>
      <c r="C1480">
        <f t="shared" si="46"/>
        <v>1</v>
      </c>
      <c r="D1480">
        <f t="shared" si="47"/>
        <v>55.697166751756214</v>
      </c>
    </row>
    <row r="1481" spans="1:4" x14ac:dyDescent="0.3">
      <c r="A1481" s="8">
        <f>MiRTest2Cross!C1481-MiRTest2Cross!E1481</f>
        <v>383</v>
      </c>
      <c r="B1481" s="8">
        <f>MiRTest2Cross!D1481-MiRTest2Cross!F1481</f>
        <v>557</v>
      </c>
      <c r="C1481">
        <f t="shared" si="46"/>
        <v>1</v>
      </c>
      <c r="D1481">
        <f t="shared" si="47"/>
        <v>55.487111619615241</v>
      </c>
    </row>
    <row r="1482" spans="1:4" x14ac:dyDescent="0.3">
      <c r="A1482" s="8">
        <f>MiRTest2Cross!C1482-MiRTest2Cross!E1482</f>
        <v>379</v>
      </c>
      <c r="B1482" s="8">
        <f>MiRTest2Cross!D1482-MiRTest2Cross!F1482</f>
        <v>518</v>
      </c>
      <c r="C1482">
        <f t="shared" si="46"/>
        <v>1</v>
      </c>
      <c r="D1482">
        <f t="shared" si="47"/>
        <v>53.808549802491463</v>
      </c>
    </row>
    <row r="1483" spans="1:4" x14ac:dyDescent="0.3">
      <c r="A1483" s="8">
        <f>MiRTest2Cross!C1483-MiRTest2Cross!E1483</f>
        <v>336</v>
      </c>
      <c r="B1483" s="8">
        <f>MiRTest2Cross!D1483-MiRTest2Cross!F1483</f>
        <v>489</v>
      </c>
      <c r="C1483">
        <f t="shared" si="46"/>
        <v>1</v>
      </c>
      <c r="D1483">
        <f t="shared" si="47"/>
        <v>55.506397787909172</v>
      </c>
    </row>
    <row r="1484" spans="1:4" x14ac:dyDescent="0.3">
      <c r="A1484" s="8">
        <f>MiRTest2Cross!C1484-MiRTest2Cross!E1484</f>
        <v>319</v>
      </c>
      <c r="B1484" s="8">
        <f>MiRTest2Cross!D1484-MiRTest2Cross!F1484</f>
        <v>460</v>
      </c>
      <c r="C1484">
        <f t="shared" si="46"/>
        <v>1</v>
      </c>
      <c r="D1484">
        <f t="shared" si="47"/>
        <v>55.259532902731529</v>
      </c>
    </row>
    <row r="1485" spans="1:4" x14ac:dyDescent="0.3">
      <c r="A1485" s="8">
        <f>MiRTest2Cross!C1485-MiRTest2Cross!E1485</f>
        <v>314</v>
      </c>
      <c r="B1485" s="8">
        <f>MiRTest2Cross!D1485-MiRTest2Cross!F1485</f>
        <v>436</v>
      </c>
      <c r="C1485">
        <f t="shared" si="46"/>
        <v>1</v>
      </c>
      <c r="D1485">
        <f t="shared" si="47"/>
        <v>54.239189620957859</v>
      </c>
    </row>
    <row r="1486" spans="1:4" x14ac:dyDescent="0.3">
      <c r="A1486" s="8">
        <f>MiRTest2Cross!C1486-MiRTest2Cross!E1486</f>
        <v>323</v>
      </c>
      <c r="B1486" s="8">
        <f>MiRTest2Cross!D1486-MiRTest2Cross!F1486</f>
        <v>439</v>
      </c>
      <c r="C1486">
        <f t="shared" si="46"/>
        <v>1</v>
      </c>
      <c r="D1486">
        <f t="shared" si="47"/>
        <v>53.655736960613595</v>
      </c>
    </row>
    <row r="1487" spans="1:4" x14ac:dyDescent="0.3">
      <c r="A1487" s="8">
        <f>MiRTest2Cross!C1487-MiRTest2Cross!E1487</f>
        <v>303</v>
      </c>
      <c r="B1487" s="8">
        <f>MiRTest2Cross!D1487-MiRTest2Cross!F1487</f>
        <v>400</v>
      </c>
      <c r="C1487">
        <f t="shared" si="46"/>
        <v>1</v>
      </c>
      <c r="D1487">
        <f t="shared" si="47"/>
        <v>52.856071221567575</v>
      </c>
    </row>
    <row r="1488" spans="1:4" x14ac:dyDescent="0.3">
      <c r="A1488" s="8">
        <f>MiRTest2Cross!C1488-MiRTest2Cross!E1488</f>
        <v>286</v>
      </c>
      <c r="B1488" s="8">
        <f>MiRTest2Cross!D1488-MiRTest2Cross!F1488</f>
        <v>379</v>
      </c>
      <c r="C1488">
        <f t="shared" si="46"/>
        <v>1</v>
      </c>
      <c r="D1488">
        <f t="shared" si="47"/>
        <v>52.961159938715682</v>
      </c>
    </row>
    <row r="1489" spans="1:4" x14ac:dyDescent="0.3">
      <c r="A1489" s="8">
        <f>MiRTest2Cross!C1489-MiRTest2Cross!E1489</f>
        <v>276</v>
      </c>
      <c r="B1489" s="8">
        <f>MiRTest2Cross!D1489-MiRTest2Cross!F1489</f>
        <v>339</v>
      </c>
      <c r="C1489">
        <f t="shared" si="46"/>
        <v>1</v>
      </c>
      <c r="D1489">
        <f t="shared" si="47"/>
        <v>50.848921645928961</v>
      </c>
    </row>
    <row r="1490" spans="1:4" x14ac:dyDescent="0.3">
      <c r="A1490" s="8">
        <f>MiRTest2Cross!C1490-MiRTest2Cross!E1490</f>
        <v>267</v>
      </c>
      <c r="B1490" s="8">
        <f>MiRTest2Cross!D1490-MiRTest2Cross!F1490</f>
        <v>334</v>
      </c>
      <c r="C1490">
        <f t="shared" si="46"/>
        <v>1</v>
      </c>
      <c r="D1490">
        <f t="shared" si="47"/>
        <v>51.361117887971801</v>
      </c>
    </row>
    <row r="1491" spans="1:4" x14ac:dyDescent="0.3">
      <c r="A1491" s="8">
        <f>MiRTest2Cross!C1491-MiRTest2Cross!E1491</f>
        <v>266</v>
      </c>
      <c r="B1491" s="8">
        <f>MiRTest2Cross!D1491-MiRTest2Cross!F1491</f>
        <v>312</v>
      </c>
      <c r="C1491">
        <f t="shared" si="46"/>
        <v>1</v>
      </c>
      <c r="D1491">
        <f t="shared" si="47"/>
        <v>49.550281137663845</v>
      </c>
    </row>
    <row r="1492" spans="1:4" x14ac:dyDescent="0.3">
      <c r="A1492" s="8">
        <f>MiRTest2Cross!C1492-MiRTest2Cross!E1492</f>
        <v>267</v>
      </c>
      <c r="B1492" s="8">
        <f>MiRTest2Cross!D1492-MiRTest2Cross!F1492</f>
        <v>295</v>
      </c>
      <c r="C1492">
        <f t="shared" si="46"/>
        <v>1</v>
      </c>
      <c r="D1492">
        <f t="shared" si="47"/>
        <v>47.852235581292547</v>
      </c>
    </row>
    <row r="1493" spans="1:4" x14ac:dyDescent="0.3">
      <c r="A1493" s="8">
        <f>MiRTest2Cross!C1493-MiRTest2Cross!E1493</f>
        <v>249</v>
      </c>
      <c r="B1493" s="8">
        <f>MiRTest2Cross!D1493-MiRTest2Cross!F1493</f>
        <v>287</v>
      </c>
      <c r="C1493">
        <f t="shared" si="46"/>
        <v>1</v>
      </c>
      <c r="D1493">
        <f t="shared" si="47"/>
        <v>49.055229204190773</v>
      </c>
    </row>
    <row r="1494" spans="1:4" x14ac:dyDescent="0.3">
      <c r="A1494" s="8">
        <f>MiRTest2Cross!C1494-MiRTest2Cross!E1494</f>
        <v>248</v>
      </c>
      <c r="B1494" s="8">
        <f>MiRTest2Cross!D1494-MiRTest2Cross!F1494</f>
        <v>271</v>
      </c>
      <c r="C1494">
        <f t="shared" si="46"/>
        <v>1</v>
      </c>
      <c r="D1494">
        <f t="shared" si="47"/>
        <v>47.537459080996911</v>
      </c>
    </row>
    <row r="1495" spans="1:4" x14ac:dyDescent="0.3">
      <c r="A1495" s="8">
        <f>MiRTest2Cross!C1495-MiRTest2Cross!E1495</f>
        <v>238</v>
      </c>
      <c r="B1495" s="8">
        <f>MiRTest2Cross!D1495-MiRTest2Cross!F1495</f>
        <v>258</v>
      </c>
      <c r="C1495">
        <f t="shared" si="46"/>
        <v>1</v>
      </c>
      <c r="D1495">
        <f t="shared" si="47"/>
        <v>47.309062789025688</v>
      </c>
    </row>
    <row r="1496" spans="1:4" x14ac:dyDescent="0.3">
      <c r="A1496" s="8">
        <f>MiRTest2Cross!C1496-MiRTest2Cross!E1496</f>
        <v>238</v>
      </c>
      <c r="B1496" s="8">
        <f>MiRTest2Cross!D1496-MiRTest2Cross!F1496</f>
        <v>262</v>
      </c>
      <c r="C1496">
        <f t="shared" si="46"/>
        <v>1</v>
      </c>
      <c r="D1496">
        <f t="shared" si="47"/>
        <v>47.748088180053756</v>
      </c>
    </row>
    <row r="1497" spans="1:4" x14ac:dyDescent="0.3">
      <c r="A1497" s="8">
        <f>MiRTest2Cross!C1497-MiRTest2Cross!E1497</f>
        <v>236</v>
      </c>
      <c r="B1497" s="8">
        <f>MiRTest2Cross!D1497-MiRTest2Cross!F1497</f>
        <v>268</v>
      </c>
      <c r="C1497">
        <f t="shared" si="46"/>
        <v>1</v>
      </c>
      <c r="D1497">
        <f t="shared" si="47"/>
        <v>48.632950739488209</v>
      </c>
    </row>
    <row r="1498" spans="1:4" x14ac:dyDescent="0.3">
      <c r="A1498" s="8">
        <f>MiRTest2Cross!C1498-MiRTest2Cross!E1498</f>
        <v>227</v>
      </c>
      <c r="B1498" s="8">
        <f>MiRTest2Cross!D1498-MiRTest2Cross!F1498</f>
        <v>270</v>
      </c>
      <c r="C1498">
        <f t="shared" si="46"/>
        <v>1</v>
      </c>
      <c r="D1498">
        <f t="shared" si="47"/>
        <v>49.94486629209684</v>
      </c>
    </row>
    <row r="1499" spans="1:4" x14ac:dyDescent="0.3">
      <c r="A1499" s="8">
        <f>MiRTest2Cross!C1499-MiRTest2Cross!E1499</f>
        <v>216</v>
      </c>
      <c r="B1499" s="8">
        <f>MiRTest2Cross!D1499-MiRTest2Cross!F1499</f>
        <v>265</v>
      </c>
      <c r="C1499">
        <f t="shared" si="46"/>
        <v>1</v>
      </c>
      <c r="D1499">
        <f t="shared" si="47"/>
        <v>50.816718147977838</v>
      </c>
    </row>
    <row r="1500" spans="1:4" x14ac:dyDescent="0.3">
      <c r="A1500" s="8">
        <f>MiRTest2Cross!C1500-MiRTest2Cross!E1500</f>
        <v>219</v>
      </c>
      <c r="B1500" s="8">
        <f>MiRTest2Cross!D1500-MiRTest2Cross!F1500</f>
        <v>275</v>
      </c>
      <c r="C1500">
        <f t="shared" si="46"/>
        <v>1</v>
      </c>
      <c r="D1500">
        <f t="shared" si="47"/>
        <v>51.467458927791526</v>
      </c>
    </row>
    <row r="1501" spans="1:4" x14ac:dyDescent="0.3">
      <c r="A1501" s="8">
        <f>MiRTest2Cross!C1501-MiRTest2Cross!E1501</f>
        <v>235</v>
      </c>
      <c r="B1501" s="8">
        <f>MiRTest2Cross!D1501-MiRTest2Cross!F1501</f>
        <v>296</v>
      </c>
      <c r="C1501">
        <f t="shared" si="46"/>
        <v>1</v>
      </c>
      <c r="D1501">
        <f t="shared" si="47"/>
        <v>51.553274241058602</v>
      </c>
    </row>
    <row r="1502" spans="1:4" x14ac:dyDescent="0.3">
      <c r="A1502" s="8">
        <f>MiRTest2Cross!C1502-MiRTest2Cross!E1502</f>
        <v>228</v>
      </c>
      <c r="B1502" s="8">
        <f>MiRTest2Cross!D1502-MiRTest2Cross!F1502</f>
        <v>306</v>
      </c>
      <c r="C1502">
        <f t="shared" si="46"/>
        <v>1</v>
      </c>
      <c r="D1502">
        <f t="shared" si="47"/>
        <v>53.310277167524191</v>
      </c>
    </row>
    <row r="1503" spans="1:4" x14ac:dyDescent="0.3">
      <c r="A1503" s="8">
        <f>MiRTest2Cross!C1503-MiRTest2Cross!E1503</f>
        <v>233</v>
      </c>
      <c r="B1503" s="8">
        <f>MiRTest2Cross!D1503-MiRTest2Cross!F1503</f>
        <v>302</v>
      </c>
      <c r="C1503">
        <f t="shared" si="46"/>
        <v>1</v>
      </c>
      <c r="D1503">
        <f t="shared" si="47"/>
        <v>52.348981235258833</v>
      </c>
    </row>
    <row r="1504" spans="1:4" x14ac:dyDescent="0.3">
      <c r="A1504" s="8">
        <f>MiRTest2Cross!C1504-MiRTest2Cross!E1504</f>
        <v>230</v>
      </c>
      <c r="B1504" s="8">
        <f>MiRTest2Cross!D1504-MiRTest2Cross!F1504</f>
        <v>292</v>
      </c>
      <c r="C1504">
        <f t="shared" si="46"/>
        <v>1</v>
      </c>
      <c r="D1504">
        <f t="shared" si="47"/>
        <v>51.773512909028447</v>
      </c>
    </row>
    <row r="1505" spans="1:4" x14ac:dyDescent="0.3">
      <c r="A1505" s="8">
        <f>MiRTest2Cross!C1505-MiRTest2Cross!E1505</f>
        <v>223</v>
      </c>
      <c r="B1505" s="8">
        <f>MiRTest2Cross!D1505-MiRTest2Cross!F1505</f>
        <v>285</v>
      </c>
      <c r="C1505">
        <f t="shared" si="46"/>
        <v>1</v>
      </c>
      <c r="D1505">
        <f t="shared" si="47"/>
        <v>51.958378584584374</v>
      </c>
    </row>
    <row r="1506" spans="1:4" x14ac:dyDescent="0.3">
      <c r="A1506" s="8">
        <f>MiRTest2Cross!C1506-MiRTest2Cross!E1506</f>
        <v>206</v>
      </c>
      <c r="B1506" s="8">
        <f>MiRTest2Cross!D1506-MiRTest2Cross!F1506</f>
        <v>299</v>
      </c>
      <c r="C1506">
        <f t="shared" si="46"/>
        <v>1</v>
      </c>
      <c r="D1506">
        <f t="shared" si="47"/>
        <v>55.434587604559809</v>
      </c>
    </row>
    <row r="1507" spans="1:4" x14ac:dyDescent="0.3">
      <c r="A1507" s="8">
        <f>MiRTest2Cross!C1507-MiRTest2Cross!E1507</f>
        <v>183</v>
      </c>
      <c r="B1507" s="8">
        <f>MiRTest2Cross!D1507-MiRTest2Cross!F1507</f>
        <v>283</v>
      </c>
      <c r="C1507">
        <f t="shared" si="46"/>
        <v>1</v>
      </c>
      <c r="D1507">
        <f t="shared" si="47"/>
        <v>57.111549508979444</v>
      </c>
    </row>
    <row r="1508" spans="1:4" x14ac:dyDescent="0.3">
      <c r="A1508" s="8">
        <f>MiRTest2Cross!C1508-MiRTest2Cross!E1508</f>
        <v>209</v>
      </c>
      <c r="B1508" s="8">
        <f>MiRTest2Cross!D1508-MiRTest2Cross!F1508</f>
        <v>266</v>
      </c>
      <c r="C1508">
        <f t="shared" si="46"/>
        <v>1</v>
      </c>
      <c r="D1508">
        <f t="shared" si="47"/>
        <v>51.842773412630933</v>
      </c>
    </row>
    <row r="1509" spans="1:4" x14ac:dyDescent="0.3">
      <c r="A1509" s="8">
        <f>MiRTest2Cross!C1509-MiRTest2Cross!E1509</f>
        <v>229</v>
      </c>
      <c r="B1509" s="8">
        <f>MiRTest2Cross!D1509-MiRTest2Cross!F1509</f>
        <v>297</v>
      </c>
      <c r="C1509">
        <f t="shared" si="46"/>
        <v>1</v>
      </c>
      <c r="D1509">
        <f t="shared" si="47"/>
        <v>52.366203893225986</v>
      </c>
    </row>
    <row r="1510" spans="1:4" x14ac:dyDescent="0.3">
      <c r="A1510" s="8">
        <f>MiRTest2Cross!C1510-MiRTest2Cross!E1510</f>
        <v>244</v>
      </c>
      <c r="B1510" s="8">
        <f>MiRTest2Cross!D1510-MiRTest2Cross!F1510</f>
        <v>311</v>
      </c>
      <c r="C1510">
        <f t="shared" si="46"/>
        <v>1</v>
      </c>
      <c r="D1510">
        <f t="shared" si="47"/>
        <v>51.883477994809006</v>
      </c>
    </row>
    <row r="1511" spans="1:4" x14ac:dyDescent="0.3">
      <c r="A1511" s="8">
        <f>MiRTest2Cross!C1511-MiRTest2Cross!E1511</f>
        <v>236</v>
      </c>
      <c r="B1511" s="8">
        <f>MiRTest2Cross!D1511-MiRTest2Cross!F1511</f>
        <v>301</v>
      </c>
      <c r="C1511">
        <f t="shared" si="46"/>
        <v>1</v>
      </c>
      <c r="D1511">
        <f t="shared" si="47"/>
        <v>51.901667732063757</v>
      </c>
    </row>
    <row r="1512" spans="1:4" x14ac:dyDescent="0.3">
      <c r="A1512" s="8">
        <f>MiRTest2Cross!C1512-MiRTest2Cross!E1512</f>
        <v>227</v>
      </c>
      <c r="B1512" s="8">
        <f>MiRTest2Cross!D1512-MiRTest2Cross!F1512</f>
        <v>305</v>
      </c>
      <c r="C1512">
        <f t="shared" si="46"/>
        <v>1</v>
      </c>
      <c r="D1512">
        <f t="shared" si="47"/>
        <v>53.341080073190213</v>
      </c>
    </row>
    <row r="1513" spans="1:4" x14ac:dyDescent="0.3">
      <c r="A1513" s="8">
        <f>MiRTest2Cross!C1513-MiRTest2Cross!E1513</f>
        <v>223</v>
      </c>
      <c r="B1513" s="8">
        <f>MiRTest2Cross!D1513-MiRTest2Cross!F1513</f>
        <v>290</v>
      </c>
      <c r="C1513">
        <f t="shared" si="46"/>
        <v>1</v>
      </c>
      <c r="D1513">
        <f t="shared" si="47"/>
        <v>52.440957267669603</v>
      </c>
    </row>
    <row r="1514" spans="1:4" x14ac:dyDescent="0.3">
      <c r="A1514" s="8">
        <f>MiRTest2Cross!C1514-MiRTest2Cross!E1514</f>
        <v>221</v>
      </c>
      <c r="B1514" s="8">
        <f>MiRTest2Cross!D1514-MiRTest2Cross!F1514</f>
        <v>288</v>
      </c>
      <c r="C1514">
        <f t="shared" si="46"/>
        <v>1</v>
      </c>
      <c r="D1514">
        <f t="shared" si="47"/>
        <v>52.498769454511773</v>
      </c>
    </row>
    <row r="1515" spans="1:4" x14ac:dyDescent="0.3">
      <c r="A1515" s="8">
        <f>MiRTest2Cross!C1515-MiRTest2Cross!E1515</f>
        <v>230</v>
      </c>
      <c r="B1515" s="8">
        <f>MiRTest2Cross!D1515-MiRTest2Cross!F1515</f>
        <v>286</v>
      </c>
      <c r="C1515">
        <f t="shared" si="46"/>
        <v>1</v>
      </c>
      <c r="D1515">
        <f t="shared" si="47"/>
        <v>51.193904967150978</v>
      </c>
    </row>
    <row r="1516" spans="1:4" x14ac:dyDescent="0.3">
      <c r="A1516" s="8">
        <f>MiRTest2Cross!C1516-MiRTest2Cross!E1516</f>
        <v>254</v>
      </c>
      <c r="B1516" s="8">
        <f>MiRTest2Cross!D1516-MiRTest2Cross!F1516</f>
        <v>288</v>
      </c>
      <c r="C1516">
        <f t="shared" si="46"/>
        <v>1</v>
      </c>
      <c r="D1516">
        <f t="shared" si="47"/>
        <v>48.589496740838186</v>
      </c>
    </row>
    <row r="1517" spans="1:4" x14ac:dyDescent="0.3">
      <c r="A1517" s="8">
        <f>MiRTest2Cross!C1517-MiRTest2Cross!E1517</f>
        <v>240</v>
      </c>
      <c r="B1517" s="8">
        <f>MiRTest2Cross!D1517-MiRTest2Cross!F1517</f>
        <v>275</v>
      </c>
      <c r="C1517">
        <f t="shared" si="46"/>
        <v>1</v>
      </c>
      <c r="D1517">
        <f t="shared" si="47"/>
        <v>48.887909560833073</v>
      </c>
    </row>
    <row r="1518" spans="1:4" x14ac:dyDescent="0.3">
      <c r="A1518" s="8">
        <f>MiRTest2Cross!C1518-MiRTest2Cross!E1518</f>
        <v>254</v>
      </c>
      <c r="B1518" s="8">
        <f>MiRTest2Cross!D1518-MiRTest2Cross!F1518</f>
        <v>276</v>
      </c>
      <c r="C1518">
        <f t="shared" si="46"/>
        <v>1</v>
      </c>
      <c r="D1518">
        <f t="shared" si="47"/>
        <v>47.376950814403486</v>
      </c>
    </row>
    <row r="1519" spans="1:4" x14ac:dyDescent="0.3">
      <c r="A1519" s="8">
        <f>MiRTest2Cross!C1519-MiRTest2Cross!E1519</f>
        <v>253</v>
      </c>
      <c r="B1519" s="8">
        <f>MiRTest2Cross!D1519-MiRTest2Cross!F1519</f>
        <v>260</v>
      </c>
      <c r="C1519">
        <f t="shared" si="46"/>
        <v>1</v>
      </c>
      <c r="D1519">
        <f t="shared" si="47"/>
        <v>45.78176523843301</v>
      </c>
    </row>
    <row r="1520" spans="1:4" x14ac:dyDescent="0.3">
      <c r="A1520" s="8">
        <f>MiRTest2Cross!C1520-MiRTest2Cross!E1520</f>
        <v>255</v>
      </c>
      <c r="B1520" s="8">
        <f>MiRTest2Cross!D1520-MiRTest2Cross!F1520</f>
        <v>249</v>
      </c>
      <c r="C1520">
        <f t="shared" si="46"/>
        <v>1</v>
      </c>
      <c r="D1520">
        <f t="shared" si="47"/>
        <v>44.317939606827345</v>
      </c>
    </row>
    <row r="1521" spans="1:4" x14ac:dyDescent="0.3">
      <c r="A1521" s="8">
        <f>MiRTest2Cross!C1521-MiRTest2Cross!E1521</f>
        <v>268</v>
      </c>
      <c r="B1521" s="8">
        <f>MiRTest2Cross!D1521-MiRTest2Cross!F1521</f>
        <v>254</v>
      </c>
      <c r="C1521">
        <f t="shared" si="46"/>
        <v>1</v>
      </c>
      <c r="D1521">
        <f t="shared" si="47"/>
        <v>43.463699871116212</v>
      </c>
    </row>
    <row r="1522" spans="1:4" x14ac:dyDescent="0.3">
      <c r="A1522" s="8">
        <f>MiRTest2Cross!C1522-MiRTest2Cross!E1522</f>
        <v>269</v>
      </c>
      <c r="B1522" s="8">
        <f>MiRTest2Cross!D1522-MiRTest2Cross!F1522</f>
        <v>263</v>
      </c>
      <c r="C1522">
        <f t="shared" si="46"/>
        <v>1</v>
      </c>
      <c r="D1522">
        <f t="shared" si="47"/>
        <v>44.353834393968427</v>
      </c>
    </row>
    <row r="1523" spans="1:4" x14ac:dyDescent="0.3">
      <c r="A1523" s="8">
        <f>MiRTest2Cross!C1523-MiRTest2Cross!E1523</f>
        <v>255</v>
      </c>
      <c r="B1523" s="8">
        <f>MiRTest2Cross!D1523-MiRTest2Cross!F1523</f>
        <v>262</v>
      </c>
      <c r="C1523">
        <f t="shared" si="46"/>
        <v>1</v>
      </c>
      <c r="D1523">
        <f t="shared" si="47"/>
        <v>45.775717506611066</v>
      </c>
    </row>
    <row r="1524" spans="1:4" x14ac:dyDescent="0.3">
      <c r="A1524" s="8">
        <f>MiRTest2Cross!C1524-MiRTest2Cross!E1524</f>
        <v>280</v>
      </c>
      <c r="B1524" s="8">
        <f>MiRTest2Cross!D1524-MiRTest2Cross!F1524</f>
        <v>275</v>
      </c>
      <c r="C1524">
        <f t="shared" si="46"/>
        <v>1</v>
      </c>
      <c r="D1524">
        <f t="shared" si="47"/>
        <v>44.483835770235167</v>
      </c>
    </row>
    <row r="1525" spans="1:4" x14ac:dyDescent="0.3">
      <c r="A1525" s="8">
        <f>MiRTest2Cross!C1525-MiRTest2Cross!E1525</f>
        <v>285</v>
      </c>
      <c r="B1525" s="8">
        <f>MiRTest2Cross!D1525-MiRTest2Cross!F1525</f>
        <v>289</v>
      </c>
      <c r="C1525">
        <f t="shared" si="46"/>
        <v>1</v>
      </c>
      <c r="D1525">
        <f t="shared" si="47"/>
        <v>45.399267261846738</v>
      </c>
    </row>
    <row r="1526" spans="1:4" x14ac:dyDescent="0.3">
      <c r="A1526" s="8">
        <f>MiRTest2Cross!C1526-MiRTest2Cross!E1526</f>
        <v>288</v>
      </c>
      <c r="B1526" s="8">
        <f>MiRTest2Cross!D1526-MiRTest2Cross!F1526</f>
        <v>285</v>
      </c>
      <c r="C1526">
        <f t="shared" si="46"/>
        <v>1</v>
      </c>
      <c r="D1526">
        <f t="shared" si="47"/>
        <v>44.700024837696098</v>
      </c>
    </row>
    <row r="1527" spans="1:4" x14ac:dyDescent="0.3">
      <c r="A1527" s="8">
        <f>MiRTest2Cross!C1527-MiRTest2Cross!E1527</f>
        <v>296</v>
      </c>
      <c r="B1527" s="8">
        <f>MiRTest2Cross!D1527-MiRTest2Cross!F1527</f>
        <v>305</v>
      </c>
      <c r="C1527">
        <f t="shared" si="46"/>
        <v>1</v>
      </c>
      <c r="D1527">
        <f t="shared" si="47"/>
        <v>45.857942553654055</v>
      </c>
    </row>
    <row r="1528" spans="1:4" x14ac:dyDescent="0.3">
      <c r="A1528" s="8">
        <f>MiRTest2Cross!C1528-MiRTest2Cross!E1528</f>
        <v>309</v>
      </c>
      <c r="B1528" s="8">
        <f>MiRTest2Cross!D1528-MiRTest2Cross!F1528</f>
        <v>321</v>
      </c>
      <c r="C1528">
        <f t="shared" si="46"/>
        <v>1</v>
      </c>
      <c r="D1528">
        <f t="shared" si="47"/>
        <v>46.091216225262606</v>
      </c>
    </row>
    <row r="1529" spans="1:4" x14ac:dyDescent="0.3">
      <c r="A1529" s="8">
        <f>MiRTest2Cross!C1529-MiRTest2Cross!E1529</f>
        <v>303</v>
      </c>
      <c r="B1529" s="8">
        <f>MiRTest2Cross!D1529-MiRTest2Cross!F1529</f>
        <v>303</v>
      </c>
      <c r="C1529">
        <f t="shared" si="46"/>
        <v>1</v>
      </c>
      <c r="D1529">
        <f t="shared" si="47"/>
        <v>45</v>
      </c>
    </row>
    <row r="1530" spans="1:4" x14ac:dyDescent="0.3">
      <c r="A1530" s="8">
        <f>MiRTest2Cross!C1530-MiRTest2Cross!E1530</f>
        <v>307</v>
      </c>
      <c r="B1530" s="8">
        <f>MiRTest2Cross!D1530-MiRTest2Cross!F1530</f>
        <v>307</v>
      </c>
      <c r="C1530">
        <f t="shared" si="46"/>
        <v>1</v>
      </c>
      <c r="D1530">
        <f t="shared" si="47"/>
        <v>45</v>
      </c>
    </row>
    <row r="1531" spans="1:4" x14ac:dyDescent="0.3">
      <c r="A1531" s="8">
        <f>MiRTest2Cross!C1531-MiRTest2Cross!E1531</f>
        <v>314</v>
      </c>
      <c r="B1531" s="8">
        <f>MiRTest2Cross!D1531-MiRTest2Cross!F1531</f>
        <v>306</v>
      </c>
      <c r="C1531">
        <f t="shared" si="46"/>
        <v>1</v>
      </c>
      <c r="D1531">
        <f t="shared" si="47"/>
        <v>44.260740644592154</v>
      </c>
    </row>
    <row r="1532" spans="1:4" x14ac:dyDescent="0.3">
      <c r="A1532" s="8">
        <f>MiRTest2Cross!C1532-MiRTest2Cross!E1532</f>
        <v>331</v>
      </c>
      <c r="B1532" s="8">
        <f>MiRTest2Cross!D1532-MiRTest2Cross!F1532</f>
        <v>307</v>
      </c>
      <c r="C1532">
        <f t="shared" si="46"/>
        <v>1</v>
      </c>
      <c r="D1532">
        <f t="shared" si="47"/>
        <v>42.845688662414062</v>
      </c>
    </row>
    <row r="1533" spans="1:4" x14ac:dyDescent="0.3">
      <c r="A1533" s="8">
        <f>MiRTest2Cross!C1533-MiRTest2Cross!E1533</f>
        <v>364</v>
      </c>
      <c r="B1533" s="8">
        <f>MiRTest2Cross!D1533-MiRTest2Cross!F1533</f>
        <v>299</v>
      </c>
      <c r="C1533">
        <f t="shared" si="46"/>
        <v>1</v>
      </c>
      <c r="D1533">
        <f t="shared" si="47"/>
        <v>39.400660663479435</v>
      </c>
    </row>
    <row r="1534" spans="1:4" x14ac:dyDescent="0.3">
      <c r="A1534" s="8">
        <f>MiRTest2Cross!C1534-MiRTest2Cross!E1534</f>
        <v>347</v>
      </c>
      <c r="B1534" s="8">
        <f>MiRTest2Cross!D1534-MiRTest2Cross!F1534</f>
        <v>354</v>
      </c>
      <c r="C1534">
        <f t="shared" si="46"/>
        <v>1</v>
      </c>
      <c r="D1534">
        <f t="shared" si="47"/>
        <v>45.57212143579082</v>
      </c>
    </row>
    <row r="1535" spans="1:4" x14ac:dyDescent="0.3">
      <c r="A1535" s="8">
        <f>MiRTest2Cross!C1535-MiRTest2Cross!E1535</f>
        <v>372</v>
      </c>
      <c r="B1535" s="8">
        <f>MiRTest2Cross!D1535-MiRTest2Cross!F1535</f>
        <v>359</v>
      </c>
      <c r="C1535">
        <f t="shared" si="46"/>
        <v>1</v>
      </c>
      <c r="D1535">
        <f t="shared" si="47"/>
        <v>43.981167406834658</v>
      </c>
    </row>
    <row r="1536" spans="1:4" x14ac:dyDescent="0.3">
      <c r="A1536" s="8">
        <f>MiRTest2Cross!C1536-MiRTest2Cross!E1536</f>
        <v>369</v>
      </c>
      <c r="B1536" s="8">
        <f>MiRTest2Cross!D1536-MiRTest2Cross!F1536</f>
        <v>361</v>
      </c>
      <c r="C1536">
        <f t="shared" si="46"/>
        <v>1</v>
      </c>
      <c r="D1536">
        <f t="shared" si="47"/>
        <v>44.372126181002294</v>
      </c>
    </row>
    <row r="1537" spans="1:4" x14ac:dyDescent="0.3">
      <c r="A1537" s="8">
        <f>MiRTest2Cross!C1537-MiRTest2Cross!E1537</f>
        <v>382</v>
      </c>
      <c r="B1537" s="8">
        <f>MiRTest2Cross!D1537-MiRTest2Cross!F1537</f>
        <v>375</v>
      </c>
      <c r="C1537">
        <f t="shared" si="46"/>
        <v>1</v>
      </c>
      <c r="D1537">
        <f t="shared" si="47"/>
        <v>44.470199437695648</v>
      </c>
    </row>
    <row r="1538" spans="1:4" x14ac:dyDescent="0.3">
      <c r="A1538" s="8">
        <f>MiRTest2Cross!C1538-MiRTest2Cross!E1538</f>
        <v>378</v>
      </c>
      <c r="B1538" s="8">
        <f>MiRTest2Cross!D1538-MiRTest2Cross!F1538</f>
        <v>390</v>
      </c>
      <c r="C1538">
        <f t="shared" si="46"/>
        <v>1</v>
      </c>
      <c r="D1538">
        <f t="shared" si="47"/>
        <v>45.895173710211083</v>
      </c>
    </row>
    <row r="1539" spans="1:4" x14ac:dyDescent="0.3">
      <c r="A1539" s="8">
        <f>MiRTest2Cross!C1539-MiRTest2Cross!E1539</f>
        <v>402</v>
      </c>
      <c r="B1539" s="8">
        <f>MiRTest2Cross!D1539-MiRTest2Cross!F1539</f>
        <v>400</v>
      </c>
      <c r="C1539">
        <f t="shared" ref="C1539:C1602" si="48">IF(A1539&gt;0,IF(B1539&gt;0,1,4),IF(B1539&gt;0,2,3))</f>
        <v>1</v>
      </c>
      <c r="D1539">
        <f t="shared" ref="D1539:D1602" si="49">ATAN(B1539/A1539)*180/PI()</f>
        <v>44.857118053012677</v>
      </c>
    </row>
    <row r="1540" spans="1:4" x14ac:dyDescent="0.3">
      <c r="A1540" s="8">
        <f>MiRTest2Cross!C1540-MiRTest2Cross!E1540</f>
        <v>399</v>
      </c>
      <c r="B1540" s="8">
        <f>MiRTest2Cross!D1540-MiRTest2Cross!F1540</f>
        <v>423</v>
      </c>
      <c r="C1540">
        <f t="shared" si="48"/>
        <v>1</v>
      </c>
      <c r="D1540">
        <f t="shared" si="49"/>
        <v>46.672394361089268</v>
      </c>
    </row>
    <row r="1541" spans="1:4" x14ac:dyDescent="0.3">
      <c r="A1541" s="8">
        <f>MiRTest2Cross!C1541-MiRTest2Cross!E1541</f>
        <v>411</v>
      </c>
      <c r="B1541" s="8">
        <f>MiRTest2Cross!D1541-MiRTest2Cross!F1541</f>
        <v>429</v>
      </c>
      <c r="C1541">
        <f t="shared" si="48"/>
        <v>1</v>
      </c>
      <c r="D1541">
        <f t="shared" si="49"/>
        <v>46.227578832134547</v>
      </c>
    </row>
    <row r="1542" spans="1:4" x14ac:dyDescent="0.3">
      <c r="A1542" s="8">
        <f>MiRTest2Cross!C1542-MiRTest2Cross!E1542</f>
        <v>396</v>
      </c>
      <c r="B1542" s="8">
        <f>MiRTest2Cross!D1542-MiRTest2Cross!F1542</f>
        <v>450</v>
      </c>
      <c r="C1542">
        <f t="shared" si="48"/>
        <v>1</v>
      </c>
      <c r="D1542">
        <f t="shared" si="49"/>
        <v>48.652222780306339</v>
      </c>
    </row>
    <row r="1543" spans="1:4" x14ac:dyDescent="0.3">
      <c r="A1543" s="8">
        <f>MiRTest2Cross!C1543-MiRTest2Cross!E1543</f>
        <v>375</v>
      </c>
      <c r="B1543" s="8">
        <f>MiRTest2Cross!D1543-MiRTest2Cross!F1543</f>
        <v>462</v>
      </c>
      <c r="C1543">
        <f t="shared" si="48"/>
        <v>1</v>
      </c>
      <c r="D1543">
        <f t="shared" si="49"/>
        <v>50.93416545954895</v>
      </c>
    </row>
    <row r="1544" spans="1:4" x14ac:dyDescent="0.3">
      <c r="A1544" s="8">
        <f>MiRTest2Cross!C1544-MiRTest2Cross!E1544</f>
        <v>372</v>
      </c>
      <c r="B1544" s="8">
        <f>MiRTest2Cross!D1544-MiRTest2Cross!F1544</f>
        <v>470</v>
      </c>
      <c r="C1544">
        <f t="shared" si="48"/>
        <v>1</v>
      </c>
      <c r="D1544">
        <f t="shared" si="49"/>
        <v>51.638760067426034</v>
      </c>
    </row>
    <row r="1545" spans="1:4" x14ac:dyDescent="0.3">
      <c r="A1545" s="8">
        <f>MiRTest2Cross!C1545-MiRTest2Cross!E1545</f>
        <v>361</v>
      </c>
      <c r="B1545" s="8">
        <f>MiRTest2Cross!D1545-MiRTest2Cross!F1545</f>
        <v>440</v>
      </c>
      <c r="C1545">
        <f t="shared" si="48"/>
        <v>1</v>
      </c>
      <c r="D1545">
        <f t="shared" si="49"/>
        <v>50.63267829188888</v>
      </c>
    </row>
    <row r="1546" spans="1:4" x14ac:dyDescent="0.3">
      <c r="A1546" s="8">
        <f>MiRTest2Cross!C1546-MiRTest2Cross!E1546</f>
        <v>345</v>
      </c>
      <c r="B1546" s="8">
        <f>MiRTest2Cross!D1546-MiRTest2Cross!F1546</f>
        <v>422</v>
      </c>
      <c r="C1546">
        <f t="shared" si="48"/>
        <v>1</v>
      </c>
      <c r="D1546">
        <f t="shared" si="49"/>
        <v>50.732780736563434</v>
      </c>
    </row>
    <row r="1547" spans="1:4" x14ac:dyDescent="0.3">
      <c r="A1547" s="8">
        <f>MiRTest2Cross!C1547-MiRTest2Cross!E1547</f>
        <v>330</v>
      </c>
      <c r="B1547" s="8">
        <f>MiRTest2Cross!D1547-MiRTest2Cross!F1547</f>
        <v>384</v>
      </c>
      <c r="C1547">
        <f t="shared" si="48"/>
        <v>1</v>
      </c>
      <c r="D1547">
        <f t="shared" si="49"/>
        <v>49.325060434738461</v>
      </c>
    </row>
    <row r="1548" spans="1:4" x14ac:dyDescent="0.3">
      <c r="A1548" s="8">
        <f>MiRTest2Cross!C1548-MiRTest2Cross!E1548</f>
        <v>335</v>
      </c>
      <c r="B1548" s="8">
        <f>MiRTest2Cross!D1548-MiRTest2Cross!F1548</f>
        <v>385</v>
      </c>
      <c r="C1548">
        <f t="shared" si="48"/>
        <v>1</v>
      </c>
      <c r="D1548">
        <f t="shared" si="49"/>
        <v>48.972495940750655</v>
      </c>
    </row>
    <row r="1549" spans="1:4" x14ac:dyDescent="0.3">
      <c r="A1549" s="8">
        <f>MiRTest2Cross!C1549-MiRTest2Cross!E1549</f>
        <v>366</v>
      </c>
      <c r="B1549" s="8">
        <f>MiRTest2Cross!D1549-MiRTest2Cross!F1549</f>
        <v>409</v>
      </c>
      <c r="C1549">
        <f t="shared" si="48"/>
        <v>1</v>
      </c>
      <c r="D1549">
        <f t="shared" si="49"/>
        <v>48.175735516890207</v>
      </c>
    </row>
    <row r="1550" spans="1:4" x14ac:dyDescent="0.3">
      <c r="A1550" s="8">
        <f>MiRTest2Cross!C1550-MiRTest2Cross!E1550</f>
        <v>354</v>
      </c>
      <c r="B1550" s="8">
        <f>MiRTest2Cross!D1550-MiRTest2Cross!F1550</f>
        <v>395</v>
      </c>
      <c r="C1550">
        <f t="shared" si="48"/>
        <v>1</v>
      </c>
      <c r="D1550">
        <f t="shared" si="49"/>
        <v>48.133224083064853</v>
      </c>
    </row>
    <row r="1551" spans="1:4" x14ac:dyDescent="0.3">
      <c r="A1551" s="8">
        <f>MiRTest2Cross!C1551-MiRTest2Cross!E1551</f>
        <v>353</v>
      </c>
      <c r="B1551" s="8">
        <f>MiRTest2Cross!D1551-MiRTest2Cross!F1551</f>
        <v>385</v>
      </c>
      <c r="C1551">
        <f t="shared" si="48"/>
        <v>1</v>
      </c>
      <c r="D1551">
        <f t="shared" si="49"/>
        <v>47.482814620311643</v>
      </c>
    </row>
    <row r="1552" spans="1:4" x14ac:dyDescent="0.3">
      <c r="A1552" s="8">
        <f>MiRTest2Cross!C1552-MiRTest2Cross!E1552</f>
        <v>359</v>
      </c>
      <c r="B1552" s="8">
        <f>MiRTest2Cross!D1552-MiRTest2Cross!F1552</f>
        <v>396</v>
      </c>
      <c r="C1552">
        <f t="shared" si="48"/>
        <v>1</v>
      </c>
      <c r="D1552">
        <f t="shared" si="49"/>
        <v>47.805628030407199</v>
      </c>
    </row>
    <row r="1553" spans="1:4" x14ac:dyDescent="0.3">
      <c r="A1553" s="8">
        <f>MiRTest2Cross!C1553-MiRTest2Cross!E1553</f>
        <v>331</v>
      </c>
      <c r="B1553" s="8">
        <f>MiRTest2Cross!D1553-MiRTest2Cross!F1553</f>
        <v>396</v>
      </c>
      <c r="C1553">
        <f t="shared" si="48"/>
        <v>1</v>
      </c>
      <c r="D1553">
        <f t="shared" si="49"/>
        <v>50.109146242590128</v>
      </c>
    </row>
    <row r="1554" spans="1:4" x14ac:dyDescent="0.3">
      <c r="A1554" s="8">
        <f>MiRTest2Cross!C1554-MiRTest2Cross!E1554</f>
        <v>349</v>
      </c>
      <c r="B1554" s="8">
        <f>MiRTest2Cross!D1554-MiRTest2Cross!F1554</f>
        <v>418</v>
      </c>
      <c r="C1554">
        <f t="shared" si="48"/>
        <v>1</v>
      </c>
      <c r="D1554">
        <f t="shared" si="49"/>
        <v>50.140541522247702</v>
      </c>
    </row>
    <row r="1555" spans="1:4" x14ac:dyDescent="0.3">
      <c r="A1555" s="8">
        <f>MiRTest2Cross!C1555-MiRTest2Cross!E1555</f>
        <v>357</v>
      </c>
      <c r="B1555" s="8">
        <f>MiRTest2Cross!D1555-MiRTest2Cross!F1555</f>
        <v>438</v>
      </c>
      <c r="C1555">
        <f t="shared" si="48"/>
        <v>1</v>
      </c>
      <c r="D1555">
        <f t="shared" si="49"/>
        <v>50.817607916892783</v>
      </c>
    </row>
    <row r="1556" spans="1:4" x14ac:dyDescent="0.3">
      <c r="A1556" s="8">
        <f>MiRTest2Cross!C1556-MiRTest2Cross!E1556</f>
        <v>352</v>
      </c>
      <c r="B1556" s="8">
        <f>MiRTest2Cross!D1556-MiRTest2Cross!F1556</f>
        <v>451</v>
      </c>
      <c r="C1556">
        <f t="shared" si="48"/>
        <v>1</v>
      </c>
      <c r="D1556">
        <f t="shared" si="49"/>
        <v>52.028396238949604</v>
      </c>
    </row>
    <row r="1557" spans="1:4" x14ac:dyDescent="0.3">
      <c r="A1557" s="8">
        <f>MiRTest2Cross!C1557-MiRTest2Cross!E1557</f>
        <v>353</v>
      </c>
      <c r="B1557" s="8">
        <f>MiRTest2Cross!D1557-MiRTest2Cross!F1557</f>
        <v>461</v>
      </c>
      <c r="C1557">
        <f t="shared" si="48"/>
        <v>1</v>
      </c>
      <c r="D1557">
        <f t="shared" si="49"/>
        <v>52.557755699770041</v>
      </c>
    </row>
    <row r="1558" spans="1:4" x14ac:dyDescent="0.3">
      <c r="A1558" s="8">
        <f>MiRTest2Cross!C1558-MiRTest2Cross!E1558</f>
        <v>346</v>
      </c>
      <c r="B1558" s="8">
        <f>MiRTest2Cross!D1558-MiRTest2Cross!F1558</f>
        <v>477</v>
      </c>
      <c r="C1558">
        <f t="shared" si="48"/>
        <v>1</v>
      </c>
      <c r="D1558">
        <f t="shared" si="49"/>
        <v>54.044112266528515</v>
      </c>
    </row>
    <row r="1559" spans="1:4" x14ac:dyDescent="0.3">
      <c r="A1559" s="8">
        <f>MiRTest2Cross!C1559-MiRTest2Cross!E1559</f>
        <v>337</v>
      </c>
      <c r="B1559" s="8">
        <f>MiRTest2Cross!D1559-MiRTest2Cross!F1559</f>
        <v>490</v>
      </c>
      <c r="C1559">
        <f t="shared" si="48"/>
        <v>1</v>
      </c>
      <c r="D1559">
        <f t="shared" si="49"/>
        <v>55.481553087686223</v>
      </c>
    </row>
    <row r="1560" spans="1:4" x14ac:dyDescent="0.3">
      <c r="A1560" s="8">
        <f>MiRTest2Cross!C1560-MiRTest2Cross!E1560</f>
        <v>331</v>
      </c>
      <c r="B1560" s="8">
        <f>MiRTest2Cross!D1560-MiRTest2Cross!F1560</f>
        <v>503</v>
      </c>
      <c r="C1560">
        <f t="shared" si="48"/>
        <v>1</v>
      </c>
      <c r="D1560">
        <f t="shared" si="49"/>
        <v>56.653016873543741</v>
      </c>
    </row>
    <row r="1561" spans="1:4" x14ac:dyDescent="0.3">
      <c r="A1561" s="8">
        <f>MiRTest2Cross!C1561-MiRTest2Cross!E1561</f>
        <v>331</v>
      </c>
      <c r="B1561" s="8">
        <f>MiRTest2Cross!D1561-MiRTest2Cross!F1561</f>
        <v>506</v>
      </c>
      <c r="C1561">
        <f t="shared" si="48"/>
        <v>1</v>
      </c>
      <c r="D1561">
        <f t="shared" si="49"/>
        <v>56.809286716021845</v>
      </c>
    </row>
    <row r="1562" spans="1:4" x14ac:dyDescent="0.3">
      <c r="A1562" s="8">
        <f>MiRTest2Cross!C1562-MiRTest2Cross!E1562</f>
        <v>357</v>
      </c>
      <c r="B1562" s="8">
        <f>MiRTest2Cross!D1562-MiRTest2Cross!F1562</f>
        <v>521</v>
      </c>
      <c r="C1562">
        <f t="shared" si="48"/>
        <v>1</v>
      </c>
      <c r="D1562">
        <f t="shared" si="49"/>
        <v>55.580249656843414</v>
      </c>
    </row>
    <row r="1563" spans="1:4" x14ac:dyDescent="0.3">
      <c r="A1563" s="8">
        <f>MiRTest2Cross!C1563-MiRTest2Cross!E1563</f>
        <v>360</v>
      </c>
      <c r="B1563" s="8">
        <f>MiRTest2Cross!D1563-MiRTest2Cross!F1563</f>
        <v>522</v>
      </c>
      <c r="C1563">
        <f t="shared" si="48"/>
        <v>1</v>
      </c>
      <c r="D1563">
        <f t="shared" si="49"/>
        <v>55.407711312490065</v>
      </c>
    </row>
    <row r="1564" spans="1:4" x14ac:dyDescent="0.3">
      <c r="A1564" s="8">
        <f>MiRTest2Cross!C1564-MiRTest2Cross!E1564</f>
        <v>377</v>
      </c>
      <c r="B1564" s="8">
        <f>MiRTest2Cross!D1564-MiRTest2Cross!F1564</f>
        <v>540</v>
      </c>
      <c r="C1564">
        <f t="shared" si="48"/>
        <v>1</v>
      </c>
      <c r="D1564">
        <f t="shared" si="49"/>
        <v>55.079252036744734</v>
      </c>
    </row>
    <row r="1565" spans="1:4" x14ac:dyDescent="0.3">
      <c r="A1565" s="8">
        <f>MiRTest2Cross!C1565-MiRTest2Cross!E1565</f>
        <v>353</v>
      </c>
      <c r="B1565" s="8">
        <f>MiRTest2Cross!D1565-MiRTest2Cross!F1565</f>
        <v>535</v>
      </c>
      <c r="C1565">
        <f t="shared" si="48"/>
        <v>1</v>
      </c>
      <c r="D1565">
        <f t="shared" si="49"/>
        <v>56.582649399597457</v>
      </c>
    </row>
    <row r="1566" spans="1:4" x14ac:dyDescent="0.3">
      <c r="A1566" s="8">
        <f>MiRTest2Cross!C1566-MiRTest2Cross!E1566</f>
        <v>348</v>
      </c>
      <c r="B1566" s="8">
        <f>MiRTest2Cross!D1566-MiRTest2Cross!F1566</f>
        <v>528</v>
      </c>
      <c r="C1566">
        <f t="shared" si="48"/>
        <v>1</v>
      </c>
      <c r="D1566">
        <f t="shared" si="49"/>
        <v>56.611486423888486</v>
      </c>
    </row>
    <row r="1567" spans="1:4" x14ac:dyDescent="0.3">
      <c r="A1567" s="8">
        <f>MiRTest2Cross!C1567-MiRTest2Cross!E1567</f>
        <v>338</v>
      </c>
      <c r="B1567" s="8">
        <f>MiRTest2Cross!D1567-MiRTest2Cross!F1567</f>
        <v>533</v>
      </c>
      <c r="C1567">
        <f t="shared" si="48"/>
        <v>1</v>
      </c>
      <c r="D1567">
        <f t="shared" si="49"/>
        <v>57.61932229343077</v>
      </c>
    </row>
    <row r="1568" spans="1:4" x14ac:dyDescent="0.3">
      <c r="A1568" s="8">
        <f>MiRTest2Cross!C1568-MiRTest2Cross!E1568</f>
        <v>331</v>
      </c>
      <c r="B1568" s="8">
        <f>MiRTest2Cross!D1568-MiRTest2Cross!F1568</f>
        <v>530</v>
      </c>
      <c r="C1568">
        <f t="shared" si="48"/>
        <v>1</v>
      </c>
      <c r="D1568">
        <f t="shared" si="49"/>
        <v>58.014055562846025</v>
      </c>
    </row>
    <row r="1569" spans="1:4" x14ac:dyDescent="0.3">
      <c r="A1569" s="8">
        <f>MiRTest2Cross!C1569-MiRTest2Cross!E1569</f>
        <v>337</v>
      </c>
      <c r="B1569" s="8">
        <f>MiRTest2Cross!D1569-MiRTest2Cross!F1569</f>
        <v>533</v>
      </c>
      <c r="C1569">
        <f t="shared" si="48"/>
        <v>1</v>
      </c>
      <c r="D1569">
        <f t="shared" si="49"/>
        <v>57.696053489108024</v>
      </c>
    </row>
    <row r="1570" spans="1:4" x14ac:dyDescent="0.3">
      <c r="A1570" s="8">
        <f>MiRTest2Cross!C1570-MiRTest2Cross!E1570</f>
        <v>337</v>
      </c>
      <c r="B1570" s="8">
        <f>MiRTest2Cross!D1570-MiRTest2Cross!F1570</f>
        <v>519</v>
      </c>
      <c r="C1570">
        <f t="shared" si="48"/>
        <v>1</v>
      </c>
      <c r="D1570">
        <f t="shared" si="49"/>
        <v>57.003303396478032</v>
      </c>
    </row>
    <row r="1571" spans="1:4" x14ac:dyDescent="0.3">
      <c r="A1571" s="8">
        <f>MiRTest2Cross!C1571-MiRTest2Cross!E1571</f>
        <v>333</v>
      </c>
      <c r="B1571" s="8">
        <f>MiRTest2Cross!D1571-MiRTest2Cross!F1571</f>
        <v>513</v>
      </c>
      <c r="C1571">
        <f t="shared" si="48"/>
        <v>1</v>
      </c>
      <c r="D1571">
        <f t="shared" si="49"/>
        <v>57.011478386365447</v>
      </c>
    </row>
    <row r="1572" spans="1:4" x14ac:dyDescent="0.3">
      <c r="A1572" s="8">
        <f>MiRTest2Cross!C1572-MiRTest2Cross!E1572</f>
        <v>318</v>
      </c>
      <c r="B1572" s="8">
        <f>MiRTest2Cross!D1572-MiRTest2Cross!F1572</f>
        <v>521</v>
      </c>
      <c r="C1572">
        <f t="shared" si="48"/>
        <v>1</v>
      </c>
      <c r="D1572">
        <f t="shared" si="49"/>
        <v>58.601583066202117</v>
      </c>
    </row>
    <row r="1573" spans="1:4" x14ac:dyDescent="0.3">
      <c r="A1573" s="8">
        <f>MiRTest2Cross!C1573-MiRTest2Cross!E1573</f>
        <v>322</v>
      </c>
      <c r="B1573" s="8">
        <f>MiRTest2Cross!D1573-MiRTest2Cross!F1573</f>
        <v>519</v>
      </c>
      <c r="C1573">
        <f t="shared" si="48"/>
        <v>1</v>
      </c>
      <c r="D1573">
        <f t="shared" si="49"/>
        <v>58.183547001071396</v>
      </c>
    </row>
    <row r="1574" spans="1:4" x14ac:dyDescent="0.3">
      <c r="A1574" s="8">
        <f>MiRTest2Cross!C1574-MiRTest2Cross!E1574</f>
        <v>307</v>
      </c>
      <c r="B1574" s="8">
        <f>MiRTest2Cross!D1574-MiRTest2Cross!F1574</f>
        <v>515</v>
      </c>
      <c r="C1574">
        <f t="shared" si="48"/>
        <v>1</v>
      </c>
      <c r="D1574">
        <f t="shared" si="49"/>
        <v>59.200132550449361</v>
      </c>
    </row>
    <row r="1575" spans="1:4" x14ac:dyDescent="0.3">
      <c r="A1575" s="8">
        <f>MiRTest2Cross!C1575-MiRTest2Cross!E1575</f>
        <v>335</v>
      </c>
      <c r="B1575" s="8">
        <f>MiRTest2Cross!D1575-MiRTest2Cross!F1575</f>
        <v>506</v>
      </c>
      <c r="C1575">
        <f t="shared" si="48"/>
        <v>1</v>
      </c>
      <c r="D1575">
        <f t="shared" si="49"/>
        <v>56.493236444878733</v>
      </c>
    </row>
    <row r="1576" spans="1:4" x14ac:dyDescent="0.3">
      <c r="A1576" s="8">
        <f>MiRTest2Cross!C1576-MiRTest2Cross!E1576</f>
        <v>325</v>
      </c>
      <c r="B1576" s="8">
        <f>MiRTest2Cross!D1576-MiRTest2Cross!F1576</f>
        <v>533</v>
      </c>
      <c r="C1576">
        <f t="shared" si="48"/>
        <v>1</v>
      </c>
      <c r="D1576">
        <f t="shared" si="49"/>
        <v>58.626994859891546</v>
      </c>
    </row>
    <row r="1577" spans="1:4" x14ac:dyDescent="0.3">
      <c r="A1577" s="8">
        <f>MiRTest2Cross!C1577-MiRTest2Cross!E1577</f>
        <v>345</v>
      </c>
      <c r="B1577" s="8">
        <f>MiRTest2Cross!D1577-MiRTest2Cross!F1577</f>
        <v>541</v>
      </c>
      <c r="C1577">
        <f t="shared" si="48"/>
        <v>1</v>
      </c>
      <c r="D1577">
        <f t="shared" si="49"/>
        <v>57.474018551084086</v>
      </c>
    </row>
    <row r="1578" spans="1:4" x14ac:dyDescent="0.3">
      <c r="A1578" s="8">
        <f>MiRTest2Cross!C1578-MiRTest2Cross!E1578</f>
        <v>360</v>
      </c>
      <c r="B1578" s="8">
        <f>MiRTest2Cross!D1578-MiRTest2Cross!F1578</f>
        <v>546</v>
      </c>
      <c r="C1578">
        <f t="shared" si="48"/>
        <v>1</v>
      </c>
      <c r="D1578">
        <f t="shared" si="49"/>
        <v>56.601511532012758</v>
      </c>
    </row>
    <row r="1579" spans="1:4" x14ac:dyDescent="0.3">
      <c r="A1579" s="8">
        <f>MiRTest2Cross!C1579-MiRTest2Cross!E1579</f>
        <v>380</v>
      </c>
      <c r="B1579" s="8">
        <f>MiRTest2Cross!D1579-MiRTest2Cross!F1579</f>
        <v>553</v>
      </c>
      <c r="C1579">
        <f t="shared" si="48"/>
        <v>1</v>
      </c>
      <c r="D1579">
        <f t="shared" si="49"/>
        <v>55.504670697893552</v>
      </c>
    </row>
    <row r="1580" spans="1:4" x14ac:dyDescent="0.3">
      <c r="A1580" s="8">
        <f>MiRTest2Cross!C1580-MiRTest2Cross!E1580</f>
        <v>394</v>
      </c>
      <c r="B1580" s="8">
        <f>MiRTest2Cross!D1580-MiRTest2Cross!F1580</f>
        <v>543</v>
      </c>
      <c r="C1580">
        <f t="shared" si="48"/>
        <v>1</v>
      </c>
      <c r="D1580">
        <f t="shared" si="49"/>
        <v>54.035416485116833</v>
      </c>
    </row>
    <row r="1581" spans="1:4" x14ac:dyDescent="0.3">
      <c r="A1581" s="8">
        <f>MiRTest2Cross!C1581-MiRTest2Cross!E1581</f>
        <v>388</v>
      </c>
      <c r="B1581" s="8">
        <f>MiRTest2Cross!D1581-MiRTest2Cross!F1581</f>
        <v>563</v>
      </c>
      <c r="C1581">
        <f t="shared" si="48"/>
        <v>1</v>
      </c>
      <c r="D1581">
        <f t="shared" si="49"/>
        <v>55.426740922622102</v>
      </c>
    </row>
    <row r="1582" spans="1:4" x14ac:dyDescent="0.3">
      <c r="A1582" s="8">
        <f>MiRTest2Cross!C1582-MiRTest2Cross!E1582</f>
        <v>384</v>
      </c>
      <c r="B1582" s="8">
        <f>MiRTest2Cross!D1582-MiRTest2Cross!F1582</f>
        <v>556</v>
      </c>
      <c r="C1582">
        <f t="shared" si="48"/>
        <v>1</v>
      </c>
      <c r="D1582">
        <f t="shared" si="49"/>
        <v>55.369199619742986</v>
      </c>
    </row>
    <row r="1583" spans="1:4" x14ac:dyDescent="0.3">
      <c r="A1583" s="8">
        <f>MiRTest2Cross!C1583-MiRTest2Cross!E1583</f>
        <v>392</v>
      </c>
      <c r="B1583" s="8">
        <f>MiRTest2Cross!D1583-MiRTest2Cross!F1583</f>
        <v>550</v>
      </c>
      <c r="C1583">
        <f t="shared" si="48"/>
        <v>1</v>
      </c>
      <c r="D1583">
        <f t="shared" si="49"/>
        <v>54.521491666695098</v>
      </c>
    </row>
    <row r="1584" spans="1:4" x14ac:dyDescent="0.3">
      <c r="A1584" s="8">
        <f>MiRTest2Cross!C1584-MiRTest2Cross!E1584</f>
        <v>396</v>
      </c>
      <c r="B1584" s="8">
        <f>MiRTest2Cross!D1584-MiRTest2Cross!F1584</f>
        <v>550</v>
      </c>
      <c r="C1584">
        <f t="shared" si="48"/>
        <v>1</v>
      </c>
      <c r="D1584">
        <f t="shared" si="49"/>
        <v>54.246112745563259</v>
      </c>
    </row>
    <row r="1585" spans="1:4" x14ac:dyDescent="0.3">
      <c r="A1585" s="8">
        <f>MiRTest2Cross!C1585-MiRTest2Cross!E1585</f>
        <v>383</v>
      </c>
      <c r="B1585" s="8">
        <f>MiRTest2Cross!D1585-MiRTest2Cross!F1585</f>
        <v>544</v>
      </c>
      <c r="C1585">
        <f t="shared" si="48"/>
        <v>1</v>
      </c>
      <c r="D1585">
        <f t="shared" si="49"/>
        <v>54.852764425778787</v>
      </c>
    </row>
    <row r="1586" spans="1:4" x14ac:dyDescent="0.3">
      <c r="A1586" s="8">
        <f>MiRTest2Cross!C1586-MiRTest2Cross!E1586</f>
        <v>360</v>
      </c>
      <c r="B1586" s="8">
        <f>MiRTest2Cross!D1586-MiRTest2Cross!F1586</f>
        <v>571</v>
      </c>
      <c r="C1586">
        <f t="shared" si="48"/>
        <v>1</v>
      </c>
      <c r="D1586">
        <f t="shared" si="49"/>
        <v>57.769681627193741</v>
      </c>
    </row>
    <row r="1587" spans="1:4" x14ac:dyDescent="0.3">
      <c r="A1587" s="8">
        <f>MiRTest2Cross!C1587-MiRTest2Cross!E1587</f>
        <v>350</v>
      </c>
      <c r="B1587" s="8">
        <f>MiRTest2Cross!D1587-MiRTest2Cross!F1587</f>
        <v>569</v>
      </c>
      <c r="C1587">
        <f t="shared" si="48"/>
        <v>1</v>
      </c>
      <c r="D1587">
        <f t="shared" si="49"/>
        <v>58.403735525405189</v>
      </c>
    </row>
    <row r="1588" spans="1:4" x14ac:dyDescent="0.3">
      <c r="A1588" s="8">
        <f>MiRTest2Cross!C1588-MiRTest2Cross!E1588</f>
        <v>347</v>
      </c>
      <c r="B1588" s="8">
        <f>MiRTest2Cross!D1588-MiRTest2Cross!F1588</f>
        <v>556</v>
      </c>
      <c r="C1588">
        <f t="shared" si="48"/>
        <v>1</v>
      </c>
      <c r="D1588">
        <f t="shared" si="49"/>
        <v>58.031683440158361</v>
      </c>
    </row>
    <row r="1589" spans="1:4" x14ac:dyDescent="0.3">
      <c r="A1589" s="8">
        <f>MiRTest2Cross!C1589-MiRTest2Cross!E1589</f>
        <v>366</v>
      </c>
      <c r="B1589" s="8">
        <f>MiRTest2Cross!D1589-MiRTest2Cross!F1589</f>
        <v>549</v>
      </c>
      <c r="C1589">
        <f t="shared" si="48"/>
        <v>1</v>
      </c>
      <c r="D1589">
        <f t="shared" si="49"/>
        <v>56.309932474020215</v>
      </c>
    </row>
    <row r="1590" spans="1:4" x14ac:dyDescent="0.3">
      <c r="A1590" s="8">
        <f>MiRTest2Cross!C1590-MiRTest2Cross!E1590</f>
        <v>344</v>
      </c>
      <c r="B1590" s="8">
        <f>MiRTest2Cross!D1590-MiRTest2Cross!F1590</f>
        <v>553</v>
      </c>
      <c r="C1590">
        <f t="shared" si="48"/>
        <v>1</v>
      </c>
      <c r="D1590">
        <f t="shared" si="49"/>
        <v>58.115847915308926</v>
      </c>
    </row>
    <row r="1591" spans="1:4" x14ac:dyDescent="0.3">
      <c r="A1591" s="8">
        <f>MiRTest2Cross!C1591-MiRTest2Cross!E1591</f>
        <v>356</v>
      </c>
      <c r="B1591" s="8">
        <f>MiRTest2Cross!D1591-MiRTest2Cross!F1591</f>
        <v>551</v>
      </c>
      <c r="C1591">
        <f t="shared" si="48"/>
        <v>1</v>
      </c>
      <c r="D1591">
        <f t="shared" si="49"/>
        <v>57.133578272277255</v>
      </c>
    </row>
    <row r="1592" spans="1:4" x14ac:dyDescent="0.3">
      <c r="A1592" s="8">
        <f>MiRTest2Cross!C1592-MiRTest2Cross!E1592</f>
        <v>327</v>
      </c>
      <c r="B1592" s="8">
        <f>MiRTest2Cross!D1592-MiRTest2Cross!F1592</f>
        <v>588</v>
      </c>
      <c r="C1592">
        <f t="shared" si="48"/>
        <v>1</v>
      </c>
      <c r="D1592">
        <f t="shared" si="49"/>
        <v>60.920581792680821</v>
      </c>
    </row>
    <row r="1593" spans="1:4" x14ac:dyDescent="0.3">
      <c r="A1593" s="8">
        <f>MiRTest2Cross!C1593-MiRTest2Cross!E1593</f>
        <v>343</v>
      </c>
      <c r="B1593" s="8">
        <f>MiRTest2Cross!D1593-MiRTest2Cross!F1593</f>
        <v>582</v>
      </c>
      <c r="C1593">
        <f t="shared" si="48"/>
        <v>1</v>
      </c>
      <c r="D1593">
        <f t="shared" si="49"/>
        <v>59.487152961697817</v>
      </c>
    </row>
    <row r="1594" spans="1:4" x14ac:dyDescent="0.3">
      <c r="A1594" s="8">
        <f>MiRTest2Cross!C1594-MiRTest2Cross!E1594</f>
        <v>357</v>
      </c>
      <c r="B1594" s="8">
        <f>MiRTest2Cross!D1594-MiRTest2Cross!F1594</f>
        <v>608</v>
      </c>
      <c r="C1594">
        <f t="shared" si="48"/>
        <v>1</v>
      </c>
      <c r="D1594">
        <f t="shared" si="49"/>
        <v>59.579777491239795</v>
      </c>
    </row>
    <row r="1595" spans="1:4" x14ac:dyDescent="0.3">
      <c r="A1595" s="8">
        <f>MiRTest2Cross!C1595-MiRTest2Cross!E1595</f>
        <v>351</v>
      </c>
      <c r="B1595" s="8">
        <f>MiRTest2Cross!D1595-MiRTest2Cross!F1595</f>
        <v>593</v>
      </c>
      <c r="C1595">
        <f t="shared" si="48"/>
        <v>1</v>
      </c>
      <c r="D1595">
        <f t="shared" si="49"/>
        <v>59.378474019194208</v>
      </c>
    </row>
    <row r="1596" spans="1:4" x14ac:dyDescent="0.3">
      <c r="A1596" s="8">
        <f>MiRTest2Cross!C1596-MiRTest2Cross!E1596</f>
        <v>321</v>
      </c>
      <c r="B1596" s="8">
        <f>MiRTest2Cross!D1596-MiRTest2Cross!F1596</f>
        <v>584</v>
      </c>
      <c r="C1596">
        <f t="shared" si="48"/>
        <v>1</v>
      </c>
      <c r="D1596">
        <f t="shared" si="49"/>
        <v>61.204273189692081</v>
      </c>
    </row>
    <row r="1597" spans="1:4" x14ac:dyDescent="0.3">
      <c r="A1597" s="8">
        <f>MiRTest2Cross!C1597-MiRTest2Cross!E1597</f>
        <v>304</v>
      </c>
      <c r="B1597" s="8">
        <f>MiRTest2Cross!D1597-MiRTest2Cross!F1597</f>
        <v>574</v>
      </c>
      <c r="C1597">
        <f t="shared" si="48"/>
        <v>1</v>
      </c>
      <c r="D1597">
        <f t="shared" si="49"/>
        <v>62.093557241979596</v>
      </c>
    </row>
    <row r="1598" spans="1:4" x14ac:dyDescent="0.3">
      <c r="A1598" s="8">
        <f>MiRTest2Cross!C1598-MiRTest2Cross!E1598</f>
        <v>306</v>
      </c>
      <c r="B1598" s="8">
        <f>MiRTest2Cross!D1598-MiRTest2Cross!F1598</f>
        <v>541</v>
      </c>
      <c r="C1598">
        <f t="shared" si="48"/>
        <v>1</v>
      </c>
      <c r="D1598">
        <f t="shared" si="49"/>
        <v>60.506665111076657</v>
      </c>
    </row>
    <row r="1599" spans="1:4" x14ac:dyDescent="0.3">
      <c r="A1599" s="8">
        <f>MiRTest2Cross!C1599-MiRTest2Cross!E1599</f>
        <v>298</v>
      </c>
      <c r="B1599" s="8">
        <f>MiRTest2Cross!D1599-MiRTest2Cross!F1599</f>
        <v>544</v>
      </c>
      <c r="C1599">
        <f t="shared" si="48"/>
        <v>1</v>
      </c>
      <c r="D1599">
        <f t="shared" si="49"/>
        <v>61.286331372945739</v>
      </c>
    </row>
    <row r="1600" spans="1:4" x14ac:dyDescent="0.3">
      <c r="A1600" s="8">
        <f>MiRTest2Cross!C1600-MiRTest2Cross!E1600</f>
        <v>327</v>
      </c>
      <c r="B1600" s="8">
        <f>MiRTest2Cross!D1600-MiRTest2Cross!F1600</f>
        <v>539</v>
      </c>
      <c r="C1600">
        <f t="shared" si="48"/>
        <v>1</v>
      </c>
      <c r="D1600">
        <f t="shared" si="49"/>
        <v>58.755689662517199</v>
      </c>
    </row>
    <row r="1601" spans="1:4" x14ac:dyDescent="0.3">
      <c r="A1601" s="8">
        <f>MiRTest2Cross!C1601-MiRTest2Cross!E1601</f>
        <v>318</v>
      </c>
      <c r="B1601" s="8">
        <f>MiRTest2Cross!D1601-MiRTest2Cross!F1601</f>
        <v>557</v>
      </c>
      <c r="C1601">
        <f t="shared" si="48"/>
        <v>1</v>
      </c>
      <c r="D1601">
        <f t="shared" si="49"/>
        <v>60.277279127214065</v>
      </c>
    </row>
    <row r="1602" spans="1:4" x14ac:dyDescent="0.3">
      <c r="A1602" s="8">
        <f>MiRTest2Cross!C1602-MiRTest2Cross!E1602</f>
        <v>317</v>
      </c>
      <c r="B1602" s="8">
        <f>MiRTest2Cross!D1602-MiRTest2Cross!F1602</f>
        <v>557</v>
      </c>
      <c r="C1602">
        <f t="shared" si="48"/>
        <v>1</v>
      </c>
      <c r="D1602">
        <f t="shared" si="49"/>
        <v>60.35491771488698</v>
      </c>
    </row>
    <row r="1603" spans="1:4" x14ac:dyDescent="0.3">
      <c r="A1603" s="8">
        <f>MiRTest2Cross!C1603-MiRTest2Cross!E1603</f>
        <v>313</v>
      </c>
      <c r="B1603" s="8">
        <f>MiRTest2Cross!D1603-MiRTest2Cross!F1603</f>
        <v>555</v>
      </c>
      <c r="C1603">
        <f t="shared" ref="C1603:C1666" si="50">IF(A1603&gt;0,IF(B1603&gt;0,1,4),IF(B1603&gt;0,2,3))</f>
        <v>1</v>
      </c>
      <c r="D1603">
        <f t="shared" ref="D1603:D1666" si="51">ATAN(B1603/A1603)*180/PI()</f>
        <v>60.578568178419943</v>
      </c>
    </row>
    <row r="1604" spans="1:4" x14ac:dyDescent="0.3">
      <c r="A1604" s="8">
        <f>MiRTest2Cross!C1604-MiRTest2Cross!E1604</f>
        <v>342</v>
      </c>
      <c r="B1604" s="8">
        <f>MiRTest2Cross!D1604-MiRTest2Cross!F1604</f>
        <v>546</v>
      </c>
      <c r="C1604">
        <f t="shared" si="50"/>
        <v>1</v>
      </c>
      <c r="D1604">
        <f t="shared" si="51"/>
        <v>57.938056317186458</v>
      </c>
    </row>
    <row r="1605" spans="1:4" x14ac:dyDescent="0.3">
      <c r="A1605" s="8">
        <f>MiRTest2Cross!C1605-MiRTest2Cross!E1605</f>
        <v>309</v>
      </c>
      <c r="B1605" s="8">
        <f>MiRTest2Cross!D1605-MiRTest2Cross!F1605</f>
        <v>528</v>
      </c>
      <c r="C1605">
        <f t="shared" si="50"/>
        <v>1</v>
      </c>
      <c r="D1605">
        <f t="shared" si="51"/>
        <v>59.662665213542169</v>
      </c>
    </row>
    <row r="1606" spans="1:4" x14ac:dyDescent="0.3">
      <c r="A1606" s="8">
        <f>MiRTest2Cross!C1606-MiRTest2Cross!E1606</f>
        <v>284</v>
      </c>
      <c r="B1606" s="8">
        <f>MiRTest2Cross!D1606-MiRTest2Cross!F1606</f>
        <v>530</v>
      </c>
      <c r="C1606">
        <f t="shared" si="50"/>
        <v>1</v>
      </c>
      <c r="D1606">
        <f t="shared" si="51"/>
        <v>61.815410331998571</v>
      </c>
    </row>
    <row r="1607" spans="1:4" x14ac:dyDescent="0.3">
      <c r="A1607" s="8">
        <f>MiRTest2Cross!C1607-MiRTest2Cross!E1607</f>
        <v>275</v>
      </c>
      <c r="B1607" s="8">
        <f>MiRTest2Cross!D1607-MiRTest2Cross!F1607</f>
        <v>493</v>
      </c>
      <c r="C1607">
        <f t="shared" si="50"/>
        <v>1</v>
      </c>
      <c r="D1607">
        <f t="shared" si="51"/>
        <v>60.846814133934018</v>
      </c>
    </row>
    <row r="1608" spans="1:4" x14ac:dyDescent="0.3">
      <c r="A1608" s="8">
        <f>MiRTest2Cross!C1608-MiRTest2Cross!E1608</f>
        <v>288</v>
      </c>
      <c r="B1608" s="8">
        <f>MiRTest2Cross!D1608-MiRTest2Cross!F1608</f>
        <v>471</v>
      </c>
      <c r="C1608">
        <f t="shared" si="50"/>
        <v>1</v>
      </c>
      <c r="D1608">
        <f t="shared" si="51"/>
        <v>58.555675039915293</v>
      </c>
    </row>
    <row r="1609" spans="1:4" x14ac:dyDescent="0.3">
      <c r="A1609" s="8">
        <f>MiRTest2Cross!C1609-MiRTest2Cross!E1609</f>
        <v>304</v>
      </c>
      <c r="B1609" s="8">
        <f>MiRTest2Cross!D1609-MiRTest2Cross!F1609</f>
        <v>468</v>
      </c>
      <c r="C1609">
        <f t="shared" si="50"/>
        <v>1</v>
      </c>
      <c r="D1609">
        <f t="shared" si="51"/>
        <v>56.993348723586976</v>
      </c>
    </row>
    <row r="1610" spans="1:4" x14ac:dyDescent="0.3">
      <c r="A1610" s="8">
        <f>MiRTest2Cross!C1610-MiRTest2Cross!E1610</f>
        <v>279</v>
      </c>
      <c r="B1610" s="8">
        <f>MiRTest2Cross!D1610-MiRTest2Cross!F1610</f>
        <v>433</v>
      </c>
      <c r="C1610">
        <f t="shared" si="50"/>
        <v>1</v>
      </c>
      <c r="D1610">
        <f t="shared" si="51"/>
        <v>57.204624208916371</v>
      </c>
    </row>
    <row r="1611" spans="1:4" x14ac:dyDescent="0.3">
      <c r="A1611" s="8">
        <f>MiRTest2Cross!C1611-MiRTest2Cross!E1611</f>
        <v>283</v>
      </c>
      <c r="B1611" s="8">
        <f>MiRTest2Cross!D1611-MiRTest2Cross!F1611</f>
        <v>414</v>
      </c>
      <c r="C1611">
        <f t="shared" si="50"/>
        <v>1</v>
      </c>
      <c r="D1611">
        <f t="shared" si="51"/>
        <v>55.644469384397169</v>
      </c>
    </row>
    <row r="1612" spans="1:4" x14ac:dyDescent="0.3">
      <c r="A1612" s="8">
        <f>MiRTest2Cross!C1612-MiRTest2Cross!E1612</f>
        <v>303</v>
      </c>
      <c r="B1612" s="8">
        <f>MiRTest2Cross!D1612-MiRTest2Cross!F1612</f>
        <v>430</v>
      </c>
      <c r="C1612">
        <f t="shared" si="50"/>
        <v>1</v>
      </c>
      <c r="D1612">
        <f t="shared" si="51"/>
        <v>54.829516651706307</v>
      </c>
    </row>
    <row r="1613" spans="1:4" x14ac:dyDescent="0.3">
      <c r="A1613" s="8">
        <f>MiRTest2Cross!C1613-MiRTest2Cross!E1613</f>
        <v>306</v>
      </c>
      <c r="B1613" s="8">
        <f>MiRTest2Cross!D1613-MiRTest2Cross!F1613</f>
        <v>415</v>
      </c>
      <c r="C1613">
        <f t="shared" si="50"/>
        <v>1</v>
      </c>
      <c r="D1613">
        <f t="shared" si="51"/>
        <v>53.596814828111995</v>
      </c>
    </row>
    <row r="1614" spans="1:4" x14ac:dyDescent="0.3">
      <c r="A1614" s="8">
        <f>MiRTest2Cross!C1614-MiRTest2Cross!E1614</f>
        <v>306</v>
      </c>
      <c r="B1614" s="8">
        <f>MiRTest2Cross!D1614-MiRTest2Cross!F1614</f>
        <v>433</v>
      </c>
      <c r="C1614">
        <f t="shared" si="50"/>
        <v>1</v>
      </c>
      <c r="D1614">
        <f t="shared" si="51"/>
        <v>54.751248267809395</v>
      </c>
    </row>
    <row r="1615" spans="1:4" x14ac:dyDescent="0.3">
      <c r="A1615" s="8">
        <f>MiRTest2Cross!C1615-MiRTest2Cross!E1615</f>
        <v>300</v>
      </c>
      <c r="B1615" s="8">
        <f>MiRTest2Cross!D1615-MiRTest2Cross!F1615</f>
        <v>407</v>
      </c>
      <c r="C1615">
        <f t="shared" si="50"/>
        <v>1</v>
      </c>
      <c r="D1615">
        <f t="shared" si="51"/>
        <v>53.606045271405108</v>
      </c>
    </row>
    <row r="1616" spans="1:4" x14ac:dyDescent="0.3">
      <c r="A1616" s="8">
        <f>MiRTest2Cross!C1616-MiRTest2Cross!E1616</f>
        <v>290</v>
      </c>
      <c r="B1616" s="8">
        <f>MiRTest2Cross!D1616-MiRTest2Cross!F1616</f>
        <v>410</v>
      </c>
      <c r="C1616">
        <f t="shared" si="50"/>
        <v>1</v>
      </c>
      <c r="D1616">
        <f t="shared" si="51"/>
        <v>54.727578551401599</v>
      </c>
    </row>
    <row r="1617" spans="1:4" x14ac:dyDescent="0.3">
      <c r="A1617" s="8">
        <f>MiRTest2Cross!C1617-MiRTest2Cross!E1617</f>
        <v>310</v>
      </c>
      <c r="B1617" s="8">
        <f>MiRTest2Cross!D1617-MiRTest2Cross!F1617</f>
        <v>445</v>
      </c>
      <c r="C1617">
        <f t="shared" si="50"/>
        <v>1</v>
      </c>
      <c r="D1617">
        <f t="shared" si="51"/>
        <v>55.137803853085146</v>
      </c>
    </row>
    <row r="1618" spans="1:4" x14ac:dyDescent="0.3">
      <c r="A1618" s="8">
        <f>MiRTest2Cross!C1618-MiRTest2Cross!E1618</f>
        <v>299</v>
      </c>
      <c r="B1618" s="8">
        <f>MiRTest2Cross!D1618-MiRTest2Cross!F1618</f>
        <v>435</v>
      </c>
      <c r="C1618">
        <f t="shared" si="50"/>
        <v>1</v>
      </c>
      <c r="D1618">
        <f t="shared" si="51"/>
        <v>55.497067389864164</v>
      </c>
    </row>
    <row r="1619" spans="1:4" x14ac:dyDescent="0.3">
      <c r="A1619" s="8">
        <f>MiRTest2Cross!C1619-MiRTest2Cross!E1619</f>
        <v>283</v>
      </c>
      <c r="B1619" s="8">
        <f>MiRTest2Cross!D1619-MiRTest2Cross!F1619</f>
        <v>417</v>
      </c>
      <c r="C1619">
        <f t="shared" si="50"/>
        <v>1</v>
      </c>
      <c r="D1619">
        <f t="shared" si="51"/>
        <v>55.836945589236606</v>
      </c>
    </row>
    <row r="1620" spans="1:4" x14ac:dyDescent="0.3">
      <c r="A1620" s="8">
        <f>MiRTest2Cross!C1620-MiRTest2Cross!E1620</f>
        <v>277</v>
      </c>
      <c r="B1620" s="8">
        <f>MiRTest2Cross!D1620-MiRTest2Cross!F1620</f>
        <v>414</v>
      </c>
      <c r="C1620">
        <f t="shared" si="50"/>
        <v>1</v>
      </c>
      <c r="D1620">
        <f t="shared" si="51"/>
        <v>56.214226917965171</v>
      </c>
    </row>
    <row r="1621" spans="1:4" x14ac:dyDescent="0.3">
      <c r="A1621" s="8">
        <f>MiRTest2Cross!C1621-MiRTest2Cross!E1621</f>
        <v>279</v>
      </c>
      <c r="B1621" s="8">
        <f>MiRTest2Cross!D1621-MiRTest2Cross!F1621</f>
        <v>399</v>
      </c>
      <c r="C1621">
        <f t="shared" si="50"/>
        <v>1</v>
      </c>
      <c r="D1621">
        <f t="shared" si="51"/>
        <v>55.036902453963499</v>
      </c>
    </row>
    <row r="1622" spans="1:4" x14ac:dyDescent="0.3">
      <c r="A1622" s="8">
        <f>MiRTest2Cross!C1622-MiRTest2Cross!E1622</f>
        <v>310</v>
      </c>
      <c r="B1622" s="8">
        <f>MiRTest2Cross!D1622-MiRTest2Cross!F1622</f>
        <v>425</v>
      </c>
      <c r="C1622">
        <f t="shared" si="50"/>
        <v>1</v>
      </c>
      <c r="D1622">
        <f t="shared" si="51"/>
        <v>53.892548708248128</v>
      </c>
    </row>
    <row r="1623" spans="1:4" x14ac:dyDescent="0.3">
      <c r="A1623" s="8">
        <f>MiRTest2Cross!C1623-MiRTest2Cross!E1623</f>
        <v>294</v>
      </c>
      <c r="B1623" s="8">
        <f>MiRTest2Cross!D1623-MiRTest2Cross!F1623</f>
        <v>432</v>
      </c>
      <c r="C1623">
        <f t="shared" si="50"/>
        <v>1</v>
      </c>
      <c r="D1623">
        <f t="shared" si="51"/>
        <v>55.762537223142466</v>
      </c>
    </row>
    <row r="1624" spans="1:4" x14ac:dyDescent="0.3">
      <c r="A1624" s="8">
        <f>MiRTest2Cross!C1624-MiRTest2Cross!E1624</f>
        <v>294</v>
      </c>
      <c r="B1624" s="8">
        <f>MiRTest2Cross!D1624-MiRTest2Cross!F1624</f>
        <v>423</v>
      </c>
      <c r="C1624">
        <f t="shared" si="50"/>
        <v>1</v>
      </c>
      <c r="D1624">
        <f t="shared" si="51"/>
        <v>55.199329498712508</v>
      </c>
    </row>
    <row r="1625" spans="1:4" x14ac:dyDescent="0.3">
      <c r="A1625" s="8">
        <f>MiRTest2Cross!C1625-MiRTest2Cross!E1625</f>
        <v>306</v>
      </c>
      <c r="B1625" s="8">
        <f>MiRTest2Cross!D1625-MiRTest2Cross!F1625</f>
        <v>446</v>
      </c>
      <c r="C1625">
        <f t="shared" si="50"/>
        <v>1</v>
      </c>
      <c r="D1625">
        <f t="shared" si="51"/>
        <v>55.546034013090221</v>
      </c>
    </row>
    <row r="1626" spans="1:4" x14ac:dyDescent="0.3">
      <c r="A1626" s="8">
        <f>MiRTest2Cross!C1626-MiRTest2Cross!E1626</f>
        <v>326</v>
      </c>
      <c r="B1626" s="8">
        <f>MiRTest2Cross!D1626-MiRTest2Cross!F1626</f>
        <v>471</v>
      </c>
      <c r="C1626">
        <f t="shared" si="50"/>
        <v>1</v>
      </c>
      <c r="D1626">
        <f t="shared" si="51"/>
        <v>55.311172600959949</v>
      </c>
    </row>
    <row r="1627" spans="1:4" x14ac:dyDescent="0.3">
      <c r="A1627" s="8">
        <f>MiRTest2Cross!C1627-MiRTest2Cross!E1627</f>
        <v>326</v>
      </c>
      <c r="B1627" s="8">
        <f>MiRTest2Cross!D1627-MiRTest2Cross!F1627</f>
        <v>451</v>
      </c>
      <c r="C1627">
        <f t="shared" si="50"/>
        <v>1</v>
      </c>
      <c r="D1627">
        <f t="shared" si="51"/>
        <v>54.139161639285298</v>
      </c>
    </row>
    <row r="1628" spans="1:4" x14ac:dyDescent="0.3">
      <c r="A1628" s="8">
        <f>MiRTest2Cross!C1628-MiRTest2Cross!E1628</f>
        <v>348</v>
      </c>
      <c r="B1628" s="8">
        <f>MiRTest2Cross!D1628-MiRTest2Cross!F1628</f>
        <v>480</v>
      </c>
      <c r="C1628">
        <f t="shared" si="50"/>
        <v>1</v>
      </c>
      <c r="D1628">
        <f t="shared" si="51"/>
        <v>54.057888128617655</v>
      </c>
    </row>
    <row r="1629" spans="1:4" x14ac:dyDescent="0.3">
      <c r="A1629" s="8">
        <f>MiRTest2Cross!C1629-MiRTest2Cross!E1629</f>
        <v>324</v>
      </c>
      <c r="B1629" s="8">
        <f>MiRTest2Cross!D1629-MiRTest2Cross!F1629</f>
        <v>466</v>
      </c>
      <c r="C1629">
        <f t="shared" si="50"/>
        <v>1</v>
      </c>
      <c r="D1629">
        <f t="shared" si="51"/>
        <v>55.189923062463322</v>
      </c>
    </row>
    <row r="1630" spans="1:4" x14ac:dyDescent="0.3">
      <c r="A1630" s="8">
        <f>MiRTest2Cross!C1630-MiRTest2Cross!E1630</f>
        <v>333</v>
      </c>
      <c r="B1630" s="8">
        <f>MiRTest2Cross!D1630-MiRTest2Cross!F1630</f>
        <v>447</v>
      </c>
      <c r="C1630">
        <f t="shared" si="50"/>
        <v>1</v>
      </c>
      <c r="D1630">
        <f t="shared" si="51"/>
        <v>53.315125756791886</v>
      </c>
    </row>
    <row r="1631" spans="1:4" x14ac:dyDescent="0.3">
      <c r="A1631" s="8">
        <f>MiRTest2Cross!C1631-MiRTest2Cross!E1631</f>
        <v>325</v>
      </c>
      <c r="B1631" s="8">
        <f>MiRTest2Cross!D1631-MiRTest2Cross!F1631</f>
        <v>426</v>
      </c>
      <c r="C1631">
        <f t="shared" si="50"/>
        <v>1</v>
      </c>
      <c r="D1631">
        <f t="shared" si="51"/>
        <v>52.659598876969106</v>
      </c>
    </row>
    <row r="1632" spans="1:4" x14ac:dyDescent="0.3">
      <c r="A1632" s="8">
        <f>MiRTest2Cross!C1632-MiRTest2Cross!E1632</f>
        <v>310</v>
      </c>
      <c r="B1632" s="8">
        <f>MiRTest2Cross!D1632-MiRTest2Cross!F1632</f>
        <v>417</v>
      </c>
      <c r="C1632">
        <f t="shared" si="50"/>
        <v>1</v>
      </c>
      <c r="D1632">
        <f t="shared" si="51"/>
        <v>53.372692734642449</v>
      </c>
    </row>
    <row r="1633" spans="1:4" x14ac:dyDescent="0.3">
      <c r="A1633" s="8">
        <f>MiRTest2Cross!C1633-MiRTest2Cross!E1633</f>
        <v>346</v>
      </c>
      <c r="B1633" s="8">
        <f>MiRTest2Cross!D1633-MiRTest2Cross!F1633</f>
        <v>423</v>
      </c>
      <c r="C1633">
        <f t="shared" si="50"/>
        <v>1</v>
      </c>
      <c r="D1633">
        <f t="shared" si="51"/>
        <v>50.717969959850166</v>
      </c>
    </row>
    <row r="1634" spans="1:4" x14ac:dyDescent="0.3">
      <c r="A1634" s="8">
        <f>MiRTest2Cross!C1634-MiRTest2Cross!E1634</f>
        <v>364</v>
      </c>
      <c r="B1634" s="8">
        <f>MiRTest2Cross!D1634-MiRTest2Cross!F1634</f>
        <v>433</v>
      </c>
      <c r="C1634">
        <f t="shared" si="50"/>
        <v>1</v>
      </c>
      <c r="D1634">
        <f t="shared" si="51"/>
        <v>49.948024856250058</v>
      </c>
    </row>
    <row r="1635" spans="1:4" x14ac:dyDescent="0.3">
      <c r="A1635" s="8">
        <f>MiRTest2Cross!C1635-MiRTest2Cross!E1635</f>
        <v>344</v>
      </c>
      <c r="B1635" s="8">
        <f>MiRTest2Cross!D1635-MiRTest2Cross!F1635</f>
        <v>425</v>
      </c>
      <c r="C1635">
        <f t="shared" si="50"/>
        <v>1</v>
      </c>
      <c r="D1635">
        <f t="shared" si="51"/>
        <v>51.012884369423418</v>
      </c>
    </row>
    <row r="1636" spans="1:4" x14ac:dyDescent="0.3">
      <c r="A1636" s="8">
        <f>MiRTest2Cross!C1636-MiRTest2Cross!E1636</f>
        <v>346</v>
      </c>
      <c r="B1636" s="8">
        <f>MiRTest2Cross!D1636-MiRTest2Cross!F1636</f>
        <v>427</v>
      </c>
      <c r="C1636">
        <f t="shared" si="50"/>
        <v>1</v>
      </c>
      <c r="D1636">
        <f t="shared" si="51"/>
        <v>50.981996029089807</v>
      </c>
    </row>
    <row r="1637" spans="1:4" x14ac:dyDescent="0.3">
      <c r="A1637" s="8">
        <f>MiRTest2Cross!C1637-MiRTest2Cross!E1637</f>
        <v>350</v>
      </c>
      <c r="B1637" s="8">
        <f>MiRTest2Cross!D1637-MiRTest2Cross!F1637</f>
        <v>434</v>
      </c>
      <c r="C1637">
        <f t="shared" si="50"/>
        <v>1</v>
      </c>
      <c r="D1637">
        <f t="shared" si="51"/>
        <v>51.115503566285405</v>
      </c>
    </row>
    <row r="1638" spans="1:4" x14ac:dyDescent="0.3">
      <c r="A1638" s="8">
        <f>MiRTest2Cross!C1638-MiRTest2Cross!E1638</f>
        <v>357</v>
      </c>
      <c r="B1638" s="8">
        <f>MiRTest2Cross!D1638-MiRTest2Cross!F1638</f>
        <v>439</v>
      </c>
      <c r="C1638">
        <f t="shared" si="50"/>
        <v>1</v>
      </c>
      <c r="D1638">
        <f t="shared" si="51"/>
        <v>50.881582272791434</v>
      </c>
    </row>
    <row r="1639" spans="1:4" x14ac:dyDescent="0.3">
      <c r="A1639" s="8">
        <f>MiRTest2Cross!C1639-MiRTest2Cross!E1639</f>
        <v>349</v>
      </c>
      <c r="B1639" s="8">
        <f>MiRTest2Cross!D1639-MiRTest2Cross!F1639</f>
        <v>430</v>
      </c>
      <c r="C1639">
        <f t="shared" si="50"/>
        <v>1</v>
      </c>
      <c r="D1639">
        <f t="shared" si="51"/>
        <v>50.936251882398871</v>
      </c>
    </row>
    <row r="1640" spans="1:4" x14ac:dyDescent="0.3">
      <c r="A1640" s="8">
        <f>MiRTest2Cross!C1640-MiRTest2Cross!E1640</f>
        <v>368</v>
      </c>
      <c r="B1640" s="8">
        <f>MiRTest2Cross!D1640-MiRTest2Cross!F1640</f>
        <v>423</v>
      </c>
      <c r="C1640">
        <f t="shared" si="50"/>
        <v>1</v>
      </c>
      <c r="D1640">
        <f t="shared" si="51"/>
        <v>48.977501950096539</v>
      </c>
    </row>
    <row r="1641" spans="1:4" x14ac:dyDescent="0.3">
      <c r="A1641" s="8">
        <f>MiRTest2Cross!C1641-MiRTest2Cross!E1641</f>
        <v>363</v>
      </c>
      <c r="B1641" s="8">
        <f>MiRTest2Cross!D1641-MiRTest2Cross!F1641</f>
        <v>433</v>
      </c>
      <c r="C1641">
        <f t="shared" si="50"/>
        <v>1</v>
      </c>
      <c r="D1641">
        <f t="shared" si="51"/>
        <v>50.02564509194135</v>
      </c>
    </row>
    <row r="1642" spans="1:4" x14ac:dyDescent="0.3">
      <c r="A1642" s="8">
        <f>MiRTest2Cross!C1642-MiRTest2Cross!E1642</f>
        <v>327</v>
      </c>
      <c r="B1642" s="8">
        <f>MiRTest2Cross!D1642-MiRTest2Cross!F1642</f>
        <v>387</v>
      </c>
      <c r="C1642">
        <f t="shared" si="50"/>
        <v>1</v>
      </c>
      <c r="D1642">
        <f t="shared" si="51"/>
        <v>49.803485759069083</v>
      </c>
    </row>
    <row r="1643" spans="1:4" x14ac:dyDescent="0.3">
      <c r="A1643" s="8">
        <f>MiRTest2Cross!C1643-MiRTest2Cross!E1643</f>
        <v>388</v>
      </c>
      <c r="B1643" s="8">
        <f>MiRTest2Cross!D1643-MiRTest2Cross!F1643</f>
        <v>427</v>
      </c>
      <c r="C1643">
        <f t="shared" si="50"/>
        <v>1</v>
      </c>
      <c r="D1643">
        <f t="shared" si="51"/>
        <v>47.739671324668684</v>
      </c>
    </row>
    <row r="1644" spans="1:4" x14ac:dyDescent="0.3">
      <c r="A1644" s="8">
        <f>MiRTest2Cross!C1644-MiRTest2Cross!E1644</f>
        <v>398</v>
      </c>
      <c r="B1644" s="8">
        <f>MiRTest2Cross!D1644-MiRTest2Cross!F1644</f>
        <v>416</v>
      </c>
      <c r="C1644">
        <f t="shared" si="50"/>
        <v>1</v>
      </c>
      <c r="D1644">
        <f t="shared" si="51"/>
        <v>46.266776387740016</v>
      </c>
    </row>
    <row r="1645" spans="1:4" x14ac:dyDescent="0.3">
      <c r="A1645" s="8">
        <f>MiRTest2Cross!C1645-MiRTest2Cross!E1645</f>
        <v>306</v>
      </c>
      <c r="B1645" s="8">
        <f>MiRTest2Cross!D1645-MiRTest2Cross!F1645</f>
        <v>343</v>
      </c>
      <c r="C1645">
        <f t="shared" si="50"/>
        <v>1</v>
      </c>
      <c r="D1645">
        <f t="shared" si="51"/>
        <v>48.262945365917069</v>
      </c>
    </row>
    <row r="1646" spans="1:4" x14ac:dyDescent="0.3">
      <c r="A1646" s="8">
        <f>MiRTest2Cross!C1646-MiRTest2Cross!E1646</f>
        <v>341</v>
      </c>
      <c r="B1646" s="8">
        <f>MiRTest2Cross!D1646-MiRTest2Cross!F1646</f>
        <v>354</v>
      </c>
      <c r="C1646">
        <f t="shared" si="50"/>
        <v>1</v>
      </c>
      <c r="D1646">
        <f t="shared" si="51"/>
        <v>46.071594652519344</v>
      </c>
    </row>
    <row r="1647" spans="1:4" x14ac:dyDescent="0.3">
      <c r="A1647" s="8">
        <f>MiRTest2Cross!C1647-MiRTest2Cross!E1647</f>
        <v>363</v>
      </c>
      <c r="B1647" s="8">
        <f>MiRTest2Cross!D1647-MiRTest2Cross!F1647</f>
        <v>372</v>
      </c>
      <c r="C1647">
        <f t="shared" si="50"/>
        <v>1</v>
      </c>
      <c r="D1647">
        <f t="shared" si="51"/>
        <v>45.701545912345232</v>
      </c>
    </row>
    <row r="1648" spans="1:4" x14ac:dyDescent="0.3">
      <c r="A1648" s="8">
        <f>MiRTest2Cross!C1648-MiRTest2Cross!E1648</f>
        <v>360</v>
      </c>
      <c r="B1648" s="8">
        <f>MiRTest2Cross!D1648-MiRTest2Cross!F1648</f>
        <v>383</v>
      </c>
      <c r="C1648">
        <f t="shared" si="50"/>
        <v>1</v>
      </c>
      <c r="D1648">
        <f t="shared" si="51"/>
        <v>46.773058200790892</v>
      </c>
    </row>
    <row r="1649" spans="1:4" x14ac:dyDescent="0.3">
      <c r="A1649" s="8">
        <f>MiRTest2Cross!C1649-MiRTest2Cross!E1649</f>
        <v>368</v>
      </c>
      <c r="B1649" s="8">
        <f>MiRTest2Cross!D1649-MiRTest2Cross!F1649</f>
        <v>382</v>
      </c>
      <c r="C1649">
        <f t="shared" si="50"/>
        <v>1</v>
      </c>
      <c r="D1649">
        <f t="shared" si="51"/>
        <v>46.069397020633126</v>
      </c>
    </row>
    <row r="1650" spans="1:4" x14ac:dyDescent="0.3">
      <c r="A1650" s="8">
        <f>MiRTest2Cross!C1650-MiRTest2Cross!E1650</f>
        <v>374</v>
      </c>
      <c r="B1650" s="8">
        <f>MiRTest2Cross!D1650-MiRTest2Cross!F1650</f>
        <v>394</v>
      </c>
      <c r="C1650">
        <f t="shared" si="50"/>
        <v>1</v>
      </c>
      <c r="D1650">
        <f t="shared" si="51"/>
        <v>46.491740435372726</v>
      </c>
    </row>
    <row r="1651" spans="1:4" x14ac:dyDescent="0.3">
      <c r="A1651" s="8">
        <f>MiRTest2Cross!C1651-MiRTest2Cross!E1651</f>
        <v>406</v>
      </c>
      <c r="B1651" s="8">
        <f>MiRTest2Cross!D1651-MiRTest2Cross!F1651</f>
        <v>410</v>
      </c>
      <c r="C1651">
        <f t="shared" si="50"/>
        <v>1</v>
      </c>
      <c r="D1651">
        <f t="shared" si="51"/>
        <v>45.280859414683391</v>
      </c>
    </row>
    <row r="1652" spans="1:4" x14ac:dyDescent="0.3">
      <c r="A1652" s="8">
        <f>MiRTest2Cross!C1652-MiRTest2Cross!E1652</f>
        <v>413</v>
      </c>
      <c r="B1652" s="8">
        <f>MiRTest2Cross!D1652-MiRTest2Cross!F1652</f>
        <v>404</v>
      </c>
      <c r="C1652">
        <f t="shared" si="50"/>
        <v>1</v>
      </c>
      <c r="D1652">
        <f t="shared" si="51"/>
        <v>44.368860271048035</v>
      </c>
    </row>
    <row r="1653" spans="1:4" x14ac:dyDescent="0.3">
      <c r="A1653" s="8">
        <f>MiRTest2Cross!C1653-MiRTest2Cross!E1653</f>
        <v>414</v>
      </c>
      <c r="B1653" s="8">
        <f>MiRTest2Cross!D1653-MiRTest2Cross!F1653</f>
        <v>413</v>
      </c>
      <c r="C1653">
        <f t="shared" si="50"/>
        <v>1</v>
      </c>
      <c r="D1653">
        <f t="shared" si="51"/>
        <v>44.93071855914355</v>
      </c>
    </row>
    <row r="1654" spans="1:4" x14ac:dyDescent="0.3">
      <c r="A1654" s="8">
        <f>MiRTest2Cross!C1654-MiRTest2Cross!E1654</f>
        <v>410</v>
      </c>
      <c r="B1654" s="8">
        <f>MiRTest2Cross!D1654-MiRTest2Cross!F1654</f>
        <v>417</v>
      </c>
      <c r="C1654">
        <f t="shared" si="50"/>
        <v>1</v>
      </c>
      <c r="D1654">
        <f t="shared" si="51"/>
        <v>45.484958740980119</v>
      </c>
    </row>
    <row r="1655" spans="1:4" x14ac:dyDescent="0.3">
      <c r="A1655" s="8">
        <f>MiRTest2Cross!C1655-MiRTest2Cross!E1655</f>
        <v>441</v>
      </c>
      <c r="B1655" s="8">
        <f>MiRTest2Cross!D1655-MiRTest2Cross!F1655</f>
        <v>442</v>
      </c>
      <c r="C1655">
        <f t="shared" si="50"/>
        <v>1</v>
      </c>
      <c r="D1655">
        <f t="shared" si="51"/>
        <v>45.06488760477685</v>
      </c>
    </row>
    <row r="1656" spans="1:4" x14ac:dyDescent="0.3">
      <c r="A1656" s="8">
        <f>MiRTest2Cross!C1656-MiRTest2Cross!E1656</f>
        <v>415</v>
      </c>
      <c r="B1656" s="8">
        <f>MiRTest2Cross!D1656-MiRTest2Cross!F1656</f>
        <v>436</v>
      </c>
      <c r="C1656">
        <f t="shared" si="50"/>
        <v>1</v>
      </c>
      <c r="D1656">
        <f t="shared" si="51"/>
        <v>46.413592512730084</v>
      </c>
    </row>
    <row r="1657" spans="1:4" x14ac:dyDescent="0.3">
      <c r="A1657" s="8">
        <f>MiRTest2Cross!C1657-MiRTest2Cross!E1657</f>
        <v>407</v>
      </c>
      <c r="B1657" s="8">
        <f>MiRTest2Cross!D1657-MiRTest2Cross!F1657</f>
        <v>461</v>
      </c>
      <c r="C1657">
        <f t="shared" si="50"/>
        <v>1</v>
      </c>
      <c r="D1657">
        <f t="shared" si="51"/>
        <v>48.559896051100928</v>
      </c>
    </row>
    <row r="1658" spans="1:4" x14ac:dyDescent="0.3">
      <c r="A1658" s="8">
        <f>MiRTest2Cross!C1658-MiRTest2Cross!E1658</f>
        <v>426</v>
      </c>
      <c r="B1658" s="8">
        <f>MiRTest2Cross!D1658-MiRTest2Cross!F1658</f>
        <v>489</v>
      </c>
      <c r="C1658">
        <f t="shared" si="50"/>
        <v>1</v>
      </c>
      <c r="D1658">
        <f t="shared" si="51"/>
        <v>48.938739083851196</v>
      </c>
    </row>
    <row r="1659" spans="1:4" x14ac:dyDescent="0.3">
      <c r="A1659" s="8">
        <f>MiRTest2Cross!C1659-MiRTest2Cross!E1659</f>
        <v>399</v>
      </c>
      <c r="B1659" s="8">
        <f>MiRTest2Cross!D1659-MiRTest2Cross!F1659</f>
        <v>472</v>
      </c>
      <c r="C1659">
        <f t="shared" si="50"/>
        <v>1</v>
      </c>
      <c r="D1659">
        <f t="shared" si="51"/>
        <v>49.790860586309499</v>
      </c>
    </row>
    <row r="1660" spans="1:4" x14ac:dyDescent="0.3">
      <c r="A1660" s="8">
        <f>MiRTest2Cross!C1660-MiRTest2Cross!E1660</f>
        <v>375</v>
      </c>
      <c r="B1660" s="8">
        <f>MiRTest2Cross!D1660-MiRTest2Cross!F1660</f>
        <v>461</v>
      </c>
      <c r="C1660">
        <f t="shared" si="50"/>
        <v>1</v>
      </c>
      <c r="D1660">
        <f t="shared" si="51"/>
        <v>50.873403344368434</v>
      </c>
    </row>
    <row r="1661" spans="1:4" x14ac:dyDescent="0.3">
      <c r="A1661" s="8">
        <f>MiRTest2Cross!C1661-MiRTest2Cross!E1661</f>
        <v>366</v>
      </c>
      <c r="B1661" s="8">
        <f>MiRTest2Cross!D1661-MiRTest2Cross!F1661</f>
        <v>459</v>
      </c>
      <c r="C1661">
        <f t="shared" si="50"/>
        <v>1</v>
      </c>
      <c r="D1661">
        <f t="shared" si="51"/>
        <v>51.431645426443986</v>
      </c>
    </row>
    <row r="1662" spans="1:4" x14ac:dyDescent="0.3">
      <c r="A1662" s="8">
        <f>MiRTest2Cross!C1662-MiRTest2Cross!E1662</f>
        <v>372</v>
      </c>
      <c r="B1662" s="8">
        <f>MiRTest2Cross!D1662-MiRTest2Cross!F1662</f>
        <v>454</v>
      </c>
      <c r="C1662">
        <f t="shared" si="50"/>
        <v>1</v>
      </c>
      <c r="D1662">
        <f t="shared" si="51"/>
        <v>50.669383041863391</v>
      </c>
    </row>
    <row r="1663" spans="1:4" x14ac:dyDescent="0.3">
      <c r="A1663" s="8">
        <f>MiRTest2Cross!C1663-MiRTest2Cross!E1663</f>
        <v>425</v>
      </c>
      <c r="B1663" s="8">
        <f>MiRTest2Cross!D1663-MiRTest2Cross!F1663</f>
        <v>508</v>
      </c>
      <c r="C1663">
        <f t="shared" si="50"/>
        <v>1</v>
      </c>
      <c r="D1663">
        <f t="shared" si="51"/>
        <v>50.0836697580284</v>
      </c>
    </row>
    <row r="1664" spans="1:4" x14ac:dyDescent="0.3">
      <c r="A1664" s="8">
        <f>MiRTest2Cross!C1664-MiRTest2Cross!E1664</f>
        <v>421</v>
      </c>
      <c r="B1664" s="8">
        <f>MiRTest2Cross!D1664-MiRTest2Cross!F1664</f>
        <v>488</v>
      </c>
      <c r="C1664">
        <f t="shared" si="50"/>
        <v>1</v>
      </c>
      <c r="D1664">
        <f t="shared" si="51"/>
        <v>49.215498337059643</v>
      </c>
    </row>
    <row r="1665" spans="1:4" x14ac:dyDescent="0.3">
      <c r="A1665" s="8">
        <f>MiRTest2Cross!C1665-MiRTest2Cross!E1665</f>
        <v>435</v>
      </c>
      <c r="B1665" s="8">
        <f>MiRTest2Cross!D1665-MiRTest2Cross!F1665</f>
        <v>508</v>
      </c>
      <c r="C1665">
        <f t="shared" si="50"/>
        <v>1</v>
      </c>
      <c r="D1665">
        <f t="shared" si="51"/>
        <v>49.426581988952101</v>
      </c>
    </row>
    <row r="1666" spans="1:4" x14ac:dyDescent="0.3">
      <c r="A1666" s="8">
        <f>MiRTest2Cross!C1666-MiRTest2Cross!E1666</f>
        <v>418</v>
      </c>
      <c r="B1666" s="8">
        <f>MiRTest2Cross!D1666-MiRTest2Cross!F1666</f>
        <v>491</v>
      </c>
      <c r="C1666">
        <f t="shared" si="50"/>
        <v>1</v>
      </c>
      <c r="D1666">
        <f t="shared" si="51"/>
        <v>49.591457460507222</v>
      </c>
    </row>
    <row r="1667" spans="1:4" x14ac:dyDescent="0.3">
      <c r="A1667" s="8">
        <f>MiRTest2Cross!C1667-MiRTest2Cross!E1667</f>
        <v>405</v>
      </c>
      <c r="B1667" s="8">
        <f>MiRTest2Cross!D1667-MiRTest2Cross!F1667</f>
        <v>486</v>
      </c>
      <c r="C1667">
        <f t="shared" ref="C1667:C1730" si="52">IF(A1667&gt;0,IF(B1667&gt;0,1,4),IF(B1667&gt;0,2,3))</f>
        <v>1</v>
      </c>
      <c r="D1667">
        <f t="shared" ref="D1667:D1730" si="53">ATAN(B1667/A1667)*180/PI()</f>
        <v>50.19442890773481</v>
      </c>
    </row>
    <row r="1668" spans="1:4" x14ac:dyDescent="0.3">
      <c r="A1668" s="8">
        <f>MiRTest2Cross!C1668-MiRTest2Cross!E1668</f>
        <v>418</v>
      </c>
      <c r="B1668" s="8">
        <f>MiRTest2Cross!D1668-MiRTest2Cross!F1668</f>
        <v>498</v>
      </c>
      <c r="C1668">
        <f t="shared" si="52"/>
        <v>1</v>
      </c>
      <c r="D1668">
        <f t="shared" si="53"/>
        <v>49.991333257524531</v>
      </c>
    </row>
    <row r="1669" spans="1:4" x14ac:dyDescent="0.3">
      <c r="A1669" s="8">
        <f>MiRTest2Cross!C1669-MiRTest2Cross!E1669</f>
        <v>414</v>
      </c>
      <c r="B1669" s="8">
        <f>MiRTest2Cross!D1669-MiRTest2Cross!F1669</f>
        <v>528</v>
      </c>
      <c r="C1669">
        <f t="shared" si="52"/>
        <v>1</v>
      </c>
      <c r="D1669">
        <f t="shared" si="53"/>
        <v>51.900328169277294</v>
      </c>
    </row>
    <row r="1670" spans="1:4" x14ac:dyDescent="0.3">
      <c r="A1670" s="8">
        <f>MiRTest2Cross!C1670-MiRTest2Cross!E1670</f>
        <v>397</v>
      </c>
      <c r="B1670" s="8">
        <f>MiRTest2Cross!D1670-MiRTest2Cross!F1670</f>
        <v>561</v>
      </c>
      <c r="C1670">
        <f t="shared" si="52"/>
        <v>1</v>
      </c>
      <c r="D1670">
        <f t="shared" si="53"/>
        <v>54.714297963005713</v>
      </c>
    </row>
    <row r="1671" spans="1:4" x14ac:dyDescent="0.3">
      <c r="A1671" s="8">
        <f>MiRTest2Cross!C1671-MiRTest2Cross!E1671</f>
        <v>371</v>
      </c>
      <c r="B1671" s="8">
        <f>MiRTest2Cross!D1671-MiRTest2Cross!F1671</f>
        <v>579</v>
      </c>
      <c r="C1671">
        <f t="shared" si="52"/>
        <v>1</v>
      </c>
      <c r="D1671">
        <f t="shared" si="53"/>
        <v>57.349878798699542</v>
      </c>
    </row>
    <row r="1672" spans="1:4" x14ac:dyDescent="0.3">
      <c r="A1672" s="8">
        <f>MiRTest2Cross!C1672-MiRTest2Cross!E1672</f>
        <v>356</v>
      </c>
      <c r="B1672" s="8">
        <f>MiRTest2Cross!D1672-MiRTest2Cross!F1672</f>
        <v>582</v>
      </c>
      <c r="C1672">
        <f t="shared" si="52"/>
        <v>1</v>
      </c>
      <c r="D1672">
        <f t="shared" si="53"/>
        <v>58.546547874797263</v>
      </c>
    </row>
    <row r="1673" spans="1:4" x14ac:dyDescent="0.3">
      <c r="A1673" s="8">
        <f>MiRTest2Cross!C1673-MiRTest2Cross!E1673</f>
        <v>331</v>
      </c>
      <c r="B1673" s="8">
        <f>MiRTest2Cross!D1673-MiRTest2Cross!F1673</f>
        <v>575</v>
      </c>
      <c r="C1673">
        <f t="shared" si="52"/>
        <v>1</v>
      </c>
      <c r="D1673">
        <f t="shared" si="53"/>
        <v>60.073023924168695</v>
      </c>
    </row>
    <row r="1674" spans="1:4" x14ac:dyDescent="0.3">
      <c r="A1674" s="8">
        <f>MiRTest2Cross!C1674-MiRTest2Cross!E1674</f>
        <v>287</v>
      </c>
      <c r="B1674" s="8">
        <f>MiRTest2Cross!D1674-MiRTest2Cross!F1674</f>
        <v>590</v>
      </c>
      <c r="C1674">
        <f t="shared" si="52"/>
        <v>1</v>
      </c>
      <c r="D1674">
        <f t="shared" si="53"/>
        <v>64.059826890461963</v>
      </c>
    </row>
    <row r="1675" spans="1:4" x14ac:dyDescent="0.3">
      <c r="A1675" s="8">
        <f>MiRTest2Cross!C1675-MiRTest2Cross!E1675</f>
        <v>261</v>
      </c>
      <c r="B1675" s="8">
        <f>MiRTest2Cross!D1675-MiRTest2Cross!F1675</f>
        <v>605</v>
      </c>
      <c r="C1675">
        <f t="shared" si="52"/>
        <v>1</v>
      </c>
      <c r="D1675">
        <f t="shared" si="53"/>
        <v>66.664393136507186</v>
      </c>
    </row>
    <row r="1676" spans="1:4" x14ac:dyDescent="0.3">
      <c r="A1676" s="8">
        <f>MiRTest2Cross!C1676-MiRTest2Cross!E1676</f>
        <v>223</v>
      </c>
      <c r="B1676" s="8">
        <f>MiRTest2Cross!D1676-MiRTest2Cross!F1676</f>
        <v>638</v>
      </c>
      <c r="C1676">
        <f t="shared" si="52"/>
        <v>1</v>
      </c>
      <c r="D1676">
        <f t="shared" si="53"/>
        <v>70.733958714612257</v>
      </c>
    </row>
    <row r="1677" spans="1:4" x14ac:dyDescent="0.3">
      <c r="A1677" s="8">
        <f>MiRTest2Cross!C1677-MiRTest2Cross!E1677</f>
        <v>186</v>
      </c>
      <c r="B1677" s="8">
        <f>MiRTest2Cross!D1677-MiRTest2Cross!F1677</f>
        <v>662</v>
      </c>
      <c r="C1677">
        <f t="shared" si="52"/>
        <v>1</v>
      </c>
      <c r="D1677">
        <f t="shared" si="53"/>
        <v>74.30640174877685</v>
      </c>
    </row>
    <row r="1678" spans="1:4" x14ac:dyDescent="0.3">
      <c r="A1678" s="8">
        <f>MiRTest2Cross!C1678-MiRTest2Cross!E1678</f>
        <v>163</v>
      </c>
      <c r="B1678" s="8">
        <f>MiRTest2Cross!D1678-MiRTest2Cross!F1678</f>
        <v>682</v>
      </c>
      <c r="C1678">
        <f t="shared" si="52"/>
        <v>1</v>
      </c>
      <c r="D1678">
        <f t="shared" si="53"/>
        <v>76.55829533929618</v>
      </c>
    </row>
    <row r="1679" spans="1:4" x14ac:dyDescent="0.3">
      <c r="A1679" s="8">
        <f>MiRTest2Cross!C1679-MiRTest2Cross!E1679</f>
        <v>153</v>
      </c>
      <c r="B1679" s="8">
        <f>MiRTest2Cross!D1679-MiRTest2Cross!F1679</f>
        <v>711</v>
      </c>
      <c r="C1679">
        <f t="shared" si="52"/>
        <v>1</v>
      </c>
      <c r="D1679">
        <f t="shared" si="53"/>
        <v>77.855721950432994</v>
      </c>
    </row>
    <row r="1680" spans="1:4" x14ac:dyDescent="0.3">
      <c r="A1680" s="8">
        <f>MiRTest2Cross!C1680-MiRTest2Cross!E1680</f>
        <v>111</v>
      </c>
      <c r="B1680" s="8">
        <f>MiRTest2Cross!D1680-MiRTest2Cross!F1680</f>
        <v>683</v>
      </c>
      <c r="C1680">
        <f t="shared" si="52"/>
        <v>1</v>
      </c>
      <c r="D1680">
        <f t="shared" si="53"/>
        <v>80.769092131546302</v>
      </c>
    </row>
    <row r="1681" spans="1:4" x14ac:dyDescent="0.3">
      <c r="A1681" s="8">
        <f>MiRTest2Cross!C1681-MiRTest2Cross!E1681</f>
        <v>67</v>
      </c>
      <c r="B1681" s="8">
        <f>MiRTest2Cross!D1681-MiRTest2Cross!F1681</f>
        <v>683</v>
      </c>
      <c r="C1681">
        <f t="shared" si="52"/>
        <v>1</v>
      </c>
      <c r="D1681">
        <f t="shared" si="53"/>
        <v>84.397402259279531</v>
      </c>
    </row>
    <row r="1682" spans="1:4" x14ac:dyDescent="0.3">
      <c r="A1682" s="8">
        <f>MiRTest2Cross!C1682-MiRTest2Cross!E1682</f>
        <v>40</v>
      </c>
      <c r="B1682" s="8">
        <f>MiRTest2Cross!D1682-MiRTest2Cross!F1682</f>
        <v>677</v>
      </c>
      <c r="C1682">
        <f t="shared" si="52"/>
        <v>1</v>
      </c>
      <c r="D1682">
        <f t="shared" si="53"/>
        <v>86.618656027654012</v>
      </c>
    </row>
    <row r="1683" spans="1:4" x14ac:dyDescent="0.3">
      <c r="A1683" s="8">
        <f>MiRTest2Cross!C1683-MiRTest2Cross!E1683</f>
        <v>42</v>
      </c>
      <c r="B1683" s="8">
        <f>MiRTest2Cross!D1683-MiRTest2Cross!F1683</f>
        <v>713</v>
      </c>
      <c r="C1683">
        <f t="shared" si="52"/>
        <v>1</v>
      </c>
      <c r="D1683">
        <f t="shared" si="53"/>
        <v>86.628828674777566</v>
      </c>
    </row>
    <row r="1684" spans="1:4" x14ac:dyDescent="0.3">
      <c r="A1684" s="8">
        <f>MiRTest2Cross!C1684-MiRTest2Cross!E1684</f>
        <v>-10</v>
      </c>
      <c r="B1684" s="8">
        <f>MiRTest2Cross!D1684-MiRTest2Cross!F1684</f>
        <v>715</v>
      </c>
      <c r="C1684">
        <f t="shared" si="52"/>
        <v>2</v>
      </c>
      <c r="D1684">
        <f t="shared" si="53"/>
        <v>-89.198712669892984</v>
      </c>
    </row>
    <row r="1685" spans="1:4" x14ac:dyDescent="0.3">
      <c r="A1685" s="8">
        <f>MiRTest2Cross!C1685-MiRTest2Cross!E1685</f>
        <v>-73</v>
      </c>
      <c r="B1685" s="8">
        <f>MiRTest2Cross!D1685-MiRTest2Cross!F1685</f>
        <v>711</v>
      </c>
      <c r="C1685">
        <f t="shared" si="52"/>
        <v>2</v>
      </c>
      <c r="D1685">
        <f t="shared" si="53"/>
        <v>-84.137852181749864</v>
      </c>
    </row>
    <row r="1686" spans="1:4" x14ac:dyDescent="0.3">
      <c r="A1686" s="8">
        <f>MiRTest2Cross!C1686-MiRTest2Cross!E1686</f>
        <v>-144</v>
      </c>
      <c r="B1686" s="8">
        <f>MiRTest2Cross!D1686-MiRTest2Cross!F1686</f>
        <v>655</v>
      </c>
      <c r="C1686">
        <f t="shared" si="52"/>
        <v>2</v>
      </c>
      <c r="D1686">
        <f t="shared" si="53"/>
        <v>-77.60092535608328</v>
      </c>
    </row>
    <row r="1687" spans="1:4" x14ac:dyDescent="0.3">
      <c r="A1687" s="8">
        <f>MiRTest2Cross!C1687-MiRTest2Cross!E1687</f>
        <v>-209</v>
      </c>
      <c r="B1687" s="8">
        <f>MiRTest2Cross!D1687-MiRTest2Cross!F1687</f>
        <v>637</v>
      </c>
      <c r="C1687">
        <f t="shared" si="52"/>
        <v>2</v>
      </c>
      <c r="D1687">
        <f t="shared" si="53"/>
        <v>-71.835312283572136</v>
      </c>
    </row>
    <row r="1688" spans="1:4" x14ac:dyDescent="0.3">
      <c r="A1688" s="8">
        <f>MiRTest2Cross!C1688-MiRTest2Cross!E1688</f>
        <v>-257</v>
      </c>
      <c r="B1688" s="8">
        <f>MiRTest2Cross!D1688-MiRTest2Cross!F1688</f>
        <v>623</v>
      </c>
      <c r="C1688">
        <f t="shared" si="52"/>
        <v>2</v>
      </c>
      <c r="D1688">
        <f t="shared" si="53"/>
        <v>-67.582870099581484</v>
      </c>
    </row>
    <row r="1689" spans="1:4" x14ac:dyDescent="0.3">
      <c r="A1689" s="8">
        <f>MiRTest2Cross!C1689-MiRTest2Cross!E1689</f>
        <v>-259</v>
      </c>
      <c r="B1689" s="8">
        <f>MiRTest2Cross!D1689-MiRTest2Cross!F1689</f>
        <v>639</v>
      </c>
      <c r="C1689">
        <f t="shared" si="52"/>
        <v>2</v>
      </c>
      <c r="D1689">
        <f t="shared" si="53"/>
        <v>-67.936263164951924</v>
      </c>
    </row>
    <row r="1690" spans="1:4" x14ac:dyDescent="0.3">
      <c r="A1690" s="8">
        <f>MiRTest2Cross!C1690-MiRTest2Cross!E1690</f>
        <v>-247</v>
      </c>
      <c r="B1690" s="8">
        <f>MiRTest2Cross!D1690-MiRTest2Cross!F1690</f>
        <v>568</v>
      </c>
      <c r="C1690">
        <f t="shared" si="52"/>
        <v>2</v>
      </c>
      <c r="D1690">
        <f t="shared" si="53"/>
        <v>-66.497745912857354</v>
      </c>
    </row>
    <row r="1691" spans="1:4" x14ac:dyDescent="0.3">
      <c r="A1691" s="8">
        <f>MiRTest2Cross!C1691-MiRTest2Cross!E1691</f>
        <v>-380</v>
      </c>
      <c r="B1691" s="8">
        <f>MiRTest2Cross!D1691-MiRTest2Cross!F1691</f>
        <v>559</v>
      </c>
      <c r="C1691">
        <f t="shared" si="52"/>
        <v>2</v>
      </c>
      <c r="D1691">
        <f t="shared" si="53"/>
        <v>-55.792709286075166</v>
      </c>
    </row>
    <row r="1692" spans="1:4" x14ac:dyDescent="0.3">
      <c r="A1692" s="8">
        <f>MiRTest2Cross!C1692-MiRTest2Cross!E1692</f>
        <v>-429</v>
      </c>
      <c r="B1692" s="8">
        <f>MiRTest2Cross!D1692-MiRTest2Cross!F1692</f>
        <v>564</v>
      </c>
      <c r="C1692">
        <f t="shared" si="52"/>
        <v>2</v>
      </c>
      <c r="D1692">
        <f t="shared" si="53"/>
        <v>-52.741991240325618</v>
      </c>
    </row>
    <row r="1693" spans="1:4" x14ac:dyDescent="0.3">
      <c r="A1693" s="8">
        <f>MiRTest2Cross!C1693-MiRTest2Cross!E1693</f>
        <v>-443</v>
      </c>
      <c r="B1693" s="8">
        <f>MiRTest2Cross!D1693-MiRTest2Cross!F1693</f>
        <v>561</v>
      </c>
      <c r="C1693">
        <f t="shared" si="52"/>
        <v>2</v>
      </c>
      <c r="D1693">
        <f t="shared" si="53"/>
        <v>-51.703214549405352</v>
      </c>
    </row>
    <row r="1694" spans="1:4" x14ac:dyDescent="0.3">
      <c r="A1694" s="8">
        <f>MiRTest2Cross!C1694-MiRTest2Cross!E1694</f>
        <v>-450</v>
      </c>
      <c r="B1694" s="8">
        <f>MiRTest2Cross!D1694-MiRTest2Cross!F1694</f>
        <v>569</v>
      </c>
      <c r="C1694">
        <f t="shared" si="52"/>
        <v>2</v>
      </c>
      <c r="D1694">
        <f t="shared" si="53"/>
        <v>-51.660896742630705</v>
      </c>
    </row>
    <row r="1695" spans="1:4" x14ac:dyDescent="0.3">
      <c r="A1695" s="8">
        <f>MiRTest2Cross!C1695-MiRTest2Cross!E1695</f>
        <v>-502</v>
      </c>
      <c r="B1695" s="8">
        <f>MiRTest2Cross!D1695-MiRTest2Cross!F1695</f>
        <v>519</v>
      </c>
      <c r="C1695">
        <f t="shared" si="52"/>
        <v>2</v>
      </c>
      <c r="D1695">
        <f t="shared" si="53"/>
        <v>-45.953906224750206</v>
      </c>
    </row>
    <row r="1696" spans="1:4" x14ac:dyDescent="0.3">
      <c r="A1696" s="8">
        <f>MiRTest2Cross!C1696-MiRTest2Cross!E1696</f>
        <v>-492</v>
      </c>
      <c r="B1696" s="8">
        <f>MiRTest2Cross!D1696-MiRTest2Cross!F1696</f>
        <v>502</v>
      </c>
      <c r="C1696">
        <f t="shared" si="52"/>
        <v>2</v>
      </c>
      <c r="D1696">
        <f t="shared" si="53"/>
        <v>-45.576396847534212</v>
      </c>
    </row>
    <row r="1697" spans="1:4" x14ac:dyDescent="0.3">
      <c r="A1697" s="8">
        <f>MiRTest2Cross!C1697-MiRTest2Cross!E1697</f>
        <v>-467</v>
      </c>
      <c r="B1697" s="8">
        <f>MiRTest2Cross!D1697-MiRTest2Cross!F1697</f>
        <v>513</v>
      </c>
      <c r="C1697">
        <f t="shared" si="52"/>
        <v>2</v>
      </c>
      <c r="D1697">
        <f t="shared" si="53"/>
        <v>-47.68742120480519</v>
      </c>
    </row>
    <row r="1698" spans="1:4" x14ac:dyDescent="0.3">
      <c r="A1698" s="8">
        <f>MiRTest2Cross!C1698-MiRTest2Cross!E1698</f>
        <v>-449</v>
      </c>
      <c r="B1698" s="8">
        <f>MiRTest2Cross!D1698-MiRTest2Cross!F1698</f>
        <v>483</v>
      </c>
      <c r="C1698">
        <f t="shared" si="52"/>
        <v>2</v>
      </c>
      <c r="D1698">
        <f t="shared" si="53"/>
        <v>-47.089262884849191</v>
      </c>
    </row>
    <row r="1699" spans="1:4" x14ac:dyDescent="0.3">
      <c r="A1699" s="8">
        <f>MiRTest2Cross!C1699-MiRTest2Cross!E1699</f>
        <v>-355</v>
      </c>
      <c r="B1699" s="8">
        <f>MiRTest2Cross!D1699-MiRTest2Cross!F1699</f>
        <v>549</v>
      </c>
      <c r="C1699">
        <f t="shared" si="52"/>
        <v>2</v>
      </c>
      <c r="D1699">
        <f t="shared" si="53"/>
        <v>-57.112069594845416</v>
      </c>
    </row>
    <row r="1700" spans="1:4" x14ac:dyDescent="0.3">
      <c r="A1700" s="8">
        <f>MiRTest2Cross!C1700-MiRTest2Cross!E1700</f>
        <v>-403</v>
      </c>
      <c r="B1700" s="8">
        <f>MiRTest2Cross!D1700-MiRTest2Cross!F1700</f>
        <v>504</v>
      </c>
      <c r="C1700">
        <f t="shared" si="52"/>
        <v>2</v>
      </c>
      <c r="D1700">
        <f t="shared" si="53"/>
        <v>-51.354058100797246</v>
      </c>
    </row>
    <row r="1701" spans="1:4" x14ac:dyDescent="0.3">
      <c r="A1701" s="8">
        <f>MiRTest2Cross!C1701-MiRTest2Cross!E1701</f>
        <v>-430</v>
      </c>
      <c r="B1701" s="8">
        <f>MiRTest2Cross!D1701-MiRTest2Cross!F1701</f>
        <v>451</v>
      </c>
      <c r="C1701">
        <f t="shared" si="52"/>
        <v>2</v>
      </c>
      <c r="D1701">
        <f t="shared" si="53"/>
        <v>-46.365475104179396</v>
      </c>
    </row>
    <row r="1702" spans="1:4" x14ac:dyDescent="0.3">
      <c r="A1702" s="8">
        <f>MiRTest2Cross!C1702-MiRTest2Cross!E1702</f>
        <v>-462</v>
      </c>
      <c r="B1702" s="8">
        <f>MiRTest2Cross!D1702-MiRTest2Cross!F1702</f>
        <v>382</v>
      </c>
      <c r="C1702">
        <f t="shared" si="52"/>
        <v>2</v>
      </c>
      <c r="D1702">
        <f t="shared" si="53"/>
        <v>-39.585297929044337</v>
      </c>
    </row>
    <row r="1703" spans="1:4" x14ac:dyDescent="0.3">
      <c r="A1703" s="8">
        <f>MiRTest2Cross!C1703-MiRTest2Cross!E1703</f>
        <v>-482</v>
      </c>
      <c r="B1703" s="8">
        <f>MiRTest2Cross!D1703-MiRTest2Cross!F1703</f>
        <v>341</v>
      </c>
      <c r="C1703">
        <f t="shared" si="52"/>
        <v>2</v>
      </c>
      <c r="D1703">
        <f t="shared" si="53"/>
        <v>-35.278218465156115</v>
      </c>
    </row>
    <row r="1704" spans="1:4" x14ac:dyDescent="0.3">
      <c r="A1704" s="8">
        <f>MiRTest2Cross!C1704-MiRTest2Cross!E1704</f>
        <v>-535</v>
      </c>
      <c r="B1704" s="8">
        <f>MiRTest2Cross!D1704-MiRTest2Cross!F1704</f>
        <v>280</v>
      </c>
      <c r="C1704">
        <f t="shared" si="52"/>
        <v>2</v>
      </c>
      <c r="D1704">
        <f t="shared" si="53"/>
        <v>-27.625962867342217</v>
      </c>
    </row>
    <row r="1705" spans="1:4" x14ac:dyDescent="0.3">
      <c r="A1705" s="8">
        <f>MiRTest2Cross!C1705-MiRTest2Cross!E1705</f>
        <v>-578</v>
      </c>
      <c r="B1705" s="8">
        <f>MiRTest2Cross!D1705-MiRTest2Cross!F1705</f>
        <v>232</v>
      </c>
      <c r="C1705">
        <f t="shared" si="52"/>
        <v>2</v>
      </c>
      <c r="D1705">
        <f t="shared" si="53"/>
        <v>-21.869740735426362</v>
      </c>
    </row>
    <row r="1706" spans="1:4" x14ac:dyDescent="0.3">
      <c r="A1706" s="8">
        <f>MiRTest2Cross!C1706-MiRTest2Cross!E1706</f>
        <v>-605</v>
      </c>
      <c r="B1706" s="8">
        <f>MiRTest2Cross!D1706-MiRTest2Cross!F1706</f>
        <v>171</v>
      </c>
      <c r="C1706">
        <f t="shared" si="52"/>
        <v>2</v>
      </c>
      <c r="D1706">
        <f t="shared" si="53"/>
        <v>-15.782659800697369</v>
      </c>
    </row>
    <row r="1707" spans="1:4" x14ac:dyDescent="0.3">
      <c r="A1707" s="8">
        <f>MiRTest2Cross!C1707-MiRTest2Cross!E1707</f>
        <v>-619</v>
      </c>
      <c r="B1707" s="8">
        <f>MiRTest2Cross!D1707-MiRTest2Cross!F1707</f>
        <v>160</v>
      </c>
      <c r="C1707">
        <f t="shared" si="52"/>
        <v>2</v>
      </c>
      <c r="D1707">
        <f t="shared" si="53"/>
        <v>-14.492687290391059</v>
      </c>
    </row>
    <row r="1708" spans="1:4" x14ac:dyDescent="0.3">
      <c r="A1708" s="8">
        <f>MiRTest2Cross!C1708-MiRTest2Cross!E1708</f>
        <v>-652</v>
      </c>
      <c r="B1708" s="8">
        <f>MiRTest2Cross!D1708-MiRTest2Cross!F1708</f>
        <v>133</v>
      </c>
      <c r="C1708">
        <f t="shared" si="52"/>
        <v>2</v>
      </c>
      <c r="D1708">
        <f t="shared" si="53"/>
        <v>-11.529455459279861</v>
      </c>
    </row>
    <row r="1709" spans="1:4" x14ac:dyDescent="0.3">
      <c r="A1709" s="8">
        <f>MiRTest2Cross!C1709-MiRTest2Cross!E1709</f>
        <v>-574</v>
      </c>
      <c r="B1709" s="8">
        <f>MiRTest2Cross!D1709-MiRTest2Cross!F1709</f>
        <v>199</v>
      </c>
      <c r="C1709">
        <f t="shared" si="52"/>
        <v>2</v>
      </c>
      <c r="D1709">
        <f t="shared" si="53"/>
        <v>-19.120914447455725</v>
      </c>
    </row>
    <row r="1710" spans="1:4" x14ac:dyDescent="0.3">
      <c r="A1710" s="8">
        <f>MiRTest2Cross!C1710-MiRTest2Cross!E1710</f>
        <v>-632</v>
      </c>
      <c r="B1710" s="8">
        <f>MiRTest2Cross!D1710-MiRTest2Cross!F1710</f>
        <v>111</v>
      </c>
      <c r="C1710">
        <f t="shared" si="52"/>
        <v>2</v>
      </c>
      <c r="D1710">
        <f t="shared" si="53"/>
        <v>-9.9614273141120204</v>
      </c>
    </row>
    <row r="1711" spans="1:4" x14ac:dyDescent="0.3">
      <c r="A1711" s="8">
        <f>MiRTest2Cross!C1711-MiRTest2Cross!E1711</f>
        <v>-717</v>
      </c>
      <c r="B1711" s="8">
        <f>MiRTest2Cross!D1711-MiRTest2Cross!F1711</f>
        <v>-67</v>
      </c>
      <c r="C1711">
        <f t="shared" si="52"/>
        <v>3</v>
      </c>
      <c r="D1711">
        <f t="shared" si="53"/>
        <v>5.33849644296913</v>
      </c>
    </row>
    <row r="1712" spans="1:4" x14ac:dyDescent="0.3">
      <c r="A1712" s="8">
        <f>MiRTest2Cross!C1712-MiRTest2Cross!E1712</f>
        <v>-784</v>
      </c>
      <c r="B1712" s="8">
        <f>MiRTest2Cross!D1712-MiRTest2Cross!F1712</f>
        <v>-186</v>
      </c>
      <c r="C1712">
        <f t="shared" si="52"/>
        <v>3</v>
      </c>
      <c r="D1712">
        <f t="shared" si="53"/>
        <v>13.34638180917436</v>
      </c>
    </row>
    <row r="1713" spans="1:4" x14ac:dyDescent="0.3">
      <c r="A1713" s="8">
        <f>MiRTest2Cross!C1713-MiRTest2Cross!E1713</f>
        <v>-771</v>
      </c>
      <c r="B1713" s="8">
        <f>MiRTest2Cross!D1713-MiRTest2Cross!F1713</f>
        <v>-230</v>
      </c>
      <c r="C1713">
        <f t="shared" si="52"/>
        <v>3</v>
      </c>
      <c r="D1713">
        <f t="shared" si="53"/>
        <v>16.610572265064427</v>
      </c>
    </row>
    <row r="1714" spans="1:4" x14ac:dyDescent="0.3">
      <c r="A1714" s="8">
        <f>MiRTest2Cross!C1714-MiRTest2Cross!E1714</f>
        <v>-680</v>
      </c>
      <c r="B1714" s="8">
        <f>MiRTest2Cross!D1714-MiRTest2Cross!F1714</f>
        <v>-245</v>
      </c>
      <c r="C1714">
        <f t="shared" si="52"/>
        <v>3</v>
      </c>
      <c r="D1714">
        <f t="shared" si="53"/>
        <v>19.813793245495656</v>
      </c>
    </row>
    <row r="1715" spans="1:4" x14ac:dyDescent="0.3">
      <c r="A1715" s="8">
        <f>MiRTest2Cross!C1715-MiRTest2Cross!E1715</f>
        <v>-668</v>
      </c>
      <c r="B1715" s="8">
        <f>MiRTest2Cross!D1715-MiRTest2Cross!F1715</f>
        <v>-286</v>
      </c>
      <c r="C1715">
        <f t="shared" si="52"/>
        <v>3</v>
      </c>
      <c r="D1715">
        <f t="shared" si="53"/>
        <v>23.177883691451378</v>
      </c>
    </row>
    <row r="1716" spans="1:4" x14ac:dyDescent="0.3">
      <c r="A1716" s="8">
        <f>MiRTest2Cross!C1716-MiRTest2Cross!E1716</f>
        <v>-607</v>
      </c>
      <c r="B1716" s="8">
        <f>MiRTest2Cross!D1716-MiRTest2Cross!F1716</f>
        <v>-351</v>
      </c>
      <c r="C1716">
        <f t="shared" si="52"/>
        <v>3</v>
      </c>
      <c r="D1716">
        <f t="shared" si="53"/>
        <v>30.038807182337894</v>
      </c>
    </row>
    <row r="1717" spans="1:4" x14ac:dyDescent="0.3">
      <c r="A1717" s="8">
        <f>MiRTest2Cross!C1717-MiRTest2Cross!E1717</f>
        <v>-525</v>
      </c>
      <c r="B1717" s="8">
        <f>MiRTest2Cross!D1717-MiRTest2Cross!F1717</f>
        <v>-408</v>
      </c>
      <c r="C1717">
        <f t="shared" si="52"/>
        <v>3</v>
      </c>
      <c r="D1717">
        <f t="shared" si="53"/>
        <v>37.852310213614125</v>
      </c>
    </row>
    <row r="1718" spans="1:4" x14ac:dyDescent="0.3">
      <c r="A1718" s="8">
        <f>MiRTest2Cross!C1718-MiRTest2Cross!E1718</f>
        <v>-485</v>
      </c>
      <c r="B1718" s="8">
        <f>MiRTest2Cross!D1718-MiRTest2Cross!F1718</f>
        <v>-457</v>
      </c>
      <c r="C1718">
        <f t="shared" si="52"/>
        <v>3</v>
      </c>
      <c r="D1718">
        <f t="shared" si="53"/>
        <v>43.297442030477029</v>
      </c>
    </row>
    <row r="1719" spans="1:4" x14ac:dyDescent="0.3">
      <c r="A1719" s="8">
        <f>MiRTest2Cross!C1719-MiRTest2Cross!E1719</f>
        <v>-461</v>
      </c>
      <c r="B1719" s="8">
        <f>MiRTest2Cross!D1719-MiRTest2Cross!F1719</f>
        <v>-456</v>
      </c>
      <c r="C1719">
        <f t="shared" si="52"/>
        <v>3</v>
      </c>
      <c r="D1719">
        <f t="shared" si="53"/>
        <v>44.687594265465478</v>
      </c>
    </row>
    <row r="1720" spans="1:4" x14ac:dyDescent="0.3">
      <c r="A1720" s="8">
        <f>MiRTest2Cross!C1720-MiRTest2Cross!E1720</f>
        <v>-481</v>
      </c>
      <c r="B1720" s="8">
        <f>MiRTest2Cross!D1720-MiRTest2Cross!F1720</f>
        <v>-452</v>
      </c>
      <c r="C1720">
        <f t="shared" si="52"/>
        <v>3</v>
      </c>
      <c r="D1720">
        <f t="shared" si="53"/>
        <v>43.219675434748495</v>
      </c>
    </row>
    <row r="1721" spans="1:4" x14ac:dyDescent="0.3">
      <c r="A1721" s="8">
        <f>MiRTest2Cross!C1721-MiRTest2Cross!E1721</f>
        <v>-441</v>
      </c>
      <c r="B1721" s="8">
        <f>MiRTest2Cross!D1721-MiRTest2Cross!F1721</f>
        <v>-438</v>
      </c>
      <c r="C1721">
        <f t="shared" si="52"/>
        <v>3</v>
      </c>
      <c r="D1721">
        <f t="shared" si="53"/>
        <v>44.804452023729148</v>
      </c>
    </row>
    <row r="1722" spans="1:4" x14ac:dyDescent="0.3">
      <c r="A1722" s="8">
        <f>MiRTest2Cross!C1722-MiRTest2Cross!E1722</f>
        <v>-433</v>
      </c>
      <c r="B1722" s="8">
        <f>MiRTest2Cross!D1722-MiRTest2Cross!F1722</f>
        <v>-482</v>
      </c>
      <c r="C1722">
        <f t="shared" si="52"/>
        <v>3</v>
      </c>
      <c r="D1722">
        <f t="shared" si="53"/>
        <v>48.06537051524414</v>
      </c>
    </row>
    <row r="1723" spans="1:4" x14ac:dyDescent="0.3">
      <c r="A1723" s="8">
        <f>MiRTest2Cross!C1723-MiRTest2Cross!E1723</f>
        <v>-384</v>
      </c>
      <c r="B1723" s="8">
        <f>MiRTest2Cross!D1723-MiRTest2Cross!F1723</f>
        <v>-467</v>
      </c>
      <c r="C1723">
        <f t="shared" si="52"/>
        <v>3</v>
      </c>
      <c r="D1723">
        <f t="shared" si="53"/>
        <v>50.570571145828552</v>
      </c>
    </row>
    <row r="1724" spans="1:4" x14ac:dyDescent="0.3">
      <c r="A1724" s="8">
        <f>MiRTest2Cross!C1724-MiRTest2Cross!E1724</f>
        <v>-355</v>
      </c>
      <c r="B1724" s="8">
        <f>MiRTest2Cross!D1724-MiRTest2Cross!F1724</f>
        <v>-453</v>
      </c>
      <c r="C1724">
        <f t="shared" si="52"/>
        <v>3</v>
      </c>
      <c r="D1724">
        <f t="shared" si="53"/>
        <v>51.915462466408535</v>
      </c>
    </row>
    <row r="1725" spans="1:4" x14ac:dyDescent="0.3">
      <c r="A1725" s="8">
        <f>MiRTest2Cross!C1725-MiRTest2Cross!E1725</f>
        <v>-347</v>
      </c>
      <c r="B1725" s="8">
        <f>MiRTest2Cross!D1725-MiRTest2Cross!F1725</f>
        <v>-417</v>
      </c>
      <c r="C1725">
        <f t="shared" si="52"/>
        <v>3</v>
      </c>
      <c r="D1725">
        <f t="shared" si="53"/>
        <v>50.234997071486291</v>
      </c>
    </row>
    <row r="1726" spans="1:4" x14ac:dyDescent="0.3">
      <c r="A1726" s="8">
        <f>MiRTest2Cross!C1726-MiRTest2Cross!E1726</f>
        <v>-320</v>
      </c>
      <c r="B1726" s="8">
        <f>MiRTest2Cross!D1726-MiRTest2Cross!F1726</f>
        <v>-427</v>
      </c>
      <c r="C1726">
        <f t="shared" si="52"/>
        <v>3</v>
      </c>
      <c r="D1726">
        <f t="shared" si="53"/>
        <v>53.15157753287788</v>
      </c>
    </row>
    <row r="1727" spans="1:4" x14ac:dyDescent="0.3">
      <c r="A1727" s="8">
        <f>MiRTest2Cross!C1727-MiRTest2Cross!E1727</f>
        <v>-309</v>
      </c>
      <c r="B1727" s="8">
        <f>MiRTest2Cross!D1727-MiRTest2Cross!F1727</f>
        <v>-441</v>
      </c>
      <c r="C1727">
        <f t="shared" si="52"/>
        <v>3</v>
      </c>
      <c r="D1727">
        <f t="shared" si="53"/>
        <v>54.98182928773317</v>
      </c>
    </row>
    <row r="1728" spans="1:4" x14ac:dyDescent="0.3">
      <c r="A1728" s="8">
        <f>MiRTest2Cross!C1728-MiRTest2Cross!E1728</f>
        <v>-306</v>
      </c>
      <c r="B1728" s="8">
        <f>MiRTest2Cross!D1728-MiRTest2Cross!F1728</f>
        <v>-429</v>
      </c>
      <c r="C1728">
        <f t="shared" si="52"/>
        <v>3</v>
      </c>
      <c r="D1728">
        <f t="shared" si="53"/>
        <v>54.500241315337298</v>
      </c>
    </row>
    <row r="1729" spans="1:4" x14ac:dyDescent="0.3">
      <c r="A1729" s="8">
        <f>MiRTest2Cross!C1729-MiRTest2Cross!E1729</f>
        <v>-305</v>
      </c>
      <c r="B1729" s="8">
        <f>MiRTest2Cross!D1729-MiRTest2Cross!F1729</f>
        <v>-464</v>
      </c>
      <c r="C1729">
        <f t="shared" si="52"/>
        <v>3</v>
      </c>
      <c r="D1729">
        <f t="shared" si="53"/>
        <v>56.681977761223514</v>
      </c>
    </row>
    <row r="1730" spans="1:4" x14ac:dyDescent="0.3">
      <c r="A1730" s="8">
        <f>MiRTest2Cross!C1730-MiRTest2Cross!E1730</f>
        <v>-303</v>
      </c>
      <c r="B1730" s="8">
        <f>MiRTest2Cross!D1730-MiRTest2Cross!F1730</f>
        <v>-477</v>
      </c>
      <c r="C1730">
        <f t="shared" si="52"/>
        <v>3</v>
      </c>
      <c r="D1730">
        <f t="shared" si="53"/>
        <v>57.575465499744432</v>
      </c>
    </row>
    <row r="1731" spans="1:4" x14ac:dyDescent="0.3">
      <c r="A1731" s="8">
        <f>MiRTest2Cross!C1731-MiRTest2Cross!E1731</f>
        <v>-275</v>
      </c>
      <c r="B1731" s="8">
        <f>MiRTest2Cross!D1731-MiRTest2Cross!F1731</f>
        <v>-511</v>
      </c>
      <c r="C1731">
        <f t="shared" ref="C1731:C1794" si="54">IF(A1731&gt;0,IF(B1731&gt;0,1,4),IF(B1731&gt;0,2,3))</f>
        <v>3</v>
      </c>
      <c r="D1731">
        <f t="shared" ref="D1731:D1794" si="55">ATAN(B1731/A1731)*180/PI()</f>
        <v>61.712618598716411</v>
      </c>
    </row>
    <row r="1732" spans="1:4" x14ac:dyDescent="0.3">
      <c r="A1732" s="8">
        <f>MiRTest2Cross!C1732-MiRTest2Cross!E1732</f>
        <v>-100</v>
      </c>
      <c r="B1732" s="8">
        <f>MiRTest2Cross!D1732-MiRTest2Cross!F1732</f>
        <v>-494</v>
      </c>
      <c r="C1732">
        <f t="shared" si="54"/>
        <v>3</v>
      </c>
      <c r="D1732">
        <f t="shared" si="55"/>
        <v>78.556303303217391</v>
      </c>
    </row>
    <row r="1733" spans="1:4" x14ac:dyDescent="0.3">
      <c r="A1733" s="8">
        <f>MiRTest2Cross!C1733-MiRTest2Cross!E1733</f>
        <v>-154</v>
      </c>
      <c r="B1733" s="8">
        <f>MiRTest2Cross!D1733-MiRTest2Cross!F1733</f>
        <v>-642</v>
      </c>
      <c r="C1733">
        <f t="shared" si="54"/>
        <v>3</v>
      </c>
      <c r="D1733">
        <f t="shared" si="55"/>
        <v>76.511017724182153</v>
      </c>
    </row>
    <row r="1734" spans="1:4" x14ac:dyDescent="0.3">
      <c r="A1734" s="8">
        <f>MiRTest2Cross!C1734-MiRTest2Cross!E1734</f>
        <v>-185</v>
      </c>
      <c r="B1734" s="8">
        <f>MiRTest2Cross!D1734-MiRTest2Cross!F1734</f>
        <v>-742</v>
      </c>
      <c r="C1734">
        <f t="shared" si="54"/>
        <v>3</v>
      </c>
      <c r="D1734">
        <f t="shared" si="55"/>
        <v>76.000100186896631</v>
      </c>
    </row>
    <row r="1735" spans="1:4" x14ac:dyDescent="0.3">
      <c r="A1735" s="8">
        <f>MiRTest2Cross!C1735-MiRTest2Cross!E1735</f>
        <v>-198</v>
      </c>
      <c r="B1735" s="8">
        <f>MiRTest2Cross!D1735-MiRTest2Cross!F1735</f>
        <v>-797</v>
      </c>
      <c r="C1735">
        <f t="shared" si="54"/>
        <v>3</v>
      </c>
      <c r="D1735">
        <f t="shared" si="55"/>
        <v>76.048363351133915</v>
      </c>
    </row>
    <row r="1736" spans="1:4" x14ac:dyDescent="0.3">
      <c r="A1736" s="8">
        <f>MiRTest2Cross!C1736-MiRTest2Cross!E1736</f>
        <v>-41</v>
      </c>
      <c r="B1736" s="8">
        <f>MiRTest2Cross!D1736-MiRTest2Cross!F1736</f>
        <v>-876</v>
      </c>
      <c r="C1736">
        <f t="shared" si="54"/>
        <v>3</v>
      </c>
      <c r="D1736">
        <f t="shared" si="55"/>
        <v>87.320303775474414</v>
      </c>
    </row>
    <row r="1737" spans="1:4" x14ac:dyDescent="0.3">
      <c r="A1737" s="8">
        <f>MiRTest2Cross!C1737-MiRTest2Cross!E1737</f>
        <v>-110</v>
      </c>
      <c r="B1737" s="8">
        <f>MiRTest2Cross!D1737-MiRTest2Cross!F1737</f>
        <v>-934</v>
      </c>
      <c r="C1737">
        <f t="shared" si="54"/>
        <v>3</v>
      </c>
      <c r="D1737">
        <f t="shared" si="55"/>
        <v>83.283044819871549</v>
      </c>
    </row>
    <row r="1738" spans="1:4" x14ac:dyDescent="0.3">
      <c r="A1738" s="8">
        <f>MiRTest2Cross!C1738-MiRTest2Cross!E1738</f>
        <v>-150</v>
      </c>
      <c r="B1738" s="8">
        <f>MiRTest2Cross!D1738-MiRTest2Cross!F1738</f>
        <v>-956</v>
      </c>
      <c r="C1738">
        <f t="shared" si="54"/>
        <v>3</v>
      </c>
      <c r="D1738">
        <f t="shared" si="55"/>
        <v>81.082779193085045</v>
      </c>
    </row>
    <row r="1739" spans="1:4" x14ac:dyDescent="0.3">
      <c r="A1739" s="8">
        <f>MiRTest2Cross!C1739-MiRTest2Cross!E1739</f>
        <v>-189</v>
      </c>
      <c r="B1739" s="8">
        <f>MiRTest2Cross!D1739-MiRTest2Cross!F1739</f>
        <v>-982</v>
      </c>
      <c r="C1739">
        <f t="shared" si="54"/>
        <v>3</v>
      </c>
      <c r="D1739">
        <f t="shared" si="55"/>
        <v>79.105817013162067</v>
      </c>
    </row>
    <row r="1740" spans="1:4" x14ac:dyDescent="0.3">
      <c r="A1740" s="8">
        <f>MiRTest2Cross!C1740-MiRTest2Cross!E1740</f>
        <v>-224</v>
      </c>
      <c r="B1740" s="8">
        <f>MiRTest2Cross!D1740-MiRTest2Cross!F1740</f>
        <v>-995</v>
      </c>
      <c r="C1740">
        <f t="shared" si="54"/>
        <v>3</v>
      </c>
      <c r="D1740">
        <f t="shared" si="55"/>
        <v>77.312765568439417</v>
      </c>
    </row>
    <row r="1741" spans="1:4" x14ac:dyDescent="0.3">
      <c r="A1741" s="8">
        <f>MiRTest2Cross!C1741-MiRTest2Cross!E1741</f>
        <v>-249</v>
      </c>
      <c r="B1741" s="8">
        <f>MiRTest2Cross!D1741-MiRTest2Cross!F1741</f>
        <v>-999</v>
      </c>
      <c r="C1741">
        <f t="shared" si="54"/>
        <v>3</v>
      </c>
      <c r="D1741">
        <f t="shared" si="55"/>
        <v>76.004248242302779</v>
      </c>
    </row>
    <row r="1742" spans="1:4" x14ac:dyDescent="0.3">
      <c r="A1742" s="8">
        <f>MiRTest2Cross!C1742-MiRTest2Cross!E1742</f>
        <v>-238</v>
      </c>
      <c r="B1742" s="8">
        <f>MiRTest2Cross!D1742-MiRTest2Cross!F1742</f>
        <v>-1000</v>
      </c>
      <c r="C1742">
        <f t="shared" si="54"/>
        <v>3</v>
      </c>
      <c r="D1742">
        <f t="shared" si="55"/>
        <v>76.612666354347866</v>
      </c>
    </row>
    <row r="1743" spans="1:4" x14ac:dyDescent="0.3">
      <c r="A1743" s="8">
        <f>MiRTest2Cross!C1743-MiRTest2Cross!E1743</f>
        <v>-246</v>
      </c>
      <c r="B1743" s="8">
        <f>MiRTest2Cross!D1743-MiRTest2Cross!F1743</f>
        <v>-986</v>
      </c>
      <c r="C1743">
        <f t="shared" si="54"/>
        <v>3</v>
      </c>
      <c r="D1743">
        <f t="shared" si="55"/>
        <v>75.991105350766432</v>
      </c>
    </row>
    <row r="1744" spans="1:4" x14ac:dyDescent="0.3">
      <c r="A1744" s="8">
        <f>MiRTest2Cross!C1744-MiRTest2Cross!E1744</f>
        <v>-225</v>
      </c>
      <c r="B1744" s="8">
        <f>MiRTest2Cross!D1744-MiRTest2Cross!F1744</f>
        <v>-879</v>
      </c>
      <c r="C1744">
        <f t="shared" si="54"/>
        <v>3</v>
      </c>
      <c r="D1744">
        <f t="shared" si="55"/>
        <v>75.642131637164738</v>
      </c>
    </row>
    <row r="1745" spans="1:4" x14ac:dyDescent="0.3">
      <c r="A1745" s="8">
        <f>MiRTest2Cross!C1745-MiRTest2Cross!E1745</f>
        <v>-240</v>
      </c>
      <c r="B1745" s="8">
        <f>MiRTest2Cross!D1745-MiRTest2Cross!F1745</f>
        <v>-789</v>
      </c>
      <c r="C1745">
        <f t="shared" si="54"/>
        <v>3</v>
      </c>
      <c r="D1745">
        <f t="shared" si="55"/>
        <v>73.081156292650633</v>
      </c>
    </row>
    <row r="1746" spans="1:4" x14ac:dyDescent="0.3">
      <c r="A1746" s="8">
        <f>MiRTest2Cross!C1746-MiRTest2Cross!E1746</f>
        <v>-264</v>
      </c>
      <c r="B1746" s="8">
        <f>MiRTest2Cross!D1746-MiRTest2Cross!F1746</f>
        <v>-720</v>
      </c>
      <c r="C1746">
        <f t="shared" si="54"/>
        <v>3</v>
      </c>
      <c r="D1746">
        <f t="shared" si="55"/>
        <v>69.863696571751859</v>
      </c>
    </row>
    <row r="1747" spans="1:4" x14ac:dyDescent="0.3">
      <c r="A1747" s="8">
        <f>MiRTest2Cross!C1747-MiRTest2Cross!E1747</f>
        <v>-276</v>
      </c>
      <c r="B1747" s="8">
        <f>MiRTest2Cross!D1747-MiRTest2Cross!F1747</f>
        <v>-672</v>
      </c>
      <c r="C1747">
        <f t="shared" si="54"/>
        <v>3</v>
      </c>
      <c r="D1747">
        <f t="shared" si="55"/>
        <v>67.671343621980853</v>
      </c>
    </row>
    <row r="1748" spans="1:4" x14ac:dyDescent="0.3">
      <c r="A1748" s="8">
        <f>MiRTest2Cross!C1748-MiRTest2Cross!E1748</f>
        <v>-277</v>
      </c>
      <c r="B1748" s="8">
        <f>MiRTest2Cross!D1748-MiRTest2Cross!F1748</f>
        <v>-639</v>
      </c>
      <c r="C1748">
        <f t="shared" si="54"/>
        <v>3</v>
      </c>
      <c r="D1748">
        <f t="shared" si="55"/>
        <v>66.563758671754144</v>
      </c>
    </row>
    <row r="1749" spans="1:4" x14ac:dyDescent="0.3">
      <c r="A1749" s="8">
        <f>MiRTest2Cross!C1749-MiRTest2Cross!E1749</f>
        <v>-297</v>
      </c>
      <c r="B1749" s="8">
        <f>MiRTest2Cross!D1749-MiRTest2Cross!F1749</f>
        <v>-596</v>
      </c>
      <c r="C1749">
        <f t="shared" si="54"/>
        <v>3</v>
      </c>
      <c r="D1749">
        <f t="shared" si="55"/>
        <v>63.51190751339422</v>
      </c>
    </row>
    <row r="1750" spans="1:4" x14ac:dyDescent="0.3">
      <c r="A1750" s="8">
        <f>MiRTest2Cross!C1750-MiRTest2Cross!E1750</f>
        <v>-303</v>
      </c>
      <c r="B1750" s="8">
        <f>MiRTest2Cross!D1750-MiRTest2Cross!F1750</f>
        <v>-562</v>
      </c>
      <c r="C1750">
        <f t="shared" si="54"/>
        <v>3</v>
      </c>
      <c r="D1750">
        <f t="shared" si="55"/>
        <v>61.668855046478853</v>
      </c>
    </row>
    <row r="1751" spans="1:4" x14ac:dyDescent="0.3">
      <c r="A1751" s="8">
        <f>MiRTest2Cross!C1751-MiRTest2Cross!E1751</f>
        <v>-321</v>
      </c>
      <c r="B1751" s="8">
        <f>MiRTest2Cross!D1751-MiRTest2Cross!F1751</f>
        <v>-534</v>
      </c>
      <c r="C1751">
        <f t="shared" si="54"/>
        <v>3</v>
      </c>
      <c r="D1751">
        <f t="shared" si="55"/>
        <v>58.988930696258421</v>
      </c>
    </row>
    <row r="1752" spans="1:4" x14ac:dyDescent="0.3">
      <c r="A1752" s="8">
        <f>MiRTest2Cross!C1752-MiRTest2Cross!E1752</f>
        <v>-301</v>
      </c>
      <c r="B1752" s="8">
        <f>MiRTest2Cross!D1752-MiRTest2Cross!F1752</f>
        <v>-516</v>
      </c>
      <c r="C1752">
        <f t="shared" si="54"/>
        <v>3</v>
      </c>
      <c r="D1752">
        <f t="shared" si="55"/>
        <v>59.743562836470737</v>
      </c>
    </row>
    <row r="1753" spans="1:4" x14ac:dyDescent="0.3">
      <c r="A1753" s="8">
        <f>MiRTest2Cross!C1753-MiRTest2Cross!E1753</f>
        <v>-190</v>
      </c>
      <c r="B1753" s="8">
        <f>MiRTest2Cross!D1753-MiRTest2Cross!F1753</f>
        <v>-436</v>
      </c>
      <c r="C1753">
        <f t="shared" si="54"/>
        <v>3</v>
      </c>
      <c r="D1753">
        <f t="shared" si="55"/>
        <v>66.453399644227673</v>
      </c>
    </row>
    <row r="1754" spans="1:4" x14ac:dyDescent="0.3">
      <c r="A1754" s="8">
        <f>MiRTest2Cross!C1754-MiRTest2Cross!E1754</f>
        <v>-231</v>
      </c>
      <c r="B1754" s="8">
        <f>MiRTest2Cross!D1754-MiRTest2Cross!F1754</f>
        <v>-439</v>
      </c>
      <c r="C1754">
        <f t="shared" si="54"/>
        <v>3</v>
      </c>
      <c r="D1754">
        <f t="shared" si="55"/>
        <v>62.246838779218329</v>
      </c>
    </row>
    <row r="1755" spans="1:4" x14ac:dyDescent="0.3">
      <c r="A1755" s="8">
        <f>MiRTest2Cross!C1755-MiRTest2Cross!E1755</f>
        <v>-260</v>
      </c>
      <c r="B1755" s="8">
        <f>MiRTest2Cross!D1755-MiRTest2Cross!F1755</f>
        <v>-448</v>
      </c>
      <c r="C1755">
        <f t="shared" si="54"/>
        <v>3</v>
      </c>
      <c r="D1755">
        <f t="shared" si="55"/>
        <v>59.870957355858053</v>
      </c>
    </row>
    <row r="1756" spans="1:4" x14ac:dyDescent="0.3">
      <c r="A1756" s="8">
        <f>MiRTest2Cross!C1756-MiRTest2Cross!E1756</f>
        <v>-279</v>
      </c>
      <c r="B1756" s="8">
        <f>MiRTest2Cross!D1756-MiRTest2Cross!F1756</f>
        <v>-446</v>
      </c>
      <c r="C1756">
        <f t="shared" si="54"/>
        <v>3</v>
      </c>
      <c r="D1756">
        <f t="shared" si="55"/>
        <v>57.971527621490729</v>
      </c>
    </row>
    <row r="1757" spans="1:4" x14ac:dyDescent="0.3">
      <c r="A1757" s="8">
        <f>MiRTest2Cross!C1757-MiRTest2Cross!E1757</f>
        <v>-290</v>
      </c>
      <c r="B1757" s="8">
        <f>MiRTest2Cross!D1757-MiRTest2Cross!F1757</f>
        <v>-454</v>
      </c>
      <c r="C1757">
        <f t="shared" si="54"/>
        <v>3</v>
      </c>
      <c r="D1757">
        <f t="shared" si="55"/>
        <v>57.430922076287736</v>
      </c>
    </row>
    <row r="1758" spans="1:4" x14ac:dyDescent="0.3">
      <c r="A1758" s="8">
        <f>MiRTest2Cross!C1758-MiRTest2Cross!E1758</f>
        <v>-288</v>
      </c>
      <c r="B1758" s="8">
        <f>MiRTest2Cross!D1758-MiRTest2Cross!F1758</f>
        <v>-465</v>
      </c>
      <c r="C1758">
        <f t="shared" si="54"/>
        <v>3</v>
      </c>
      <c r="D1758">
        <f t="shared" si="55"/>
        <v>58.227796002557575</v>
      </c>
    </row>
    <row r="1759" spans="1:4" x14ac:dyDescent="0.3">
      <c r="A1759" s="8">
        <f>MiRTest2Cross!C1759-MiRTest2Cross!E1759</f>
        <v>-317</v>
      </c>
      <c r="B1759" s="8">
        <f>MiRTest2Cross!D1759-MiRTest2Cross!F1759</f>
        <v>-461</v>
      </c>
      <c r="C1759">
        <f t="shared" si="54"/>
        <v>3</v>
      </c>
      <c r="D1759">
        <f t="shared" si="55"/>
        <v>55.486202614895241</v>
      </c>
    </row>
    <row r="1760" spans="1:4" x14ac:dyDescent="0.3">
      <c r="A1760" s="8">
        <f>MiRTest2Cross!C1760-MiRTest2Cross!E1760</f>
        <v>-348</v>
      </c>
      <c r="B1760" s="8">
        <f>MiRTest2Cross!D1760-MiRTest2Cross!F1760</f>
        <v>-468</v>
      </c>
      <c r="C1760">
        <f t="shared" si="54"/>
        <v>3</v>
      </c>
      <c r="D1760">
        <f t="shared" si="55"/>
        <v>53.365886124032592</v>
      </c>
    </row>
    <row r="1761" spans="1:4" x14ac:dyDescent="0.3">
      <c r="A1761" s="8">
        <f>MiRTest2Cross!C1761-MiRTest2Cross!E1761</f>
        <v>-340</v>
      </c>
      <c r="B1761" s="8">
        <f>MiRTest2Cross!D1761-MiRTest2Cross!F1761</f>
        <v>-462</v>
      </c>
      <c r="C1761">
        <f t="shared" si="54"/>
        <v>3</v>
      </c>
      <c r="D1761">
        <f t="shared" si="55"/>
        <v>53.649505931449625</v>
      </c>
    </row>
    <row r="1762" spans="1:4" x14ac:dyDescent="0.3">
      <c r="A1762" s="8">
        <f>MiRTest2Cross!C1762-MiRTest2Cross!E1762</f>
        <v>-344</v>
      </c>
      <c r="B1762" s="8">
        <f>MiRTest2Cross!D1762-MiRTest2Cross!F1762</f>
        <v>-456</v>
      </c>
      <c r="C1762">
        <f t="shared" si="54"/>
        <v>3</v>
      </c>
      <c r="D1762">
        <f t="shared" si="55"/>
        <v>52.96961039432135</v>
      </c>
    </row>
    <row r="1763" spans="1:4" x14ac:dyDescent="0.3">
      <c r="A1763" s="8">
        <f>MiRTest2Cross!C1763-MiRTest2Cross!E1763</f>
        <v>-353</v>
      </c>
      <c r="B1763" s="8">
        <f>MiRTest2Cross!D1763-MiRTest2Cross!F1763</f>
        <v>-496</v>
      </c>
      <c r="C1763">
        <f t="shared" si="54"/>
        <v>3</v>
      </c>
      <c r="D1763">
        <f t="shared" si="55"/>
        <v>54.560787265877316</v>
      </c>
    </row>
    <row r="1764" spans="1:4" x14ac:dyDescent="0.3">
      <c r="A1764" s="8">
        <f>MiRTest2Cross!C1764-MiRTest2Cross!E1764</f>
        <v>-351</v>
      </c>
      <c r="B1764" s="8">
        <f>MiRTest2Cross!D1764-MiRTest2Cross!F1764</f>
        <v>-483</v>
      </c>
      <c r="C1764">
        <f t="shared" si="54"/>
        <v>3</v>
      </c>
      <c r="D1764">
        <f t="shared" si="55"/>
        <v>53.993792398755566</v>
      </c>
    </row>
    <row r="1765" spans="1:4" x14ac:dyDescent="0.3">
      <c r="A1765" s="8">
        <f>MiRTest2Cross!C1765-MiRTest2Cross!E1765</f>
        <v>-360</v>
      </c>
      <c r="B1765" s="8">
        <f>MiRTest2Cross!D1765-MiRTest2Cross!F1765</f>
        <v>-492</v>
      </c>
      <c r="C1765">
        <f t="shared" si="54"/>
        <v>3</v>
      </c>
      <c r="D1765">
        <f t="shared" si="55"/>
        <v>53.806792694435309</v>
      </c>
    </row>
    <row r="1766" spans="1:4" x14ac:dyDescent="0.3">
      <c r="A1766" s="8">
        <f>MiRTest2Cross!C1766-MiRTest2Cross!E1766</f>
        <v>-338</v>
      </c>
      <c r="B1766" s="8">
        <f>MiRTest2Cross!D1766-MiRTest2Cross!F1766</f>
        <v>-481</v>
      </c>
      <c r="C1766">
        <f t="shared" si="54"/>
        <v>3</v>
      </c>
      <c r="D1766">
        <f t="shared" si="55"/>
        <v>54.904183212973884</v>
      </c>
    </row>
    <row r="1767" spans="1:4" x14ac:dyDescent="0.3">
      <c r="A1767" s="8">
        <f>MiRTest2Cross!C1767-MiRTest2Cross!E1767</f>
        <v>-324</v>
      </c>
      <c r="B1767" s="8">
        <f>MiRTest2Cross!D1767-MiRTest2Cross!F1767</f>
        <v>-469</v>
      </c>
      <c r="C1767">
        <f t="shared" si="54"/>
        <v>3</v>
      </c>
      <c r="D1767">
        <f t="shared" si="55"/>
        <v>55.362059588063268</v>
      </c>
    </row>
    <row r="1768" spans="1:4" x14ac:dyDescent="0.3">
      <c r="A1768" s="8">
        <f>MiRTest2Cross!C1768-MiRTest2Cross!E1768</f>
        <v>-309</v>
      </c>
      <c r="B1768" s="8">
        <f>MiRTest2Cross!D1768-MiRTest2Cross!F1768</f>
        <v>-486</v>
      </c>
      <c r="C1768">
        <f t="shared" si="54"/>
        <v>3</v>
      </c>
      <c r="D1768">
        <f t="shared" si="55"/>
        <v>57.551698550727473</v>
      </c>
    </row>
    <row r="1769" spans="1:4" x14ac:dyDescent="0.3">
      <c r="A1769" s="8">
        <f>MiRTest2Cross!C1769-MiRTest2Cross!E1769</f>
        <v>-295</v>
      </c>
      <c r="B1769" s="8">
        <f>MiRTest2Cross!D1769-MiRTest2Cross!F1769</f>
        <v>-467</v>
      </c>
      <c r="C1769">
        <f t="shared" si="54"/>
        <v>3</v>
      </c>
      <c r="D1769">
        <f t="shared" si="55"/>
        <v>57.719739897185107</v>
      </c>
    </row>
    <row r="1770" spans="1:4" x14ac:dyDescent="0.3">
      <c r="A1770" s="8">
        <f>MiRTest2Cross!C1770-MiRTest2Cross!E1770</f>
        <v>-296</v>
      </c>
      <c r="B1770" s="8">
        <f>MiRTest2Cross!D1770-MiRTest2Cross!F1770</f>
        <v>-474</v>
      </c>
      <c r="C1770">
        <f t="shared" si="54"/>
        <v>3</v>
      </c>
      <c r="D1770">
        <f t="shared" si="55"/>
        <v>58.016352670810463</v>
      </c>
    </row>
    <row r="1771" spans="1:4" x14ac:dyDescent="0.3">
      <c r="A1771" s="8">
        <f>MiRTest2Cross!C1771-MiRTest2Cross!E1771</f>
        <v>-304</v>
      </c>
      <c r="B1771" s="8">
        <f>MiRTest2Cross!D1771-MiRTest2Cross!F1771</f>
        <v>-469</v>
      </c>
      <c r="C1771">
        <f t="shared" si="54"/>
        <v>3</v>
      </c>
      <c r="D1771">
        <f t="shared" si="55"/>
        <v>57.049191829428068</v>
      </c>
    </row>
    <row r="1772" spans="1:4" x14ac:dyDescent="0.3">
      <c r="A1772" s="8">
        <f>MiRTest2Cross!C1772-MiRTest2Cross!E1772</f>
        <v>-290</v>
      </c>
      <c r="B1772" s="8">
        <f>MiRTest2Cross!D1772-MiRTest2Cross!F1772</f>
        <v>-434</v>
      </c>
      <c r="C1772">
        <f t="shared" si="54"/>
        <v>3</v>
      </c>
      <c r="D1772">
        <f t="shared" si="55"/>
        <v>56.249044314674322</v>
      </c>
    </row>
    <row r="1773" spans="1:4" x14ac:dyDescent="0.3">
      <c r="A1773" s="8">
        <f>MiRTest2Cross!C1773-MiRTest2Cross!E1773</f>
        <v>-290</v>
      </c>
      <c r="B1773" s="8">
        <f>MiRTest2Cross!D1773-MiRTest2Cross!F1773</f>
        <v>-441</v>
      </c>
      <c r="C1773">
        <f t="shared" si="54"/>
        <v>3</v>
      </c>
      <c r="D1773">
        <f t="shared" si="55"/>
        <v>56.671225296534637</v>
      </c>
    </row>
    <row r="1774" spans="1:4" x14ac:dyDescent="0.3">
      <c r="A1774" s="8">
        <f>MiRTest2Cross!C1774-MiRTest2Cross!E1774</f>
        <v>-267</v>
      </c>
      <c r="B1774" s="8">
        <f>MiRTest2Cross!D1774-MiRTest2Cross!F1774</f>
        <v>-437</v>
      </c>
      <c r="C1774">
        <f t="shared" si="54"/>
        <v>3</v>
      </c>
      <c r="D1774">
        <f t="shared" si="55"/>
        <v>58.575738076668422</v>
      </c>
    </row>
    <row r="1775" spans="1:4" x14ac:dyDescent="0.3">
      <c r="A1775" s="8">
        <f>MiRTest2Cross!C1775-MiRTest2Cross!E1775</f>
        <v>-250</v>
      </c>
      <c r="B1775" s="8">
        <f>MiRTest2Cross!D1775-MiRTest2Cross!F1775</f>
        <v>-428</v>
      </c>
      <c r="C1775">
        <f t="shared" si="54"/>
        <v>3</v>
      </c>
      <c r="D1775">
        <f t="shared" si="55"/>
        <v>59.71028036591099</v>
      </c>
    </row>
    <row r="1776" spans="1:4" x14ac:dyDescent="0.3">
      <c r="A1776" s="8">
        <f>MiRTest2Cross!C1776-MiRTest2Cross!E1776</f>
        <v>-248</v>
      </c>
      <c r="B1776" s="8">
        <f>MiRTest2Cross!D1776-MiRTest2Cross!F1776</f>
        <v>-421</v>
      </c>
      <c r="C1776">
        <f t="shared" si="54"/>
        <v>3</v>
      </c>
      <c r="D1776">
        <f t="shared" si="55"/>
        <v>59.498782710232014</v>
      </c>
    </row>
    <row r="1777" spans="1:4" x14ac:dyDescent="0.3">
      <c r="A1777" s="8">
        <f>MiRTest2Cross!C1777-MiRTest2Cross!E1777</f>
        <v>-195</v>
      </c>
      <c r="B1777" s="8">
        <f>MiRTest2Cross!D1777-MiRTest2Cross!F1777</f>
        <v>-386</v>
      </c>
      <c r="C1777">
        <f t="shared" si="54"/>
        <v>3</v>
      </c>
      <c r="D1777">
        <f t="shared" si="55"/>
        <v>63.197945916089758</v>
      </c>
    </row>
    <row r="1778" spans="1:4" x14ac:dyDescent="0.3">
      <c r="A1778" s="8">
        <f>MiRTest2Cross!C1778-MiRTest2Cross!E1778</f>
        <v>-215</v>
      </c>
      <c r="B1778" s="8">
        <f>MiRTest2Cross!D1778-MiRTest2Cross!F1778</f>
        <v>-389</v>
      </c>
      <c r="C1778">
        <f t="shared" si="54"/>
        <v>3</v>
      </c>
      <c r="D1778">
        <f t="shared" si="55"/>
        <v>61.070605009983389</v>
      </c>
    </row>
    <row r="1779" spans="1:4" x14ac:dyDescent="0.3">
      <c r="A1779" s="8">
        <f>MiRTest2Cross!C1779-MiRTest2Cross!E1779</f>
        <v>-208</v>
      </c>
      <c r="B1779" s="8">
        <f>MiRTest2Cross!D1779-MiRTest2Cross!F1779</f>
        <v>-406</v>
      </c>
      <c r="C1779">
        <f t="shared" si="54"/>
        <v>3</v>
      </c>
      <c r="D1779">
        <f t="shared" si="55"/>
        <v>62.873243490355456</v>
      </c>
    </row>
    <row r="1780" spans="1:4" x14ac:dyDescent="0.3">
      <c r="A1780" s="8">
        <f>MiRTest2Cross!C1780-MiRTest2Cross!E1780</f>
        <v>-194</v>
      </c>
      <c r="B1780" s="8">
        <f>MiRTest2Cross!D1780-MiRTest2Cross!F1780</f>
        <v>-409</v>
      </c>
      <c r="C1780">
        <f t="shared" si="54"/>
        <v>3</v>
      </c>
      <c r="D1780">
        <f t="shared" si="55"/>
        <v>64.623722253786468</v>
      </c>
    </row>
    <row r="1781" spans="1:4" x14ac:dyDescent="0.3">
      <c r="A1781" s="8">
        <f>MiRTest2Cross!C1781-MiRTest2Cross!E1781</f>
        <v>-199</v>
      </c>
      <c r="B1781" s="8">
        <f>MiRTest2Cross!D1781-MiRTest2Cross!F1781</f>
        <v>-410</v>
      </c>
      <c r="C1781">
        <f t="shared" si="54"/>
        <v>3</v>
      </c>
      <c r="D1781">
        <f t="shared" si="55"/>
        <v>64.109647128776018</v>
      </c>
    </row>
    <row r="1782" spans="1:4" x14ac:dyDescent="0.3">
      <c r="A1782" s="8">
        <f>MiRTest2Cross!C1782-MiRTest2Cross!E1782</f>
        <v>-208</v>
      </c>
      <c r="B1782" s="8">
        <f>MiRTest2Cross!D1782-MiRTest2Cross!F1782</f>
        <v>-404</v>
      </c>
      <c r="C1782">
        <f t="shared" si="54"/>
        <v>3</v>
      </c>
      <c r="D1782">
        <f t="shared" si="55"/>
        <v>62.758258482642681</v>
      </c>
    </row>
    <row r="1783" spans="1:4" x14ac:dyDescent="0.3">
      <c r="A1783" s="8">
        <f>MiRTest2Cross!C1783-MiRTest2Cross!E1783</f>
        <v>-233</v>
      </c>
      <c r="B1783" s="8">
        <f>MiRTest2Cross!D1783-MiRTest2Cross!F1783</f>
        <v>-424</v>
      </c>
      <c r="C1783">
        <f t="shared" si="54"/>
        <v>3</v>
      </c>
      <c r="D1783">
        <f t="shared" si="55"/>
        <v>61.209959956929964</v>
      </c>
    </row>
    <row r="1784" spans="1:4" x14ac:dyDescent="0.3">
      <c r="A1784" s="8">
        <f>MiRTest2Cross!C1784-MiRTest2Cross!E1784</f>
        <v>-201</v>
      </c>
      <c r="B1784" s="8">
        <f>MiRTest2Cross!D1784-MiRTest2Cross!F1784</f>
        <v>-423</v>
      </c>
      <c r="C1784">
        <f t="shared" si="54"/>
        <v>3</v>
      </c>
      <c r="D1784">
        <f t="shared" si="55"/>
        <v>64.583993770248199</v>
      </c>
    </row>
    <row r="1785" spans="1:4" x14ac:dyDescent="0.3">
      <c r="A1785" s="8">
        <f>MiRTest2Cross!C1785-MiRTest2Cross!E1785</f>
        <v>-210</v>
      </c>
      <c r="B1785" s="8">
        <f>MiRTest2Cross!D1785-MiRTest2Cross!F1785</f>
        <v>-446</v>
      </c>
      <c r="C1785">
        <f t="shared" si="54"/>
        <v>3</v>
      </c>
      <c r="D1785">
        <f t="shared" si="55"/>
        <v>64.786504128521358</v>
      </c>
    </row>
    <row r="1786" spans="1:4" x14ac:dyDescent="0.3">
      <c r="A1786" s="8">
        <f>MiRTest2Cross!C1786-MiRTest2Cross!E1786</f>
        <v>-229</v>
      </c>
      <c r="B1786" s="8">
        <f>MiRTest2Cross!D1786-MiRTest2Cross!F1786</f>
        <v>-465</v>
      </c>
      <c r="C1786">
        <f t="shared" si="54"/>
        <v>3</v>
      </c>
      <c r="D1786">
        <f t="shared" si="55"/>
        <v>63.780993326778159</v>
      </c>
    </row>
    <row r="1787" spans="1:4" x14ac:dyDescent="0.3">
      <c r="A1787" s="8">
        <f>MiRTest2Cross!C1787-MiRTest2Cross!E1787</f>
        <v>-229</v>
      </c>
      <c r="B1787" s="8">
        <f>MiRTest2Cross!D1787-MiRTest2Cross!F1787</f>
        <v>-438</v>
      </c>
      <c r="C1787">
        <f t="shared" si="54"/>
        <v>3</v>
      </c>
      <c r="D1787">
        <f t="shared" si="55"/>
        <v>62.398034358391918</v>
      </c>
    </row>
    <row r="1788" spans="1:4" x14ac:dyDescent="0.3">
      <c r="A1788" s="8">
        <f>MiRTest2Cross!C1788-MiRTest2Cross!E1788</f>
        <v>-204</v>
      </c>
      <c r="B1788" s="8">
        <f>MiRTest2Cross!D1788-MiRTest2Cross!F1788</f>
        <v>-418</v>
      </c>
      <c r="C1788">
        <f t="shared" si="54"/>
        <v>3</v>
      </c>
      <c r="D1788">
        <f t="shared" si="55"/>
        <v>63.985852802140592</v>
      </c>
    </row>
    <row r="1789" spans="1:4" x14ac:dyDescent="0.3">
      <c r="A1789" s="8">
        <f>MiRTest2Cross!C1789-MiRTest2Cross!E1789</f>
        <v>-229</v>
      </c>
      <c r="B1789" s="8">
        <f>MiRTest2Cross!D1789-MiRTest2Cross!F1789</f>
        <v>-425</v>
      </c>
      <c r="C1789">
        <f t="shared" si="54"/>
        <v>3</v>
      </c>
      <c r="D1789">
        <f t="shared" si="55"/>
        <v>61.683167977537536</v>
      </c>
    </row>
    <row r="1790" spans="1:4" x14ac:dyDescent="0.3">
      <c r="A1790" s="8">
        <f>MiRTest2Cross!C1790-MiRTest2Cross!E1790</f>
        <v>-236</v>
      </c>
      <c r="B1790" s="8">
        <f>MiRTest2Cross!D1790-MiRTest2Cross!F1790</f>
        <v>-408</v>
      </c>
      <c r="C1790">
        <f t="shared" si="54"/>
        <v>3</v>
      </c>
      <c r="D1790">
        <f t="shared" si="55"/>
        <v>59.953564753189504</v>
      </c>
    </row>
    <row r="1791" spans="1:4" x14ac:dyDescent="0.3">
      <c r="A1791" s="8">
        <f>MiRTest2Cross!C1791-MiRTest2Cross!E1791</f>
        <v>-219</v>
      </c>
      <c r="B1791" s="8">
        <f>MiRTest2Cross!D1791-MiRTest2Cross!F1791</f>
        <v>-388</v>
      </c>
      <c r="C1791">
        <f t="shared" si="54"/>
        <v>3</v>
      </c>
      <c r="D1791">
        <f t="shared" si="55"/>
        <v>60.558183752621439</v>
      </c>
    </row>
    <row r="1792" spans="1:4" x14ac:dyDescent="0.3">
      <c r="A1792" s="8">
        <f>MiRTest2Cross!C1792-MiRTest2Cross!E1792</f>
        <v>-215</v>
      </c>
      <c r="B1792" s="8">
        <f>MiRTest2Cross!D1792-MiRTest2Cross!F1792</f>
        <v>-375</v>
      </c>
      <c r="C1792">
        <f t="shared" si="54"/>
        <v>3</v>
      </c>
      <c r="D1792">
        <f t="shared" si="55"/>
        <v>60.172915345525269</v>
      </c>
    </row>
    <row r="1793" spans="1:4" x14ac:dyDescent="0.3">
      <c r="A1793" s="8">
        <f>MiRTest2Cross!C1793-MiRTest2Cross!E1793</f>
        <v>-218</v>
      </c>
      <c r="B1793" s="8">
        <f>MiRTest2Cross!D1793-MiRTest2Cross!F1793</f>
        <v>-374</v>
      </c>
      <c r="C1793">
        <f t="shared" si="54"/>
        <v>3</v>
      </c>
      <c r="D1793">
        <f t="shared" si="55"/>
        <v>59.762616969294442</v>
      </c>
    </row>
    <row r="1794" spans="1:4" x14ac:dyDescent="0.3">
      <c r="A1794" s="8">
        <f>MiRTest2Cross!C1794-MiRTest2Cross!E1794</f>
        <v>-233</v>
      </c>
      <c r="B1794" s="8">
        <f>MiRTest2Cross!D1794-MiRTest2Cross!F1794</f>
        <v>-378</v>
      </c>
      <c r="C1794">
        <f t="shared" si="54"/>
        <v>3</v>
      </c>
      <c r="D1794">
        <f t="shared" si="55"/>
        <v>58.350231768858691</v>
      </c>
    </row>
    <row r="1795" spans="1:4" x14ac:dyDescent="0.3">
      <c r="A1795" s="8">
        <f>MiRTest2Cross!C1795-MiRTest2Cross!E1795</f>
        <v>-222</v>
      </c>
      <c r="B1795" s="8">
        <f>MiRTest2Cross!D1795-MiRTest2Cross!F1795</f>
        <v>-356</v>
      </c>
      <c r="C1795">
        <f t="shared" ref="C1795:C1858" si="56">IF(A1795&gt;0,IF(B1795&gt;0,1,4),IF(B1795&gt;0,2,3))</f>
        <v>3</v>
      </c>
      <c r="D1795">
        <f t="shared" ref="D1795:D1858" si="57">ATAN(B1795/A1795)*180/PI()</f>
        <v>58.052520541291976</v>
      </c>
    </row>
    <row r="1796" spans="1:4" x14ac:dyDescent="0.3">
      <c r="A1796" s="8">
        <f>MiRTest2Cross!C1796-MiRTest2Cross!E1796</f>
        <v>-225</v>
      </c>
      <c r="B1796" s="8">
        <f>MiRTest2Cross!D1796-MiRTest2Cross!F1796</f>
        <v>-322</v>
      </c>
      <c r="C1796">
        <f t="shared" si="56"/>
        <v>3</v>
      </c>
      <c r="D1796">
        <f t="shared" si="57"/>
        <v>55.05577606106386</v>
      </c>
    </row>
    <row r="1797" spans="1:4" x14ac:dyDescent="0.3">
      <c r="A1797" s="8">
        <f>MiRTest2Cross!C1797-MiRTest2Cross!E1797</f>
        <v>-242</v>
      </c>
      <c r="B1797" s="8">
        <f>MiRTest2Cross!D1797-MiRTest2Cross!F1797</f>
        <v>-343</v>
      </c>
      <c r="C1797">
        <f t="shared" si="56"/>
        <v>3</v>
      </c>
      <c r="D1797">
        <f t="shared" si="57"/>
        <v>54.795525698896434</v>
      </c>
    </row>
    <row r="1798" spans="1:4" x14ac:dyDescent="0.3">
      <c r="A1798" s="8">
        <f>MiRTest2Cross!C1798-MiRTest2Cross!E1798</f>
        <v>-253</v>
      </c>
      <c r="B1798" s="8">
        <f>MiRTest2Cross!D1798-MiRTest2Cross!F1798</f>
        <v>-354</v>
      </c>
      <c r="C1798">
        <f t="shared" si="56"/>
        <v>3</v>
      </c>
      <c r="D1798">
        <f t="shared" si="57"/>
        <v>54.447014759949241</v>
      </c>
    </row>
    <row r="1799" spans="1:4" x14ac:dyDescent="0.3">
      <c r="A1799" s="8">
        <f>MiRTest2Cross!C1799-MiRTest2Cross!E1799</f>
        <v>-244</v>
      </c>
      <c r="B1799" s="8">
        <f>MiRTest2Cross!D1799-MiRTest2Cross!F1799</f>
        <v>-357</v>
      </c>
      <c r="C1799">
        <f t="shared" si="56"/>
        <v>3</v>
      </c>
      <c r="D1799">
        <f t="shared" si="57"/>
        <v>55.648432661737843</v>
      </c>
    </row>
    <row r="1800" spans="1:4" x14ac:dyDescent="0.3">
      <c r="A1800" s="8">
        <f>MiRTest2Cross!C1800-MiRTest2Cross!E1800</f>
        <v>-272</v>
      </c>
      <c r="B1800" s="8">
        <f>MiRTest2Cross!D1800-MiRTest2Cross!F1800</f>
        <v>-392</v>
      </c>
      <c r="C1800">
        <f t="shared" si="56"/>
        <v>3</v>
      </c>
      <c r="D1800">
        <f t="shared" si="57"/>
        <v>55.244087446458629</v>
      </c>
    </row>
    <row r="1801" spans="1:4" x14ac:dyDescent="0.3">
      <c r="A1801" s="8">
        <f>MiRTest2Cross!C1801-MiRTest2Cross!E1801</f>
        <v>-298</v>
      </c>
      <c r="B1801" s="8">
        <f>MiRTest2Cross!D1801-MiRTest2Cross!F1801</f>
        <v>-429</v>
      </c>
      <c r="C1801">
        <f t="shared" si="56"/>
        <v>3</v>
      </c>
      <c r="D1801">
        <f t="shared" si="57"/>
        <v>55.214660669210708</v>
      </c>
    </row>
    <row r="1802" spans="1:4" x14ac:dyDescent="0.3">
      <c r="A1802" s="8">
        <f>MiRTest2Cross!C1802-MiRTest2Cross!E1802</f>
        <v>-289</v>
      </c>
      <c r="B1802" s="8">
        <f>MiRTest2Cross!D1802-MiRTest2Cross!F1802</f>
        <v>-430</v>
      </c>
      <c r="C1802">
        <f t="shared" si="56"/>
        <v>3</v>
      </c>
      <c r="D1802">
        <f t="shared" si="57"/>
        <v>56.095227667129159</v>
      </c>
    </row>
    <row r="1803" spans="1:4" x14ac:dyDescent="0.3">
      <c r="A1803" s="8">
        <f>MiRTest2Cross!C1803-MiRTest2Cross!E1803</f>
        <v>-310</v>
      </c>
      <c r="B1803" s="8">
        <f>MiRTest2Cross!D1803-MiRTest2Cross!F1803</f>
        <v>-459</v>
      </c>
      <c r="C1803">
        <f t="shared" si="56"/>
        <v>3</v>
      </c>
      <c r="D1803">
        <f t="shared" si="57"/>
        <v>55.965645504097118</v>
      </c>
    </row>
    <row r="1804" spans="1:4" x14ac:dyDescent="0.3">
      <c r="A1804" s="8">
        <f>MiRTest2Cross!C1804-MiRTest2Cross!E1804</f>
        <v>-300</v>
      </c>
      <c r="B1804" s="8">
        <f>MiRTest2Cross!D1804-MiRTest2Cross!F1804</f>
        <v>-439</v>
      </c>
      <c r="C1804">
        <f t="shared" si="56"/>
        <v>3</v>
      </c>
      <c r="D1804">
        <f t="shared" si="57"/>
        <v>55.652419789910013</v>
      </c>
    </row>
    <row r="1805" spans="1:4" x14ac:dyDescent="0.3">
      <c r="A1805" s="8">
        <f>MiRTest2Cross!C1805-MiRTest2Cross!E1805</f>
        <v>-299</v>
      </c>
      <c r="B1805" s="8">
        <f>MiRTest2Cross!D1805-MiRTest2Cross!F1805</f>
        <v>-435</v>
      </c>
      <c r="C1805">
        <f t="shared" si="56"/>
        <v>3</v>
      </c>
      <c r="D1805">
        <f t="shared" si="57"/>
        <v>55.497067389864164</v>
      </c>
    </row>
    <row r="1806" spans="1:4" x14ac:dyDescent="0.3">
      <c r="A1806" s="8">
        <f>MiRTest2Cross!C1806-MiRTest2Cross!E1806</f>
        <v>-313</v>
      </c>
      <c r="B1806" s="8">
        <f>MiRTest2Cross!D1806-MiRTest2Cross!F1806</f>
        <v>-378</v>
      </c>
      <c r="C1806">
        <f t="shared" si="56"/>
        <v>3</v>
      </c>
      <c r="D1806">
        <f t="shared" si="57"/>
        <v>50.373804620719845</v>
      </c>
    </row>
    <row r="1807" spans="1:4" x14ac:dyDescent="0.3">
      <c r="A1807" s="8">
        <f>MiRTest2Cross!C1807-MiRTest2Cross!E1807</f>
        <v>-294</v>
      </c>
      <c r="B1807" s="8">
        <f>MiRTest2Cross!D1807-MiRTest2Cross!F1807</f>
        <v>-372</v>
      </c>
      <c r="C1807">
        <f t="shared" si="56"/>
        <v>3</v>
      </c>
      <c r="D1807">
        <f t="shared" si="57"/>
        <v>51.679886063222554</v>
      </c>
    </row>
    <row r="1808" spans="1:4" x14ac:dyDescent="0.3">
      <c r="A1808" s="8">
        <f>MiRTest2Cross!C1808-MiRTest2Cross!E1808</f>
        <v>-291</v>
      </c>
      <c r="B1808" s="8">
        <f>MiRTest2Cross!D1808-MiRTest2Cross!F1808</f>
        <v>-381</v>
      </c>
      <c r="C1808">
        <f t="shared" si="56"/>
        <v>3</v>
      </c>
      <c r="D1808">
        <f t="shared" si="57"/>
        <v>52.628149668580704</v>
      </c>
    </row>
    <row r="1809" spans="1:4" x14ac:dyDescent="0.3">
      <c r="A1809" s="8">
        <f>MiRTest2Cross!C1809-MiRTest2Cross!E1809</f>
        <v>-303</v>
      </c>
      <c r="B1809" s="8">
        <f>MiRTest2Cross!D1809-MiRTest2Cross!F1809</f>
        <v>-389</v>
      </c>
      <c r="C1809">
        <f t="shared" si="56"/>
        <v>3</v>
      </c>
      <c r="D1809">
        <f t="shared" si="57"/>
        <v>52.084250948798619</v>
      </c>
    </row>
    <row r="1810" spans="1:4" x14ac:dyDescent="0.3">
      <c r="A1810" s="8">
        <f>MiRTest2Cross!C1810-MiRTest2Cross!E1810</f>
        <v>-304</v>
      </c>
      <c r="B1810" s="8">
        <f>MiRTest2Cross!D1810-MiRTest2Cross!F1810</f>
        <v>-365</v>
      </c>
      <c r="C1810">
        <f t="shared" si="56"/>
        <v>3</v>
      </c>
      <c r="D1810">
        <f t="shared" si="57"/>
        <v>50.209872513698556</v>
      </c>
    </row>
    <row r="1811" spans="1:4" x14ac:dyDescent="0.3">
      <c r="A1811" s="8">
        <f>MiRTest2Cross!C1811-MiRTest2Cross!E1811</f>
        <v>-289</v>
      </c>
      <c r="B1811" s="8">
        <f>MiRTest2Cross!D1811-MiRTest2Cross!F1811</f>
        <v>-376</v>
      </c>
      <c r="C1811">
        <f t="shared" si="56"/>
        <v>3</v>
      </c>
      <c r="D1811">
        <f t="shared" si="57"/>
        <v>52.453507139341127</v>
      </c>
    </row>
    <row r="1812" spans="1:4" x14ac:dyDescent="0.3">
      <c r="A1812" s="8">
        <f>MiRTest2Cross!C1812-MiRTest2Cross!E1812</f>
        <v>-278</v>
      </c>
      <c r="B1812" s="8">
        <f>MiRTest2Cross!D1812-MiRTest2Cross!F1812</f>
        <v>-375</v>
      </c>
      <c r="C1812">
        <f t="shared" si="56"/>
        <v>3</v>
      </c>
      <c r="D1812">
        <f t="shared" si="57"/>
        <v>53.449227217630046</v>
      </c>
    </row>
    <row r="1813" spans="1:4" x14ac:dyDescent="0.3">
      <c r="A1813" s="8">
        <f>MiRTest2Cross!C1813-MiRTest2Cross!E1813</f>
        <v>-264</v>
      </c>
      <c r="B1813" s="8">
        <f>MiRTest2Cross!D1813-MiRTest2Cross!F1813</f>
        <v>-377</v>
      </c>
      <c r="C1813">
        <f t="shared" si="56"/>
        <v>3</v>
      </c>
      <c r="D1813">
        <f t="shared" si="57"/>
        <v>54.997781193590157</v>
      </c>
    </row>
    <row r="1814" spans="1:4" x14ac:dyDescent="0.3">
      <c r="A1814" s="8">
        <f>MiRTest2Cross!C1814-MiRTest2Cross!E1814</f>
        <v>-241</v>
      </c>
      <c r="B1814" s="8">
        <f>MiRTest2Cross!D1814-MiRTest2Cross!F1814</f>
        <v>-378</v>
      </c>
      <c r="C1814">
        <f t="shared" si="56"/>
        <v>3</v>
      </c>
      <c r="D1814">
        <f t="shared" si="57"/>
        <v>57.479795078238404</v>
      </c>
    </row>
    <row r="1815" spans="1:4" x14ac:dyDescent="0.3">
      <c r="A1815" s="8">
        <f>MiRTest2Cross!C1815-MiRTest2Cross!E1815</f>
        <v>-239</v>
      </c>
      <c r="B1815" s="8">
        <f>MiRTest2Cross!D1815-MiRTest2Cross!F1815</f>
        <v>-376</v>
      </c>
      <c r="C1815">
        <f t="shared" si="56"/>
        <v>3</v>
      </c>
      <c r="D1815">
        <f t="shared" si="57"/>
        <v>57.558397539287149</v>
      </c>
    </row>
    <row r="1816" spans="1:4" x14ac:dyDescent="0.3">
      <c r="A1816" s="8">
        <f>MiRTest2Cross!C1816-MiRTest2Cross!E1816</f>
        <v>-224</v>
      </c>
      <c r="B1816" s="8">
        <f>MiRTest2Cross!D1816-MiRTest2Cross!F1816</f>
        <v>-388</v>
      </c>
      <c r="C1816">
        <f t="shared" si="56"/>
        <v>3</v>
      </c>
      <c r="D1816">
        <f t="shared" si="57"/>
        <v>60.001318460471488</v>
      </c>
    </row>
    <row r="1817" spans="1:4" x14ac:dyDescent="0.3">
      <c r="A1817" s="8">
        <f>MiRTest2Cross!C1817-MiRTest2Cross!E1817</f>
        <v>-253</v>
      </c>
      <c r="B1817" s="8">
        <f>MiRTest2Cross!D1817-MiRTest2Cross!F1817</f>
        <v>-393</v>
      </c>
      <c r="C1817">
        <f t="shared" si="56"/>
        <v>3</v>
      </c>
      <c r="D1817">
        <f t="shared" si="57"/>
        <v>57.227946518982016</v>
      </c>
    </row>
    <row r="1818" spans="1:4" x14ac:dyDescent="0.3">
      <c r="A1818" s="8">
        <f>MiRTest2Cross!C1818-MiRTest2Cross!E1818</f>
        <v>-275</v>
      </c>
      <c r="B1818" s="8">
        <f>MiRTest2Cross!D1818-MiRTest2Cross!F1818</f>
        <v>-393</v>
      </c>
      <c r="C1818">
        <f t="shared" si="56"/>
        <v>3</v>
      </c>
      <c r="D1818">
        <f t="shared" si="57"/>
        <v>55.017765587770278</v>
      </c>
    </row>
    <row r="1819" spans="1:4" x14ac:dyDescent="0.3">
      <c r="A1819" s="8">
        <f>MiRTest2Cross!C1819-MiRTest2Cross!E1819</f>
        <v>-275</v>
      </c>
      <c r="B1819" s="8">
        <f>MiRTest2Cross!D1819-MiRTest2Cross!F1819</f>
        <v>-390</v>
      </c>
      <c r="C1819">
        <f t="shared" si="56"/>
        <v>3</v>
      </c>
      <c r="D1819">
        <f t="shared" si="57"/>
        <v>54.811256867996043</v>
      </c>
    </row>
    <row r="1820" spans="1:4" x14ac:dyDescent="0.3">
      <c r="A1820" s="8">
        <f>MiRTest2Cross!C1820-MiRTest2Cross!E1820</f>
        <v>-292</v>
      </c>
      <c r="B1820" s="8">
        <f>MiRTest2Cross!D1820-MiRTest2Cross!F1820</f>
        <v>-390</v>
      </c>
      <c r="C1820">
        <f t="shared" si="56"/>
        <v>3</v>
      </c>
      <c r="D1820">
        <f t="shared" si="57"/>
        <v>53.17714321346574</v>
      </c>
    </row>
    <row r="1821" spans="1:4" x14ac:dyDescent="0.3">
      <c r="A1821" s="8">
        <f>MiRTest2Cross!C1821-MiRTest2Cross!E1821</f>
        <v>-279</v>
      </c>
      <c r="B1821" s="8">
        <f>MiRTest2Cross!D1821-MiRTest2Cross!F1821</f>
        <v>-391</v>
      </c>
      <c r="C1821">
        <f t="shared" si="56"/>
        <v>3</v>
      </c>
      <c r="D1821">
        <f t="shared" si="57"/>
        <v>54.490054916175971</v>
      </c>
    </row>
    <row r="1822" spans="1:4" x14ac:dyDescent="0.3">
      <c r="A1822" s="8">
        <f>MiRTest2Cross!C1822-MiRTest2Cross!E1822</f>
        <v>-269</v>
      </c>
      <c r="B1822" s="8">
        <f>MiRTest2Cross!D1822-MiRTest2Cross!F1822</f>
        <v>-420</v>
      </c>
      <c r="C1822">
        <f t="shared" si="56"/>
        <v>3</v>
      </c>
      <c r="D1822">
        <f t="shared" si="57"/>
        <v>57.361405477397263</v>
      </c>
    </row>
    <row r="1823" spans="1:4" x14ac:dyDescent="0.3">
      <c r="A1823" s="8">
        <f>MiRTest2Cross!C1823-MiRTest2Cross!E1823</f>
        <v>-279</v>
      </c>
      <c r="B1823" s="8">
        <f>MiRTest2Cross!D1823-MiRTest2Cross!F1823</f>
        <v>-427</v>
      </c>
      <c r="C1823">
        <f t="shared" si="56"/>
        <v>3</v>
      </c>
      <c r="D1823">
        <f t="shared" si="57"/>
        <v>56.839568421898299</v>
      </c>
    </row>
    <row r="1824" spans="1:4" x14ac:dyDescent="0.3">
      <c r="A1824" s="8">
        <f>MiRTest2Cross!C1824-MiRTest2Cross!E1824</f>
        <v>-274</v>
      </c>
      <c r="B1824" s="8">
        <f>MiRTest2Cross!D1824-MiRTest2Cross!F1824</f>
        <v>-416</v>
      </c>
      <c r="C1824">
        <f t="shared" si="56"/>
        <v>3</v>
      </c>
      <c r="D1824">
        <f t="shared" si="57"/>
        <v>56.628947994247113</v>
      </c>
    </row>
    <row r="1825" spans="1:4" x14ac:dyDescent="0.3">
      <c r="A1825" s="8">
        <f>MiRTest2Cross!C1825-MiRTest2Cross!E1825</f>
        <v>-283</v>
      </c>
      <c r="B1825" s="8">
        <f>MiRTest2Cross!D1825-MiRTest2Cross!F1825</f>
        <v>-428</v>
      </c>
      <c r="C1825">
        <f t="shared" si="56"/>
        <v>3</v>
      </c>
      <c r="D1825">
        <f t="shared" si="57"/>
        <v>56.526726280811289</v>
      </c>
    </row>
    <row r="1826" spans="1:4" x14ac:dyDescent="0.3">
      <c r="A1826" s="8">
        <f>MiRTest2Cross!C1826-MiRTest2Cross!E1826</f>
        <v>-321</v>
      </c>
      <c r="B1826" s="8">
        <f>MiRTest2Cross!D1826-MiRTest2Cross!F1826</f>
        <v>-460</v>
      </c>
      <c r="C1826">
        <f t="shared" si="56"/>
        <v>3</v>
      </c>
      <c r="D1826">
        <f t="shared" si="57"/>
        <v>55.09165986391401</v>
      </c>
    </row>
    <row r="1827" spans="1:4" x14ac:dyDescent="0.3">
      <c r="A1827" s="8">
        <f>MiRTest2Cross!C1827-MiRTest2Cross!E1827</f>
        <v>-327</v>
      </c>
      <c r="B1827" s="8">
        <f>MiRTest2Cross!D1827-MiRTest2Cross!F1827</f>
        <v>-460</v>
      </c>
      <c r="C1827">
        <f t="shared" si="56"/>
        <v>3</v>
      </c>
      <c r="D1827">
        <f t="shared" si="57"/>
        <v>54.592137346273795</v>
      </c>
    </row>
    <row r="1828" spans="1:4" x14ac:dyDescent="0.3">
      <c r="A1828" s="8">
        <f>MiRTest2Cross!C1828-MiRTest2Cross!E1828</f>
        <v>-311</v>
      </c>
      <c r="B1828" s="8">
        <f>MiRTest2Cross!D1828-MiRTest2Cross!F1828</f>
        <v>-457</v>
      </c>
      <c r="C1828">
        <f t="shared" si="56"/>
        <v>3</v>
      </c>
      <c r="D1828">
        <f t="shared" si="57"/>
        <v>55.763727339660022</v>
      </c>
    </row>
    <row r="1829" spans="1:4" x14ac:dyDescent="0.3">
      <c r="A1829" s="8">
        <f>MiRTest2Cross!C1829-MiRTest2Cross!E1829</f>
        <v>-312</v>
      </c>
      <c r="B1829" s="8">
        <f>MiRTest2Cross!D1829-MiRTest2Cross!F1829</f>
        <v>-451</v>
      </c>
      <c r="C1829">
        <f t="shared" si="56"/>
        <v>3</v>
      </c>
      <c r="D1829">
        <f t="shared" si="57"/>
        <v>55.324669710800485</v>
      </c>
    </row>
    <row r="1830" spans="1:4" x14ac:dyDescent="0.3">
      <c r="A1830" s="8">
        <f>MiRTest2Cross!C1830-MiRTest2Cross!E1830</f>
        <v>-318</v>
      </c>
      <c r="B1830" s="8">
        <f>MiRTest2Cross!D1830-MiRTest2Cross!F1830</f>
        <v>-462</v>
      </c>
      <c r="C1830">
        <f t="shared" si="56"/>
        <v>3</v>
      </c>
      <c r="D1830">
        <f t="shared" si="57"/>
        <v>55.459909092929124</v>
      </c>
    </row>
    <row r="1831" spans="1:4" x14ac:dyDescent="0.3">
      <c r="A1831" s="8">
        <f>MiRTest2Cross!C1831-MiRTest2Cross!E1831</f>
        <v>-300</v>
      </c>
      <c r="B1831" s="8">
        <f>MiRTest2Cross!D1831-MiRTest2Cross!F1831</f>
        <v>-479</v>
      </c>
      <c r="C1831">
        <f t="shared" si="56"/>
        <v>3</v>
      </c>
      <c r="D1831">
        <f t="shared" si="57"/>
        <v>57.94088858231521</v>
      </c>
    </row>
    <row r="1832" spans="1:4" x14ac:dyDescent="0.3">
      <c r="A1832" s="8">
        <f>MiRTest2Cross!C1832-MiRTest2Cross!E1832</f>
        <v>-284</v>
      </c>
      <c r="B1832" s="8">
        <f>MiRTest2Cross!D1832-MiRTest2Cross!F1832</f>
        <v>-469</v>
      </c>
      <c r="C1832">
        <f t="shared" si="56"/>
        <v>3</v>
      </c>
      <c r="D1832">
        <f t="shared" si="57"/>
        <v>58.803262226638125</v>
      </c>
    </row>
    <row r="1833" spans="1:4" x14ac:dyDescent="0.3">
      <c r="A1833" s="8">
        <f>MiRTest2Cross!C1833-MiRTest2Cross!E1833</f>
        <v>-260</v>
      </c>
      <c r="B1833" s="8">
        <f>MiRTest2Cross!D1833-MiRTest2Cross!F1833</f>
        <v>-466</v>
      </c>
      <c r="C1833">
        <f t="shared" si="56"/>
        <v>3</v>
      </c>
      <c r="D1833">
        <f t="shared" si="57"/>
        <v>60.841108102889763</v>
      </c>
    </row>
    <row r="1834" spans="1:4" x14ac:dyDescent="0.3">
      <c r="A1834" s="8">
        <f>MiRTest2Cross!C1834-MiRTest2Cross!E1834</f>
        <v>-259</v>
      </c>
      <c r="B1834" s="8">
        <f>MiRTest2Cross!D1834-MiRTest2Cross!F1834</f>
        <v>-444</v>
      </c>
      <c r="C1834">
        <f t="shared" si="56"/>
        <v>3</v>
      </c>
      <c r="D1834">
        <f t="shared" si="57"/>
        <v>59.743562836470737</v>
      </c>
    </row>
    <row r="1835" spans="1:4" x14ac:dyDescent="0.3">
      <c r="A1835" s="8">
        <f>MiRTest2Cross!C1835-MiRTest2Cross!E1835</f>
        <v>-261</v>
      </c>
      <c r="B1835" s="8">
        <f>MiRTest2Cross!D1835-MiRTest2Cross!F1835</f>
        <v>-450</v>
      </c>
      <c r="C1835">
        <f t="shared" si="56"/>
        <v>3</v>
      </c>
      <c r="D1835">
        <f t="shared" si="57"/>
        <v>59.886266849017574</v>
      </c>
    </row>
    <row r="1836" spans="1:4" x14ac:dyDescent="0.3">
      <c r="A1836" s="8">
        <f>MiRTest2Cross!C1836-MiRTest2Cross!E1836</f>
        <v>-287</v>
      </c>
      <c r="B1836" s="8">
        <f>MiRTest2Cross!D1836-MiRTest2Cross!F1836</f>
        <v>-430</v>
      </c>
      <c r="C1836">
        <f t="shared" si="56"/>
        <v>3</v>
      </c>
      <c r="D1836">
        <f t="shared" si="57"/>
        <v>56.279194397831219</v>
      </c>
    </row>
    <row r="1837" spans="1:4" x14ac:dyDescent="0.3">
      <c r="A1837" s="8">
        <f>MiRTest2Cross!C1837-MiRTest2Cross!E1837</f>
        <v>-277</v>
      </c>
      <c r="B1837" s="8">
        <f>MiRTest2Cross!D1837-MiRTest2Cross!F1837</f>
        <v>-413</v>
      </c>
      <c r="C1837">
        <f t="shared" si="56"/>
        <v>3</v>
      </c>
      <c r="D1837">
        <f t="shared" si="57"/>
        <v>56.150156592828949</v>
      </c>
    </row>
    <row r="1838" spans="1:4" x14ac:dyDescent="0.3">
      <c r="A1838" s="8">
        <f>MiRTest2Cross!C1838-MiRTest2Cross!E1838</f>
        <v>-257</v>
      </c>
      <c r="B1838" s="8">
        <f>MiRTest2Cross!D1838-MiRTest2Cross!F1838</f>
        <v>-385</v>
      </c>
      <c r="C1838">
        <f t="shared" si="56"/>
        <v>3</v>
      </c>
      <c r="D1838">
        <f t="shared" si="57"/>
        <v>56.275603071589536</v>
      </c>
    </row>
    <row r="1839" spans="1:4" x14ac:dyDescent="0.3">
      <c r="A1839" s="8">
        <f>MiRTest2Cross!C1839-MiRTest2Cross!E1839</f>
        <v>-266</v>
      </c>
      <c r="B1839" s="8">
        <f>MiRTest2Cross!D1839-MiRTest2Cross!F1839</f>
        <v>-382</v>
      </c>
      <c r="C1839">
        <f t="shared" si="56"/>
        <v>3</v>
      </c>
      <c r="D1839">
        <f t="shared" si="57"/>
        <v>55.149151798968276</v>
      </c>
    </row>
    <row r="1840" spans="1:4" x14ac:dyDescent="0.3">
      <c r="A1840" s="8">
        <f>MiRTest2Cross!C1840-MiRTest2Cross!E1840</f>
        <v>-316</v>
      </c>
      <c r="B1840" s="8">
        <f>MiRTest2Cross!D1840-MiRTest2Cross!F1840</f>
        <v>-375</v>
      </c>
      <c r="C1840">
        <f t="shared" si="56"/>
        <v>3</v>
      </c>
      <c r="D1840">
        <f t="shared" si="57"/>
        <v>49.880277651241634</v>
      </c>
    </row>
    <row r="1841" spans="1:4" x14ac:dyDescent="0.3">
      <c r="A1841" s="8">
        <f>MiRTest2Cross!C1841-MiRTest2Cross!E1841</f>
        <v>-332</v>
      </c>
      <c r="B1841" s="8">
        <f>MiRTest2Cross!D1841-MiRTest2Cross!F1841</f>
        <v>-370</v>
      </c>
      <c r="C1841">
        <f t="shared" si="56"/>
        <v>3</v>
      </c>
      <c r="D1841">
        <f t="shared" si="57"/>
        <v>48.098456967124449</v>
      </c>
    </row>
    <row r="1842" spans="1:4" x14ac:dyDescent="0.3">
      <c r="A1842" s="8">
        <f>MiRTest2Cross!C1842-MiRTest2Cross!E1842</f>
        <v>-348</v>
      </c>
      <c r="B1842" s="8">
        <f>MiRTest2Cross!D1842-MiRTest2Cross!F1842</f>
        <v>-363</v>
      </c>
      <c r="C1842">
        <f t="shared" si="56"/>
        <v>3</v>
      </c>
      <c r="D1842">
        <f t="shared" si="57"/>
        <v>46.208592432026862</v>
      </c>
    </row>
    <row r="1843" spans="1:4" x14ac:dyDescent="0.3">
      <c r="A1843" s="8">
        <f>MiRTest2Cross!C1843-MiRTest2Cross!E1843</f>
        <v>-342</v>
      </c>
      <c r="B1843" s="8">
        <f>MiRTest2Cross!D1843-MiRTest2Cross!F1843</f>
        <v>-371</v>
      </c>
      <c r="C1843">
        <f t="shared" si="56"/>
        <v>3</v>
      </c>
      <c r="D1843">
        <f t="shared" si="57"/>
        <v>47.329119578351829</v>
      </c>
    </row>
    <row r="1844" spans="1:4" x14ac:dyDescent="0.3">
      <c r="A1844" s="8">
        <f>MiRTest2Cross!C1844-MiRTest2Cross!E1844</f>
        <v>-369</v>
      </c>
      <c r="B1844" s="8">
        <f>MiRTest2Cross!D1844-MiRTest2Cross!F1844</f>
        <v>-386</v>
      </c>
      <c r="C1844">
        <f t="shared" si="56"/>
        <v>3</v>
      </c>
      <c r="D1844">
        <f t="shared" si="57"/>
        <v>46.289885685466267</v>
      </c>
    </row>
    <row r="1845" spans="1:4" x14ac:dyDescent="0.3">
      <c r="A1845" s="8">
        <f>MiRTest2Cross!C1845-MiRTest2Cross!E1845</f>
        <v>-376</v>
      </c>
      <c r="B1845" s="8">
        <f>MiRTest2Cross!D1845-MiRTest2Cross!F1845</f>
        <v>-382</v>
      </c>
      <c r="C1845">
        <f t="shared" si="56"/>
        <v>3</v>
      </c>
      <c r="D1845">
        <f t="shared" si="57"/>
        <v>45.453519125957968</v>
      </c>
    </row>
    <row r="1846" spans="1:4" x14ac:dyDescent="0.3">
      <c r="A1846" s="8">
        <f>MiRTest2Cross!C1846-MiRTest2Cross!E1846</f>
        <v>-412</v>
      </c>
      <c r="B1846" s="8">
        <f>MiRTest2Cross!D1846-MiRTest2Cross!F1846</f>
        <v>-352</v>
      </c>
      <c r="C1846">
        <f t="shared" si="56"/>
        <v>3</v>
      </c>
      <c r="D1846">
        <f t="shared" si="57"/>
        <v>40.509548078883675</v>
      </c>
    </row>
    <row r="1847" spans="1:4" x14ac:dyDescent="0.3">
      <c r="A1847" s="8">
        <f>MiRTest2Cross!C1847-MiRTest2Cross!E1847</f>
        <v>-434</v>
      </c>
      <c r="B1847" s="8">
        <f>MiRTest2Cross!D1847-MiRTest2Cross!F1847</f>
        <v>-343</v>
      </c>
      <c r="C1847">
        <f t="shared" si="56"/>
        <v>3</v>
      </c>
      <c r="D1847">
        <f t="shared" si="57"/>
        <v>38.320113936777453</v>
      </c>
    </row>
    <row r="1848" spans="1:4" x14ac:dyDescent="0.3">
      <c r="A1848" s="8">
        <f>MiRTest2Cross!C1848-MiRTest2Cross!E1848</f>
        <v>-421</v>
      </c>
      <c r="B1848" s="8">
        <f>MiRTest2Cross!D1848-MiRTest2Cross!F1848</f>
        <v>-341</v>
      </c>
      <c r="C1848">
        <f t="shared" si="56"/>
        <v>3</v>
      </c>
      <c r="D1848">
        <f t="shared" si="57"/>
        <v>39.00665076557884</v>
      </c>
    </row>
    <row r="1849" spans="1:4" x14ac:dyDescent="0.3">
      <c r="A1849" s="8">
        <f>MiRTest2Cross!C1849-MiRTest2Cross!E1849</f>
        <v>-408</v>
      </c>
      <c r="B1849" s="8">
        <f>MiRTest2Cross!D1849-MiRTest2Cross!F1849</f>
        <v>-339</v>
      </c>
      <c r="C1849">
        <f t="shared" si="56"/>
        <v>3</v>
      </c>
      <c r="D1849">
        <f t="shared" si="57"/>
        <v>39.722593917092802</v>
      </c>
    </row>
    <row r="1850" spans="1:4" x14ac:dyDescent="0.3">
      <c r="A1850" s="8">
        <f>MiRTest2Cross!C1850-MiRTest2Cross!E1850</f>
        <v>-408</v>
      </c>
      <c r="B1850" s="8">
        <f>MiRTest2Cross!D1850-MiRTest2Cross!F1850</f>
        <v>-344</v>
      </c>
      <c r="C1850">
        <f t="shared" si="56"/>
        <v>3</v>
      </c>
      <c r="D1850">
        <f t="shared" si="57"/>
        <v>40.135485562239474</v>
      </c>
    </row>
    <row r="1851" spans="1:4" x14ac:dyDescent="0.3">
      <c r="A1851" s="8">
        <f>MiRTest2Cross!C1851-MiRTest2Cross!E1851</f>
        <v>-411</v>
      </c>
      <c r="B1851" s="8">
        <f>MiRTest2Cross!D1851-MiRTest2Cross!F1851</f>
        <v>-355</v>
      </c>
      <c r="C1851">
        <f t="shared" si="56"/>
        <v>3</v>
      </c>
      <c r="D1851">
        <f t="shared" si="57"/>
        <v>40.818713176169773</v>
      </c>
    </row>
    <row r="1852" spans="1:4" x14ac:dyDescent="0.3">
      <c r="A1852" s="8">
        <f>MiRTest2Cross!C1852-MiRTest2Cross!E1852</f>
        <v>-416</v>
      </c>
      <c r="B1852" s="8">
        <f>MiRTest2Cross!D1852-MiRTest2Cross!F1852</f>
        <v>-360</v>
      </c>
      <c r="C1852">
        <f t="shared" si="56"/>
        <v>3</v>
      </c>
      <c r="D1852">
        <f t="shared" si="57"/>
        <v>40.872408297488278</v>
      </c>
    </row>
    <row r="1853" spans="1:4" x14ac:dyDescent="0.3">
      <c r="A1853" s="8">
        <f>MiRTest2Cross!C1853-MiRTest2Cross!E1853</f>
        <v>-418</v>
      </c>
      <c r="B1853" s="8">
        <f>MiRTest2Cross!D1853-MiRTest2Cross!F1853</f>
        <v>-335</v>
      </c>
      <c r="C1853">
        <f t="shared" si="56"/>
        <v>3</v>
      </c>
      <c r="D1853">
        <f t="shared" si="57"/>
        <v>38.70992116799934</v>
      </c>
    </row>
    <row r="1854" spans="1:4" x14ac:dyDescent="0.3">
      <c r="A1854" s="8">
        <f>MiRTest2Cross!C1854-MiRTest2Cross!E1854</f>
        <v>-406</v>
      </c>
      <c r="B1854" s="8">
        <f>MiRTest2Cross!D1854-MiRTest2Cross!F1854</f>
        <v>-308</v>
      </c>
      <c r="C1854">
        <f t="shared" si="56"/>
        <v>3</v>
      </c>
      <c r="D1854">
        <f t="shared" si="57"/>
        <v>37.184706453233126</v>
      </c>
    </row>
    <row r="1855" spans="1:4" x14ac:dyDescent="0.3">
      <c r="A1855" s="8">
        <f>MiRTest2Cross!C1855-MiRTest2Cross!E1855</f>
        <v>-446</v>
      </c>
      <c r="B1855" s="8">
        <f>MiRTest2Cross!D1855-MiRTest2Cross!F1855</f>
        <v>-365</v>
      </c>
      <c r="C1855">
        <f t="shared" si="56"/>
        <v>3</v>
      </c>
      <c r="D1855">
        <f t="shared" si="57"/>
        <v>39.296401830053583</v>
      </c>
    </row>
    <row r="1856" spans="1:4" x14ac:dyDescent="0.3">
      <c r="A1856" s="8">
        <f>MiRTest2Cross!C1856-MiRTest2Cross!E1856</f>
        <v>-400</v>
      </c>
      <c r="B1856" s="8">
        <f>MiRTest2Cross!D1856-MiRTest2Cross!F1856</f>
        <v>-372</v>
      </c>
      <c r="C1856">
        <f t="shared" si="56"/>
        <v>3</v>
      </c>
      <c r="D1856">
        <f t="shared" si="57"/>
        <v>42.922825234837191</v>
      </c>
    </row>
    <row r="1857" spans="1:4" x14ac:dyDescent="0.3">
      <c r="A1857" s="8">
        <f>MiRTest2Cross!C1857-MiRTest2Cross!E1857</f>
        <v>-409</v>
      </c>
      <c r="B1857" s="8">
        <f>MiRTest2Cross!D1857-MiRTest2Cross!F1857</f>
        <v>-345</v>
      </c>
      <c r="C1857">
        <f t="shared" si="56"/>
        <v>3</v>
      </c>
      <c r="D1857">
        <f t="shared" si="57"/>
        <v>40.148327110634995</v>
      </c>
    </row>
    <row r="1858" spans="1:4" x14ac:dyDescent="0.3">
      <c r="A1858" s="8">
        <f>MiRTest2Cross!C1858-MiRTest2Cross!E1858</f>
        <v>-410</v>
      </c>
      <c r="B1858" s="8">
        <f>MiRTest2Cross!D1858-MiRTest2Cross!F1858</f>
        <v>-340</v>
      </c>
      <c r="C1858">
        <f t="shared" si="56"/>
        <v>3</v>
      </c>
      <c r="D1858">
        <f t="shared" si="57"/>
        <v>39.667841118340441</v>
      </c>
    </row>
    <row r="1859" spans="1:4" x14ac:dyDescent="0.3">
      <c r="A1859" s="8">
        <f>MiRTest2Cross!C1859-MiRTest2Cross!E1859</f>
        <v>-377</v>
      </c>
      <c r="B1859" s="8">
        <f>MiRTest2Cross!D1859-MiRTest2Cross!F1859</f>
        <v>-347</v>
      </c>
      <c r="C1859">
        <f t="shared" ref="C1859:C1922" si="58">IF(A1859&gt;0,IF(B1859&gt;0,1,4),IF(B1859&gt;0,2,3))</f>
        <v>3</v>
      </c>
      <c r="D1859">
        <f t="shared" ref="D1859:D1922" si="59">ATAN(B1859/A1859)*180/PI()</f>
        <v>42.627222872634171</v>
      </c>
    </row>
    <row r="1860" spans="1:4" x14ac:dyDescent="0.3">
      <c r="A1860" s="8">
        <f>MiRTest2Cross!C1860-MiRTest2Cross!E1860</f>
        <v>-350</v>
      </c>
      <c r="B1860" s="8">
        <f>MiRTest2Cross!D1860-MiRTest2Cross!F1860</f>
        <v>-354</v>
      </c>
      <c r="C1860">
        <f t="shared" si="58"/>
        <v>3</v>
      </c>
      <c r="D1860">
        <f t="shared" si="59"/>
        <v>45.325540698659296</v>
      </c>
    </row>
    <row r="1861" spans="1:4" x14ac:dyDescent="0.3">
      <c r="A1861" s="8">
        <f>MiRTest2Cross!C1861-MiRTest2Cross!E1861</f>
        <v>-344</v>
      </c>
      <c r="B1861" s="8">
        <f>MiRTest2Cross!D1861-MiRTest2Cross!F1861</f>
        <v>-374</v>
      </c>
      <c r="C1861">
        <f t="shared" si="58"/>
        <v>3</v>
      </c>
      <c r="D1861">
        <f t="shared" si="59"/>
        <v>47.392582401290994</v>
      </c>
    </row>
    <row r="1862" spans="1:4" x14ac:dyDescent="0.3">
      <c r="A1862" s="8">
        <f>MiRTest2Cross!C1862-MiRTest2Cross!E1862</f>
        <v>-314</v>
      </c>
      <c r="B1862" s="8">
        <f>MiRTest2Cross!D1862-MiRTest2Cross!F1862</f>
        <v>-356</v>
      </c>
      <c r="C1862">
        <f t="shared" si="58"/>
        <v>3</v>
      </c>
      <c r="D1862">
        <f t="shared" si="59"/>
        <v>48.586982168874599</v>
      </c>
    </row>
    <row r="1863" spans="1:4" x14ac:dyDescent="0.3">
      <c r="A1863" s="8">
        <f>MiRTest2Cross!C1863-MiRTest2Cross!E1863</f>
        <v>-280</v>
      </c>
      <c r="B1863" s="8">
        <f>MiRTest2Cross!D1863-MiRTest2Cross!F1863</f>
        <v>-332</v>
      </c>
      <c r="C1863">
        <f t="shared" si="58"/>
        <v>3</v>
      </c>
      <c r="D1863">
        <f t="shared" si="59"/>
        <v>49.856603933943184</v>
      </c>
    </row>
    <row r="1864" spans="1:4" x14ac:dyDescent="0.3">
      <c r="A1864" s="8">
        <f>MiRTest2Cross!C1864-MiRTest2Cross!E1864</f>
        <v>-242</v>
      </c>
      <c r="B1864" s="8">
        <f>MiRTest2Cross!D1864-MiRTest2Cross!F1864</f>
        <v>-363</v>
      </c>
      <c r="C1864">
        <f t="shared" si="58"/>
        <v>3</v>
      </c>
      <c r="D1864">
        <f t="shared" si="59"/>
        <v>56.309932474020215</v>
      </c>
    </row>
    <row r="1865" spans="1:4" x14ac:dyDescent="0.3">
      <c r="A1865" s="8">
        <f>MiRTest2Cross!C1865-MiRTest2Cross!E1865</f>
        <v>-219</v>
      </c>
      <c r="B1865" s="8">
        <f>MiRTest2Cross!D1865-MiRTest2Cross!F1865</f>
        <v>-343</v>
      </c>
      <c r="C1865">
        <f t="shared" si="58"/>
        <v>3</v>
      </c>
      <c r="D1865">
        <f t="shared" si="59"/>
        <v>57.442421375043054</v>
      </c>
    </row>
    <row r="1866" spans="1:4" x14ac:dyDescent="0.3">
      <c r="A1866" s="8">
        <f>MiRTest2Cross!C1866-MiRTest2Cross!E1866</f>
        <v>-247</v>
      </c>
      <c r="B1866" s="8">
        <f>MiRTest2Cross!D1866-MiRTest2Cross!F1866</f>
        <v>-290</v>
      </c>
      <c r="C1866">
        <f t="shared" si="58"/>
        <v>3</v>
      </c>
      <c r="D1866">
        <f t="shared" si="59"/>
        <v>49.578161936342909</v>
      </c>
    </row>
    <row r="1867" spans="1:4" x14ac:dyDescent="0.3">
      <c r="A1867" s="8">
        <f>MiRTest2Cross!C1867-MiRTest2Cross!E1867</f>
        <v>-271</v>
      </c>
      <c r="B1867" s="8">
        <f>MiRTest2Cross!D1867-MiRTest2Cross!F1867</f>
        <v>-262</v>
      </c>
      <c r="C1867">
        <f t="shared" si="58"/>
        <v>3</v>
      </c>
      <c r="D1867">
        <f t="shared" si="59"/>
        <v>44.03262098470389</v>
      </c>
    </row>
    <row r="1868" spans="1:4" x14ac:dyDescent="0.3">
      <c r="A1868" s="8">
        <f>MiRTest2Cross!C1868-MiRTest2Cross!E1868</f>
        <v>-249</v>
      </c>
      <c r="B1868" s="8">
        <f>MiRTest2Cross!D1868-MiRTest2Cross!F1868</f>
        <v>-244</v>
      </c>
      <c r="C1868">
        <f t="shared" si="58"/>
        <v>3</v>
      </c>
      <c r="D1868">
        <f t="shared" si="59"/>
        <v>44.418926823989842</v>
      </c>
    </row>
    <row r="1869" spans="1:4" x14ac:dyDescent="0.3">
      <c r="A1869" s="8">
        <f>MiRTest2Cross!C1869-MiRTest2Cross!E1869</f>
        <v>-228</v>
      </c>
      <c r="B1869" s="8">
        <f>MiRTest2Cross!D1869-MiRTest2Cross!F1869</f>
        <v>-260</v>
      </c>
      <c r="C1869">
        <f t="shared" si="58"/>
        <v>3</v>
      </c>
      <c r="D1869">
        <f t="shared" si="59"/>
        <v>48.751729070525975</v>
      </c>
    </row>
    <row r="1870" spans="1:4" x14ac:dyDescent="0.3">
      <c r="A1870" s="8">
        <f>MiRTest2Cross!C1870-MiRTest2Cross!E1870</f>
        <v>-256</v>
      </c>
      <c r="B1870" s="8">
        <f>MiRTest2Cross!D1870-MiRTest2Cross!F1870</f>
        <v>-283</v>
      </c>
      <c r="C1870">
        <f t="shared" si="58"/>
        <v>3</v>
      </c>
      <c r="D1870">
        <f t="shared" si="59"/>
        <v>47.867706954560859</v>
      </c>
    </row>
    <row r="1871" spans="1:4" x14ac:dyDescent="0.3">
      <c r="A1871" s="8">
        <f>MiRTest2Cross!C1871-MiRTest2Cross!E1871</f>
        <v>-250</v>
      </c>
      <c r="B1871" s="8">
        <f>MiRTest2Cross!D1871-MiRTest2Cross!F1871</f>
        <v>-276</v>
      </c>
      <c r="C1871">
        <f t="shared" si="58"/>
        <v>3</v>
      </c>
      <c r="D1871">
        <f t="shared" si="59"/>
        <v>47.82980759288715</v>
      </c>
    </row>
    <row r="1872" spans="1:4" x14ac:dyDescent="0.3">
      <c r="A1872" s="8">
        <f>MiRTest2Cross!C1872-MiRTest2Cross!E1872</f>
        <v>-249</v>
      </c>
      <c r="B1872" s="8">
        <f>MiRTest2Cross!D1872-MiRTest2Cross!F1872</f>
        <v>-299</v>
      </c>
      <c r="C1872">
        <f t="shared" si="58"/>
        <v>3</v>
      </c>
      <c r="D1872">
        <f t="shared" si="59"/>
        <v>50.213282404755255</v>
      </c>
    </row>
    <row r="1873" spans="1:4" x14ac:dyDescent="0.3">
      <c r="A1873" s="8">
        <f>MiRTest2Cross!C1873-MiRTest2Cross!E1873</f>
        <v>-233</v>
      </c>
      <c r="B1873" s="8">
        <f>MiRTest2Cross!D1873-MiRTest2Cross!F1873</f>
        <v>-313</v>
      </c>
      <c r="C1873">
        <f t="shared" si="58"/>
        <v>3</v>
      </c>
      <c r="D1873">
        <f t="shared" si="59"/>
        <v>53.335673207874343</v>
      </c>
    </row>
    <row r="1874" spans="1:4" x14ac:dyDescent="0.3">
      <c r="A1874" s="8">
        <f>MiRTest2Cross!C1874-MiRTest2Cross!E1874</f>
        <v>-247</v>
      </c>
      <c r="B1874" s="8">
        <f>MiRTest2Cross!D1874-MiRTest2Cross!F1874</f>
        <v>-316</v>
      </c>
      <c r="C1874">
        <f t="shared" si="58"/>
        <v>3</v>
      </c>
      <c r="D1874">
        <f t="shared" si="59"/>
        <v>51.987196021089339</v>
      </c>
    </row>
    <row r="1875" spans="1:4" x14ac:dyDescent="0.3">
      <c r="A1875" s="8">
        <f>MiRTest2Cross!C1875-MiRTest2Cross!E1875</f>
        <v>-226</v>
      </c>
      <c r="B1875" s="8">
        <f>MiRTest2Cross!D1875-MiRTest2Cross!F1875</f>
        <v>-286</v>
      </c>
      <c r="C1875">
        <f t="shared" si="58"/>
        <v>3</v>
      </c>
      <c r="D1875">
        <f t="shared" si="59"/>
        <v>51.683864108034122</v>
      </c>
    </row>
    <row r="1876" spans="1:4" x14ac:dyDescent="0.3">
      <c r="A1876" s="8">
        <f>MiRTest2Cross!C1876-MiRTest2Cross!E1876</f>
        <v>-182</v>
      </c>
      <c r="B1876" s="8">
        <f>MiRTest2Cross!D1876-MiRTest2Cross!F1876</f>
        <v>-259</v>
      </c>
      <c r="C1876">
        <f t="shared" si="58"/>
        <v>3</v>
      </c>
      <c r="D1876">
        <f t="shared" si="59"/>
        <v>54.904183212973884</v>
      </c>
    </row>
    <row r="1877" spans="1:4" x14ac:dyDescent="0.3">
      <c r="A1877" s="8">
        <f>MiRTest2Cross!C1877-MiRTest2Cross!E1877</f>
        <v>-276</v>
      </c>
      <c r="B1877" s="8">
        <f>MiRTest2Cross!D1877-MiRTest2Cross!F1877</f>
        <v>-383</v>
      </c>
      <c r="C1877">
        <f t="shared" si="58"/>
        <v>3</v>
      </c>
      <c r="D1877">
        <f t="shared" si="59"/>
        <v>54.222474248858759</v>
      </c>
    </row>
    <row r="1878" spans="1:4" x14ac:dyDescent="0.3">
      <c r="A1878" s="8">
        <f>MiRTest2Cross!C1878-MiRTest2Cross!E1878</f>
        <v>-273</v>
      </c>
      <c r="B1878" s="8">
        <f>MiRTest2Cross!D1878-MiRTest2Cross!F1878</f>
        <v>-395</v>
      </c>
      <c r="C1878">
        <f t="shared" si="58"/>
        <v>3</v>
      </c>
      <c r="D1878">
        <f t="shared" si="59"/>
        <v>55.350127633874905</v>
      </c>
    </row>
    <row r="1879" spans="1:4" x14ac:dyDescent="0.3">
      <c r="A1879" s="8">
        <f>MiRTest2Cross!C1879-MiRTest2Cross!E1879</f>
        <v>-262</v>
      </c>
      <c r="B1879" s="8">
        <f>MiRTest2Cross!D1879-MiRTest2Cross!F1879</f>
        <v>-378</v>
      </c>
      <c r="C1879">
        <f t="shared" si="58"/>
        <v>3</v>
      </c>
      <c r="D1879">
        <f t="shared" si="59"/>
        <v>55.273330641629293</v>
      </c>
    </row>
    <row r="1880" spans="1:4" x14ac:dyDescent="0.3">
      <c r="A1880" s="8">
        <f>MiRTest2Cross!C1880-MiRTest2Cross!E1880</f>
        <v>-255</v>
      </c>
      <c r="B1880" s="8">
        <f>MiRTest2Cross!D1880-MiRTest2Cross!F1880</f>
        <v>-377</v>
      </c>
      <c r="C1880">
        <f t="shared" si="58"/>
        <v>3</v>
      </c>
      <c r="D1880">
        <f t="shared" si="59"/>
        <v>55.925871453234265</v>
      </c>
    </row>
    <row r="1881" spans="1:4" x14ac:dyDescent="0.3">
      <c r="A1881" s="8">
        <f>MiRTest2Cross!C1881-MiRTest2Cross!E1881</f>
        <v>-246</v>
      </c>
      <c r="B1881" s="8">
        <f>MiRTest2Cross!D1881-MiRTest2Cross!F1881</f>
        <v>-373</v>
      </c>
      <c r="C1881">
        <f t="shared" si="58"/>
        <v>3</v>
      </c>
      <c r="D1881">
        <f t="shared" si="59"/>
        <v>56.59445293859266</v>
      </c>
    </row>
    <row r="1882" spans="1:4" x14ac:dyDescent="0.3">
      <c r="A1882" s="8">
        <f>MiRTest2Cross!C1882-MiRTest2Cross!E1882</f>
        <v>-245</v>
      </c>
      <c r="B1882" s="8">
        <f>MiRTest2Cross!D1882-MiRTest2Cross!F1882</f>
        <v>-374</v>
      </c>
      <c r="C1882">
        <f t="shared" si="58"/>
        <v>3</v>
      </c>
      <c r="D1882">
        <f t="shared" si="59"/>
        <v>56.771985195450981</v>
      </c>
    </row>
    <row r="1883" spans="1:4" x14ac:dyDescent="0.3">
      <c r="A1883" s="8">
        <f>MiRTest2Cross!C1883-MiRTest2Cross!E1883</f>
        <v>-267</v>
      </c>
      <c r="B1883" s="8">
        <f>MiRTest2Cross!D1883-MiRTest2Cross!F1883</f>
        <v>-327</v>
      </c>
      <c r="C1883">
        <f t="shared" si="58"/>
        <v>3</v>
      </c>
      <c r="D1883">
        <f t="shared" si="59"/>
        <v>50.767888897914148</v>
      </c>
    </row>
    <row r="1884" spans="1:4" x14ac:dyDescent="0.3">
      <c r="A1884" s="8">
        <f>MiRTest2Cross!C1884-MiRTest2Cross!E1884</f>
        <v>-263</v>
      </c>
      <c r="B1884" s="8">
        <f>MiRTest2Cross!D1884-MiRTest2Cross!F1884</f>
        <v>-279</v>
      </c>
      <c r="C1884">
        <f t="shared" si="58"/>
        <v>3</v>
      </c>
      <c r="D1884">
        <f t="shared" si="59"/>
        <v>46.690897262950351</v>
      </c>
    </row>
    <row r="1885" spans="1:4" x14ac:dyDescent="0.3">
      <c r="A1885" s="8">
        <f>MiRTest2Cross!C1885-MiRTest2Cross!E1885</f>
        <v>-228</v>
      </c>
      <c r="B1885" s="8">
        <f>MiRTest2Cross!D1885-MiRTest2Cross!F1885</f>
        <v>-276</v>
      </c>
      <c r="C1885">
        <f t="shared" si="58"/>
        <v>3</v>
      </c>
      <c r="D1885">
        <f t="shared" si="59"/>
        <v>50.440332031005504</v>
      </c>
    </row>
    <row r="1886" spans="1:4" x14ac:dyDescent="0.3">
      <c r="A1886" s="8">
        <f>MiRTest2Cross!C1886-MiRTest2Cross!E1886</f>
        <v>-193</v>
      </c>
      <c r="B1886" s="8">
        <f>MiRTest2Cross!D1886-MiRTest2Cross!F1886</f>
        <v>-301</v>
      </c>
      <c r="C1886">
        <f t="shared" si="58"/>
        <v>3</v>
      </c>
      <c r="D1886">
        <f t="shared" si="59"/>
        <v>57.33216916926623</v>
      </c>
    </row>
    <row r="1887" spans="1:4" x14ac:dyDescent="0.3">
      <c r="A1887" s="8">
        <f>MiRTest2Cross!C1887-MiRTest2Cross!E1887</f>
        <v>-183</v>
      </c>
      <c r="B1887" s="8">
        <f>MiRTest2Cross!D1887-MiRTest2Cross!F1887</f>
        <v>-282</v>
      </c>
      <c r="C1887">
        <f t="shared" si="58"/>
        <v>3</v>
      </c>
      <c r="D1887">
        <f t="shared" si="59"/>
        <v>57.019002454544527</v>
      </c>
    </row>
    <row r="1888" spans="1:4" x14ac:dyDescent="0.3">
      <c r="A1888" s="8">
        <f>MiRTest2Cross!C1888-MiRTest2Cross!E1888</f>
        <v>-187</v>
      </c>
      <c r="B1888" s="8">
        <f>MiRTest2Cross!D1888-MiRTest2Cross!F1888</f>
        <v>-265</v>
      </c>
      <c r="C1888">
        <f t="shared" si="58"/>
        <v>3</v>
      </c>
      <c r="D1888">
        <f t="shared" si="59"/>
        <v>54.790896553083591</v>
      </c>
    </row>
    <row r="1889" spans="1:4" x14ac:dyDescent="0.3">
      <c r="A1889" s="8">
        <f>MiRTest2Cross!C1889-MiRTest2Cross!E1889</f>
        <v>-181</v>
      </c>
      <c r="B1889" s="8">
        <f>MiRTest2Cross!D1889-MiRTest2Cross!F1889</f>
        <v>-269</v>
      </c>
      <c r="C1889">
        <f t="shared" si="58"/>
        <v>3</v>
      </c>
      <c r="D1889">
        <f t="shared" si="59"/>
        <v>56.064870754065574</v>
      </c>
    </row>
    <row r="1890" spans="1:4" x14ac:dyDescent="0.3">
      <c r="A1890" s="8">
        <f>MiRTest2Cross!C1890-MiRTest2Cross!E1890</f>
        <v>-177</v>
      </c>
      <c r="B1890" s="8">
        <f>MiRTest2Cross!D1890-MiRTest2Cross!F1890</f>
        <v>-242</v>
      </c>
      <c r="C1890">
        <f t="shared" si="58"/>
        <v>3</v>
      </c>
      <c r="D1890">
        <f t="shared" si="59"/>
        <v>53.818077314729209</v>
      </c>
    </row>
    <row r="1891" spans="1:4" x14ac:dyDescent="0.3">
      <c r="A1891" s="8">
        <f>MiRTest2Cross!C1891-MiRTest2Cross!E1891</f>
        <v>-186</v>
      </c>
      <c r="B1891" s="8">
        <f>MiRTest2Cross!D1891-MiRTest2Cross!F1891</f>
        <v>-265</v>
      </c>
      <c r="C1891">
        <f t="shared" si="58"/>
        <v>3</v>
      </c>
      <c r="D1891">
        <f t="shared" si="59"/>
        <v>54.935490240532616</v>
      </c>
    </row>
    <row r="1892" spans="1:4" x14ac:dyDescent="0.3">
      <c r="A1892" s="8">
        <f>MiRTest2Cross!C1892-MiRTest2Cross!E1892</f>
        <v>-205</v>
      </c>
      <c r="B1892" s="8">
        <f>MiRTest2Cross!D1892-MiRTest2Cross!F1892</f>
        <v>-266</v>
      </c>
      <c r="C1892">
        <f t="shared" si="58"/>
        <v>3</v>
      </c>
      <c r="D1892">
        <f t="shared" si="59"/>
        <v>52.379396566148046</v>
      </c>
    </row>
    <row r="1893" spans="1:4" x14ac:dyDescent="0.3">
      <c r="A1893" s="8">
        <f>MiRTest2Cross!C1893-MiRTest2Cross!E1893</f>
        <v>-221</v>
      </c>
      <c r="B1893" s="8">
        <f>MiRTest2Cross!D1893-MiRTest2Cross!F1893</f>
        <v>-239</v>
      </c>
      <c r="C1893">
        <f t="shared" si="58"/>
        <v>3</v>
      </c>
      <c r="D1893">
        <f t="shared" si="59"/>
        <v>47.240865499213534</v>
      </c>
    </row>
    <row r="1894" spans="1:4" x14ac:dyDescent="0.3">
      <c r="A1894" s="8">
        <f>MiRTest2Cross!C1894-MiRTest2Cross!E1894</f>
        <v>-214</v>
      </c>
      <c r="B1894" s="8">
        <f>MiRTest2Cross!D1894-MiRTest2Cross!F1894</f>
        <v>-224</v>
      </c>
      <c r="C1894">
        <f t="shared" si="58"/>
        <v>3</v>
      </c>
      <c r="D1894">
        <f t="shared" si="59"/>
        <v>46.30789560166378</v>
      </c>
    </row>
    <row r="1895" spans="1:4" x14ac:dyDescent="0.3">
      <c r="A1895" s="8">
        <f>MiRTest2Cross!C1895-MiRTest2Cross!E1895</f>
        <v>-208</v>
      </c>
      <c r="B1895" s="8">
        <f>MiRTest2Cross!D1895-MiRTest2Cross!F1895</f>
        <v>-212</v>
      </c>
      <c r="C1895">
        <f t="shared" si="58"/>
        <v>3</v>
      </c>
      <c r="D1895">
        <f t="shared" si="59"/>
        <v>45.545657593415719</v>
      </c>
    </row>
    <row r="1896" spans="1:4" x14ac:dyDescent="0.3">
      <c r="A1896" s="8">
        <f>MiRTest2Cross!C1896-MiRTest2Cross!E1896</f>
        <v>-209</v>
      </c>
      <c r="B1896" s="8">
        <f>MiRTest2Cross!D1896-MiRTest2Cross!F1896</f>
        <v>-226</v>
      </c>
      <c r="C1896">
        <f t="shared" si="58"/>
        <v>3</v>
      </c>
      <c r="D1896">
        <f t="shared" si="59"/>
        <v>47.238006513980288</v>
      </c>
    </row>
    <row r="1897" spans="1:4" x14ac:dyDescent="0.3">
      <c r="A1897" s="8">
        <f>MiRTest2Cross!C1897-MiRTest2Cross!E1897</f>
        <v>-245</v>
      </c>
      <c r="B1897" s="8">
        <f>MiRTest2Cross!D1897-MiRTest2Cross!F1897</f>
        <v>-244</v>
      </c>
      <c r="C1897">
        <f t="shared" si="58"/>
        <v>3</v>
      </c>
      <c r="D1897">
        <f t="shared" si="59"/>
        <v>44.882830880075076</v>
      </c>
    </row>
    <row r="1898" spans="1:4" x14ac:dyDescent="0.3">
      <c r="A1898" s="8">
        <f>MiRTest2Cross!C1898-MiRTest2Cross!E1898</f>
        <v>-254</v>
      </c>
      <c r="B1898" s="8">
        <f>MiRTest2Cross!D1898-MiRTest2Cross!F1898</f>
        <v>-207</v>
      </c>
      <c r="C1898">
        <f t="shared" si="58"/>
        <v>3</v>
      </c>
      <c r="D1898">
        <f t="shared" si="59"/>
        <v>39.178678631096737</v>
      </c>
    </row>
    <row r="1899" spans="1:4" x14ac:dyDescent="0.3">
      <c r="A1899" s="8">
        <f>MiRTest2Cross!C1899-MiRTest2Cross!E1899</f>
        <v>-252</v>
      </c>
      <c r="B1899" s="8">
        <f>MiRTest2Cross!D1899-MiRTest2Cross!F1899</f>
        <v>-200</v>
      </c>
      <c r="C1899">
        <f t="shared" si="58"/>
        <v>3</v>
      </c>
      <c r="D1899">
        <f t="shared" si="59"/>
        <v>38.437301491062527</v>
      </c>
    </row>
    <row r="1900" spans="1:4" x14ac:dyDescent="0.3">
      <c r="A1900" s="8">
        <f>MiRTest2Cross!C1900-MiRTest2Cross!E1900</f>
        <v>-270</v>
      </c>
      <c r="B1900" s="8">
        <f>MiRTest2Cross!D1900-MiRTest2Cross!F1900</f>
        <v>-207</v>
      </c>
      <c r="C1900">
        <f t="shared" si="58"/>
        <v>3</v>
      </c>
      <c r="D1900">
        <f t="shared" si="59"/>
        <v>37.476179561361377</v>
      </c>
    </row>
    <row r="1901" spans="1:4" x14ac:dyDescent="0.3">
      <c r="A1901" s="8">
        <f>MiRTest2Cross!C1901-MiRTest2Cross!E1901</f>
        <v>-248</v>
      </c>
      <c r="B1901" s="8">
        <f>MiRTest2Cross!D1901-MiRTest2Cross!F1901</f>
        <v>-223</v>
      </c>
      <c r="C1901">
        <f t="shared" si="58"/>
        <v>3</v>
      </c>
      <c r="D1901">
        <f t="shared" si="59"/>
        <v>41.961673928525094</v>
      </c>
    </row>
    <row r="1902" spans="1:4" x14ac:dyDescent="0.3">
      <c r="A1902" s="8">
        <f>MiRTest2Cross!C1902-MiRTest2Cross!E1902</f>
        <v>-260</v>
      </c>
      <c r="B1902" s="8">
        <f>MiRTest2Cross!D1902-MiRTest2Cross!F1902</f>
        <v>-232</v>
      </c>
      <c r="C1902">
        <f t="shared" si="58"/>
        <v>3</v>
      </c>
      <c r="D1902">
        <f t="shared" si="59"/>
        <v>41.742778059333055</v>
      </c>
    </row>
    <row r="1903" spans="1:4" x14ac:dyDescent="0.3">
      <c r="A1903" s="8">
        <f>MiRTest2Cross!C1903-MiRTest2Cross!E1903</f>
        <v>-249</v>
      </c>
      <c r="B1903" s="8">
        <f>MiRTest2Cross!D1903-MiRTest2Cross!F1903</f>
        <v>-237</v>
      </c>
      <c r="C1903">
        <f t="shared" si="58"/>
        <v>3</v>
      </c>
      <c r="D1903">
        <f t="shared" si="59"/>
        <v>43.585576788597848</v>
      </c>
    </row>
    <row r="1904" spans="1:4" x14ac:dyDescent="0.3">
      <c r="A1904" s="8">
        <f>MiRTest2Cross!C1904-MiRTest2Cross!E1904</f>
        <v>-249</v>
      </c>
      <c r="B1904" s="8">
        <f>MiRTest2Cross!D1904-MiRTest2Cross!F1904</f>
        <v>-250</v>
      </c>
      <c r="C1904">
        <f t="shared" si="58"/>
        <v>3</v>
      </c>
      <c r="D1904">
        <f t="shared" si="59"/>
        <v>45.114821047720234</v>
      </c>
    </row>
    <row r="1905" spans="1:4" x14ac:dyDescent="0.3">
      <c r="A1905" s="8">
        <f>MiRTest2Cross!C1905-MiRTest2Cross!E1905</f>
        <v>-243</v>
      </c>
      <c r="B1905" s="8">
        <f>MiRTest2Cross!D1905-MiRTest2Cross!F1905</f>
        <v>-272</v>
      </c>
      <c r="C1905">
        <f t="shared" si="58"/>
        <v>3</v>
      </c>
      <c r="D1905">
        <f t="shared" si="59"/>
        <v>48.22296060495237</v>
      </c>
    </row>
    <row r="1906" spans="1:4" x14ac:dyDescent="0.3">
      <c r="A1906" s="8">
        <f>MiRTest2Cross!C1906-MiRTest2Cross!E1906</f>
        <v>-246</v>
      </c>
      <c r="B1906" s="8">
        <f>MiRTest2Cross!D1906-MiRTest2Cross!F1906</f>
        <v>-301</v>
      </c>
      <c r="C1906">
        <f t="shared" si="58"/>
        <v>3</v>
      </c>
      <c r="D1906">
        <f t="shared" si="59"/>
        <v>50.741703964946971</v>
      </c>
    </row>
    <row r="1907" spans="1:4" x14ac:dyDescent="0.3">
      <c r="A1907" s="8">
        <f>MiRTest2Cross!C1907-MiRTest2Cross!E1907</f>
        <v>-256</v>
      </c>
      <c r="B1907" s="8">
        <f>MiRTest2Cross!D1907-MiRTest2Cross!F1907</f>
        <v>-325</v>
      </c>
      <c r="C1907">
        <f t="shared" si="58"/>
        <v>3</v>
      </c>
      <c r="D1907">
        <f t="shared" si="59"/>
        <v>51.772767743473629</v>
      </c>
    </row>
    <row r="1908" spans="1:4" x14ac:dyDescent="0.3">
      <c r="A1908" s="8">
        <f>MiRTest2Cross!C1908-MiRTest2Cross!E1908</f>
        <v>-233</v>
      </c>
      <c r="B1908" s="8">
        <f>MiRTest2Cross!D1908-MiRTest2Cross!F1908</f>
        <v>-313</v>
      </c>
      <c r="C1908">
        <f t="shared" si="58"/>
        <v>3</v>
      </c>
      <c r="D1908">
        <f t="shared" si="59"/>
        <v>53.335673207874343</v>
      </c>
    </row>
    <row r="1909" spans="1:4" x14ac:dyDescent="0.3">
      <c r="A1909" s="8">
        <f>MiRTest2Cross!C1909-MiRTest2Cross!E1909</f>
        <v>-245</v>
      </c>
      <c r="B1909" s="8">
        <f>MiRTest2Cross!D1909-MiRTest2Cross!F1909</f>
        <v>-330</v>
      </c>
      <c r="C1909">
        <f t="shared" si="58"/>
        <v>3</v>
      </c>
      <c r="D1909">
        <f t="shared" si="59"/>
        <v>53.408911732600714</v>
      </c>
    </row>
    <row r="1910" spans="1:4" x14ac:dyDescent="0.3">
      <c r="A1910" s="8">
        <f>MiRTest2Cross!C1910-MiRTest2Cross!E1910</f>
        <v>-260</v>
      </c>
      <c r="B1910" s="8">
        <f>MiRTest2Cross!D1910-MiRTest2Cross!F1910</f>
        <v>-347</v>
      </c>
      <c r="C1910">
        <f t="shared" si="58"/>
        <v>3</v>
      </c>
      <c r="D1910">
        <f t="shared" si="59"/>
        <v>53.156530294861582</v>
      </c>
    </row>
    <row r="1911" spans="1:4" x14ac:dyDescent="0.3">
      <c r="A1911" s="8">
        <f>MiRTest2Cross!C1911-MiRTest2Cross!E1911</f>
        <v>-269</v>
      </c>
      <c r="B1911" s="8">
        <f>MiRTest2Cross!D1911-MiRTest2Cross!F1911</f>
        <v>-355</v>
      </c>
      <c r="C1911">
        <f t="shared" si="58"/>
        <v>3</v>
      </c>
      <c r="D1911">
        <f t="shared" si="59"/>
        <v>52.84709900921375</v>
      </c>
    </row>
    <row r="1912" spans="1:4" x14ac:dyDescent="0.3">
      <c r="A1912" s="8">
        <f>MiRTest2Cross!C1912-MiRTest2Cross!E1912</f>
        <v>-278</v>
      </c>
      <c r="B1912" s="8">
        <f>MiRTest2Cross!D1912-MiRTest2Cross!F1912</f>
        <v>-349</v>
      </c>
      <c r="C1912">
        <f t="shared" si="58"/>
        <v>3</v>
      </c>
      <c r="D1912">
        <f t="shared" si="59"/>
        <v>51.460518722346904</v>
      </c>
    </row>
    <row r="1913" spans="1:4" x14ac:dyDescent="0.3">
      <c r="A1913" s="8">
        <f>MiRTest2Cross!C1913-MiRTest2Cross!E1913</f>
        <v>-272</v>
      </c>
      <c r="B1913" s="8">
        <f>MiRTest2Cross!D1913-MiRTest2Cross!F1913</f>
        <v>-343</v>
      </c>
      <c r="C1913">
        <f t="shared" si="58"/>
        <v>3</v>
      </c>
      <c r="D1913">
        <f t="shared" si="59"/>
        <v>51.58548077684933</v>
      </c>
    </row>
    <row r="1914" spans="1:4" x14ac:dyDescent="0.3">
      <c r="A1914" s="8">
        <f>MiRTest2Cross!C1914-MiRTest2Cross!E1914</f>
        <v>-274</v>
      </c>
      <c r="B1914" s="8">
        <f>MiRTest2Cross!D1914-MiRTest2Cross!F1914</f>
        <v>-365</v>
      </c>
      <c r="C1914">
        <f t="shared" si="58"/>
        <v>3</v>
      </c>
      <c r="D1914">
        <f t="shared" si="59"/>
        <v>53.104994652207878</v>
      </c>
    </row>
    <row r="1915" spans="1:4" x14ac:dyDescent="0.3">
      <c r="A1915" s="8">
        <f>MiRTest2Cross!C1915-MiRTest2Cross!E1915</f>
        <v>-274</v>
      </c>
      <c r="B1915" s="8">
        <f>MiRTest2Cross!D1915-MiRTest2Cross!F1915</f>
        <v>-378</v>
      </c>
      <c r="C1915">
        <f t="shared" si="58"/>
        <v>3</v>
      </c>
      <c r="D1915">
        <f t="shared" si="59"/>
        <v>54.062856114342921</v>
      </c>
    </row>
    <row r="1916" spans="1:4" x14ac:dyDescent="0.3">
      <c r="A1916" s="8">
        <f>MiRTest2Cross!C1916-MiRTest2Cross!E1916</f>
        <v>-271</v>
      </c>
      <c r="B1916" s="8">
        <f>MiRTest2Cross!D1916-MiRTest2Cross!F1916</f>
        <v>-398</v>
      </c>
      <c r="C1916">
        <f t="shared" si="58"/>
        <v>3</v>
      </c>
      <c r="D1916">
        <f t="shared" si="59"/>
        <v>55.748874226021442</v>
      </c>
    </row>
    <row r="1917" spans="1:4" x14ac:dyDescent="0.3">
      <c r="A1917" s="8">
        <f>MiRTest2Cross!C1917-MiRTest2Cross!E1917</f>
        <v>-276</v>
      </c>
      <c r="B1917" s="8">
        <f>MiRTest2Cross!D1917-MiRTest2Cross!F1917</f>
        <v>-456</v>
      </c>
      <c r="C1917">
        <f t="shared" si="58"/>
        <v>3</v>
      </c>
      <c r="D1917">
        <f t="shared" si="59"/>
        <v>58.81502534126161</v>
      </c>
    </row>
    <row r="1918" spans="1:4" x14ac:dyDescent="0.3">
      <c r="A1918" s="8">
        <f>MiRTest2Cross!C1918-MiRTest2Cross!E1918</f>
        <v>-269</v>
      </c>
      <c r="B1918" s="8">
        <f>MiRTest2Cross!D1918-MiRTest2Cross!F1918</f>
        <v>-465</v>
      </c>
      <c r="C1918">
        <f t="shared" si="58"/>
        <v>3</v>
      </c>
      <c r="D1918">
        <f t="shared" si="59"/>
        <v>59.95084935630144</v>
      </c>
    </row>
    <row r="1919" spans="1:4" x14ac:dyDescent="0.3">
      <c r="A1919" s="8">
        <f>MiRTest2Cross!C1919-MiRTest2Cross!E1919</f>
        <v>-276</v>
      </c>
      <c r="B1919" s="8">
        <f>MiRTest2Cross!D1919-MiRTest2Cross!F1919</f>
        <v>-448</v>
      </c>
      <c r="C1919">
        <f t="shared" si="58"/>
        <v>3</v>
      </c>
      <c r="D1919">
        <f t="shared" si="59"/>
        <v>58.363964001372416</v>
      </c>
    </row>
    <row r="1920" spans="1:4" x14ac:dyDescent="0.3">
      <c r="A1920" s="8">
        <f>MiRTest2Cross!C1920-MiRTest2Cross!E1920</f>
        <v>-281</v>
      </c>
      <c r="B1920" s="8">
        <f>MiRTest2Cross!D1920-MiRTest2Cross!F1920</f>
        <v>-453</v>
      </c>
      <c r="C1920">
        <f t="shared" si="58"/>
        <v>3</v>
      </c>
      <c r="D1920">
        <f t="shared" si="59"/>
        <v>58.188298347226542</v>
      </c>
    </row>
    <row r="1921" spans="1:4" x14ac:dyDescent="0.3">
      <c r="A1921" s="8">
        <f>MiRTest2Cross!C1921-MiRTest2Cross!E1921</f>
        <v>-295</v>
      </c>
      <c r="B1921" s="8">
        <f>MiRTest2Cross!D1921-MiRTest2Cross!F1921</f>
        <v>-467</v>
      </c>
      <c r="C1921">
        <f t="shared" si="58"/>
        <v>3</v>
      </c>
      <c r="D1921">
        <f t="shared" si="59"/>
        <v>57.719739897185107</v>
      </c>
    </row>
    <row r="1922" spans="1:4" x14ac:dyDescent="0.3">
      <c r="A1922" s="8">
        <f>MiRTest2Cross!C1922-MiRTest2Cross!E1922</f>
        <v>-294</v>
      </c>
      <c r="B1922" s="8">
        <f>MiRTest2Cross!D1922-MiRTest2Cross!F1922</f>
        <v>-489</v>
      </c>
      <c r="C1922">
        <f t="shared" si="58"/>
        <v>3</v>
      </c>
      <c r="D1922">
        <f t="shared" si="59"/>
        <v>58.984579118075914</v>
      </c>
    </row>
    <row r="1923" spans="1:4" x14ac:dyDescent="0.3">
      <c r="A1923" s="8">
        <f>MiRTest2Cross!C1923-MiRTest2Cross!E1923</f>
        <v>-311</v>
      </c>
      <c r="B1923" s="8">
        <f>MiRTest2Cross!D1923-MiRTest2Cross!F1923</f>
        <v>-503</v>
      </c>
      <c r="C1923">
        <f t="shared" ref="C1923:C1986" si="60">IF(A1923&gt;0,IF(B1923&gt;0,1,4),IF(B1923&gt;0,2,3))</f>
        <v>3</v>
      </c>
      <c r="D1923">
        <f t="shared" ref="D1923:D1986" si="61">ATAN(B1923/A1923)*180/PI()</f>
        <v>58.271901962994171</v>
      </c>
    </row>
    <row r="1924" spans="1:4" x14ac:dyDescent="0.3">
      <c r="A1924" s="8">
        <f>MiRTest2Cross!C1924-MiRTest2Cross!E1924</f>
        <v>-325</v>
      </c>
      <c r="B1924" s="8">
        <f>MiRTest2Cross!D1924-MiRTest2Cross!F1924</f>
        <v>-524</v>
      </c>
      <c r="C1924">
        <f t="shared" si="60"/>
        <v>3</v>
      </c>
      <c r="D1924">
        <f t="shared" si="61"/>
        <v>58.191610272219883</v>
      </c>
    </row>
    <row r="1925" spans="1:4" x14ac:dyDescent="0.3">
      <c r="A1925" s="8">
        <f>MiRTest2Cross!C1925-MiRTest2Cross!E1925</f>
        <v>-343</v>
      </c>
      <c r="B1925" s="8">
        <f>MiRTest2Cross!D1925-MiRTest2Cross!F1925</f>
        <v>-531</v>
      </c>
      <c r="C1925">
        <f t="shared" si="60"/>
        <v>3</v>
      </c>
      <c r="D1925">
        <f t="shared" si="61"/>
        <v>57.139519395649778</v>
      </c>
    </row>
    <row r="1926" spans="1:4" x14ac:dyDescent="0.3">
      <c r="A1926" s="8">
        <f>MiRTest2Cross!C1926-MiRTest2Cross!E1926</f>
        <v>-352</v>
      </c>
      <c r="B1926" s="8">
        <f>MiRTest2Cross!D1926-MiRTest2Cross!F1926</f>
        <v>-537</v>
      </c>
      <c r="C1926">
        <f t="shared" si="60"/>
        <v>3</v>
      </c>
      <c r="D1926">
        <f t="shared" si="61"/>
        <v>56.755419838415335</v>
      </c>
    </row>
    <row r="1927" spans="1:4" x14ac:dyDescent="0.3">
      <c r="A1927" s="8">
        <f>MiRTest2Cross!C1927-MiRTest2Cross!E1927</f>
        <v>-352</v>
      </c>
      <c r="B1927" s="8">
        <f>MiRTest2Cross!D1927-MiRTest2Cross!F1927</f>
        <v>-589</v>
      </c>
      <c r="C1927">
        <f t="shared" si="60"/>
        <v>3</v>
      </c>
      <c r="D1927">
        <f t="shared" si="61"/>
        <v>59.136485919156385</v>
      </c>
    </row>
    <row r="1928" spans="1:4" x14ac:dyDescent="0.3">
      <c r="A1928" s="8">
        <f>MiRTest2Cross!C1928-MiRTest2Cross!E1928</f>
        <v>-393</v>
      </c>
      <c r="B1928" s="8">
        <f>MiRTest2Cross!D1928-MiRTest2Cross!F1928</f>
        <v>-597</v>
      </c>
      <c r="C1928">
        <f t="shared" si="60"/>
        <v>3</v>
      </c>
      <c r="D1928">
        <f t="shared" si="61"/>
        <v>56.643431498761679</v>
      </c>
    </row>
    <row r="1929" spans="1:4" x14ac:dyDescent="0.3">
      <c r="A1929" s="8">
        <f>MiRTest2Cross!C1929-MiRTest2Cross!E1929</f>
        <v>-405</v>
      </c>
      <c r="B1929" s="8">
        <f>MiRTest2Cross!D1929-MiRTest2Cross!F1929</f>
        <v>-610</v>
      </c>
      <c r="C1929">
        <f t="shared" si="60"/>
        <v>3</v>
      </c>
      <c r="D1929">
        <f t="shared" si="61"/>
        <v>56.418447078199101</v>
      </c>
    </row>
    <row r="1930" spans="1:4" x14ac:dyDescent="0.3">
      <c r="A1930" s="8">
        <f>MiRTest2Cross!C1930-MiRTest2Cross!E1930</f>
        <v>-405</v>
      </c>
      <c r="B1930" s="8">
        <f>MiRTest2Cross!D1930-MiRTest2Cross!F1930</f>
        <v>-629</v>
      </c>
      <c r="C1930">
        <f t="shared" si="60"/>
        <v>3</v>
      </c>
      <c r="D1930">
        <f t="shared" si="61"/>
        <v>57.223358425843678</v>
      </c>
    </row>
    <row r="1931" spans="1:4" x14ac:dyDescent="0.3">
      <c r="A1931" s="8">
        <f>MiRTest2Cross!C1931-MiRTest2Cross!E1931</f>
        <v>-395</v>
      </c>
      <c r="B1931" s="8">
        <f>MiRTest2Cross!D1931-MiRTest2Cross!F1931</f>
        <v>-621</v>
      </c>
      <c r="C1931">
        <f t="shared" si="60"/>
        <v>3</v>
      </c>
      <c r="D1931">
        <f t="shared" si="61"/>
        <v>57.540749305375662</v>
      </c>
    </row>
    <row r="1932" spans="1:4" x14ac:dyDescent="0.3">
      <c r="A1932" s="8">
        <f>MiRTest2Cross!C1932-MiRTest2Cross!E1932</f>
        <v>-364</v>
      </c>
      <c r="B1932" s="8">
        <f>MiRTest2Cross!D1932-MiRTest2Cross!F1932</f>
        <v>-570</v>
      </c>
      <c r="C1932">
        <f t="shared" si="60"/>
        <v>3</v>
      </c>
      <c r="D1932">
        <f t="shared" si="61"/>
        <v>57.437841476535631</v>
      </c>
    </row>
    <row r="1933" spans="1:4" x14ac:dyDescent="0.3">
      <c r="A1933" s="8">
        <f>MiRTest2Cross!C1933-MiRTest2Cross!E1933</f>
        <v>-373</v>
      </c>
      <c r="B1933" s="8">
        <f>MiRTest2Cross!D1933-MiRTest2Cross!F1933</f>
        <v>-589</v>
      </c>
      <c r="C1933">
        <f t="shared" si="60"/>
        <v>3</v>
      </c>
      <c r="D1933">
        <f t="shared" si="61"/>
        <v>57.65487082699017</v>
      </c>
    </row>
    <row r="1934" spans="1:4" x14ac:dyDescent="0.3">
      <c r="A1934" s="8">
        <f>MiRTest2Cross!C1934-MiRTest2Cross!E1934</f>
        <v>-399</v>
      </c>
      <c r="B1934" s="8">
        <f>MiRTest2Cross!D1934-MiRTest2Cross!F1934</f>
        <v>-618</v>
      </c>
      <c r="C1934">
        <f t="shared" si="60"/>
        <v>3</v>
      </c>
      <c r="D1934">
        <f t="shared" si="61"/>
        <v>57.152456734760626</v>
      </c>
    </row>
    <row r="1935" spans="1:4" x14ac:dyDescent="0.3">
      <c r="A1935" s="8">
        <f>MiRTest2Cross!C1935-MiRTest2Cross!E1935</f>
        <v>-400</v>
      </c>
      <c r="B1935" s="8">
        <f>MiRTest2Cross!D1935-MiRTest2Cross!F1935</f>
        <v>-632</v>
      </c>
      <c r="C1935">
        <f t="shared" si="60"/>
        <v>3</v>
      </c>
      <c r="D1935">
        <f t="shared" si="61"/>
        <v>57.669814264949643</v>
      </c>
    </row>
    <row r="1936" spans="1:4" x14ac:dyDescent="0.3">
      <c r="A1936" s="8">
        <f>MiRTest2Cross!C1936-MiRTest2Cross!E1936</f>
        <v>-410</v>
      </c>
      <c r="B1936" s="8">
        <f>MiRTest2Cross!D1936-MiRTest2Cross!F1936</f>
        <v>-652</v>
      </c>
      <c r="C1936">
        <f t="shared" si="60"/>
        <v>3</v>
      </c>
      <c r="D1936">
        <f t="shared" si="61"/>
        <v>57.836907915469887</v>
      </c>
    </row>
    <row r="1937" spans="1:4" x14ac:dyDescent="0.3">
      <c r="A1937" s="8">
        <f>MiRTest2Cross!C1937-MiRTest2Cross!E1937</f>
        <v>-433</v>
      </c>
      <c r="B1937" s="8">
        <f>MiRTest2Cross!D1937-MiRTest2Cross!F1937</f>
        <v>-652</v>
      </c>
      <c r="C1937">
        <f t="shared" si="60"/>
        <v>3</v>
      </c>
      <c r="D1937">
        <f t="shared" si="61"/>
        <v>56.411448631989607</v>
      </c>
    </row>
    <row r="1938" spans="1:4" x14ac:dyDescent="0.3">
      <c r="A1938" s="8">
        <f>MiRTest2Cross!C1938-MiRTest2Cross!E1938</f>
        <v>-423</v>
      </c>
      <c r="B1938" s="8">
        <f>MiRTest2Cross!D1938-MiRTest2Cross!F1938</f>
        <v>-648</v>
      </c>
      <c r="C1938">
        <f t="shared" si="60"/>
        <v>3</v>
      </c>
      <c r="D1938">
        <f t="shared" si="61"/>
        <v>56.864390451281125</v>
      </c>
    </row>
    <row r="1939" spans="1:4" x14ac:dyDescent="0.3">
      <c r="A1939" s="8">
        <f>MiRTest2Cross!C1939-MiRTest2Cross!E1939</f>
        <v>-422</v>
      </c>
      <c r="B1939" s="8">
        <f>MiRTest2Cross!D1939-MiRTest2Cross!F1939</f>
        <v>-652</v>
      </c>
      <c r="C1939">
        <f t="shared" si="60"/>
        <v>3</v>
      </c>
      <c r="D1939">
        <f t="shared" si="61"/>
        <v>57.087470318878545</v>
      </c>
    </row>
    <row r="1940" spans="1:4" x14ac:dyDescent="0.3">
      <c r="A1940" s="8">
        <f>MiRTest2Cross!C1940-MiRTest2Cross!E1940</f>
        <v>-413</v>
      </c>
      <c r="B1940" s="8">
        <f>MiRTest2Cross!D1940-MiRTest2Cross!F1940</f>
        <v>-653</v>
      </c>
      <c r="C1940">
        <f t="shared" si="60"/>
        <v>3</v>
      </c>
      <c r="D1940">
        <f t="shared" si="61"/>
        <v>57.688057033673019</v>
      </c>
    </row>
    <row r="1941" spans="1:4" x14ac:dyDescent="0.3">
      <c r="A1941" s="8">
        <f>MiRTest2Cross!C1941-MiRTest2Cross!E1941</f>
        <v>-421</v>
      </c>
      <c r="B1941" s="8">
        <f>MiRTest2Cross!D1941-MiRTest2Cross!F1941</f>
        <v>-641</v>
      </c>
      <c r="C1941">
        <f t="shared" si="60"/>
        <v>3</v>
      </c>
      <c r="D1941">
        <f t="shared" si="61"/>
        <v>56.703640494532081</v>
      </c>
    </row>
    <row r="1942" spans="1:4" x14ac:dyDescent="0.3">
      <c r="A1942" s="8">
        <f>MiRTest2Cross!C1942-MiRTest2Cross!E1942</f>
        <v>-420</v>
      </c>
      <c r="B1942" s="8">
        <f>MiRTest2Cross!D1942-MiRTest2Cross!F1942</f>
        <v>-613</v>
      </c>
      <c r="C1942">
        <f t="shared" si="60"/>
        <v>3</v>
      </c>
      <c r="D1942">
        <f t="shared" si="61"/>
        <v>55.582813428503208</v>
      </c>
    </row>
    <row r="1943" spans="1:4" x14ac:dyDescent="0.3">
      <c r="A1943" s="8">
        <f>MiRTest2Cross!C1943-MiRTest2Cross!E1943</f>
        <v>-412</v>
      </c>
      <c r="B1943" s="8">
        <f>MiRTest2Cross!D1943-MiRTest2Cross!F1943</f>
        <v>-619</v>
      </c>
      <c r="C1943">
        <f t="shared" si="60"/>
        <v>3</v>
      </c>
      <c r="D1943">
        <f t="shared" si="61"/>
        <v>56.352674561961045</v>
      </c>
    </row>
    <row r="1944" spans="1:4" x14ac:dyDescent="0.3">
      <c r="A1944" s="8">
        <f>MiRTest2Cross!C1944-MiRTest2Cross!E1944</f>
        <v>-426</v>
      </c>
      <c r="B1944" s="8">
        <f>MiRTest2Cross!D1944-MiRTest2Cross!F1944</f>
        <v>-613</v>
      </c>
      <c r="C1944">
        <f t="shared" si="60"/>
        <v>3</v>
      </c>
      <c r="D1944">
        <f t="shared" si="61"/>
        <v>55.202905428339442</v>
      </c>
    </row>
    <row r="1945" spans="1:4" x14ac:dyDescent="0.3">
      <c r="A1945" s="8">
        <f>MiRTest2Cross!C1945-MiRTest2Cross!E1945</f>
        <v>-421</v>
      </c>
      <c r="B1945" s="8">
        <f>MiRTest2Cross!D1945-MiRTest2Cross!F1945</f>
        <v>-615</v>
      </c>
      <c r="C1945">
        <f t="shared" si="60"/>
        <v>3</v>
      </c>
      <c r="D1945">
        <f t="shared" si="61"/>
        <v>55.606298060051842</v>
      </c>
    </row>
    <row r="1946" spans="1:4" x14ac:dyDescent="0.3">
      <c r="A1946" s="8">
        <f>MiRTest2Cross!C1946-MiRTest2Cross!E1946</f>
        <v>-427</v>
      </c>
      <c r="B1946" s="8">
        <f>MiRTest2Cross!D1946-MiRTest2Cross!F1946</f>
        <v>-629</v>
      </c>
      <c r="C1946">
        <f t="shared" si="60"/>
        <v>3</v>
      </c>
      <c r="D1946">
        <f t="shared" si="61"/>
        <v>55.829169248540168</v>
      </c>
    </row>
    <row r="1947" spans="1:4" x14ac:dyDescent="0.3">
      <c r="A1947" s="8">
        <f>MiRTest2Cross!C1947-MiRTest2Cross!E1947</f>
        <v>-417</v>
      </c>
      <c r="B1947" s="8">
        <f>MiRTest2Cross!D1947-MiRTest2Cross!F1947</f>
        <v>-624</v>
      </c>
      <c r="C1947">
        <f t="shared" si="60"/>
        <v>3</v>
      </c>
      <c r="D1947">
        <f t="shared" si="61"/>
        <v>56.246411680185368</v>
      </c>
    </row>
    <row r="1948" spans="1:4" x14ac:dyDescent="0.3">
      <c r="A1948" s="8">
        <f>MiRTest2Cross!C1948-MiRTest2Cross!E1948</f>
        <v>-415</v>
      </c>
      <c r="B1948" s="8">
        <f>MiRTest2Cross!D1948-MiRTest2Cross!F1948</f>
        <v>-622</v>
      </c>
      <c r="C1948">
        <f t="shared" si="60"/>
        <v>3</v>
      </c>
      <c r="D1948">
        <f t="shared" si="61"/>
        <v>56.288680331258547</v>
      </c>
    </row>
    <row r="1949" spans="1:4" x14ac:dyDescent="0.3">
      <c r="A1949" s="8">
        <f>MiRTest2Cross!C1949-MiRTest2Cross!E1949</f>
        <v>-431</v>
      </c>
      <c r="B1949" s="8">
        <f>MiRTest2Cross!D1949-MiRTest2Cross!F1949</f>
        <v>-636</v>
      </c>
      <c r="C1949">
        <f t="shared" si="60"/>
        <v>3</v>
      </c>
      <c r="D1949">
        <f t="shared" si="61"/>
        <v>55.875568459925873</v>
      </c>
    </row>
    <row r="1950" spans="1:4" x14ac:dyDescent="0.3">
      <c r="A1950" s="8">
        <f>MiRTest2Cross!C1950-MiRTest2Cross!E1950</f>
        <v>-436</v>
      </c>
      <c r="B1950" s="8">
        <f>MiRTest2Cross!D1950-MiRTest2Cross!F1950</f>
        <v>-617</v>
      </c>
      <c r="C1950">
        <f t="shared" si="60"/>
        <v>3</v>
      </c>
      <c r="D1950">
        <f t="shared" si="61"/>
        <v>54.753250731537605</v>
      </c>
    </row>
    <row r="1951" spans="1:4" x14ac:dyDescent="0.3">
      <c r="A1951" s="8">
        <f>MiRTest2Cross!C1951-MiRTest2Cross!E1951</f>
        <v>-442</v>
      </c>
      <c r="B1951" s="8">
        <f>MiRTest2Cross!D1951-MiRTest2Cross!F1951</f>
        <v>-625</v>
      </c>
      <c r="C1951">
        <f t="shared" si="60"/>
        <v>3</v>
      </c>
      <c r="D1951">
        <f t="shared" si="61"/>
        <v>54.73204977732545</v>
      </c>
    </row>
    <row r="1952" spans="1:4" x14ac:dyDescent="0.3">
      <c r="A1952" s="8">
        <f>MiRTest2Cross!C1952-MiRTest2Cross!E1952</f>
        <v>-429</v>
      </c>
      <c r="B1952" s="8">
        <f>MiRTest2Cross!D1952-MiRTest2Cross!F1952</f>
        <v>-632</v>
      </c>
      <c r="C1952">
        <f t="shared" si="60"/>
        <v>3</v>
      </c>
      <c r="D1952">
        <f t="shared" si="61"/>
        <v>55.831438540714956</v>
      </c>
    </row>
    <row r="1953" spans="1:4" x14ac:dyDescent="0.3">
      <c r="A1953" s="8">
        <f>MiRTest2Cross!C1953-MiRTest2Cross!E1953</f>
        <v>-423</v>
      </c>
      <c r="B1953" s="8">
        <f>MiRTest2Cross!D1953-MiRTest2Cross!F1953</f>
        <v>-649</v>
      </c>
      <c r="C1953">
        <f t="shared" si="60"/>
        <v>3</v>
      </c>
      <c r="D1953">
        <f t="shared" si="61"/>
        <v>56.904818939776618</v>
      </c>
    </row>
    <row r="1954" spans="1:4" x14ac:dyDescent="0.3">
      <c r="A1954" s="8">
        <f>MiRTest2Cross!C1954-MiRTest2Cross!E1954</f>
        <v>-412</v>
      </c>
      <c r="B1954" s="8">
        <f>MiRTest2Cross!D1954-MiRTest2Cross!F1954</f>
        <v>-666</v>
      </c>
      <c r="C1954">
        <f t="shared" si="60"/>
        <v>3</v>
      </c>
      <c r="D1954">
        <f t="shared" si="61"/>
        <v>58.258293396008824</v>
      </c>
    </row>
    <row r="1955" spans="1:4" x14ac:dyDescent="0.3">
      <c r="A1955" s="8">
        <f>MiRTest2Cross!C1955-MiRTest2Cross!E1955</f>
        <v>-415</v>
      </c>
      <c r="B1955" s="8">
        <f>MiRTest2Cross!D1955-MiRTest2Cross!F1955</f>
        <v>-655</v>
      </c>
      <c r="C1955">
        <f t="shared" si="60"/>
        <v>3</v>
      </c>
      <c r="D1955">
        <f t="shared" si="61"/>
        <v>57.64215232788986</v>
      </c>
    </row>
    <row r="1956" spans="1:4" x14ac:dyDescent="0.3">
      <c r="A1956" s="8">
        <f>MiRTest2Cross!C1956-MiRTest2Cross!E1956</f>
        <v>-410</v>
      </c>
      <c r="B1956" s="8">
        <f>MiRTest2Cross!D1956-MiRTest2Cross!F1956</f>
        <v>-632</v>
      </c>
      <c r="C1956">
        <f t="shared" si="60"/>
        <v>3</v>
      </c>
      <c r="D1956">
        <f t="shared" si="61"/>
        <v>57.027147036855474</v>
      </c>
    </row>
    <row r="1957" spans="1:4" x14ac:dyDescent="0.3">
      <c r="A1957" s="8">
        <f>MiRTest2Cross!C1957-MiRTest2Cross!E1957</f>
        <v>-425</v>
      </c>
      <c r="B1957" s="8">
        <f>MiRTest2Cross!D1957-MiRTest2Cross!F1957</f>
        <v>-644</v>
      </c>
      <c r="C1957">
        <f t="shared" si="60"/>
        <v>3</v>
      </c>
      <c r="D1957">
        <f t="shared" si="61"/>
        <v>56.577667812722424</v>
      </c>
    </row>
    <row r="1958" spans="1:4" x14ac:dyDescent="0.3">
      <c r="A1958" s="8">
        <f>MiRTest2Cross!C1958-MiRTest2Cross!E1958</f>
        <v>-423</v>
      </c>
      <c r="B1958" s="8">
        <f>MiRTest2Cross!D1958-MiRTest2Cross!F1958</f>
        <v>-671</v>
      </c>
      <c r="C1958">
        <f t="shared" si="60"/>
        <v>3</v>
      </c>
      <c r="D1958">
        <f t="shared" si="61"/>
        <v>57.772570916268222</v>
      </c>
    </row>
    <row r="1959" spans="1:4" x14ac:dyDescent="0.3">
      <c r="A1959" s="8">
        <f>MiRTest2Cross!C1959-MiRTest2Cross!E1959</f>
        <v>-412</v>
      </c>
      <c r="B1959" s="8">
        <f>MiRTest2Cross!D1959-MiRTest2Cross!F1959</f>
        <v>-665</v>
      </c>
      <c r="C1959">
        <f t="shared" si="60"/>
        <v>3</v>
      </c>
      <c r="D1959">
        <f t="shared" si="61"/>
        <v>58.219761650136576</v>
      </c>
    </row>
    <row r="1960" spans="1:4" x14ac:dyDescent="0.3">
      <c r="A1960" s="8">
        <f>MiRTest2Cross!C1960-MiRTest2Cross!E1960</f>
        <v>-422</v>
      </c>
      <c r="B1960" s="8">
        <f>MiRTest2Cross!D1960-MiRTest2Cross!F1960</f>
        <v>-643</v>
      </c>
      <c r="C1960">
        <f t="shared" si="60"/>
        <v>3</v>
      </c>
      <c r="D1960">
        <f t="shared" si="61"/>
        <v>56.723165694780164</v>
      </c>
    </row>
    <row r="1961" spans="1:4" x14ac:dyDescent="0.3">
      <c r="A1961" s="8">
        <f>MiRTest2Cross!C1961-MiRTest2Cross!E1961</f>
        <v>-421</v>
      </c>
      <c r="B1961" s="8">
        <f>MiRTest2Cross!D1961-MiRTest2Cross!F1961</f>
        <v>-628</v>
      </c>
      <c r="C1961">
        <f t="shared" si="60"/>
        <v>3</v>
      </c>
      <c r="D1961">
        <f t="shared" si="61"/>
        <v>56.162804970332957</v>
      </c>
    </row>
    <row r="1962" spans="1:4" x14ac:dyDescent="0.3">
      <c r="A1962" s="8">
        <f>MiRTest2Cross!C1962-MiRTest2Cross!E1962</f>
        <v>-427</v>
      </c>
      <c r="B1962" s="8">
        <f>MiRTest2Cross!D1962-MiRTest2Cross!F1962</f>
        <v>-643</v>
      </c>
      <c r="C1962">
        <f t="shared" si="60"/>
        <v>3</v>
      </c>
      <c r="D1962">
        <f t="shared" si="61"/>
        <v>56.412871241296131</v>
      </c>
    </row>
    <row r="1963" spans="1:4" x14ac:dyDescent="0.3">
      <c r="A1963" s="8">
        <f>MiRTest2Cross!C1963-MiRTest2Cross!E1963</f>
        <v>-420</v>
      </c>
      <c r="B1963" s="8">
        <f>MiRTest2Cross!D1963-MiRTest2Cross!F1963</f>
        <v>-645</v>
      </c>
      <c r="C1963">
        <f t="shared" si="60"/>
        <v>3</v>
      </c>
      <c r="D1963">
        <f t="shared" si="61"/>
        <v>56.929322177238333</v>
      </c>
    </row>
    <row r="1964" spans="1:4" x14ac:dyDescent="0.3">
      <c r="A1964" s="8">
        <f>MiRTest2Cross!C1964-MiRTest2Cross!E1964</f>
        <v>-435</v>
      </c>
      <c r="B1964" s="8">
        <f>MiRTest2Cross!D1964-MiRTest2Cross!F1964</f>
        <v>-637</v>
      </c>
      <c r="C1964">
        <f t="shared" si="60"/>
        <v>3</v>
      </c>
      <c r="D1964">
        <f t="shared" si="61"/>
        <v>55.671278895039023</v>
      </c>
    </row>
    <row r="1965" spans="1:4" x14ac:dyDescent="0.3">
      <c r="A1965" s="8">
        <f>MiRTest2Cross!C1965-MiRTest2Cross!E1965</f>
        <v>-445</v>
      </c>
      <c r="B1965" s="8">
        <f>MiRTest2Cross!D1965-MiRTest2Cross!F1965</f>
        <v>-633</v>
      </c>
      <c r="C1965">
        <f t="shared" si="60"/>
        <v>3</v>
      </c>
      <c r="D1965">
        <f t="shared" si="61"/>
        <v>54.892721109826184</v>
      </c>
    </row>
    <row r="1966" spans="1:4" x14ac:dyDescent="0.3">
      <c r="A1966" s="8">
        <f>MiRTest2Cross!C1966-MiRTest2Cross!E1966</f>
        <v>-458</v>
      </c>
      <c r="B1966" s="8">
        <f>MiRTest2Cross!D1966-MiRTest2Cross!F1966</f>
        <v>-644</v>
      </c>
      <c r="C1966">
        <f t="shared" si="60"/>
        <v>3</v>
      </c>
      <c r="D1966">
        <f t="shared" si="61"/>
        <v>54.580318645089406</v>
      </c>
    </row>
    <row r="1967" spans="1:4" x14ac:dyDescent="0.3">
      <c r="A1967" s="8">
        <f>MiRTest2Cross!C1967-MiRTest2Cross!E1967</f>
        <v>-461</v>
      </c>
      <c r="B1967" s="8">
        <f>MiRTest2Cross!D1967-MiRTest2Cross!F1967</f>
        <v>-652</v>
      </c>
      <c r="C1967">
        <f t="shared" si="60"/>
        <v>3</v>
      </c>
      <c r="D1967">
        <f t="shared" si="61"/>
        <v>54.737580058908101</v>
      </c>
    </row>
    <row r="1968" spans="1:4" x14ac:dyDescent="0.3">
      <c r="A1968" s="8">
        <f>MiRTest2Cross!C1968-MiRTest2Cross!E1968</f>
        <v>-453</v>
      </c>
      <c r="B1968" s="8">
        <f>MiRTest2Cross!D1968-MiRTest2Cross!F1968</f>
        <v>-638</v>
      </c>
      <c r="C1968">
        <f t="shared" si="60"/>
        <v>3</v>
      </c>
      <c r="D1968">
        <f t="shared" si="61"/>
        <v>54.624054033816272</v>
      </c>
    </row>
    <row r="1969" spans="1:4" x14ac:dyDescent="0.3">
      <c r="A1969" s="8">
        <f>MiRTest2Cross!C1969-MiRTest2Cross!E1969</f>
        <v>-443</v>
      </c>
      <c r="B1969" s="8">
        <f>MiRTest2Cross!D1969-MiRTest2Cross!F1969</f>
        <v>-633</v>
      </c>
      <c r="C1969">
        <f t="shared" si="60"/>
        <v>3</v>
      </c>
      <c r="D1969">
        <f t="shared" si="61"/>
        <v>55.014055061678683</v>
      </c>
    </row>
    <row r="1970" spans="1:4" x14ac:dyDescent="0.3">
      <c r="A1970" s="8">
        <f>MiRTest2Cross!C1970-MiRTest2Cross!E1970</f>
        <v>-446</v>
      </c>
      <c r="B1970" s="8">
        <f>MiRTest2Cross!D1970-MiRTest2Cross!F1970</f>
        <v>-643</v>
      </c>
      <c r="C1970">
        <f t="shared" si="60"/>
        <v>3</v>
      </c>
      <c r="D1970">
        <f t="shared" si="61"/>
        <v>55.253908668022675</v>
      </c>
    </row>
    <row r="1971" spans="1:4" x14ac:dyDescent="0.3">
      <c r="A1971" s="8">
        <f>MiRTest2Cross!C1971-MiRTest2Cross!E1971</f>
        <v>-451</v>
      </c>
      <c r="B1971" s="8">
        <f>MiRTest2Cross!D1971-MiRTest2Cross!F1971</f>
        <v>-646</v>
      </c>
      <c r="C1971">
        <f t="shared" si="60"/>
        <v>3</v>
      </c>
      <c r="D1971">
        <f t="shared" si="61"/>
        <v>55.07947288632473</v>
      </c>
    </row>
    <row r="1972" spans="1:4" x14ac:dyDescent="0.3">
      <c r="A1972" s="8">
        <f>MiRTest2Cross!C1972-MiRTest2Cross!E1972</f>
        <v>-459</v>
      </c>
      <c r="B1972" s="8">
        <f>MiRTest2Cross!D1972-MiRTest2Cross!F1972</f>
        <v>-664</v>
      </c>
      <c r="C1972">
        <f t="shared" si="60"/>
        <v>3</v>
      </c>
      <c r="D1972">
        <f t="shared" si="61"/>
        <v>55.345249346627497</v>
      </c>
    </row>
    <row r="1973" spans="1:4" x14ac:dyDescent="0.3">
      <c r="A1973" s="8">
        <f>MiRTest2Cross!C1973-MiRTest2Cross!E1973</f>
        <v>-465</v>
      </c>
      <c r="B1973" s="8">
        <f>MiRTest2Cross!D1973-MiRTest2Cross!F1973</f>
        <v>-661</v>
      </c>
      <c r="C1973">
        <f t="shared" si="60"/>
        <v>3</v>
      </c>
      <c r="D1973">
        <f t="shared" si="61"/>
        <v>54.874396371025881</v>
      </c>
    </row>
    <row r="1974" spans="1:4" x14ac:dyDescent="0.3">
      <c r="A1974" s="8">
        <f>MiRTest2Cross!C1974-MiRTest2Cross!E1974</f>
        <v>-469</v>
      </c>
      <c r="B1974" s="8">
        <f>MiRTest2Cross!D1974-MiRTest2Cross!F1974</f>
        <v>-667</v>
      </c>
      <c r="C1974">
        <f t="shared" si="60"/>
        <v>3</v>
      </c>
      <c r="D1974">
        <f t="shared" si="61"/>
        <v>54.887090664064182</v>
      </c>
    </row>
    <row r="1975" spans="1:4" x14ac:dyDescent="0.3">
      <c r="A1975" s="8">
        <f>MiRTest2Cross!C1975-MiRTest2Cross!E1975</f>
        <v>-453</v>
      </c>
      <c r="B1975" s="8">
        <f>MiRTest2Cross!D1975-MiRTest2Cross!F1975</f>
        <v>-653</v>
      </c>
      <c r="C1975">
        <f t="shared" si="60"/>
        <v>3</v>
      </c>
      <c r="D1975">
        <f t="shared" si="61"/>
        <v>55.25013143254489</v>
      </c>
    </row>
    <row r="1976" spans="1:4" x14ac:dyDescent="0.3">
      <c r="A1976" s="8">
        <f>MiRTest2Cross!C1976-MiRTest2Cross!E1976</f>
        <v>-450</v>
      </c>
      <c r="B1976" s="8">
        <f>MiRTest2Cross!D1976-MiRTest2Cross!F1976</f>
        <v>-652</v>
      </c>
      <c r="C1976">
        <f t="shared" si="60"/>
        <v>3</v>
      </c>
      <c r="D1976">
        <f t="shared" si="61"/>
        <v>55.387181078485128</v>
      </c>
    </row>
    <row r="1977" spans="1:4" x14ac:dyDescent="0.3">
      <c r="A1977" s="8">
        <f>MiRTest2Cross!C1977-MiRTest2Cross!E1977</f>
        <v>-459</v>
      </c>
      <c r="B1977" s="8">
        <f>MiRTest2Cross!D1977-MiRTest2Cross!F1977</f>
        <v>-649</v>
      </c>
      <c r="C1977">
        <f t="shared" si="60"/>
        <v>3</v>
      </c>
      <c r="D1977">
        <f t="shared" si="61"/>
        <v>54.730449081434934</v>
      </c>
    </row>
    <row r="1978" spans="1:4" x14ac:dyDescent="0.3">
      <c r="A1978" s="8">
        <f>MiRTest2Cross!C1978-MiRTest2Cross!E1978</f>
        <v>-449</v>
      </c>
      <c r="B1978" s="8">
        <f>MiRTest2Cross!D1978-MiRTest2Cross!F1978</f>
        <v>-642</v>
      </c>
      <c r="C1978">
        <f t="shared" si="60"/>
        <v>3</v>
      </c>
      <c r="D1978">
        <f t="shared" si="61"/>
        <v>55.031945408958499</v>
      </c>
    </row>
    <row r="1979" spans="1:4" x14ac:dyDescent="0.3">
      <c r="A1979" s="8">
        <f>MiRTest2Cross!C1979-MiRTest2Cross!E1979</f>
        <v>-446</v>
      </c>
      <c r="B1979" s="8">
        <f>MiRTest2Cross!D1979-MiRTest2Cross!F1979</f>
        <v>-646</v>
      </c>
      <c r="C1979">
        <f t="shared" si="60"/>
        <v>3</v>
      </c>
      <c r="D1979">
        <f t="shared" si="61"/>
        <v>55.37870498990906</v>
      </c>
    </row>
    <row r="1980" spans="1:4" x14ac:dyDescent="0.3">
      <c r="A1980" s="8">
        <f>MiRTest2Cross!C1980-MiRTest2Cross!E1980</f>
        <v>-450</v>
      </c>
      <c r="B1980" s="8">
        <f>MiRTest2Cross!D1980-MiRTest2Cross!F1980</f>
        <v>-653</v>
      </c>
      <c r="C1980">
        <f t="shared" si="60"/>
        <v>3</v>
      </c>
      <c r="D1980">
        <f t="shared" si="61"/>
        <v>55.428220235089491</v>
      </c>
    </row>
    <row r="1981" spans="1:4" x14ac:dyDescent="0.3">
      <c r="A1981" s="8">
        <f>MiRTest2Cross!C1981-MiRTest2Cross!E1981</f>
        <v>-437</v>
      </c>
      <c r="B1981" s="8">
        <f>MiRTest2Cross!D1981-MiRTest2Cross!F1981</f>
        <v>-663</v>
      </c>
      <c r="C1981">
        <f t="shared" si="60"/>
        <v>3</v>
      </c>
      <c r="D1981">
        <f t="shared" si="61"/>
        <v>56.610117185520657</v>
      </c>
    </row>
    <row r="1982" spans="1:4" x14ac:dyDescent="0.3">
      <c r="A1982" s="8">
        <f>MiRTest2Cross!C1982-MiRTest2Cross!E1982</f>
        <v>-446</v>
      </c>
      <c r="B1982" s="8">
        <f>MiRTest2Cross!D1982-MiRTest2Cross!F1982</f>
        <v>-663</v>
      </c>
      <c r="C1982">
        <f t="shared" si="60"/>
        <v>3</v>
      </c>
      <c r="D1982">
        <f t="shared" si="61"/>
        <v>56.071284303910367</v>
      </c>
    </row>
    <row r="1983" spans="1:4" x14ac:dyDescent="0.3">
      <c r="A1983" s="8">
        <f>MiRTest2Cross!C1983-MiRTest2Cross!E1983</f>
        <v>-442</v>
      </c>
      <c r="B1983" s="8">
        <f>MiRTest2Cross!D1983-MiRTest2Cross!F1983</f>
        <v>-659</v>
      </c>
      <c r="C1983">
        <f t="shared" si="60"/>
        <v>3</v>
      </c>
      <c r="D1983">
        <f t="shared" si="61"/>
        <v>56.149720995000926</v>
      </c>
    </row>
    <row r="1984" spans="1:4" x14ac:dyDescent="0.3">
      <c r="A1984" s="8">
        <f>MiRTest2Cross!C1984-MiRTest2Cross!E1984</f>
        <v>-448</v>
      </c>
      <c r="B1984" s="8">
        <f>MiRTest2Cross!D1984-MiRTest2Cross!F1984</f>
        <v>-642</v>
      </c>
      <c r="C1984">
        <f t="shared" si="60"/>
        <v>3</v>
      </c>
      <c r="D1984">
        <f t="shared" si="61"/>
        <v>55.091920816435881</v>
      </c>
    </row>
    <row r="1985" spans="1:4" x14ac:dyDescent="0.3">
      <c r="A1985" s="8">
        <f>MiRTest2Cross!C1985-MiRTest2Cross!E1985</f>
        <v>-435</v>
      </c>
      <c r="B1985" s="8">
        <f>MiRTest2Cross!D1985-MiRTest2Cross!F1985</f>
        <v>-614</v>
      </c>
      <c r="C1985">
        <f t="shared" si="60"/>
        <v>3</v>
      </c>
      <c r="D1985">
        <f t="shared" si="61"/>
        <v>54.683608685046472</v>
      </c>
    </row>
    <row r="1986" spans="1:4" x14ac:dyDescent="0.3">
      <c r="A1986" s="8">
        <f>MiRTest2Cross!C1986-MiRTest2Cross!E1986</f>
        <v>-437</v>
      </c>
      <c r="B1986" s="8">
        <f>MiRTest2Cross!D1986-MiRTest2Cross!F1986</f>
        <v>-628</v>
      </c>
      <c r="C1986">
        <f t="shared" si="60"/>
        <v>3</v>
      </c>
      <c r="D1986">
        <f t="shared" si="61"/>
        <v>55.167492213755239</v>
      </c>
    </row>
    <row r="1987" spans="1:4" x14ac:dyDescent="0.3">
      <c r="A1987" s="8">
        <f>MiRTest2Cross!C1987-MiRTest2Cross!E1987</f>
        <v>-441</v>
      </c>
      <c r="B1987" s="8">
        <f>MiRTest2Cross!D1987-MiRTest2Cross!F1987</f>
        <v>-618</v>
      </c>
      <c r="C1987">
        <f t="shared" ref="C1987:C1991" si="62">IF(A1987&gt;0,IF(B1987&gt;0,1,4),IF(B1987&gt;0,2,3))</f>
        <v>3</v>
      </c>
      <c r="D1987">
        <f t="shared" ref="D1987:D1991" si="63">ATAN(B1987/A1987)*180/PI()</f>
        <v>54.488640892216374</v>
      </c>
    </row>
    <row r="1988" spans="1:4" x14ac:dyDescent="0.3">
      <c r="A1988" s="8">
        <f>MiRTest2Cross!C1988-MiRTest2Cross!E1988</f>
        <v>-432</v>
      </c>
      <c r="B1988" s="8">
        <f>MiRTest2Cross!D1988-MiRTest2Cross!F1988</f>
        <v>-618</v>
      </c>
      <c r="C1988">
        <f t="shared" si="62"/>
        <v>3</v>
      </c>
      <c r="D1988">
        <f t="shared" si="63"/>
        <v>55.045330369496703</v>
      </c>
    </row>
    <row r="1989" spans="1:4" x14ac:dyDescent="0.3">
      <c r="A1989" s="8">
        <f>MiRTest2Cross!C1989-MiRTest2Cross!E1989</f>
        <v>-427</v>
      </c>
      <c r="B1989" s="8">
        <f>MiRTest2Cross!D1989-MiRTest2Cross!F1989</f>
        <v>-626</v>
      </c>
      <c r="C1989">
        <f t="shared" si="62"/>
        <v>3</v>
      </c>
      <c r="D1989">
        <f t="shared" si="63"/>
        <v>55.701764390930506</v>
      </c>
    </row>
    <row r="1990" spans="1:4" x14ac:dyDescent="0.3">
      <c r="A1990" s="8">
        <f>MiRTest2Cross!C1990-MiRTest2Cross!E1990</f>
        <v>-433</v>
      </c>
      <c r="B1990" s="8">
        <f>MiRTest2Cross!D1990-MiRTest2Cross!F1990</f>
        <v>-631</v>
      </c>
      <c r="C1990">
        <f t="shared" si="62"/>
        <v>3</v>
      </c>
      <c r="D1990">
        <f t="shared" si="63"/>
        <v>55.541604540673148</v>
      </c>
    </row>
    <row r="1991" spans="1:4" x14ac:dyDescent="0.3">
      <c r="A1991" s="8">
        <f>MiRTest2Cross!C1991-MiRTest2Cross!E1991</f>
        <v>-435</v>
      </c>
      <c r="B1991" s="8">
        <f>MiRTest2Cross!D1991-MiRTest2Cross!F1991</f>
        <v>-608</v>
      </c>
      <c r="C1991">
        <f t="shared" si="62"/>
        <v>3</v>
      </c>
      <c r="D1991">
        <f t="shared" si="63"/>
        <v>54.417775661634437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"/>
  <sheetViews>
    <sheetView workbookViewId="0">
      <selection activeCell="G13" sqref="G13"/>
    </sheetView>
  </sheetViews>
  <sheetFormatPr defaultRowHeight="14.4" x14ac:dyDescent="0.3"/>
  <cols>
    <col min="1" max="1" width="33.33203125" bestFit="1" customWidth="1"/>
    <col min="2" max="2" width="42.77734375" bestFit="1" customWidth="1"/>
    <col min="4" max="4" width="33.33203125" bestFit="1" customWidth="1"/>
    <col min="5" max="5" width="42.77734375" bestFit="1" customWidth="1"/>
    <col min="8" max="8" width="33.33203125" bestFit="1" customWidth="1"/>
    <col min="9" max="9" width="42.77734375" bestFit="1" customWidth="1"/>
  </cols>
  <sheetData>
    <row r="1" spans="1:6" x14ac:dyDescent="0.3">
      <c r="A1" s="17" t="s">
        <v>13</v>
      </c>
      <c r="B1" s="17"/>
      <c r="D1" s="17" t="s">
        <v>14</v>
      </c>
      <c r="E1" s="17"/>
    </row>
    <row r="2" spans="1:6" x14ac:dyDescent="0.3">
      <c r="A2" s="7" t="s">
        <v>16</v>
      </c>
      <c r="B2" s="6">
        <v>9</v>
      </c>
      <c r="C2" s="6"/>
      <c r="D2" s="9" t="s">
        <v>37</v>
      </c>
      <c r="E2" s="6">
        <v>25</v>
      </c>
      <c r="F2" s="6"/>
    </row>
    <row r="3" spans="1:6" x14ac:dyDescent="0.3">
      <c r="A3" s="7" t="s">
        <v>17</v>
      </c>
      <c r="B3" s="6">
        <v>9</v>
      </c>
      <c r="C3" s="6"/>
      <c r="D3" s="9" t="s">
        <v>38</v>
      </c>
      <c r="E3" s="6">
        <v>26</v>
      </c>
      <c r="F3" s="6"/>
    </row>
    <row r="4" spans="1:6" x14ac:dyDescent="0.3">
      <c r="A4" s="7" t="s">
        <v>18</v>
      </c>
      <c r="B4" s="6">
        <v>62</v>
      </c>
      <c r="C4" s="6"/>
      <c r="D4" s="9" t="s">
        <v>39</v>
      </c>
      <c r="E4" s="6">
        <v>21</v>
      </c>
      <c r="F4" s="6"/>
    </row>
    <row r="5" spans="1:6" x14ac:dyDescent="0.3">
      <c r="A5" s="7" t="s">
        <v>19</v>
      </c>
      <c r="B5" s="6">
        <v>90</v>
      </c>
      <c r="C5" s="6"/>
      <c r="D5" s="9" t="s">
        <v>40</v>
      </c>
      <c r="E5" s="6">
        <v>66</v>
      </c>
      <c r="F5" s="6"/>
    </row>
    <row r="6" spans="1:6" x14ac:dyDescent="0.3">
      <c r="A6" s="7" t="s">
        <v>20</v>
      </c>
      <c r="B6" s="6">
        <v>149</v>
      </c>
      <c r="C6" s="6"/>
      <c r="D6" s="9" t="s">
        <v>41</v>
      </c>
      <c r="E6" s="6">
        <v>135</v>
      </c>
      <c r="F6" s="6"/>
    </row>
    <row r="7" spans="1:6" x14ac:dyDescent="0.3">
      <c r="A7" s="7" t="s">
        <v>21</v>
      </c>
      <c r="B7" s="6">
        <v>157</v>
      </c>
      <c r="C7" s="6"/>
      <c r="D7" s="9" t="s">
        <v>42</v>
      </c>
      <c r="E7" s="6">
        <v>177</v>
      </c>
      <c r="F7" s="6"/>
    </row>
    <row r="8" spans="1:6" x14ac:dyDescent="0.3">
      <c r="A8" s="7" t="s">
        <v>22</v>
      </c>
      <c r="B8" s="6">
        <v>220</v>
      </c>
      <c r="C8" s="6"/>
      <c r="D8" s="9" t="s">
        <v>43</v>
      </c>
      <c r="E8" s="6">
        <v>239</v>
      </c>
      <c r="F8" s="6"/>
    </row>
    <row r="9" spans="1:6" x14ac:dyDescent="0.3">
      <c r="A9" s="7" t="s">
        <v>23</v>
      </c>
      <c r="B9" s="6">
        <v>207</v>
      </c>
      <c r="C9" s="6"/>
      <c r="D9" s="9" t="s">
        <v>44</v>
      </c>
      <c r="E9" s="6">
        <v>237</v>
      </c>
      <c r="F9" s="6"/>
    </row>
    <row r="10" spans="1:6" x14ac:dyDescent="0.3">
      <c r="A10" s="7" t="s">
        <v>24</v>
      </c>
      <c r="B10" s="6">
        <v>238</v>
      </c>
      <c r="C10" s="6"/>
      <c r="D10" s="9" t="s">
        <v>45</v>
      </c>
      <c r="E10" s="6">
        <v>100</v>
      </c>
      <c r="F10" s="6"/>
    </row>
    <row r="11" spans="1:6" x14ac:dyDescent="0.3">
      <c r="A11" s="7" t="s">
        <v>25</v>
      </c>
      <c r="B11" s="6">
        <v>232</v>
      </c>
      <c r="C11" s="6"/>
      <c r="D11" s="9" t="s">
        <v>46</v>
      </c>
      <c r="E11" s="6">
        <v>5</v>
      </c>
      <c r="F11" s="6"/>
    </row>
    <row r="12" spans="1:6" x14ac:dyDescent="0.3">
      <c r="A12" s="7" t="s">
        <v>26</v>
      </c>
      <c r="B12" s="6">
        <v>216</v>
      </c>
      <c r="C12" s="6"/>
      <c r="D12" s="9" t="s">
        <v>47</v>
      </c>
      <c r="E12" s="6">
        <v>4</v>
      </c>
      <c r="F12" s="6"/>
    </row>
    <row r="13" spans="1:6" x14ac:dyDescent="0.3">
      <c r="A13" s="7" t="s">
        <v>27</v>
      </c>
      <c r="B13" s="6">
        <v>119</v>
      </c>
      <c r="C13" s="6"/>
      <c r="D13" s="9" t="s">
        <v>48</v>
      </c>
      <c r="E13" s="6">
        <v>2</v>
      </c>
      <c r="F13" s="6"/>
    </row>
    <row r="14" spans="1:6" x14ac:dyDescent="0.3">
      <c r="A14" s="7" t="s">
        <v>28</v>
      </c>
      <c r="B14" s="6">
        <v>101</v>
      </c>
      <c r="C14" s="6"/>
      <c r="D14" s="9"/>
      <c r="E14" s="6"/>
    </row>
    <row r="15" spans="1:6" x14ac:dyDescent="0.3">
      <c r="A15" s="7" t="s">
        <v>29</v>
      </c>
      <c r="B15" s="6">
        <v>68</v>
      </c>
      <c r="C15" s="6"/>
      <c r="D15" s="7"/>
    </row>
    <row r="16" spans="1:6" x14ac:dyDescent="0.3">
      <c r="A16" s="7" t="s">
        <v>30</v>
      </c>
      <c r="B16" s="6">
        <v>32</v>
      </c>
      <c r="C16" s="6"/>
      <c r="D16" s="7"/>
    </row>
    <row r="17" spans="1:5" x14ac:dyDescent="0.3">
      <c r="A17" s="7" t="s">
        <v>31</v>
      </c>
      <c r="B17" s="6">
        <v>28</v>
      </c>
      <c r="C17" s="6"/>
    </row>
    <row r="18" spans="1:5" x14ac:dyDescent="0.3">
      <c r="A18" s="7" t="s">
        <v>32</v>
      </c>
      <c r="B18" s="6">
        <v>18</v>
      </c>
      <c r="C18" s="6"/>
    </row>
    <row r="19" spans="1:5" x14ac:dyDescent="0.3">
      <c r="A19" s="7" t="s">
        <v>33</v>
      </c>
      <c r="B19" s="6">
        <v>14</v>
      </c>
      <c r="C19" s="6"/>
    </row>
    <row r="20" spans="1:5" x14ac:dyDescent="0.3">
      <c r="A20" s="7" t="s">
        <v>34</v>
      </c>
      <c r="B20" s="6">
        <v>13</v>
      </c>
      <c r="C20" s="6"/>
    </row>
    <row r="21" spans="1:5" x14ac:dyDescent="0.3">
      <c r="A21" s="7" t="s">
        <v>35</v>
      </c>
      <c r="B21" s="6">
        <v>6</v>
      </c>
      <c r="C21" s="6"/>
    </row>
    <row r="22" spans="1:5" x14ac:dyDescent="0.3">
      <c r="A22" s="7" t="s">
        <v>36</v>
      </c>
      <c r="B22" s="6">
        <v>2</v>
      </c>
      <c r="C22" s="6"/>
    </row>
    <row r="23" spans="1:5" x14ac:dyDescent="0.3">
      <c r="A23" s="7"/>
      <c r="B23" s="6"/>
    </row>
    <row r="24" spans="1:5" x14ac:dyDescent="0.3">
      <c r="A24" s="12" t="s">
        <v>49</v>
      </c>
      <c r="B24" s="10">
        <f>AVERAGE(MiRTest2Cross!O2:O1991)</f>
        <v>572.98595897231132</v>
      </c>
      <c r="D24" s="12" t="s">
        <v>49</v>
      </c>
      <c r="E24" s="10">
        <f>AVERAGE(MiRTest1!N2:N1038)</f>
        <v>616.59248892923267</v>
      </c>
    </row>
    <row r="25" spans="1:5" x14ac:dyDescent="0.3">
      <c r="A25" s="12" t="s">
        <v>50</v>
      </c>
      <c r="B25" s="11">
        <f>_xlfn.STDEV.P(MiRTest2Cross!O2:O1991)</f>
        <v>169.3130515156632</v>
      </c>
      <c r="D25" s="12" t="s">
        <v>50</v>
      </c>
      <c r="E25" s="11">
        <f>_xlfn.STDEV.P(MiRTest1!N2:N1038)</f>
        <v>189.1871553294948</v>
      </c>
    </row>
    <row r="27" spans="1:5" x14ac:dyDescent="0.3">
      <c r="A27" t="s">
        <v>51</v>
      </c>
      <c r="D27" t="s">
        <v>51</v>
      </c>
    </row>
    <row r="28" spans="1:5" x14ac:dyDescent="0.3">
      <c r="A28" s="13" t="s">
        <v>52</v>
      </c>
      <c r="B28" s="13">
        <f>(B25*6)/100</f>
        <v>10.158783090939792</v>
      </c>
      <c r="D28" t="s">
        <v>53</v>
      </c>
      <c r="E28">
        <f>(Sheet1!E3*6)/100</f>
        <v>6.0000000000000803E-2</v>
      </c>
    </row>
    <row r="29" spans="1:5" x14ac:dyDescent="0.3">
      <c r="A29">
        <f>B24-(3*B25)</f>
        <v>65.046804425321739</v>
      </c>
      <c r="B29">
        <f>_xlfn.NORM.DIST(A29,$B$24,$B$25,FALSE)</f>
        <v>2.6175468295354747E-5</v>
      </c>
      <c r="D29">
        <f>Sheet1!$E$2-(3*Sheet1!$E$3)</f>
        <v>-3.00000000000004</v>
      </c>
      <c r="E29">
        <f>_xlfn.NORM.DIST(D29,Sheet1!$E$2,Sheet1!$E$3,FALSE)</f>
        <v>4.4318484119379485E-3</v>
      </c>
    </row>
    <row r="30" spans="1:5" x14ac:dyDescent="0.3">
      <c r="A30">
        <f>A29+$B$28</f>
        <v>75.205587516261531</v>
      </c>
      <c r="B30">
        <f t="shared" ref="B30:B93" si="0">_xlfn.NORM.DIST(A30,$B$24,$B$25,FALSE)</f>
        <v>3.1281367962475432E-5</v>
      </c>
      <c r="D30">
        <f>D29+$E$28</f>
        <v>-2.940000000000039</v>
      </c>
      <c r="E30">
        <f>_xlfn.NORM.DIST(D30,Sheet1!$E$2,Sheet1!$E$3,FALSE)</f>
        <v>5.296343865310949E-3</v>
      </c>
    </row>
    <row r="31" spans="1:5" x14ac:dyDescent="0.3">
      <c r="A31">
        <f t="shared" ref="A31:A94" si="1">A30+$B$28</f>
        <v>85.364370607201323</v>
      </c>
      <c r="B31">
        <f t="shared" si="0"/>
        <v>3.7248908691971041E-5</v>
      </c>
      <c r="D31">
        <f t="shared" ref="D31:D94" si="2">D30+$E$28</f>
        <v>-2.8800000000000381</v>
      </c>
      <c r="E31">
        <f>_xlfn.NORM.DIST(D31,Sheet1!$E$2,Sheet1!$E$3,FALSE)</f>
        <v>6.3067263962658425E-3</v>
      </c>
    </row>
    <row r="32" spans="1:5" x14ac:dyDescent="0.3">
      <c r="A32">
        <f t="shared" si="1"/>
        <v>95.523153698141115</v>
      </c>
      <c r="B32">
        <f t="shared" si="0"/>
        <v>4.4195485574178088E-5</v>
      </c>
      <c r="D32">
        <f t="shared" si="2"/>
        <v>-2.8200000000000371</v>
      </c>
      <c r="E32">
        <f>_xlfn.NORM.DIST(D32,Sheet1!$E$2,Sheet1!$E$3,FALSE)</f>
        <v>7.4828725257804736E-3</v>
      </c>
    </row>
    <row r="33" spans="1:17" x14ac:dyDescent="0.3">
      <c r="A33">
        <f t="shared" si="1"/>
        <v>105.68193678908091</v>
      </c>
      <c r="B33">
        <f t="shared" si="0"/>
        <v>5.2249099044906426E-5</v>
      </c>
      <c r="D33">
        <f t="shared" si="2"/>
        <v>-2.7600000000000362</v>
      </c>
      <c r="E33">
        <f>_xlfn.NORM.DIST(D33,Sheet1!$E$2,Sheet1!$E$3,FALSE)</f>
        <v>8.8464543982371257E-3</v>
      </c>
    </row>
    <row r="34" spans="1:17" x14ac:dyDescent="0.3">
      <c r="A34">
        <f t="shared" si="1"/>
        <v>115.8407198800207</v>
      </c>
      <c r="B34">
        <f t="shared" si="0"/>
        <v>6.1548325549247811E-5</v>
      </c>
      <c r="D34">
        <f t="shared" si="2"/>
        <v>-2.7000000000000353</v>
      </c>
      <c r="E34">
        <f>_xlfn.NORM.DIST(D34,Sheet1!$E$2,Sheet1!$E$3,FALSE)</f>
        <v>1.0420934814422475E-2</v>
      </c>
    </row>
    <row r="35" spans="1:17" x14ac:dyDescent="0.3">
      <c r="A35">
        <f t="shared" si="1"/>
        <v>125.99950297096049</v>
      </c>
      <c r="B35">
        <f t="shared" si="0"/>
        <v>7.2242076093858865E-5</v>
      </c>
      <c r="D35">
        <f t="shared" si="2"/>
        <v>-2.6400000000000343</v>
      </c>
      <c r="E35">
        <f>_xlfn.NORM.DIST(D35,Sheet1!$E$2,Sheet1!$E$3,FALSE)</f>
        <v>1.2231526351277834E-2</v>
      </c>
    </row>
    <row r="36" spans="1:17" x14ac:dyDescent="0.3">
      <c r="A36">
        <f t="shared" si="1"/>
        <v>136.1582860619003</v>
      </c>
      <c r="B36">
        <f t="shared" si="0"/>
        <v>8.448910976497483E-5</v>
      </c>
      <c r="D36">
        <f t="shared" si="2"/>
        <v>-2.5800000000000334</v>
      </c>
      <c r="E36">
        <f>_xlfn.NORM.DIST(D36,Sheet1!$E$2,Sheet1!$E$3,FALSE)</f>
        <v>1.430510899414953E-2</v>
      </c>
      <c r="P36" s="9" t="s">
        <v>54</v>
      </c>
      <c r="Q36" s="6">
        <v>4</v>
      </c>
    </row>
    <row r="37" spans="1:17" x14ac:dyDescent="0.3">
      <c r="A37">
        <f t="shared" si="1"/>
        <v>146.31706915284008</v>
      </c>
      <c r="B37">
        <f t="shared" si="0"/>
        <v>9.8457270057759842E-5</v>
      </c>
      <c r="D37">
        <f t="shared" si="2"/>
        <v>-2.5200000000000324</v>
      </c>
      <c r="E37">
        <f>_xlfn.NORM.DIST(D37,Sheet1!$E$2,Sheet1!$E$3,FALSE)</f>
        <v>1.6670100837380897E-2</v>
      </c>
      <c r="H37" s="5" t="s">
        <v>8</v>
      </c>
      <c r="I37" t="s">
        <v>10</v>
      </c>
      <c r="P37" s="9" t="s">
        <v>55</v>
      </c>
      <c r="Q37" s="6">
        <v>5</v>
      </c>
    </row>
    <row r="38" spans="1:17" x14ac:dyDescent="0.3">
      <c r="A38">
        <f t="shared" si="1"/>
        <v>156.47585224377985</v>
      </c>
      <c r="B38">
        <f t="shared" si="0"/>
        <v>1.1432241376823988E-4</v>
      </c>
      <c r="D38">
        <f t="shared" si="2"/>
        <v>-2.4600000000000315</v>
      </c>
      <c r="E38">
        <f>_xlfn.NORM.DIST(D38,Sheet1!$E$2,Sheet1!$E$3,FALSE)</f>
        <v>1.9356276731736767E-2</v>
      </c>
      <c r="H38" s="9" t="s">
        <v>54</v>
      </c>
      <c r="I38" s="6">
        <v>4</v>
      </c>
      <c r="P38" s="9" t="s">
        <v>56</v>
      </c>
      <c r="Q38" s="6">
        <v>5</v>
      </c>
    </row>
    <row r="39" spans="1:17" x14ac:dyDescent="0.3">
      <c r="A39">
        <f t="shared" si="1"/>
        <v>166.63463533471963</v>
      </c>
      <c r="B39">
        <f t="shared" si="0"/>
        <v>1.3226700537478161E-4</v>
      </c>
      <c r="D39">
        <f t="shared" si="2"/>
        <v>-2.4000000000000306</v>
      </c>
      <c r="E39">
        <f>_xlfn.NORM.DIST(D39,Sheet1!$E$2,Sheet1!$E$3,FALSE)</f>
        <v>2.239453029484267E-2</v>
      </c>
      <c r="H39" s="9" t="s">
        <v>55</v>
      </c>
      <c r="I39" s="6">
        <v>5</v>
      </c>
      <c r="P39" s="9" t="s">
        <v>57</v>
      </c>
      <c r="Q39" s="6">
        <v>11</v>
      </c>
    </row>
    <row r="40" spans="1:17" x14ac:dyDescent="0.3">
      <c r="A40">
        <f t="shared" si="1"/>
        <v>176.79341842565941</v>
      </c>
      <c r="B40">
        <f t="shared" si="0"/>
        <v>1.5247835438840553E-4</v>
      </c>
      <c r="D40">
        <f t="shared" si="2"/>
        <v>-2.3400000000000296</v>
      </c>
      <c r="E40">
        <f>_xlfn.NORM.DIST(D40,Sheet1!$E$2,Sheet1!$E$3,FALSE)</f>
        <v>2.581657547158743E-2</v>
      </c>
      <c r="H40" s="9" t="s">
        <v>56</v>
      </c>
      <c r="I40" s="6">
        <v>5</v>
      </c>
      <c r="P40" s="9" t="s">
        <v>58</v>
      </c>
      <c r="Q40" s="6">
        <v>18</v>
      </c>
    </row>
    <row r="41" spans="1:17" x14ac:dyDescent="0.3">
      <c r="A41">
        <f t="shared" si="1"/>
        <v>186.95220151659919</v>
      </c>
      <c r="B41">
        <f t="shared" si="0"/>
        <v>1.7514647915136002E-4</v>
      </c>
      <c r="D41">
        <f t="shared" si="2"/>
        <v>-2.2800000000000287</v>
      </c>
      <c r="E41">
        <f>_xlfn.NORM.DIST(D41,Sheet1!$E$2,Sheet1!$E$3,FALSE)</f>
        <v>2.965458484734098E-2</v>
      </c>
      <c r="H41" s="9" t="s">
        <v>57</v>
      </c>
      <c r="I41" s="6">
        <v>11</v>
      </c>
      <c r="P41" s="9" t="s">
        <v>59</v>
      </c>
      <c r="Q41" s="6">
        <v>5</v>
      </c>
    </row>
    <row r="42" spans="1:17" x14ac:dyDescent="0.3">
      <c r="A42">
        <f t="shared" si="1"/>
        <v>197.11098460753897</v>
      </c>
      <c r="B42">
        <f t="shared" si="0"/>
        <v>2.004615880383522E-4</v>
      </c>
      <c r="D42">
        <f t="shared" si="2"/>
        <v>-2.2200000000000277</v>
      </c>
      <c r="E42">
        <f>_xlfn.NORM.DIST(D42,Sheet1!$E$2,Sheet1!$E$3,FALSE)</f>
        <v>3.3940763182448895E-2</v>
      </c>
      <c r="H42" s="9" t="s">
        <v>58</v>
      </c>
      <c r="I42" s="6">
        <v>18</v>
      </c>
      <c r="P42" s="9" t="s">
        <v>60</v>
      </c>
      <c r="Q42" s="6">
        <v>1</v>
      </c>
    </row>
    <row r="43" spans="1:17" x14ac:dyDescent="0.3">
      <c r="A43">
        <f t="shared" si="1"/>
        <v>207.26976769847874</v>
      </c>
      <c r="B43">
        <f t="shared" si="0"/>
        <v>2.2861117793907825E-4</v>
      </c>
      <c r="D43">
        <f t="shared" si="2"/>
        <v>-2.1600000000000268</v>
      </c>
      <c r="E43">
        <f>_xlfn.NORM.DIST(D43,Sheet1!$E$2,Sheet1!$E$3,FALSE)</f>
        <v>3.8706856147455289E-2</v>
      </c>
      <c r="H43" s="9" t="s">
        <v>59</v>
      </c>
      <c r="I43" s="6">
        <v>5</v>
      </c>
      <c r="P43" s="9" t="s">
        <v>61</v>
      </c>
      <c r="Q43" s="6">
        <v>2</v>
      </c>
    </row>
    <row r="44" spans="1:17" x14ac:dyDescent="0.3">
      <c r="A44">
        <f t="shared" si="1"/>
        <v>217.42855078941852</v>
      </c>
      <c r="B44">
        <f t="shared" si="0"/>
        <v>2.5977676018885178E-4</v>
      </c>
      <c r="D44">
        <f t="shared" si="2"/>
        <v>-2.1000000000000258</v>
      </c>
      <c r="E44">
        <f>_xlfn.NORM.DIST(D44,Sheet1!$E$2,Sheet1!$E$3,FALSE)</f>
        <v>4.3983595980426803E-2</v>
      </c>
      <c r="H44" s="9" t="s">
        <v>60</v>
      </c>
      <c r="I44" s="6">
        <v>1</v>
      </c>
      <c r="P44" s="9" t="s">
        <v>62</v>
      </c>
      <c r="Q44" s="6">
        <v>6</v>
      </c>
    </row>
    <row r="45" spans="1:17" x14ac:dyDescent="0.3">
      <c r="A45">
        <f t="shared" si="1"/>
        <v>227.5873338803583</v>
      </c>
      <c r="B45">
        <f t="shared" si="0"/>
        <v>2.9413023561543751E-4</v>
      </c>
      <c r="D45">
        <f t="shared" si="2"/>
        <v>-2.0400000000000249</v>
      </c>
      <c r="E45">
        <f>_xlfn.NORM.DIST(D45,Sheet1!$E$2,Sheet1!$E$3,FALSE)</f>
        <v>4.9800087735070331E-2</v>
      </c>
      <c r="H45" s="9" t="s">
        <v>61</v>
      </c>
      <c r="I45" s="6">
        <v>2</v>
      </c>
      <c r="P45" s="9" t="s">
        <v>63</v>
      </c>
      <c r="Q45" s="6">
        <v>2</v>
      </c>
    </row>
    <row r="46" spans="1:17" x14ac:dyDescent="0.3">
      <c r="A46">
        <f t="shared" si="1"/>
        <v>237.74611697129808</v>
      </c>
      <c r="B46">
        <f t="shared" si="0"/>
        <v>3.318299528649772E-4</v>
      </c>
      <c r="D46">
        <f t="shared" si="2"/>
        <v>-1.9800000000000242</v>
      </c>
      <c r="E46">
        <f>_xlfn.NORM.DIST(D46,Sheet1!$E$2,Sheet1!$E$3,FALSE)</f>
        <v>5.6183141903867535E-2</v>
      </c>
      <c r="H46" s="9" t="s">
        <v>62</v>
      </c>
      <c r="I46" s="6">
        <v>6</v>
      </c>
      <c r="P46" s="9" t="s">
        <v>64</v>
      </c>
      <c r="Q46" s="6">
        <v>6</v>
      </c>
    </row>
    <row r="47" spans="1:17" x14ac:dyDescent="0.3">
      <c r="A47">
        <f t="shared" si="1"/>
        <v>247.90490006223786</v>
      </c>
      <c r="B47">
        <f t="shared" si="0"/>
        <v>3.7301649736881589E-4</v>
      </c>
      <c r="D47">
        <f t="shared" si="2"/>
        <v>-1.9200000000000235</v>
      </c>
      <c r="E47">
        <f>_xlfn.NORM.DIST(D47,Sheet1!$E$2,Sheet1!$E$3,FALSE)</f>
        <v>6.3156561435198058E-2</v>
      </c>
      <c r="H47" s="9" t="s">
        <v>63</v>
      </c>
      <c r="I47" s="6">
        <v>2</v>
      </c>
      <c r="P47" s="9" t="s">
        <v>65</v>
      </c>
      <c r="Q47" s="6">
        <v>7</v>
      </c>
    </row>
    <row r="48" spans="1:17" x14ac:dyDescent="0.3">
      <c r="A48">
        <f t="shared" si="1"/>
        <v>258.06368315317764</v>
      </c>
      <c r="B48">
        <f t="shared" si="0"/>
        <v>4.178082718592965E-4</v>
      </c>
      <c r="D48">
        <f t="shared" si="2"/>
        <v>-1.8600000000000227</v>
      </c>
      <c r="E48">
        <f>_xlfn.NORM.DIST(D48,Sheet1!$E$2,Sheet1!$E$3,FALSE)</f>
        <v>7.0740393456982728E-2</v>
      </c>
      <c r="H48" s="9" t="s">
        <v>64</v>
      </c>
      <c r="I48" s="6">
        <v>6</v>
      </c>
      <c r="P48" s="9" t="s">
        <v>66</v>
      </c>
      <c r="Q48" s="6">
        <v>9</v>
      </c>
    </row>
    <row r="49" spans="1:17" x14ac:dyDescent="0.3">
      <c r="A49">
        <f t="shared" si="1"/>
        <v>268.22246624411741</v>
      </c>
      <c r="B49">
        <f t="shared" si="0"/>
        <v>4.6629694281772677E-4</v>
      </c>
      <c r="D49">
        <f t="shared" si="2"/>
        <v>-1.800000000000022</v>
      </c>
      <c r="E49">
        <f>_xlfn.NORM.DIST(D49,Sheet1!$E$2,Sheet1!$E$3,FALSE)</f>
        <v>7.8950158300893372E-2</v>
      </c>
      <c r="H49" s="9" t="s">
        <v>65</v>
      </c>
      <c r="I49" s="6">
        <v>7</v>
      </c>
      <c r="P49" s="9" t="s">
        <v>67</v>
      </c>
      <c r="Q49" s="6">
        <v>20</v>
      </c>
    </row>
    <row r="50" spans="1:17" x14ac:dyDescent="0.3">
      <c r="A50">
        <f t="shared" si="1"/>
        <v>278.38124933505719</v>
      </c>
      <c r="B50">
        <f t="shared" si="0"/>
        <v>5.1854284017073223E-4</v>
      </c>
      <c r="D50">
        <f t="shared" si="2"/>
        <v>-1.7400000000000213</v>
      </c>
      <c r="E50">
        <f>_xlfn.NORM.DIST(D50,Sheet1!$E$2,Sheet1!$E$3,FALSE)</f>
        <v>8.7796070610904733E-2</v>
      </c>
      <c r="H50" s="9" t="s">
        <v>66</v>
      </c>
      <c r="I50" s="6">
        <v>9</v>
      </c>
      <c r="P50" s="9" t="s">
        <v>68</v>
      </c>
      <c r="Q50" s="6">
        <v>18</v>
      </c>
    </row>
    <row r="51" spans="1:17" x14ac:dyDescent="0.3">
      <c r="A51">
        <f t="shared" si="1"/>
        <v>288.54003242599697</v>
      </c>
      <c r="B51">
        <f t="shared" si="0"/>
        <v>5.7457040943159491E-4</v>
      </c>
      <c r="D51">
        <f t="shared" si="2"/>
        <v>-1.6800000000000206</v>
      </c>
      <c r="E51">
        <f>_xlfn.NORM.DIST(D51,Sheet1!$E$2,Sheet1!$E$3,FALSE)</f>
        <v>9.7282269331466512E-2</v>
      </c>
      <c r="H51" s="9" t="s">
        <v>67</v>
      </c>
      <c r="I51" s="6">
        <v>20</v>
      </c>
      <c r="P51" s="9" t="s">
        <v>69</v>
      </c>
      <c r="Q51" s="6">
        <v>19</v>
      </c>
    </row>
    <row r="52" spans="1:17" x14ac:dyDescent="0.3">
      <c r="A52">
        <f t="shared" si="1"/>
        <v>298.69881551693675</v>
      </c>
      <c r="B52">
        <f t="shared" si="0"/>
        <v>6.3436382577717286E-4</v>
      </c>
      <c r="D52">
        <f t="shared" si="2"/>
        <v>-1.6200000000000199</v>
      </c>
      <c r="E52">
        <f>_xlfn.NORM.DIST(D52,Sheet1!$E$2,Sheet1!$E$3,FALSE)</f>
        <v>0.10740607511348266</v>
      </c>
      <c r="H52" s="9" t="s">
        <v>68</v>
      </c>
      <c r="I52" s="6">
        <v>18</v>
      </c>
      <c r="P52" s="9" t="s">
        <v>70</v>
      </c>
      <c r="Q52" s="6">
        <v>16</v>
      </c>
    </row>
    <row r="53" spans="1:17" x14ac:dyDescent="0.3">
      <c r="A53">
        <f t="shared" si="1"/>
        <v>308.85759860787653</v>
      </c>
      <c r="B53">
        <f t="shared" si="0"/>
        <v>6.9786288772104082E-4</v>
      </c>
      <c r="D53">
        <f t="shared" si="2"/>
        <v>-1.5600000000000191</v>
      </c>
      <c r="E53">
        <f>_xlfn.NORM.DIST(D53,Sheet1!$E$2,Sheet1!$E$3,FALSE)</f>
        <v>0.11815729505958103</v>
      </c>
      <c r="H53" s="9" t="s">
        <v>69</v>
      </c>
      <c r="I53" s="6">
        <v>19</v>
      </c>
      <c r="P53" s="9" t="s">
        <v>71</v>
      </c>
      <c r="Q53" s="6">
        <v>17</v>
      </c>
    </row>
    <row r="54" spans="1:17" x14ac:dyDescent="0.3">
      <c r="A54">
        <f t="shared" si="1"/>
        <v>319.0163816988163</v>
      </c>
      <c r="B54">
        <f t="shared" si="0"/>
        <v>7.649593135701636E-4</v>
      </c>
      <c r="D54">
        <f t="shared" si="2"/>
        <v>-1.5000000000000184</v>
      </c>
      <c r="E54">
        <f>_xlfn.NORM.DIST(D54,Sheet1!$E$2,Sheet1!$E$3,FALSE)</f>
        <v>0.1295175956658903</v>
      </c>
      <c r="H54" s="9" t="s">
        <v>70</v>
      </c>
      <c r="I54" s="6">
        <v>16</v>
      </c>
      <c r="P54" s="9" t="s">
        <v>72</v>
      </c>
      <c r="Q54" s="6">
        <v>33</v>
      </c>
    </row>
    <row r="55" spans="1:17" x14ac:dyDescent="0.3">
      <c r="A55">
        <f t="shared" si="1"/>
        <v>329.17516478975608</v>
      </c>
      <c r="B55">
        <f t="shared" si="0"/>
        <v>8.3549356625795619E-4</v>
      </c>
      <c r="D55">
        <f t="shared" si="2"/>
        <v>-1.4400000000000177</v>
      </c>
      <c r="E55">
        <f>_xlfn.NORM.DIST(D55,Sheet1!$E$2,Sheet1!$E$3,FALSE)</f>
        <v>0.1414599652248372</v>
      </c>
      <c r="H55" s="9" t="s">
        <v>71</v>
      </c>
      <c r="I55" s="6">
        <v>17</v>
      </c>
      <c r="P55" s="9" t="s">
        <v>73</v>
      </c>
      <c r="Q55" s="6">
        <v>69</v>
      </c>
    </row>
    <row r="56" spans="1:17" x14ac:dyDescent="0.3">
      <c r="A56">
        <f t="shared" si="1"/>
        <v>339.33394788069586</v>
      </c>
      <c r="B56">
        <f t="shared" si="0"/>
        <v>9.0925233101945234E-4</v>
      </c>
      <c r="D56">
        <f t="shared" si="2"/>
        <v>-1.380000000000017</v>
      </c>
      <c r="E56">
        <f>_xlfn.NORM.DIST(D56,Sheet1!$E$2,Sheet1!$E$3,FALSE)</f>
        <v>0.15394828676263195</v>
      </c>
      <c r="H56" s="9" t="s">
        <v>72</v>
      </c>
      <c r="I56" s="6">
        <v>33</v>
      </c>
      <c r="P56" s="9" t="s">
        <v>74</v>
      </c>
      <c r="Q56" s="6">
        <v>46</v>
      </c>
    </row>
    <row r="57" spans="1:17" x14ac:dyDescent="0.3">
      <c r="A57">
        <f t="shared" si="1"/>
        <v>349.49273097163564</v>
      </c>
      <c r="B57">
        <f t="shared" si="0"/>
        <v>9.8596676539298013E-4</v>
      </c>
      <c r="D57">
        <f t="shared" si="2"/>
        <v>-1.3200000000000163</v>
      </c>
      <c r="E57">
        <f>_xlfn.NORM.DIST(D57,Sheet1!$E$2,Sheet1!$E$3,FALSE)</f>
        <v>0.16693704174171189</v>
      </c>
      <c r="H57" s="9" t="s">
        <v>73</v>
      </c>
      <c r="I57" s="6">
        <v>69</v>
      </c>
      <c r="P57" s="9" t="s">
        <v>75</v>
      </c>
      <c r="Q57" s="6">
        <v>49</v>
      </c>
    </row>
    <row r="58" spans="1:17" x14ac:dyDescent="0.3">
      <c r="A58">
        <f t="shared" si="1"/>
        <v>359.65151406257542</v>
      </c>
      <c r="B58">
        <f t="shared" si="0"/>
        <v>1.0653116319883573E-3</v>
      </c>
      <c r="D58">
        <f t="shared" si="2"/>
        <v>-1.2600000000000156</v>
      </c>
      <c r="E58">
        <f>_xlfn.NORM.DIST(D58,Sheet1!$E$2,Sheet1!$E$3,FALSE)</f>
        <v>0.18037116322707825</v>
      </c>
      <c r="H58" s="9" t="s">
        <v>74</v>
      </c>
      <c r="I58" s="6">
        <v>46</v>
      </c>
      <c r="P58" s="9" t="s">
        <v>76</v>
      </c>
      <c r="Q58" s="6">
        <v>44</v>
      </c>
    </row>
    <row r="59" spans="1:17" x14ac:dyDescent="0.3">
      <c r="A59">
        <f t="shared" si="1"/>
        <v>369.81029715351519</v>
      </c>
      <c r="B59">
        <f t="shared" si="0"/>
        <v>1.1469054112774545E-3</v>
      </c>
      <c r="D59">
        <f t="shared" si="2"/>
        <v>-1.2000000000000148</v>
      </c>
      <c r="E59">
        <f>_xlfn.NORM.DIST(D59,Sheet1!$E$2,Sheet1!$E$3,FALSE)</f>
        <v>0.19418605498321062</v>
      </c>
      <c r="H59" s="9" t="s">
        <v>75</v>
      </c>
      <c r="I59" s="6">
        <v>49</v>
      </c>
      <c r="P59" s="9" t="s">
        <v>77</v>
      </c>
      <c r="Q59" s="6">
        <v>38</v>
      </c>
    </row>
    <row r="60" spans="1:17" x14ac:dyDescent="0.3">
      <c r="A60">
        <f t="shared" si="1"/>
        <v>379.96908024445497</v>
      </c>
      <c r="B60">
        <f t="shared" si="0"/>
        <v>1.230311474410095E-3</v>
      </c>
      <c r="D60">
        <f t="shared" si="2"/>
        <v>-1.1400000000000141</v>
      </c>
      <c r="E60">
        <f>_xlfn.NORM.DIST(D60,Sheet1!$E$2,Sheet1!$E$3,FALSE)</f>
        <v>0.20830779004710584</v>
      </c>
      <c r="H60" s="9" t="s">
        <v>76</v>
      </c>
      <c r="I60" s="6">
        <v>44</v>
      </c>
      <c r="P60" s="9" t="s">
        <v>78</v>
      </c>
      <c r="Q60" s="6">
        <v>44</v>
      </c>
    </row>
    <row r="61" spans="1:17" x14ac:dyDescent="0.3">
      <c r="A61">
        <f t="shared" si="1"/>
        <v>390.12786333539475</v>
      </c>
      <c r="B61">
        <f t="shared" si="0"/>
        <v>1.3150403749657949E-3</v>
      </c>
      <c r="D61">
        <f t="shared" si="2"/>
        <v>-1.0800000000000134</v>
      </c>
      <c r="E61">
        <f>_xlfn.NORM.DIST(D61,Sheet1!$E$2,Sheet1!$E$3,FALSE)</f>
        <v>0.22265349875175844</v>
      </c>
      <c r="H61" s="9" t="s">
        <v>77</v>
      </c>
      <c r="I61" s="6">
        <v>38</v>
      </c>
      <c r="P61" s="9" t="s">
        <v>79</v>
      </c>
      <c r="Q61" s="6">
        <v>67</v>
      </c>
    </row>
    <row r="62" spans="1:17" x14ac:dyDescent="0.3">
      <c r="A62">
        <f t="shared" si="1"/>
        <v>400.28664642633453</v>
      </c>
      <c r="B62">
        <f t="shared" si="0"/>
        <v>1.4005532940113709E-3</v>
      </c>
      <c r="D62">
        <f t="shared" si="2"/>
        <v>-1.0200000000000127</v>
      </c>
      <c r="E62">
        <f>_xlfn.NORM.DIST(D62,Sheet1!$E$2,Sheet1!$E$3,FALSE)</f>
        <v>0.23713195201937662</v>
      </c>
      <c r="H62" s="9" t="s">
        <v>78</v>
      </c>
      <c r="I62" s="6">
        <v>44</v>
      </c>
      <c r="P62" s="9" t="s">
        <v>80</v>
      </c>
      <c r="Q62" s="6">
        <v>67</v>
      </c>
    </row>
    <row r="63" spans="1:17" x14ac:dyDescent="0.3">
      <c r="A63">
        <f t="shared" si="1"/>
        <v>410.44542951727431</v>
      </c>
      <c r="B63">
        <f t="shared" si="0"/>
        <v>1.4862666453970145E-3</v>
      </c>
      <c r="D63">
        <f t="shared" si="2"/>
        <v>-0.96000000000001184</v>
      </c>
      <c r="E63">
        <f>_xlfn.NORM.DIST(D63,Sheet1!$E$2,Sheet1!$E$3,FALSE)</f>
        <v>0.25164434109811401</v>
      </c>
      <c r="H63" s="9" t="s">
        <v>79</v>
      </c>
      <c r="I63" s="6">
        <v>67</v>
      </c>
      <c r="P63" s="9" t="s">
        <v>81</v>
      </c>
      <c r="Q63" s="6">
        <v>61</v>
      </c>
    </row>
    <row r="64" spans="1:17" x14ac:dyDescent="0.3">
      <c r="A64">
        <f t="shared" si="1"/>
        <v>420.60421260821408</v>
      </c>
      <c r="B64">
        <f t="shared" si="0"/>
        <v>1.5715578185898959E-3</v>
      </c>
      <c r="D64">
        <f t="shared" si="2"/>
        <v>-0.90000000000001101</v>
      </c>
      <c r="E64">
        <f>_xlfn.NORM.DIST(D64,Sheet1!$E$2,Sheet1!$E$3,FALSE)</f>
        <v>0.26608524989875149</v>
      </c>
      <c r="H64" s="9" t="s">
        <v>80</v>
      </c>
      <c r="I64" s="6">
        <v>67</v>
      </c>
      <c r="P64" s="9" t="s">
        <v>82</v>
      </c>
      <c r="Q64" s="6">
        <v>41</v>
      </c>
    </row>
    <row r="65" spans="1:17" x14ac:dyDescent="0.3">
      <c r="A65">
        <f t="shared" si="1"/>
        <v>430.76299569915386</v>
      </c>
      <c r="B65">
        <f t="shared" si="0"/>
        <v>1.6557720053476525E-3</v>
      </c>
      <c r="D65">
        <f t="shared" si="2"/>
        <v>-0.84000000000001018</v>
      </c>
      <c r="E65">
        <f>_xlfn.NORM.DIST(D65,Sheet1!$E$2,Sheet1!$E$3,FALSE)</f>
        <v>0.28034381083961712</v>
      </c>
      <c r="H65" s="9" t="s">
        <v>81</v>
      </c>
      <c r="I65" s="6">
        <v>61</v>
      </c>
      <c r="P65" s="9" t="s">
        <v>83</v>
      </c>
      <c r="Q65" s="6">
        <v>39</v>
      </c>
    </row>
    <row r="66" spans="1:17" x14ac:dyDescent="0.3">
      <c r="A66">
        <f t="shared" si="1"/>
        <v>440.92177879009364</v>
      </c>
      <c r="B66">
        <f t="shared" si="0"/>
        <v>1.7382300251147407E-3</v>
      </c>
      <c r="D66">
        <f t="shared" si="2"/>
        <v>-0.78000000000000935</v>
      </c>
      <c r="E66">
        <f>_xlfn.NORM.DIST(D66,Sheet1!$E$2,Sheet1!$E$3,FALSE)</f>
        <v>0.29430502978832146</v>
      </c>
      <c r="H66" s="9" t="s">
        <v>82</v>
      </c>
      <c r="I66" s="6">
        <v>41</v>
      </c>
      <c r="P66" s="9" t="s">
        <v>84</v>
      </c>
      <c r="Q66" s="6">
        <v>64</v>
      </c>
    </row>
    <row r="67" spans="1:17" x14ac:dyDescent="0.3">
      <c r="A67">
        <f t="shared" si="1"/>
        <v>451.08056188103342</v>
      </c>
      <c r="B67">
        <f t="shared" si="0"/>
        <v>1.8182370331998475E-3</v>
      </c>
      <c r="D67">
        <f t="shared" si="2"/>
        <v>-0.72000000000000852</v>
      </c>
      <c r="E67">
        <f>_xlfn.NORM.DIST(D67,Sheet1!$E$2,Sheet1!$E$3,FALSE)</f>
        <v>0.30785126046984906</v>
      </c>
      <c r="H67" s="9" t="s">
        <v>83</v>
      </c>
      <c r="I67" s="6">
        <v>39</v>
      </c>
      <c r="P67" s="9" t="s">
        <v>85</v>
      </c>
      <c r="Q67" s="6">
        <v>93</v>
      </c>
    </row>
    <row r="68" spans="1:17" x14ac:dyDescent="0.3">
      <c r="A68">
        <f t="shared" si="1"/>
        <v>461.2393449719732</v>
      </c>
      <c r="B68">
        <f t="shared" si="0"/>
        <v>1.8950919666195301E-3</v>
      </c>
      <c r="D68">
        <f t="shared" si="2"/>
        <v>-0.66000000000000769</v>
      </c>
      <c r="E68">
        <f>_xlfn.NORM.DIST(D68,Sheet1!$E$2,Sheet1!$E$3,FALSE)</f>
        <v>0.32086380377116847</v>
      </c>
      <c r="H68" s="9" t="s">
        <v>84</v>
      </c>
      <c r="I68" s="6">
        <v>64</v>
      </c>
      <c r="P68" s="9" t="s">
        <v>86</v>
      </c>
      <c r="Q68" s="6">
        <v>57</v>
      </c>
    </row>
    <row r="69" spans="1:17" x14ac:dyDescent="0.3">
      <c r="A69">
        <f t="shared" si="1"/>
        <v>471.39812806291297</v>
      </c>
      <c r="B69">
        <f t="shared" si="0"/>
        <v>1.9680975560290603E-3</v>
      </c>
      <c r="D69">
        <f t="shared" si="2"/>
        <v>-0.60000000000000686</v>
      </c>
      <c r="E69">
        <f>_xlfn.NORM.DIST(D69,Sheet1!$E$2,Sheet1!$E$3,FALSE)</f>
        <v>0.33322460289179545</v>
      </c>
      <c r="H69" s="9" t="s">
        <v>85</v>
      </c>
      <c r="I69" s="6">
        <v>93</v>
      </c>
      <c r="P69" s="9" t="s">
        <v>87</v>
      </c>
      <c r="Q69" s="6">
        <v>26</v>
      </c>
    </row>
    <row r="70" spans="1:17" x14ac:dyDescent="0.3">
      <c r="A70">
        <f t="shared" si="1"/>
        <v>481.55691115385275</v>
      </c>
      <c r="B70">
        <f t="shared" si="0"/>
        <v>2.0365707094200805E-3</v>
      </c>
      <c r="D70">
        <f t="shared" si="2"/>
        <v>-0.54000000000000603</v>
      </c>
      <c r="E70">
        <f>_xlfn.NORM.DIST(D70,Sheet1!$E$2,Sheet1!$E$3,FALSE)</f>
        <v>0.34481800143932895</v>
      </c>
      <c r="H70" s="9" t="s">
        <v>86</v>
      </c>
      <c r="I70" s="6">
        <v>57</v>
      </c>
      <c r="P70" s="9" t="s">
        <v>88</v>
      </c>
      <c r="Q70" s="6">
        <v>14</v>
      </c>
    </row>
    <row r="71" spans="1:17" x14ac:dyDescent="0.3">
      <c r="A71">
        <f t="shared" si="1"/>
        <v>491.71569424479253</v>
      </c>
      <c r="B71">
        <f t="shared" si="0"/>
        <v>2.0998530551739904E-3</v>
      </c>
      <c r="D71">
        <f t="shared" si="2"/>
        <v>-0.4800000000000052</v>
      </c>
      <c r="E71">
        <f>_xlfn.NORM.DIST(D71,Sheet1!$E$2,Sheet1!$E$3,FALSE)</f>
        <v>0.35553252850599254</v>
      </c>
      <c r="H71" s="9" t="s">
        <v>87</v>
      </c>
      <c r="I71" s="6">
        <v>26</v>
      </c>
      <c r="P71" s="9" t="s">
        <v>89</v>
      </c>
      <c r="Q71" s="6">
        <v>3</v>
      </c>
    </row>
    <row r="72" spans="1:17" x14ac:dyDescent="0.3">
      <c r="A72">
        <f t="shared" si="1"/>
        <v>501.87447733573231</v>
      </c>
      <c r="B72">
        <f t="shared" si="0"/>
        <v>2.1573214194203034E-3</v>
      </c>
      <c r="D72">
        <f t="shared" si="2"/>
        <v>-0.42000000000000437</v>
      </c>
      <c r="E72">
        <f>_xlfn.NORM.DIST(D72,Sheet1!$E$2,Sheet1!$E$3,FALSE)</f>
        <v>0.36526267262214923</v>
      </c>
      <c r="H72" s="9" t="s">
        <v>88</v>
      </c>
      <c r="I72" s="6">
        <v>14</v>
      </c>
      <c r="P72" s="9" t="s">
        <v>90</v>
      </c>
      <c r="Q72" s="6">
        <v>2</v>
      </c>
    </row>
    <row r="73" spans="1:17" x14ac:dyDescent="0.3">
      <c r="A73">
        <f t="shared" si="1"/>
        <v>512.03326042667209</v>
      </c>
      <c r="B73">
        <f t="shared" si="0"/>
        <v>2.2083980060954569E-3</v>
      </c>
      <c r="D73">
        <f t="shared" si="2"/>
        <v>-0.36000000000000354</v>
      </c>
      <c r="E73">
        <f>_xlfn.NORM.DIST(D73,Sheet1!$E$2,Sheet1!$E$3,FALSE)</f>
        <v>0.37391060537312359</v>
      </c>
      <c r="H73" s="9" t="s">
        <v>89</v>
      </c>
      <c r="I73" s="6">
        <v>3</v>
      </c>
      <c r="P73" s="9" t="s">
        <v>91</v>
      </c>
      <c r="Q73" s="6">
        <v>2</v>
      </c>
    </row>
    <row r="74" spans="1:17" x14ac:dyDescent="0.3">
      <c r="A74">
        <f t="shared" si="1"/>
        <v>522.19204351761186</v>
      </c>
      <c r="B74">
        <f t="shared" si="0"/>
        <v>2.2525600480671833E-3</v>
      </c>
      <c r="D74">
        <f t="shared" si="2"/>
        <v>-0.30000000000000271</v>
      </c>
      <c r="E74">
        <f>_xlfn.NORM.DIST(D74,Sheet1!$E$2,Sheet1!$E$3,FALSE)</f>
        <v>0.3813878154605192</v>
      </c>
      <c r="H74" s="9" t="s">
        <v>90</v>
      </c>
      <c r="I74" s="6">
        <v>2</v>
      </c>
      <c r="P74" s="9" t="s">
        <v>92</v>
      </c>
      <c r="Q74" s="6">
        <v>1</v>
      </c>
    </row>
    <row r="75" spans="1:17" x14ac:dyDescent="0.3">
      <c r="A75">
        <f t="shared" si="1"/>
        <v>532.35082660855164</v>
      </c>
      <c r="B75">
        <f t="shared" si="0"/>
        <v>2.289348704397755E-3</v>
      </c>
      <c r="D75">
        <f t="shared" si="2"/>
        <v>-0.24000000000000191</v>
      </c>
      <c r="E75">
        <f>_xlfn.NORM.DIST(D75,Sheet1!$E$2,Sheet1!$E$3,FALSE)</f>
        <v>0.38761661512500906</v>
      </c>
      <c r="H75" s="9" t="s">
        <v>91</v>
      </c>
      <c r="I75" s="6">
        <v>2</v>
      </c>
      <c r="P75" s="9" t="s">
        <v>93</v>
      </c>
      <c r="Q75" s="6">
        <v>1</v>
      </c>
    </row>
    <row r="76" spans="1:17" x14ac:dyDescent="0.3">
      <c r="A76">
        <f t="shared" si="1"/>
        <v>542.50960969949142</v>
      </c>
      <c r="B76">
        <f t="shared" si="0"/>
        <v>2.3183769922433622E-3</v>
      </c>
      <c r="D76">
        <f t="shared" si="2"/>
        <v>-0.1800000000000011</v>
      </c>
      <c r="E76">
        <f>_xlfn.NORM.DIST(D76,Sheet1!$E$2,Sheet1!$E$3,FALSE)</f>
        <v>0.39253148312042374</v>
      </c>
      <c r="H76" s="9" t="s">
        <v>92</v>
      </c>
      <c r="I76" s="6">
        <v>1</v>
      </c>
      <c r="P76" s="9" t="s">
        <v>94</v>
      </c>
      <c r="Q76" s="6">
        <v>3</v>
      </c>
    </row>
    <row r="77" spans="1:17" x14ac:dyDescent="0.3">
      <c r="A77">
        <f t="shared" si="1"/>
        <v>552.6683927904312</v>
      </c>
      <c r="B77">
        <f t="shared" si="0"/>
        <v>2.3393365617594723E-3</v>
      </c>
      <c r="D77">
        <f t="shared" si="2"/>
        <v>-0.1200000000000003</v>
      </c>
      <c r="E77">
        <f>_xlfn.NORM.DIST(D77,Sheet1!$E$2,Sheet1!$E$3,FALSE)</f>
        <v>0.39608021179365088</v>
      </c>
      <c r="H77" s="9" t="s">
        <v>93</v>
      </c>
      <c r="I77" s="6">
        <v>1</v>
      </c>
      <c r="P77" s="9" t="s">
        <v>95</v>
      </c>
      <c r="Q77" s="6">
        <v>1</v>
      </c>
    </row>
    <row r="78" spans="1:17" x14ac:dyDescent="0.3">
      <c r="A78">
        <f t="shared" si="1"/>
        <v>562.82717588137098</v>
      </c>
      <c r="B78">
        <f t="shared" si="0"/>
        <v>2.3520031481965636E-3</v>
      </c>
      <c r="D78">
        <f t="shared" si="2"/>
        <v>-5.9999999999999498E-2</v>
      </c>
      <c r="E78">
        <f>_xlfn.NORM.DIST(D78,Sheet1!$E$2,Sheet1!$E$3,FALSE)</f>
        <v>0.39822483019560162</v>
      </c>
      <c r="H78" s="9" t="s">
        <v>94</v>
      </c>
      <c r="I78" s="6">
        <v>3</v>
      </c>
      <c r="P78" s="9" t="s">
        <v>96</v>
      </c>
      <c r="Q78" s="6">
        <v>1</v>
      </c>
    </row>
    <row r="79" spans="1:17" x14ac:dyDescent="0.3">
      <c r="A79">
        <f t="shared" si="1"/>
        <v>572.98595897231075</v>
      </c>
      <c r="B79">
        <f t="shared" si="0"/>
        <v>2.356240566395594E-3</v>
      </c>
      <c r="D79">
        <f t="shared" si="2"/>
        <v>1.3045120539345589E-15</v>
      </c>
      <c r="E79">
        <f>_xlfn.NORM.DIST(D79,Sheet1!$E$2,Sheet1!$E$3,FALSE)</f>
        <v>0.39894228040142737</v>
      </c>
      <c r="H79" s="9" t="s">
        <v>95</v>
      </c>
      <c r="I79" s="6">
        <v>1</v>
      </c>
    </row>
    <row r="80" spans="1:17" x14ac:dyDescent="0.3">
      <c r="A80">
        <f t="shared" si="1"/>
        <v>583.14474206325053</v>
      </c>
      <c r="B80">
        <f t="shared" si="0"/>
        <v>2.3520031481965649E-3</v>
      </c>
      <c r="D80">
        <f t="shared" si="2"/>
        <v>6.0000000000002107E-2</v>
      </c>
      <c r="E80">
        <f>_xlfn.NORM.DIST(D80,Sheet1!$E$2,Sheet1!$E$3,FALSE)</f>
        <v>0.39822483019560156</v>
      </c>
      <c r="H80" s="9" t="s">
        <v>96</v>
      </c>
      <c r="I80" s="6">
        <v>1</v>
      </c>
    </row>
    <row r="81" spans="1:9" x14ac:dyDescent="0.3">
      <c r="A81">
        <f t="shared" si="1"/>
        <v>593.30352515419031</v>
      </c>
      <c r="B81">
        <f t="shared" si="0"/>
        <v>2.339336561759474E-3</v>
      </c>
      <c r="D81">
        <f t="shared" si="2"/>
        <v>0.12000000000000291</v>
      </c>
      <c r="E81">
        <f>_xlfn.NORM.DIST(D81,Sheet1!$E$2,Sheet1!$E$3,FALSE)</f>
        <v>0.39608021179365072</v>
      </c>
      <c r="H81" s="9" t="s">
        <v>9</v>
      </c>
      <c r="I81" s="6">
        <v>1037</v>
      </c>
    </row>
    <row r="82" spans="1:9" x14ac:dyDescent="0.3">
      <c r="A82">
        <f t="shared" si="1"/>
        <v>603.46230824513009</v>
      </c>
      <c r="B82">
        <f t="shared" si="0"/>
        <v>2.3183769922433652E-3</v>
      </c>
      <c r="D82">
        <f t="shared" si="2"/>
        <v>0.18000000000000371</v>
      </c>
      <c r="E82">
        <f>_xlfn.NORM.DIST(D82,Sheet1!$E$2,Sheet1!$E$3,FALSE)</f>
        <v>0.39253148312042357</v>
      </c>
    </row>
    <row r="83" spans="1:9" x14ac:dyDescent="0.3">
      <c r="A83">
        <f t="shared" si="1"/>
        <v>613.62109133606987</v>
      </c>
      <c r="B83">
        <f t="shared" si="0"/>
        <v>2.2893487043977585E-3</v>
      </c>
      <c r="D83">
        <f t="shared" si="2"/>
        <v>0.24000000000000452</v>
      </c>
      <c r="E83">
        <f>_xlfn.NORM.DIST(D83,Sheet1!$E$2,Sheet1!$E$3,FALSE)</f>
        <v>0.38761661512500883</v>
      </c>
    </row>
    <row r="84" spans="1:9" x14ac:dyDescent="0.3">
      <c r="A84">
        <f t="shared" si="1"/>
        <v>623.77987442700964</v>
      </c>
      <c r="B84">
        <f t="shared" si="0"/>
        <v>2.2525600480671876E-3</v>
      </c>
      <c r="D84">
        <f t="shared" si="2"/>
        <v>0.30000000000000532</v>
      </c>
      <c r="E84">
        <f>_xlfn.NORM.DIST(D84,Sheet1!$E$2,Sheet1!$E$3,FALSE)</f>
        <v>0.38138781546051886</v>
      </c>
    </row>
    <row r="85" spans="1:9" x14ac:dyDescent="0.3">
      <c r="A85">
        <f t="shared" si="1"/>
        <v>633.93865751794942</v>
      </c>
      <c r="B85">
        <f t="shared" si="0"/>
        <v>2.2083980060954621E-3</v>
      </c>
      <c r="D85">
        <f t="shared" si="2"/>
        <v>0.36000000000000609</v>
      </c>
      <c r="E85">
        <f>_xlfn.NORM.DIST(D85,Sheet1!$E$2,Sheet1!$E$3,FALSE)</f>
        <v>0.37391060537312326</v>
      </c>
    </row>
    <row r="86" spans="1:9" x14ac:dyDescent="0.3">
      <c r="A86">
        <f t="shared" si="1"/>
        <v>644.0974406088892</v>
      </c>
      <c r="B86">
        <f t="shared" si="0"/>
        <v>2.1573214194203091E-3</v>
      </c>
      <c r="D86">
        <f t="shared" si="2"/>
        <v>0.42000000000000692</v>
      </c>
      <c r="E86">
        <f>_xlfn.NORM.DIST(D86,Sheet1!$E$2,Sheet1!$E$3,FALSE)</f>
        <v>0.36526267262214879</v>
      </c>
    </row>
    <row r="87" spans="1:9" x14ac:dyDescent="0.3">
      <c r="A87">
        <f t="shared" si="1"/>
        <v>654.25622369982898</v>
      </c>
      <c r="B87">
        <f t="shared" si="0"/>
        <v>2.0998530551739974E-3</v>
      </c>
      <c r="D87">
        <f t="shared" si="2"/>
        <v>0.48000000000000775</v>
      </c>
      <c r="E87">
        <f>_xlfn.NORM.DIST(D87,Sheet1!$E$2,Sheet1!$E$3,FALSE)</f>
        <v>0.3555325285059921</v>
      </c>
    </row>
    <row r="88" spans="1:9" x14ac:dyDescent="0.3">
      <c r="A88">
        <f t="shared" si="1"/>
        <v>664.41500679076876</v>
      </c>
      <c r="B88">
        <f t="shared" si="0"/>
        <v>2.0365707094200883E-3</v>
      </c>
      <c r="D88">
        <f t="shared" si="2"/>
        <v>0.54000000000000858</v>
      </c>
      <c r="E88">
        <f>_xlfn.NORM.DIST(D88,Sheet1!$E$2,Sheet1!$E$3,FALSE)</f>
        <v>0.34481800143932856</v>
      </c>
    </row>
    <row r="89" spans="1:9" x14ac:dyDescent="0.3">
      <c r="A89">
        <f t="shared" si="1"/>
        <v>674.57378988170854</v>
      </c>
      <c r="B89">
        <f t="shared" si="0"/>
        <v>1.9680975560290685E-3</v>
      </c>
      <c r="D89">
        <f t="shared" si="2"/>
        <v>0.60000000000000941</v>
      </c>
      <c r="E89">
        <f>_xlfn.NORM.DIST(D89,Sheet1!$E$2,Sheet1!$E$3,FALSE)</f>
        <v>0.33322460289179495</v>
      </c>
    </row>
    <row r="90" spans="1:9" x14ac:dyDescent="0.3">
      <c r="A90">
        <f t="shared" si="1"/>
        <v>684.73257297264831</v>
      </c>
      <c r="B90">
        <f t="shared" si="0"/>
        <v>1.8950919666195385E-3</v>
      </c>
      <c r="D90">
        <f t="shared" si="2"/>
        <v>0.66000000000001025</v>
      </c>
      <c r="E90">
        <f>_xlfn.NORM.DIST(D90,Sheet1!$E$2,Sheet1!$E$3,FALSE)</f>
        <v>0.32086380377116791</v>
      </c>
    </row>
    <row r="91" spans="1:9" x14ac:dyDescent="0.3">
      <c r="A91">
        <f t="shared" si="1"/>
        <v>694.89135606358809</v>
      </c>
      <c r="B91">
        <f t="shared" si="0"/>
        <v>1.8182370331998562E-3</v>
      </c>
      <c r="D91">
        <f t="shared" si="2"/>
        <v>0.72000000000001108</v>
      </c>
      <c r="E91">
        <f>_xlfn.NORM.DIST(D91,Sheet1!$E$2,Sheet1!$E$3,FALSE)</f>
        <v>0.30785126046984851</v>
      </c>
    </row>
    <row r="92" spans="1:9" x14ac:dyDescent="0.3">
      <c r="A92">
        <f t="shared" si="1"/>
        <v>705.05013915452787</v>
      </c>
      <c r="B92">
        <f t="shared" si="0"/>
        <v>1.7382300251147498E-3</v>
      </c>
      <c r="D92">
        <f t="shared" si="2"/>
        <v>0.78000000000001191</v>
      </c>
      <c r="E92">
        <f>_xlfn.NORM.DIST(D92,Sheet1!$E$2,Sheet1!$E$3,FALSE)</f>
        <v>0.2943050297883209</v>
      </c>
    </row>
    <row r="93" spans="1:9" x14ac:dyDescent="0.3">
      <c r="A93">
        <f t="shared" si="1"/>
        <v>715.20892224546765</v>
      </c>
      <c r="B93">
        <f t="shared" si="0"/>
        <v>1.6557720053476622E-3</v>
      </c>
      <c r="D93">
        <f t="shared" si="2"/>
        <v>0.84000000000001274</v>
      </c>
      <c r="E93">
        <f>_xlfn.NORM.DIST(D93,Sheet1!$E$2,Sheet1!$E$3,FALSE)</f>
        <v>0.28034381083961651</v>
      </c>
    </row>
    <row r="94" spans="1:9" x14ac:dyDescent="0.3">
      <c r="A94">
        <f t="shared" si="1"/>
        <v>725.36770533640743</v>
      </c>
      <c r="B94">
        <f t="shared" ref="B94:B150" si="3">_xlfn.NORM.DIST(A94,$B$24,$B$25,FALSE)</f>
        <v>1.5715578185899052E-3</v>
      </c>
      <c r="D94">
        <f t="shared" si="2"/>
        <v>0.90000000000001357</v>
      </c>
      <c r="E94">
        <f>_xlfn.NORM.DIST(D94,Sheet1!$E$2,Sheet1!$E$3,FALSE)</f>
        <v>0.26608524989875093</v>
      </c>
    </row>
    <row r="95" spans="1:9" x14ac:dyDescent="0.3">
      <c r="A95">
        <f t="shared" ref="A95:A145" si="4">A94+$B$28</f>
        <v>735.5264884273472</v>
      </c>
      <c r="B95">
        <f t="shared" si="3"/>
        <v>1.4862666453970238E-3</v>
      </c>
      <c r="D95">
        <f t="shared" ref="D95:D150" si="5">D94+$E$28</f>
        <v>0.9600000000000144</v>
      </c>
      <c r="E95">
        <f>_xlfn.NORM.DIST(D95,Sheet1!$E$2,Sheet1!$E$3,FALSE)</f>
        <v>0.25164434109811334</v>
      </c>
    </row>
    <row r="96" spans="1:9" x14ac:dyDescent="0.3">
      <c r="A96">
        <f t="shared" si="4"/>
        <v>745.68527151828698</v>
      </c>
      <c r="B96">
        <f t="shared" si="3"/>
        <v>1.4005532940113811E-3</v>
      </c>
      <c r="D96">
        <f t="shared" si="5"/>
        <v>1.0200000000000151</v>
      </c>
      <c r="E96">
        <f>_xlfn.NORM.DIST(D96,Sheet1!$E$2,Sheet1!$E$3,FALSE)</f>
        <v>0.23713195201937606</v>
      </c>
    </row>
    <row r="97" spans="1:5" x14ac:dyDescent="0.3">
      <c r="A97">
        <f t="shared" si="4"/>
        <v>755.84405460922676</v>
      </c>
      <c r="B97">
        <f t="shared" si="3"/>
        <v>1.3150403749658045E-3</v>
      </c>
      <c r="D97">
        <f t="shared" si="5"/>
        <v>1.0800000000000158</v>
      </c>
      <c r="E97">
        <f>_xlfn.NORM.DIST(D97,Sheet1!$E$2,Sheet1!$E$3,FALSE)</f>
        <v>0.22265349875175786</v>
      </c>
    </row>
    <row r="98" spans="1:5" x14ac:dyDescent="0.3">
      <c r="A98">
        <f t="shared" si="4"/>
        <v>766.00283770016654</v>
      </c>
      <c r="B98">
        <f t="shared" si="3"/>
        <v>1.2303114744101043E-3</v>
      </c>
      <c r="D98">
        <f t="shared" si="5"/>
        <v>1.1400000000000166</v>
      </c>
      <c r="E98">
        <f>_xlfn.NORM.DIST(D98,Sheet1!$E$2,Sheet1!$E$3,FALSE)</f>
        <v>0.2083077900471052</v>
      </c>
    </row>
    <row r="99" spans="1:5" x14ac:dyDescent="0.3">
      <c r="A99">
        <f t="shared" si="4"/>
        <v>776.16162079110632</v>
      </c>
      <c r="B99">
        <f t="shared" si="3"/>
        <v>1.1469054112774636E-3</v>
      </c>
      <c r="D99">
        <f t="shared" si="5"/>
        <v>1.2000000000000173</v>
      </c>
      <c r="E99">
        <f>_xlfn.NORM.DIST(D99,Sheet1!$E$2,Sheet1!$E$3,FALSE)</f>
        <v>0.19418605498321007</v>
      </c>
    </row>
    <row r="100" spans="1:5" x14ac:dyDescent="0.3">
      <c r="A100">
        <f t="shared" si="4"/>
        <v>786.32040388204609</v>
      </c>
      <c r="B100">
        <f t="shared" si="3"/>
        <v>1.0653116319883664E-3</v>
      </c>
      <c r="D100">
        <f t="shared" si="5"/>
        <v>1.260000000000018</v>
      </c>
      <c r="E100">
        <f>_xlfn.NORM.DIST(D100,Sheet1!$E$2,Sheet1!$E$3,FALSE)</f>
        <v>0.18037116322707766</v>
      </c>
    </row>
    <row r="101" spans="1:5" x14ac:dyDescent="0.3">
      <c r="A101">
        <f t="shared" si="4"/>
        <v>796.47918697298587</v>
      </c>
      <c r="B101">
        <f t="shared" si="3"/>
        <v>9.8596676539298924E-4</v>
      </c>
      <c r="D101">
        <f t="shared" si="5"/>
        <v>1.3200000000000187</v>
      </c>
      <c r="E101">
        <f>_xlfn.NORM.DIST(D101,Sheet1!$E$2,Sheet1!$E$3,FALSE)</f>
        <v>0.16693704174171137</v>
      </c>
    </row>
    <row r="102" spans="1:5" x14ac:dyDescent="0.3">
      <c r="A102">
        <f t="shared" si="4"/>
        <v>806.63797006392565</v>
      </c>
      <c r="B102">
        <f t="shared" si="3"/>
        <v>9.092523310194608E-4</v>
      </c>
      <c r="D102">
        <f t="shared" si="5"/>
        <v>1.3800000000000194</v>
      </c>
      <c r="E102">
        <f>_xlfn.NORM.DIST(D102,Sheet1!$E$2,Sheet1!$E$3,FALSE)</f>
        <v>0.15394828676263142</v>
      </c>
    </row>
    <row r="103" spans="1:5" x14ac:dyDescent="0.3">
      <c r="A103">
        <f t="shared" si="4"/>
        <v>816.79675315486543</v>
      </c>
      <c r="B103">
        <f t="shared" si="3"/>
        <v>8.3549356625796432E-4</v>
      </c>
      <c r="D103">
        <f t="shared" si="5"/>
        <v>1.4400000000000202</v>
      </c>
      <c r="E103">
        <f>_xlfn.NORM.DIST(D103,Sheet1!$E$2,Sheet1!$E$3,FALSE)</f>
        <v>0.1414599652248367</v>
      </c>
    </row>
    <row r="104" spans="1:5" x14ac:dyDescent="0.3">
      <c r="A104">
        <f t="shared" si="4"/>
        <v>826.95553624580521</v>
      </c>
      <c r="B104">
        <f t="shared" si="3"/>
        <v>7.6495931357017162E-4</v>
      </c>
      <c r="D104">
        <f t="shared" si="5"/>
        <v>1.5000000000000209</v>
      </c>
      <c r="E104">
        <f>_xlfn.NORM.DIST(D104,Sheet1!$E$2,Sheet1!$E$3,FALSE)</f>
        <v>0.12951759566588983</v>
      </c>
    </row>
    <row r="105" spans="1:5" x14ac:dyDescent="0.3">
      <c r="A105">
        <f t="shared" si="4"/>
        <v>837.11431933674498</v>
      </c>
      <c r="B105">
        <f t="shared" si="3"/>
        <v>6.9786288772104809E-4</v>
      </c>
      <c r="D105">
        <f t="shared" si="5"/>
        <v>1.5600000000000216</v>
      </c>
      <c r="E105">
        <f>_xlfn.NORM.DIST(D105,Sheet1!$E$2,Sheet1!$E$3,FALSE)</f>
        <v>0.11815729505958056</v>
      </c>
    </row>
    <row r="106" spans="1:5" x14ac:dyDescent="0.3">
      <c r="A106">
        <f t="shared" si="4"/>
        <v>847.27310242768476</v>
      </c>
      <c r="B106">
        <f t="shared" si="3"/>
        <v>6.3436382577717948E-4</v>
      </c>
      <c r="D106">
        <f t="shared" si="5"/>
        <v>1.6200000000000223</v>
      </c>
      <c r="E106">
        <f>_xlfn.NORM.DIST(D106,Sheet1!$E$2,Sheet1!$E$3,FALSE)</f>
        <v>0.10740607511348227</v>
      </c>
    </row>
    <row r="107" spans="1:5" x14ac:dyDescent="0.3">
      <c r="A107">
        <f t="shared" si="4"/>
        <v>857.43188551862454</v>
      </c>
      <c r="B107">
        <f t="shared" si="3"/>
        <v>5.745704094316013E-4</v>
      </c>
      <c r="D107">
        <f t="shared" si="5"/>
        <v>1.680000000000023</v>
      </c>
      <c r="E107">
        <f>_xlfn.NORM.DIST(D107,Sheet1!$E$2,Sheet1!$E$3,FALSE)</f>
        <v>9.7282269331466095E-2</v>
      </c>
    </row>
    <row r="108" spans="1:5" x14ac:dyDescent="0.3">
      <c r="A108">
        <f t="shared" si="4"/>
        <v>867.59066860956432</v>
      </c>
      <c r="B108">
        <f t="shared" si="3"/>
        <v>5.185428401707383E-4</v>
      </c>
      <c r="D108">
        <f t="shared" si="5"/>
        <v>1.7400000000000237</v>
      </c>
      <c r="E108">
        <f>_xlfn.NORM.DIST(D108,Sheet1!$E$2,Sheet1!$E$3,FALSE)</f>
        <v>8.7796070610904359E-2</v>
      </c>
    </row>
    <row r="109" spans="1:5" x14ac:dyDescent="0.3">
      <c r="A109">
        <f t="shared" si="4"/>
        <v>877.7494517005041</v>
      </c>
      <c r="B109">
        <f t="shared" si="3"/>
        <v>4.6629694281773257E-4</v>
      </c>
      <c r="D109">
        <f t="shared" si="5"/>
        <v>1.8000000000000245</v>
      </c>
      <c r="E109">
        <f>_xlfn.NORM.DIST(D109,Sheet1!$E$2,Sheet1!$E$3,FALSE)</f>
        <v>7.8950158300893039E-2</v>
      </c>
    </row>
    <row r="110" spans="1:5" x14ac:dyDescent="0.3">
      <c r="A110">
        <f t="shared" si="4"/>
        <v>887.90823479144387</v>
      </c>
      <c r="B110">
        <f t="shared" si="3"/>
        <v>4.1780827185930171E-4</v>
      </c>
      <c r="D110">
        <f t="shared" si="5"/>
        <v>1.8600000000000252</v>
      </c>
      <c r="E110">
        <f>_xlfn.NORM.DIST(D110,Sheet1!$E$2,Sheet1!$E$3,FALSE)</f>
        <v>7.0740393456982395E-2</v>
      </c>
    </row>
    <row r="111" spans="1:5" x14ac:dyDescent="0.3">
      <c r="A111">
        <f t="shared" si="4"/>
        <v>898.06701788238365</v>
      </c>
      <c r="B111">
        <f t="shared" si="3"/>
        <v>3.730164973688206E-4</v>
      </c>
      <c r="D111">
        <f t="shared" si="5"/>
        <v>1.9200000000000259</v>
      </c>
      <c r="E111">
        <f>_xlfn.NORM.DIST(D111,Sheet1!$E$2,Sheet1!$E$3,FALSE)</f>
        <v>6.3156561435197767E-2</v>
      </c>
    </row>
    <row r="112" spans="1:5" x14ac:dyDescent="0.3">
      <c r="A112">
        <f t="shared" si="4"/>
        <v>908.22580097332343</v>
      </c>
      <c r="B112">
        <f t="shared" si="3"/>
        <v>3.318299528649817E-4</v>
      </c>
      <c r="D112">
        <f t="shared" si="5"/>
        <v>1.9800000000000266</v>
      </c>
      <c r="E112">
        <f>_xlfn.NORM.DIST(D112,Sheet1!$E$2,Sheet1!$E$3,FALSE)</f>
        <v>5.6183141903867265E-2</v>
      </c>
    </row>
    <row r="113" spans="1:5" x14ac:dyDescent="0.3">
      <c r="A113">
        <f t="shared" si="4"/>
        <v>918.38458406426321</v>
      </c>
      <c r="B113">
        <f t="shared" si="3"/>
        <v>2.9413023561544141E-4</v>
      </c>
      <c r="D113">
        <f t="shared" si="5"/>
        <v>2.0400000000000276</v>
      </c>
      <c r="E113">
        <f>_xlfn.NORM.DIST(D113,Sheet1!$E$2,Sheet1!$E$3,FALSE)</f>
        <v>4.980008773507006E-2</v>
      </c>
    </row>
    <row r="114" spans="1:5" x14ac:dyDescent="0.3">
      <c r="A114">
        <f t="shared" si="4"/>
        <v>928.54336715520299</v>
      </c>
      <c r="B114">
        <f t="shared" si="3"/>
        <v>2.5977676018885541E-4</v>
      </c>
      <c r="D114">
        <f t="shared" si="5"/>
        <v>2.1000000000000285</v>
      </c>
      <c r="E114">
        <f>_xlfn.NORM.DIST(D114,Sheet1!$E$2,Sheet1!$E$3,FALSE)</f>
        <v>4.3983595980426567E-2</v>
      </c>
    </row>
    <row r="115" spans="1:5" x14ac:dyDescent="0.3">
      <c r="A115">
        <f t="shared" si="4"/>
        <v>938.70215024614276</v>
      </c>
      <c r="B115">
        <f t="shared" si="3"/>
        <v>2.2861117793908156E-4</v>
      </c>
      <c r="D115">
        <f t="shared" si="5"/>
        <v>2.1600000000000295</v>
      </c>
      <c r="E115">
        <f>_xlfn.NORM.DIST(D115,Sheet1!$E$2,Sheet1!$E$3,FALSE)</f>
        <v>3.870685614745506E-2</v>
      </c>
    </row>
    <row r="116" spans="1:5" x14ac:dyDescent="0.3">
      <c r="A116">
        <f t="shared" si="4"/>
        <v>948.86093333708254</v>
      </c>
      <c r="B116">
        <f t="shared" si="3"/>
        <v>2.004615880383551E-4</v>
      </c>
      <c r="D116">
        <f t="shared" si="5"/>
        <v>2.2200000000000304</v>
      </c>
      <c r="E116">
        <f>_xlfn.NORM.DIST(D116,Sheet1!$E$2,Sheet1!$E$3,FALSE)</f>
        <v>3.3940763182448694E-2</v>
      </c>
    </row>
    <row r="117" spans="1:5" x14ac:dyDescent="0.3">
      <c r="A117">
        <f t="shared" si="4"/>
        <v>959.01971642802232</v>
      </c>
      <c r="B117">
        <f t="shared" si="3"/>
        <v>1.7514647915136265E-4</v>
      </c>
      <c r="D117">
        <f t="shared" si="5"/>
        <v>2.2800000000000313</v>
      </c>
      <c r="E117">
        <f>_xlfn.NORM.DIST(D117,Sheet1!$E$2,Sheet1!$E$3,FALSE)</f>
        <v>2.9654584847340806E-2</v>
      </c>
    </row>
    <row r="118" spans="1:5" x14ac:dyDescent="0.3">
      <c r="A118">
        <f t="shared" si="4"/>
        <v>969.1784995189621</v>
      </c>
      <c r="B118">
        <f t="shared" si="3"/>
        <v>1.5247835438840813E-4</v>
      </c>
      <c r="D118">
        <f t="shared" si="5"/>
        <v>2.3400000000000323</v>
      </c>
      <c r="E118">
        <f>_xlfn.NORM.DIST(D118,Sheet1!$E$2,Sheet1!$E$3,FALSE)</f>
        <v>2.5816575471587271E-2</v>
      </c>
    </row>
    <row r="119" spans="1:5" x14ac:dyDescent="0.3">
      <c r="A119">
        <f t="shared" si="4"/>
        <v>979.33728260990188</v>
      </c>
      <c r="B119">
        <f t="shared" si="3"/>
        <v>1.3226700537478372E-4</v>
      </c>
      <c r="D119">
        <f t="shared" si="5"/>
        <v>2.4000000000000332</v>
      </c>
      <c r="E119">
        <f>_xlfn.NORM.DIST(D119,Sheet1!$E$2,Sheet1!$E$3,FALSE)</f>
        <v>2.2394530294842532E-2</v>
      </c>
    </row>
    <row r="120" spans="1:5" x14ac:dyDescent="0.3">
      <c r="A120">
        <f t="shared" si="4"/>
        <v>989.49606570084165</v>
      </c>
      <c r="B120">
        <f t="shared" si="3"/>
        <v>1.1432241376824175E-4</v>
      </c>
      <c r="D120">
        <f t="shared" si="5"/>
        <v>2.4600000000000342</v>
      </c>
      <c r="E120">
        <f>_xlfn.NORM.DIST(D120,Sheet1!$E$2,Sheet1!$E$3,FALSE)</f>
        <v>1.9356276731736635E-2</v>
      </c>
    </row>
    <row r="121" spans="1:5" x14ac:dyDescent="0.3">
      <c r="A121">
        <f t="shared" si="4"/>
        <v>999.65484879178143</v>
      </c>
      <c r="B121">
        <f t="shared" si="3"/>
        <v>9.8457270057761631E-5</v>
      </c>
      <c r="D121">
        <f t="shared" si="5"/>
        <v>2.5200000000000351</v>
      </c>
      <c r="E121">
        <f>_xlfn.NORM.DIST(D121,Sheet1!$E$2,Sheet1!$E$3,FALSE)</f>
        <v>1.6670100837380786E-2</v>
      </c>
    </row>
    <row r="122" spans="1:5" x14ac:dyDescent="0.3">
      <c r="A122">
        <f t="shared" si="4"/>
        <v>1009.8136318827212</v>
      </c>
      <c r="B122">
        <f t="shared" si="3"/>
        <v>8.4489109764976266E-5</v>
      </c>
      <c r="D122">
        <f t="shared" si="5"/>
        <v>2.580000000000036</v>
      </c>
      <c r="E122">
        <f>_xlfn.NORM.DIST(D122,Sheet1!$E$2,Sheet1!$E$3,FALSE)</f>
        <v>1.4305108994149435E-2</v>
      </c>
    </row>
    <row r="123" spans="1:5" x14ac:dyDescent="0.3">
      <c r="A123">
        <f t="shared" si="4"/>
        <v>1019.972414973661</v>
      </c>
      <c r="B123">
        <f t="shared" si="3"/>
        <v>7.2242076093860112E-5</v>
      </c>
      <c r="D123">
        <f t="shared" si="5"/>
        <v>2.640000000000037</v>
      </c>
      <c r="E123">
        <f>_xlfn.NORM.DIST(D123,Sheet1!$E$2,Sheet1!$E$3,FALSE)</f>
        <v>1.2231526351277748E-2</v>
      </c>
    </row>
    <row r="124" spans="1:5" x14ac:dyDescent="0.3">
      <c r="A124">
        <f t="shared" si="4"/>
        <v>1030.1311980646008</v>
      </c>
      <c r="B124">
        <f t="shared" si="3"/>
        <v>6.1548325549248909E-5</v>
      </c>
      <c r="D124">
        <f t="shared" si="5"/>
        <v>2.7000000000000379</v>
      </c>
      <c r="E124">
        <f>_xlfn.NORM.DIST(D124,Sheet1!$E$2,Sheet1!$E$3,FALSE)</f>
        <v>1.0420934814422401E-2</v>
      </c>
    </row>
    <row r="125" spans="1:5" x14ac:dyDescent="0.3">
      <c r="A125">
        <f t="shared" si="4"/>
        <v>1040.2899811555405</v>
      </c>
      <c r="B125">
        <f t="shared" si="3"/>
        <v>5.2249099044907442E-5</v>
      </c>
      <c r="D125">
        <f t="shared" si="5"/>
        <v>2.7600000000000389</v>
      </c>
      <c r="E125">
        <f>_xlfn.NORM.DIST(D125,Sheet1!$E$2,Sheet1!$E$3,FALSE)</f>
        <v>8.846454398237058E-3</v>
      </c>
    </row>
    <row r="126" spans="1:5" x14ac:dyDescent="0.3">
      <c r="A126">
        <f t="shared" si="4"/>
        <v>1050.4487642464803</v>
      </c>
      <c r="B126">
        <f t="shared" si="3"/>
        <v>4.4195485574178969E-5</v>
      </c>
      <c r="D126">
        <f t="shared" si="5"/>
        <v>2.8200000000000398</v>
      </c>
      <c r="E126">
        <f>_xlfn.NORM.DIST(D126,Sheet1!$E$2,Sheet1!$E$3,FALSE)</f>
        <v>7.4828725257804173E-3</v>
      </c>
    </row>
    <row r="127" spans="1:5" x14ac:dyDescent="0.3">
      <c r="A127">
        <f t="shared" si="4"/>
        <v>1060.6075473374201</v>
      </c>
      <c r="B127">
        <f t="shared" si="3"/>
        <v>3.7248908691971806E-5</v>
      </c>
      <c r="D127">
        <f t="shared" si="5"/>
        <v>2.8800000000000407</v>
      </c>
      <c r="E127">
        <f>_xlfn.NORM.DIST(D127,Sheet1!$E$2,Sheet1!$E$3,FALSE)</f>
        <v>6.3067263962657931E-3</v>
      </c>
    </row>
    <row r="128" spans="1:5" x14ac:dyDescent="0.3">
      <c r="A128">
        <f t="shared" si="4"/>
        <v>1070.7663304283599</v>
      </c>
      <c r="B128">
        <f t="shared" si="3"/>
        <v>3.128136796247613E-5</v>
      </c>
      <c r="D128">
        <f t="shared" si="5"/>
        <v>2.9400000000000417</v>
      </c>
      <c r="E128">
        <f>_xlfn.NORM.DIST(D128,Sheet1!$E$2,Sheet1!$E$3,FALSE)</f>
        <v>5.2963438653109074E-3</v>
      </c>
    </row>
    <row r="129" spans="1:5" x14ac:dyDescent="0.3">
      <c r="A129">
        <f t="shared" si="4"/>
        <v>1080.9251135192997</v>
      </c>
      <c r="B129">
        <f t="shared" si="3"/>
        <v>2.6175468295355353E-5</v>
      </c>
      <c r="D129">
        <f t="shared" si="5"/>
        <v>3.0000000000000426</v>
      </c>
      <c r="E129">
        <f>_xlfn.NORM.DIST(D129,Sheet1!$E$2,Sheet1!$E$3,FALSE)</f>
        <v>4.431848411937913E-3</v>
      </c>
    </row>
    <row r="130" spans="1:5" x14ac:dyDescent="0.3">
      <c r="A130">
        <f t="shared" si="4"/>
        <v>1091.0838966102394</v>
      </c>
      <c r="B130">
        <f t="shared" si="3"/>
        <v>2.1824269874536414E-5</v>
      </c>
      <c r="D130">
        <f t="shared" si="5"/>
        <v>3.0600000000000436</v>
      </c>
      <c r="E130">
        <f>_xlfn.NORM.DIST(D130,Sheet1!$E$2,Sheet1!$E$3,FALSE)</f>
        <v>3.6951337295589564E-3</v>
      </c>
    </row>
    <row r="131" spans="1:5" x14ac:dyDescent="0.3">
      <c r="A131">
        <f t="shared" si="4"/>
        <v>1101.2426797011792</v>
      </c>
      <c r="B131">
        <f t="shared" si="3"/>
        <v>1.8130990337864342E-5</v>
      </c>
      <c r="D131">
        <f t="shared" si="5"/>
        <v>3.1200000000000445</v>
      </c>
      <c r="E131">
        <f>_xlfn.NORM.DIST(D131,Sheet1!$E$2,Sheet1!$E$3,FALSE)</f>
        <v>3.0698133011046748E-3</v>
      </c>
    </row>
    <row r="132" spans="1:5" x14ac:dyDescent="0.3">
      <c r="A132">
        <f t="shared" si="4"/>
        <v>1111.401462792119</v>
      </c>
      <c r="B132">
        <f t="shared" si="3"/>
        <v>1.5008589154696704E-5</v>
      </c>
      <c r="D132">
        <f t="shared" si="5"/>
        <v>3.1800000000000455</v>
      </c>
      <c r="E132">
        <f>_xlfn.NORM.DIST(D132,Sheet1!$E$2,Sheet1!$E$3,FALSE)</f>
        <v>2.5411500287264629E-3</v>
      </c>
    </row>
    <row r="133" spans="1:5" x14ac:dyDescent="0.3">
      <c r="A133">
        <f t="shared" si="4"/>
        <v>1121.5602458830588</v>
      </c>
      <c r="B133">
        <f t="shared" si="3"/>
        <v>1.2379261929870176E-5</v>
      </c>
      <c r="D133">
        <f t="shared" si="5"/>
        <v>3.2400000000000464</v>
      </c>
      <c r="E133">
        <f>_xlfn.NORM.DIST(D133,Sheet1!$E$2,Sheet1!$E$3,FALSE)</f>
        <v>2.0959706128578933E-3</v>
      </c>
    </row>
    <row r="134" spans="1:5" x14ac:dyDescent="0.3">
      <c r="A134">
        <f t="shared" si="4"/>
        <v>1131.7190289739985</v>
      </c>
      <c r="B134">
        <f t="shared" si="3"/>
        <v>1.0173869785191202E-5</v>
      </c>
      <c r="D134">
        <f t="shared" si="5"/>
        <v>3.3000000000000473</v>
      </c>
      <c r="E134">
        <f>_xlfn.NORM.DIST(D134,Sheet1!$E$2,Sheet1!$E$3,FALSE)</f>
        <v>1.7225689390536385E-3</v>
      </c>
    </row>
    <row r="135" spans="1:5" x14ac:dyDescent="0.3">
      <c r="A135">
        <f t="shared" si="4"/>
        <v>1141.8778120649383</v>
      </c>
      <c r="B135">
        <f t="shared" si="3"/>
        <v>8.3313261695654171E-6</v>
      </c>
      <c r="D135">
        <f t="shared" si="5"/>
        <v>3.3600000000000483</v>
      </c>
      <c r="E135">
        <f>_xlfn.NORM.DIST(D135,Sheet1!$E$2,Sheet1!$E$3,FALSE)</f>
        <v>1.4106022569413486E-3</v>
      </c>
    </row>
    <row r="136" spans="1:5" x14ac:dyDescent="0.3">
      <c r="A136">
        <f t="shared" si="4"/>
        <v>1152.0365951558781</v>
      </c>
      <c r="B136">
        <f t="shared" si="3"/>
        <v>6.7979605463081334E-6</v>
      </c>
      <c r="D136">
        <f t="shared" si="5"/>
        <v>3.4200000000000492</v>
      </c>
      <c r="E136">
        <f>_xlfn.NORM.DIST(D136,Sheet1!$E$2,Sheet1!$E$3,FALSE)</f>
        <v>1.1509834441784546E-3</v>
      </c>
    </row>
    <row r="137" spans="1:5" x14ac:dyDescent="0.3">
      <c r="A137">
        <f t="shared" si="4"/>
        <v>1162.1953782468179</v>
      </c>
      <c r="B137">
        <f t="shared" si="3"/>
        <v>5.5268755039887612E-6</v>
      </c>
      <c r="D137">
        <f t="shared" si="5"/>
        <v>3.4800000000000502</v>
      </c>
      <c r="E137">
        <f>_xlfn.NORM.DIST(D137,Sheet1!$E$2,Sheet1!$E$3,FALSE)</f>
        <v>9.3577215692745483E-4</v>
      </c>
    </row>
    <row r="138" spans="1:5" x14ac:dyDescent="0.3">
      <c r="A138">
        <f t="shared" si="4"/>
        <v>1172.3541613377577</v>
      </c>
      <c r="B138">
        <f t="shared" si="3"/>
        <v>4.4773110202824745E-6</v>
      </c>
      <c r="D138">
        <f t="shared" si="5"/>
        <v>3.5400000000000511</v>
      </c>
      <c r="E138">
        <f>_xlfn.NORM.DIST(D138,Sheet1!$E$2,Sheet1!$E$3,FALSE)</f>
        <v>7.5806719142868938E-4</v>
      </c>
    </row>
    <row r="139" spans="1:5" x14ac:dyDescent="0.3">
      <c r="A139">
        <f t="shared" si="4"/>
        <v>1182.5129444286974</v>
      </c>
      <c r="B139">
        <f t="shared" si="3"/>
        <v>3.6140269437951933E-6</v>
      </c>
      <c r="D139">
        <f t="shared" si="5"/>
        <v>3.600000000000052</v>
      </c>
      <c r="E139">
        <f>_xlfn.NORM.DIST(D139,Sheet1!$E$2,Sheet1!$E$3,FALSE)</f>
        <v>6.1190193011375509E-4</v>
      </c>
    </row>
    <row r="140" spans="1:5" x14ac:dyDescent="0.3">
      <c r="A140">
        <f t="shared" si="4"/>
        <v>1192.6717275196372</v>
      </c>
      <c r="B140">
        <f t="shared" si="3"/>
        <v>2.9067122967031277E-6</v>
      </c>
      <c r="D140">
        <f t="shared" si="5"/>
        <v>3.660000000000053</v>
      </c>
      <c r="E140">
        <f>_xlfn.NORM.DIST(D140,Sheet1!$E$2,Sheet1!$E$3,FALSE)</f>
        <v>4.9214432883287957E-4</v>
      </c>
    </row>
    <row r="141" spans="1:5" x14ac:dyDescent="0.3">
      <c r="A141">
        <f t="shared" si="4"/>
        <v>1202.830510610577</v>
      </c>
      <c r="B141">
        <f t="shared" si="3"/>
        <v>2.3294277755822205E-6</v>
      </c>
      <c r="D141">
        <f t="shared" si="5"/>
        <v>3.7200000000000539</v>
      </c>
      <c r="E141">
        <f>_xlfn.NORM.DIST(D141,Sheet1!$E$2,Sheet1!$E$3,FALSE)</f>
        <v>3.94402524969145E-4</v>
      </c>
    </row>
    <row r="142" spans="1:5" x14ac:dyDescent="0.3">
      <c r="A142">
        <f t="shared" si="4"/>
        <v>1212.9892937015168</v>
      </c>
      <c r="B142">
        <f t="shared" si="3"/>
        <v>1.8600858592309817E-6</v>
      </c>
      <c r="D142">
        <f t="shared" si="5"/>
        <v>3.7800000000000549</v>
      </c>
      <c r="E142">
        <f>_xlfn.NORM.DIST(D142,Sheet1!$E$2,Sheet1!$E$3,FALSE)</f>
        <v>3.1493681290751201E-4</v>
      </c>
    </row>
    <row r="143" spans="1:5" x14ac:dyDescent="0.3">
      <c r="A143">
        <f t="shared" si="4"/>
        <v>1223.1480767924565</v>
      </c>
      <c r="B143">
        <f t="shared" si="3"/>
        <v>1.4799712287253173E-6</v>
      </c>
      <c r="D143">
        <f t="shared" si="5"/>
        <v>3.8400000000000558</v>
      </c>
      <c r="E143">
        <f>_xlfn.NORM.DIST(D143,Sheet1!$E$2,Sheet1!$E$3,FALSE)</f>
        <v>2.5057844489085278E-4</v>
      </c>
    </row>
    <row r="144" spans="1:5" x14ac:dyDescent="0.3">
      <c r="A144">
        <f t="shared" si="4"/>
        <v>1233.3068598833963</v>
      </c>
      <c r="B144">
        <f t="shared" si="3"/>
        <v>1.1733027644026718E-6</v>
      </c>
      <c r="D144">
        <f t="shared" si="5"/>
        <v>3.9000000000000568</v>
      </c>
      <c r="E144">
        <f>_xlfn.NORM.DIST(D144,Sheet1!$E$2,Sheet1!$E$3,FALSE)</f>
        <v>1.9865547139276619E-4</v>
      </c>
    </row>
    <row r="145" spans="1:5" x14ac:dyDescent="0.3">
      <c r="A145">
        <f t="shared" si="4"/>
        <v>1243.4656429743361</v>
      </c>
      <c r="B145">
        <f t="shared" si="3"/>
        <v>9.2683719690103426E-7</v>
      </c>
      <c r="D145">
        <f t="shared" si="5"/>
        <v>3.9600000000000577</v>
      </c>
      <c r="E145">
        <f>_xlfn.NORM.DIST(D145,Sheet1!$E$2,Sheet1!$E$3,FALSE)</f>
        <v>1.5692563406552709E-4</v>
      </c>
    </row>
    <row r="146" spans="1:5" x14ac:dyDescent="0.3">
      <c r="A146">
        <f t="shared" ref="A146:A150" si="6">A145+$B$28</f>
        <v>1253.6244260652759</v>
      </c>
      <c r="B146">
        <f t="shared" si="3"/>
        <v>7.2951353859215951E-7</v>
      </c>
      <c r="D146">
        <f t="shared" si="5"/>
        <v>4.0200000000000582</v>
      </c>
      <c r="E146">
        <f>_xlfn.NORM.DIST(D146,Sheet1!$E$2,Sheet1!$E$3,FALSE)</f>
        <v>1.2351616334101942E-4</v>
      </c>
    </row>
    <row r="147" spans="1:5" x14ac:dyDescent="0.3">
      <c r="A147">
        <f t="shared" si="6"/>
        <v>1263.7832091562157</v>
      </c>
      <c r="B147">
        <f t="shared" si="3"/>
        <v>5.7213668722851656E-7</v>
      </c>
      <c r="D147">
        <f t="shared" si="5"/>
        <v>4.0800000000000587</v>
      </c>
      <c r="E147">
        <f>_xlfn.NORM.DIST(D147,Sheet1!$E$2,Sheet1!$E$3,FALSE)</f>
        <v>9.6870208398716265E-5</v>
      </c>
    </row>
    <row r="148" spans="1:5" x14ac:dyDescent="0.3">
      <c r="A148">
        <f t="shared" si="6"/>
        <v>1273.9419922471554</v>
      </c>
      <c r="B148">
        <f t="shared" si="3"/>
        <v>4.4709805211419894E-7</v>
      </c>
      <c r="D148">
        <f t="shared" si="5"/>
        <v>4.1400000000000592</v>
      </c>
      <c r="E148">
        <f>_xlfn.NORM.DIST(D148,Sheet1!$E$2,Sheet1!$E$3,FALSE)</f>
        <v>7.5699535530158869E-5</v>
      </c>
    </row>
    <row r="149" spans="1:5" x14ac:dyDescent="0.3">
      <c r="A149">
        <f t="shared" si="6"/>
        <v>1284.1007753380952</v>
      </c>
      <c r="B149">
        <f t="shared" si="3"/>
        <v>3.4813067999716145E-7</v>
      </c>
      <c r="D149">
        <f t="shared" si="5"/>
        <v>4.2000000000000597</v>
      </c>
      <c r="E149">
        <f>_xlfn.NORM.DIST(D149,Sheet1!$E$2,Sheet1!$E$3,FALSE)</f>
        <v>5.894306775653812E-5</v>
      </c>
    </row>
    <row r="150" spans="1:5" x14ac:dyDescent="0.3">
      <c r="A150">
        <f t="shared" si="6"/>
        <v>1294.259558429035</v>
      </c>
      <c r="B150">
        <f t="shared" si="3"/>
        <v>2.7009612833876807E-7</v>
      </c>
      <c r="D150">
        <f t="shared" si="5"/>
        <v>4.2600000000000602</v>
      </c>
      <c r="E150">
        <f>_xlfn.NORM.DIST(D150,Sheet1!$E$2,Sheet1!$E$3,FALSE)</f>
        <v>4.5730799691599972E-5</v>
      </c>
    </row>
  </sheetData>
  <mergeCells count="2">
    <mergeCell ref="A1:B1"/>
    <mergeCell ref="D1:E1"/>
  </mergeCell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91"/>
  <sheetViews>
    <sheetView topLeftCell="H1" workbookViewId="0">
      <selection activeCell="M2" sqref="M2"/>
    </sheetView>
  </sheetViews>
  <sheetFormatPr defaultRowHeight="14.4" x14ac:dyDescent="0.3"/>
  <cols>
    <col min="1" max="1" width="17.77734375" customWidth="1"/>
    <col min="4" max="4" width="23.77734375" customWidth="1"/>
    <col min="5" max="5" width="22.88671875" bestFit="1" customWidth="1"/>
    <col min="13" max="13" width="26.88671875" customWidth="1"/>
    <col min="15" max="15" width="12.5546875" customWidth="1"/>
    <col min="16" max="16" width="15.6640625" customWidth="1"/>
    <col min="17" max="17" width="12" bestFit="1" customWidth="1"/>
  </cols>
  <sheetData>
    <row r="1" spans="1:16" x14ac:dyDescent="0.3">
      <c r="A1" t="s">
        <v>107</v>
      </c>
      <c r="M1" t="s">
        <v>141</v>
      </c>
    </row>
    <row r="2" spans="1:16" x14ac:dyDescent="0.3">
      <c r="A2">
        <f>(MiRTest1!N2-'Normal Distribution'!$E$24)/'Normal Distribution'!$E$25</f>
        <v>-0.62186359377319833</v>
      </c>
      <c r="D2" t="s">
        <v>108</v>
      </c>
      <c r="E2">
        <v>0</v>
      </c>
      <c r="M2">
        <f>(MiRTest2Cross!O2-'Normal Distribution'!$B$24)/'Normal Distribution'!$B$25</f>
        <v>-1.0963382274856421</v>
      </c>
      <c r="N2" t="s">
        <v>151</v>
      </c>
      <c r="O2" t="s">
        <v>108</v>
      </c>
      <c r="P2">
        <v>0</v>
      </c>
    </row>
    <row r="3" spans="1:16" x14ac:dyDescent="0.3">
      <c r="A3">
        <f>(MiRTest1!N3-'Normal Distribution'!$E$24)/'Normal Distribution'!$E$25</f>
        <v>-0.47922802358899874</v>
      </c>
      <c r="D3" t="s">
        <v>109</v>
      </c>
      <c r="E3">
        <f>_xlfn.STDEV.P(A2:A1038)</f>
        <v>1.0000000000000133</v>
      </c>
      <c r="M3">
        <f>(MiRTest2Cross!O3-'Normal Distribution'!$B$24)/'Normal Distribution'!$B$25</f>
        <v>-0.96109711360339767</v>
      </c>
      <c r="O3" t="s">
        <v>109</v>
      </c>
      <c r="P3">
        <f>_xlfn.STDEV.P(M2:M1991)</f>
        <v>0.99999999999999267</v>
      </c>
    </row>
    <row r="4" spans="1:16" x14ac:dyDescent="0.3">
      <c r="A4">
        <f>(MiRTest1!N4-'Normal Distribution'!$E$24)/'Normal Distribution'!$E$25</f>
        <v>-0.44848313844793941</v>
      </c>
      <c r="M4">
        <f>(MiRTest2Cross!O4-'Normal Distribution'!$B$24)/'Normal Distribution'!$B$25</f>
        <v>-1.0456609366818781</v>
      </c>
    </row>
    <row r="5" spans="1:16" x14ac:dyDescent="0.3">
      <c r="A5">
        <f>(MiRTest1!N5-'Normal Distribution'!$E$24)/'Normal Distribution'!$E$25</f>
        <v>-0.48260196572966924</v>
      </c>
      <c r="D5" s="5" t="s">
        <v>8</v>
      </c>
      <c r="E5" t="s">
        <v>110</v>
      </c>
      <c r="G5" s="15" t="s">
        <v>8</v>
      </c>
      <c r="H5" s="15" t="s">
        <v>110</v>
      </c>
      <c r="I5" s="15" t="s">
        <v>110</v>
      </c>
      <c r="M5">
        <f>(MiRTest2Cross!O5-'Normal Distribution'!$B$24)/'Normal Distribution'!$B$25</f>
        <v>-0.90761485982340284</v>
      </c>
    </row>
    <row r="6" spans="1:16" x14ac:dyDescent="0.3">
      <c r="A6">
        <f>(MiRTest1!N6-'Normal Distribution'!$E$24)/'Normal Distribution'!$E$25</f>
        <v>-0.46229449447048504</v>
      </c>
      <c r="D6" s="9" t="s">
        <v>111</v>
      </c>
      <c r="E6" s="6">
        <v>6</v>
      </c>
      <c r="G6" s="9" t="s">
        <v>111</v>
      </c>
      <c r="H6" s="6">
        <v>6</v>
      </c>
      <c r="I6" s="6">
        <v>6</v>
      </c>
      <c r="M6">
        <f>(MiRTest2Cross!O6-'Normal Distribution'!$B$24)/'Normal Distribution'!$B$25</f>
        <v>-0.85286442443979449</v>
      </c>
      <c r="O6" s="5" t="s">
        <v>8</v>
      </c>
      <c r="P6" t="s">
        <v>165</v>
      </c>
    </row>
    <row r="7" spans="1:16" x14ac:dyDescent="0.3">
      <c r="A7">
        <f>(MiRTest1!N7-'Normal Distribution'!$E$24)/'Normal Distribution'!$E$25</f>
        <v>-0.44193505890697055</v>
      </c>
      <c r="D7" s="9" t="s">
        <v>112</v>
      </c>
      <c r="E7" s="6">
        <v>8</v>
      </c>
      <c r="G7" s="9" t="s">
        <v>112</v>
      </c>
      <c r="H7" s="6">
        <v>8</v>
      </c>
      <c r="I7" s="6">
        <v>8</v>
      </c>
      <c r="M7">
        <f>(MiRTest2Cross!O7-'Normal Distribution'!$B$24)/'Normal Distribution'!$B$25</f>
        <v>-0.8253695715837911</v>
      </c>
      <c r="O7" s="9" t="s">
        <v>152</v>
      </c>
      <c r="P7" s="6">
        <v>13</v>
      </c>
    </row>
    <row r="8" spans="1:16" x14ac:dyDescent="0.3">
      <c r="A8">
        <f>(MiRTest1!N8-'Normal Distribution'!$E$24)/'Normal Distribution'!$E$25</f>
        <v>-0.41567245223303811</v>
      </c>
      <c r="D8" s="9" t="s">
        <v>113</v>
      </c>
      <c r="E8" s="6">
        <v>21</v>
      </c>
      <c r="G8" s="9" t="s">
        <v>113</v>
      </c>
      <c r="H8" s="6">
        <v>21</v>
      </c>
      <c r="I8" s="6">
        <v>21</v>
      </c>
      <c r="M8">
        <f>(MiRTest2Cross!O8-'Normal Distribution'!$B$24)/'Normal Distribution'!$B$25</f>
        <v>-0.71354404564122476</v>
      </c>
      <c r="O8" s="9" t="s">
        <v>153</v>
      </c>
      <c r="P8" s="6">
        <v>71</v>
      </c>
    </row>
    <row r="9" spans="1:16" x14ac:dyDescent="0.3">
      <c r="A9">
        <f>(MiRTest1!N9-'Normal Distribution'!$E$24)/'Normal Distribution'!$E$25</f>
        <v>-0.47490972414403199</v>
      </c>
      <c r="D9" s="9" t="s">
        <v>114</v>
      </c>
      <c r="E9" s="6">
        <v>13</v>
      </c>
      <c r="G9" s="9" t="s">
        <v>114</v>
      </c>
      <c r="H9" s="6">
        <v>13</v>
      </c>
      <c r="I9" s="6">
        <v>13</v>
      </c>
      <c r="M9">
        <f>(MiRTest2Cross!O9-'Normal Distribution'!$B$24)/'Normal Distribution'!$B$25</f>
        <v>-0.72123548258245163</v>
      </c>
      <c r="O9" s="9" t="s">
        <v>154</v>
      </c>
      <c r="P9" s="6">
        <v>190</v>
      </c>
    </row>
    <row r="10" spans="1:16" x14ac:dyDescent="0.3">
      <c r="A10">
        <f>(MiRTest1!N10-'Normal Distribution'!$E$24)/'Normal Distribution'!$E$25</f>
        <v>-0.44266407593507379</v>
      </c>
      <c r="D10" s="9" t="s">
        <v>115</v>
      </c>
      <c r="E10" s="6">
        <v>2</v>
      </c>
      <c r="G10" s="9" t="s">
        <v>115</v>
      </c>
      <c r="H10" s="6">
        <v>2</v>
      </c>
      <c r="I10" s="6">
        <v>2</v>
      </c>
      <c r="M10">
        <f>(MiRTest2Cross!O10-'Normal Distribution'!$B$24)/'Normal Distribution'!$B$25</f>
        <v>-0.6962538932780773</v>
      </c>
      <c r="O10" s="9" t="s">
        <v>155</v>
      </c>
      <c r="P10" s="6">
        <v>307</v>
      </c>
    </row>
    <row r="11" spans="1:16" x14ac:dyDescent="0.3">
      <c r="A11">
        <f>(MiRTest1!N11-'Normal Distribution'!$E$24)/'Normal Distribution'!$E$25</f>
        <v>-0.46935099369973743</v>
      </c>
      <c r="D11" s="9" t="s">
        <v>116</v>
      </c>
      <c r="E11" s="6">
        <v>7</v>
      </c>
      <c r="G11" s="9" t="s">
        <v>116</v>
      </c>
      <c r="H11" s="6">
        <v>7</v>
      </c>
      <c r="I11" s="6">
        <v>7</v>
      </c>
      <c r="M11">
        <f>(MiRTest2Cross!O11-'Normal Distribution'!$B$24)/'Normal Distribution'!$B$25</f>
        <v>-0.70491106160094685</v>
      </c>
      <c r="O11" s="9" t="s">
        <v>156</v>
      </c>
      <c r="P11" s="6">
        <v>363</v>
      </c>
    </row>
    <row r="12" spans="1:16" x14ac:dyDescent="0.3">
      <c r="A12">
        <f>(MiRTest1!N12-'Normal Distribution'!$E$24)/'Normal Distribution'!$E$25</f>
        <v>-0.4274878630435992</v>
      </c>
      <c r="D12" s="9" t="s">
        <v>117</v>
      </c>
      <c r="E12" s="6">
        <v>5</v>
      </c>
      <c r="G12" s="9" t="s">
        <v>117</v>
      </c>
      <c r="H12" s="6">
        <v>5</v>
      </c>
      <c r="I12" s="6">
        <v>5</v>
      </c>
      <c r="M12">
        <f>(MiRTest2Cross!O12-'Normal Distribution'!$B$24)/'Normal Distribution'!$B$25</f>
        <v>-0.698175297123107</v>
      </c>
      <c r="O12" s="9" t="s">
        <v>157</v>
      </c>
      <c r="P12" s="6">
        <v>387</v>
      </c>
    </row>
    <row r="13" spans="1:16" x14ac:dyDescent="0.3">
      <c r="A13">
        <f>(MiRTest1!N13-'Normal Distribution'!$E$24)/'Normal Distribution'!$E$25</f>
        <v>-0.5156937028483638</v>
      </c>
      <c r="D13" s="9" t="s">
        <v>118</v>
      </c>
      <c r="E13" s="6">
        <v>11</v>
      </c>
      <c r="G13" s="9" t="s">
        <v>118</v>
      </c>
      <c r="H13" s="6">
        <v>11</v>
      </c>
      <c r="I13" s="6">
        <v>11</v>
      </c>
      <c r="M13">
        <f>(MiRTest2Cross!O13-'Normal Distribution'!$B$24)/'Normal Distribution'!$B$25</f>
        <v>-0.7083830751145308</v>
      </c>
      <c r="O13" s="9" t="s">
        <v>158</v>
      </c>
      <c r="P13" s="6">
        <v>325</v>
      </c>
    </row>
    <row r="14" spans="1:16" x14ac:dyDescent="0.3">
      <c r="A14">
        <f>(MiRTest1!N14-'Normal Distribution'!$E$24)/'Normal Distribution'!$E$25</f>
        <v>-0.54945756410926594</v>
      </c>
      <c r="D14" s="9" t="s">
        <v>119</v>
      </c>
      <c r="E14" s="6">
        <v>18</v>
      </c>
      <c r="G14" s="9" t="s">
        <v>119</v>
      </c>
      <c r="H14" s="6">
        <v>18</v>
      </c>
      <c r="I14" s="6">
        <v>18</v>
      </c>
      <c r="M14">
        <f>(MiRTest2Cross!O14-'Normal Distribution'!$B$24)/'Normal Distribution'!$B$25</f>
        <v>-0.69685093922837016</v>
      </c>
      <c r="O14" s="9" t="s">
        <v>159</v>
      </c>
      <c r="P14" s="6">
        <v>178</v>
      </c>
    </row>
    <row r="15" spans="1:16" x14ac:dyDescent="0.3">
      <c r="A15">
        <f>(MiRTest1!N15-'Normal Distribution'!$E$24)/'Normal Distribution'!$E$25</f>
        <v>-0.58003677330803538</v>
      </c>
      <c r="D15" s="9" t="s">
        <v>120</v>
      </c>
      <c r="E15" s="6">
        <v>30</v>
      </c>
      <c r="G15" s="9" t="s">
        <v>120</v>
      </c>
      <c r="H15" s="6">
        <v>30</v>
      </c>
      <c r="I15" s="6">
        <v>30</v>
      </c>
      <c r="M15">
        <f>(MiRTest2Cross!O15-'Normal Distribution'!$B$24)/'Normal Distribution'!$B$25</f>
        <v>-0.68721058882220565</v>
      </c>
      <c r="O15" s="9" t="s">
        <v>160</v>
      </c>
      <c r="P15" s="6">
        <v>73</v>
      </c>
    </row>
    <row r="16" spans="1:16" x14ac:dyDescent="0.3">
      <c r="A16">
        <f>(MiRTest1!N16-'Normal Distribution'!$E$24)/'Normal Distribution'!$E$25</f>
        <v>-0.61242540938270729</v>
      </c>
      <c r="D16" s="9" t="s">
        <v>121</v>
      </c>
      <c r="E16" s="6">
        <v>28</v>
      </c>
      <c r="G16" s="9" t="s">
        <v>121</v>
      </c>
      <c r="H16" s="6">
        <v>28</v>
      </c>
      <c r="I16" s="6">
        <v>28</v>
      </c>
      <c r="M16">
        <f>(MiRTest2Cross!O16-'Normal Distribution'!$B$24)/'Normal Distribution'!$B$25</f>
        <v>-0.66843711864352262</v>
      </c>
      <c r="O16" s="9" t="s">
        <v>161</v>
      </c>
      <c r="P16" s="6">
        <v>41</v>
      </c>
    </row>
    <row r="17" spans="1:17" x14ac:dyDescent="0.3">
      <c r="A17">
        <f>(MiRTest1!N17-'Normal Distribution'!$E$24)/'Normal Distribution'!$E$25</f>
        <v>-0.69499566899645482</v>
      </c>
      <c r="D17" s="9" t="s">
        <v>122</v>
      </c>
      <c r="E17" s="6">
        <v>27</v>
      </c>
      <c r="G17" s="9" t="s">
        <v>122</v>
      </c>
      <c r="H17" s="6">
        <v>27</v>
      </c>
      <c r="I17" s="6">
        <v>27</v>
      </c>
      <c r="M17">
        <f>(MiRTest2Cross!O17-'Normal Distribution'!$B$24)/'Normal Distribution'!$B$25</f>
        <v>-0.61839212177429503</v>
      </c>
      <c r="O17" s="9" t="s">
        <v>162</v>
      </c>
      <c r="P17" s="6">
        <v>24</v>
      </c>
    </row>
    <row r="18" spans="1:17" x14ac:dyDescent="0.3">
      <c r="A18">
        <f>(MiRTest1!N18-'Normal Distribution'!$E$24)/'Normal Distribution'!$E$25</f>
        <v>-0.69961977021045241</v>
      </c>
      <c r="D18" s="9" t="s">
        <v>123</v>
      </c>
      <c r="E18" s="6">
        <v>74</v>
      </c>
      <c r="G18" s="9" t="s">
        <v>123</v>
      </c>
      <c r="H18" s="6">
        <v>74</v>
      </c>
      <c r="I18" s="6">
        <v>74</v>
      </c>
      <c r="M18">
        <f>(MiRTest2Cross!O18-'Normal Distribution'!$B$24)/'Normal Distribution'!$B$25</f>
        <v>-0.61687903924575072</v>
      </c>
      <c r="O18" s="9" t="s">
        <v>163</v>
      </c>
      <c r="P18" s="6">
        <v>16</v>
      </c>
    </row>
    <row r="19" spans="1:17" x14ac:dyDescent="0.3">
      <c r="A19">
        <f>(MiRTest1!N19-'Normal Distribution'!$E$24)/'Normal Distribution'!$E$25</f>
        <v>-0.6980483845086356</v>
      </c>
      <c r="D19" s="9" t="s">
        <v>124</v>
      </c>
      <c r="E19" s="6">
        <v>76</v>
      </c>
      <c r="G19" s="9" t="s">
        <v>124</v>
      </c>
      <c r="H19" s="6">
        <v>76</v>
      </c>
      <c r="I19" s="6">
        <v>76</v>
      </c>
      <c r="M19">
        <f>(MiRTest2Cross!O19-'Normal Distribution'!$B$24)/'Normal Distribution'!$B$25</f>
        <v>-0.68812261131548502</v>
      </c>
      <c r="O19" s="9" t="s">
        <v>164</v>
      </c>
      <c r="P19" s="6">
        <v>2</v>
      </c>
    </row>
    <row r="20" spans="1:17" x14ac:dyDescent="0.3">
      <c r="A20">
        <f>(MiRTest1!N20-'Normal Distribution'!$E$24)/'Normal Distribution'!$E$25</f>
        <v>-0.72873944384829004</v>
      </c>
      <c r="D20" s="9" t="s">
        <v>125</v>
      </c>
      <c r="E20" s="6">
        <v>75</v>
      </c>
      <c r="G20" s="9" t="s">
        <v>125</v>
      </c>
      <c r="H20" s="6">
        <v>75</v>
      </c>
      <c r="I20" s="6">
        <v>75</v>
      </c>
      <c r="M20">
        <f>(MiRTest2Cross!O20-'Normal Distribution'!$B$24)/'Normal Distribution'!$B$25</f>
        <v>-0.54926313482577949</v>
      </c>
      <c r="O20" s="9" t="s">
        <v>9</v>
      </c>
      <c r="P20" s="6">
        <v>1990</v>
      </c>
    </row>
    <row r="21" spans="1:17" x14ac:dyDescent="0.3">
      <c r="A21">
        <f>(MiRTest1!N21-'Normal Distribution'!$E$24)/'Normal Distribution'!$E$25</f>
        <v>-0.73563866210620588</v>
      </c>
      <c r="D21" s="9" t="s">
        <v>126</v>
      </c>
      <c r="E21" s="6">
        <v>59</v>
      </c>
      <c r="G21" s="9" t="s">
        <v>126</v>
      </c>
      <c r="H21" s="6">
        <v>59</v>
      </c>
      <c r="I21" s="6">
        <v>59</v>
      </c>
      <c r="M21">
        <f>(MiRTest2Cross!O21-'Normal Distribution'!$B$24)/'Normal Distribution'!$B$25</f>
        <v>-0.54513169313078957</v>
      </c>
    </row>
    <row r="22" spans="1:17" x14ac:dyDescent="0.3">
      <c r="A22">
        <f>(MiRTest1!N22-'Normal Distribution'!$E$24)/'Normal Distribution'!$E$25</f>
        <v>-0.62355916587430738</v>
      </c>
      <c r="D22" s="9" t="s">
        <v>127</v>
      </c>
      <c r="E22" s="6">
        <v>76</v>
      </c>
      <c r="G22" s="9" t="s">
        <v>127</v>
      </c>
      <c r="H22" s="6">
        <v>76</v>
      </c>
      <c r="I22" s="6">
        <v>76</v>
      </c>
      <c r="M22">
        <f>(MiRTest2Cross!O22-'Normal Distribution'!$B$24)/'Normal Distribution'!$B$25</f>
        <v>-0.50831888068276854</v>
      </c>
      <c r="O22" s="15" t="s">
        <v>8</v>
      </c>
      <c r="P22" s="15" t="s">
        <v>165</v>
      </c>
      <c r="Q22" s="15" t="s">
        <v>165</v>
      </c>
    </row>
    <row r="23" spans="1:17" x14ac:dyDescent="0.3">
      <c r="A23">
        <f>(MiRTest1!N23-'Normal Distribution'!$E$24)/'Normal Distribution'!$E$25</f>
        <v>-0.72497162223834311</v>
      </c>
      <c r="D23" s="9" t="s">
        <v>128</v>
      </c>
      <c r="E23" s="6">
        <v>106</v>
      </c>
      <c r="G23" s="9" t="s">
        <v>128</v>
      </c>
      <c r="H23" s="6">
        <v>106</v>
      </c>
      <c r="I23" s="6">
        <v>106</v>
      </c>
      <c r="M23">
        <f>(MiRTest2Cross!O23-'Normal Distribution'!$B$24)/'Normal Distribution'!$B$25</f>
        <v>-0.61217485573929065</v>
      </c>
      <c r="O23" s="9" t="s">
        <v>152</v>
      </c>
      <c r="P23" s="6">
        <v>13</v>
      </c>
      <c r="Q23" s="6">
        <v>13</v>
      </c>
    </row>
    <row r="24" spans="1:17" x14ac:dyDescent="0.3">
      <c r="A24">
        <f>(MiRTest1!N24-'Normal Distribution'!$E$24)/'Normal Distribution'!$E$25</f>
        <v>-0.61053125976306644</v>
      </c>
      <c r="D24" s="9" t="s">
        <v>129</v>
      </c>
      <c r="E24" s="6">
        <v>77</v>
      </c>
      <c r="G24" s="9" t="s">
        <v>129</v>
      </c>
      <c r="H24" s="6">
        <v>77</v>
      </c>
      <c r="I24" s="6">
        <v>77</v>
      </c>
      <c r="M24">
        <f>(MiRTest2Cross!O24-'Normal Distribution'!$B$24)/'Normal Distribution'!$B$25</f>
        <v>-0.61138845592026292</v>
      </c>
      <c r="O24" s="9" t="s">
        <v>153</v>
      </c>
      <c r="P24" s="6">
        <v>71</v>
      </c>
      <c r="Q24" s="6">
        <v>71</v>
      </c>
    </row>
    <row r="25" spans="1:17" x14ac:dyDescent="0.3">
      <c r="A25">
        <f>(MiRTest1!N25-'Normal Distribution'!$E$24)/'Normal Distribution'!$E$25</f>
        <v>-0.62448689341622243</v>
      </c>
      <c r="D25" s="9" t="s">
        <v>130</v>
      </c>
      <c r="E25" s="6">
        <v>65</v>
      </c>
      <c r="G25" s="9" t="s">
        <v>130</v>
      </c>
      <c r="H25" s="6">
        <v>65</v>
      </c>
      <c r="I25" s="6">
        <v>65</v>
      </c>
      <c r="M25">
        <f>(MiRTest2Cross!O25-'Normal Distribution'!$B$24)/'Normal Distribution'!$B$25</f>
        <v>-0.58816752264957151</v>
      </c>
      <c r="O25" s="9" t="s">
        <v>154</v>
      </c>
      <c r="P25" s="6">
        <v>190</v>
      </c>
      <c r="Q25" s="6">
        <v>190</v>
      </c>
    </row>
    <row r="26" spans="1:17" x14ac:dyDescent="0.3">
      <c r="A26">
        <f>(MiRTest1!N26-'Normal Distribution'!$E$24)/'Normal Distribution'!$E$25</f>
        <v>-0.54727769840131923</v>
      </c>
      <c r="D26" s="9" t="s">
        <v>131</v>
      </c>
      <c r="E26" s="6">
        <v>116</v>
      </c>
      <c r="G26" s="9" t="s">
        <v>131</v>
      </c>
      <c r="H26" s="6">
        <v>116</v>
      </c>
      <c r="I26" s="6">
        <v>116</v>
      </c>
      <c r="M26">
        <f>(MiRTest2Cross!O26-'Normal Distribution'!$B$24)/'Normal Distribution'!$B$25</f>
        <v>-0.58415309048063091</v>
      </c>
      <c r="O26" s="9" t="s">
        <v>155</v>
      </c>
      <c r="P26" s="6">
        <v>307</v>
      </c>
      <c r="Q26" s="6">
        <v>307</v>
      </c>
    </row>
    <row r="27" spans="1:17" x14ac:dyDescent="0.3">
      <c r="A27">
        <f>(MiRTest1!N27-'Normal Distribution'!$E$24)/'Normal Distribution'!$E$25</f>
        <v>-0.55253709957064867</v>
      </c>
      <c r="D27" s="9" t="s">
        <v>132</v>
      </c>
      <c r="E27" s="6">
        <v>90</v>
      </c>
      <c r="G27" s="9" t="s">
        <v>132</v>
      </c>
      <c r="H27" s="6">
        <v>90</v>
      </c>
      <c r="I27" s="6">
        <v>90</v>
      </c>
      <c r="M27">
        <f>(MiRTest2Cross!O27-'Normal Distribution'!$B$24)/'Normal Distribution'!$B$25</f>
        <v>-0.45133990192873558</v>
      </c>
      <c r="O27" s="9" t="s">
        <v>156</v>
      </c>
      <c r="P27" s="6">
        <v>363</v>
      </c>
      <c r="Q27" s="6">
        <v>363</v>
      </c>
    </row>
    <row r="28" spans="1:17" x14ac:dyDescent="0.3">
      <c r="A28">
        <f>(MiRTest1!N28-'Normal Distribution'!$E$24)/'Normal Distribution'!$E$25</f>
        <v>-0.53219037024942828</v>
      </c>
      <c r="D28" s="9" t="s">
        <v>133</v>
      </c>
      <c r="E28" s="6">
        <v>31</v>
      </c>
      <c r="G28" s="9" t="s">
        <v>133</v>
      </c>
      <c r="H28" s="6">
        <v>31</v>
      </c>
      <c r="I28" s="6">
        <v>31</v>
      </c>
      <c r="M28">
        <f>(MiRTest2Cross!O28-'Normal Distribution'!$B$24)/'Normal Distribution'!$B$25</f>
        <v>-0.52990591009748123</v>
      </c>
      <c r="O28" s="9" t="s">
        <v>157</v>
      </c>
      <c r="P28" s="6">
        <v>387</v>
      </c>
      <c r="Q28" s="6">
        <v>387</v>
      </c>
    </row>
    <row r="29" spans="1:17" x14ac:dyDescent="0.3">
      <c r="A29">
        <f>(MiRTest1!N29-'Normal Distribution'!$E$24)/'Normal Distribution'!$E$25</f>
        <v>-0.55385871129019104</v>
      </c>
      <c r="D29" s="9" t="s">
        <v>134</v>
      </c>
      <c r="E29" s="6">
        <v>6</v>
      </c>
      <c r="G29" s="9" t="s">
        <v>134</v>
      </c>
      <c r="H29" s="6">
        <v>6</v>
      </c>
      <c r="I29" s="6">
        <v>6</v>
      </c>
      <c r="M29">
        <f>(MiRTest2Cross!O29-'Normal Distribution'!$B$24)/'Normal Distribution'!$B$25</f>
        <v>-0.5432155660668132</v>
      </c>
      <c r="O29" s="9" t="s">
        <v>158</v>
      </c>
      <c r="P29" s="6">
        <v>325</v>
      </c>
      <c r="Q29" s="6">
        <v>325</v>
      </c>
    </row>
    <row r="30" spans="1:17" x14ac:dyDescent="0.3">
      <c r="A30">
        <f>(MiRTest1!N30-'Normal Distribution'!$E$24)/'Normal Distribution'!$E$25</f>
        <v>-0.57703503947042267</v>
      </c>
      <c r="D30" s="9" t="s">
        <v>135</v>
      </c>
      <c r="E30" s="6">
        <v>3</v>
      </c>
      <c r="G30" s="9" t="s">
        <v>135</v>
      </c>
      <c r="H30" s="6">
        <v>3</v>
      </c>
      <c r="I30" s="6">
        <v>3</v>
      </c>
      <c r="M30">
        <f>(MiRTest2Cross!O30-'Normal Distribution'!$B$24)/'Normal Distribution'!$B$25</f>
        <v>-0.36950846207405841</v>
      </c>
      <c r="O30" s="9" t="s">
        <v>159</v>
      </c>
      <c r="P30" s="6">
        <v>178</v>
      </c>
      <c r="Q30" s="6">
        <v>178</v>
      </c>
    </row>
    <row r="31" spans="1:17" x14ac:dyDescent="0.3">
      <c r="A31">
        <f>(MiRTest1!N31-'Normal Distribution'!$E$24)/'Normal Distribution'!$E$25</f>
        <v>-0.58570545991312062</v>
      </c>
      <c r="D31" s="9" t="s">
        <v>136</v>
      </c>
      <c r="E31" s="6">
        <v>1</v>
      </c>
      <c r="G31" s="9" t="s">
        <v>136</v>
      </c>
      <c r="H31" s="6">
        <v>1</v>
      </c>
      <c r="I31" s="6">
        <v>1</v>
      </c>
      <c r="M31">
        <f>(MiRTest2Cross!O31-'Normal Distribution'!$B$24)/'Normal Distribution'!$B$25</f>
        <v>-0.52427126468654395</v>
      </c>
      <c r="O31" s="9" t="s">
        <v>160</v>
      </c>
      <c r="P31" s="6">
        <v>73</v>
      </c>
      <c r="Q31" s="6">
        <v>73</v>
      </c>
    </row>
    <row r="32" spans="1:17" x14ac:dyDescent="0.3">
      <c r="A32">
        <f>(MiRTest1!N32-'Normal Distribution'!$E$24)/'Normal Distribution'!$E$25</f>
        <v>-0.5950699563760935</v>
      </c>
      <c r="D32" s="9" t="s">
        <v>137</v>
      </c>
      <c r="E32" s="6">
        <v>1</v>
      </c>
      <c r="G32" s="9" t="s">
        <v>137</v>
      </c>
      <c r="H32" s="6">
        <v>1</v>
      </c>
      <c r="I32" s="6">
        <v>1</v>
      </c>
      <c r="M32">
        <f>(MiRTest2Cross!O32-'Normal Distribution'!$B$24)/'Normal Distribution'!$B$25</f>
        <v>-0.67402396970976075</v>
      </c>
      <c r="O32" s="9" t="s">
        <v>161</v>
      </c>
      <c r="P32" s="6">
        <v>41</v>
      </c>
      <c r="Q32" s="6">
        <v>41</v>
      </c>
    </row>
    <row r="33" spans="1:17" x14ac:dyDescent="0.3">
      <c r="A33">
        <f>(MiRTest1!N33-'Normal Distribution'!$E$24)/'Normal Distribution'!$E$25</f>
        <v>-0.6312718845099593</v>
      </c>
      <c r="D33" s="9" t="s">
        <v>138</v>
      </c>
      <c r="E33" s="6">
        <v>3</v>
      </c>
      <c r="G33" s="9" t="s">
        <v>138</v>
      </c>
      <c r="H33" s="6">
        <v>3</v>
      </c>
      <c r="I33" s="6">
        <v>3</v>
      </c>
      <c r="M33">
        <f>(MiRTest2Cross!O33-'Normal Distribution'!$B$24)/'Normal Distribution'!$B$25</f>
        <v>-0.68878903556363724</v>
      </c>
      <c r="O33" s="9" t="s">
        <v>162</v>
      </c>
      <c r="P33" s="6">
        <v>24</v>
      </c>
      <c r="Q33" s="6">
        <v>24</v>
      </c>
    </row>
    <row r="34" spans="1:17" x14ac:dyDescent="0.3">
      <c r="A34">
        <f>(MiRTest1!N34-'Normal Distribution'!$E$24)/'Normal Distribution'!$E$25</f>
        <v>-0.58514640923351358</v>
      </c>
      <c r="D34" s="9" t="s">
        <v>139</v>
      </c>
      <c r="E34" s="6">
        <v>1</v>
      </c>
      <c r="G34" s="9" t="s">
        <v>139</v>
      </c>
      <c r="H34" s="6">
        <v>1</v>
      </c>
      <c r="I34" s="6">
        <v>1</v>
      </c>
      <c r="M34">
        <f>(MiRTest2Cross!O34-'Normal Distribution'!$B$24)/'Normal Distribution'!$B$25</f>
        <v>-0.56644363913407081</v>
      </c>
      <c r="O34" s="9" t="s">
        <v>163</v>
      </c>
      <c r="P34" s="6">
        <v>16</v>
      </c>
      <c r="Q34" s="6">
        <v>16</v>
      </c>
    </row>
    <row r="35" spans="1:17" x14ac:dyDescent="0.3">
      <c r="A35">
        <f>(MiRTest1!N35-'Normal Distribution'!$E$24)/'Normal Distribution'!$E$25</f>
        <v>-0.51052004554364527</v>
      </c>
      <c r="D35" s="9" t="s">
        <v>140</v>
      </c>
      <c r="E35" s="6">
        <v>1</v>
      </c>
      <c r="G35" s="9" t="s">
        <v>140</v>
      </c>
      <c r="H35" s="6">
        <v>1</v>
      </c>
      <c r="I35" s="6">
        <v>1</v>
      </c>
      <c r="M35">
        <f>(MiRTest2Cross!O35-'Normal Distribution'!$B$24)/'Normal Distribution'!$B$25</f>
        <v>-0.48537604038390658</v>
      </c>
      <c r="O35" s="9" t="s">
        <v>164</v>
      </c>
      <c r="P35" s="6">
        <v>2</v>
      </c>
      <c r="Q35" s="6">
        <v>2</v>
      </c>
    </row>
    <row r="36" spans="1:17" x14ac:dyDescent="0.3">
      <c r="A36">
        <f>(MiRTest1!N36-'Normal Distribution'!$E$24)/'Normal Distribution'!$E$25</f>
        <v>-0.58805788842963069</v>
      </c>
      <c r="D36" s="9" t="s">
        <v>9</v>
      </c>
      <c r="E36" s="6">
        <v>1037</v>
      </c>
      <c r="M36">
        <f>(MiRTest2Cross!O36-'Normal Distribution'!$B$24)/'Normal Distribution'!$B$25</f>
        <v>-0.54111054482625098</v>
      </c>
    </row>
    <row r="37" spans="1:17" x14ac:dyDescent="0.3">
      <c r="A37">
        <f>(MiRTest1!N37-'Normal Distribution'!$E$24)/'Normal Distribution'!$E$25</f>
        <v>-0.61254152948633034</v>
      </c>
      <c r="M37">
        <f>(MiRTest2Cross!O37-'Normal Distribution'!$B$24)/'Normal Distribution'!$B$25</f>
        <v>-0.36441564288771994</v>
      </c>
    </row>
    <row r="38" spans="1:17" x14ac:dyDescent="0.3">
      <c r="A38">
        <f>(MiRTest1!N38-'Normal Distribution'!$E$24)/'Normal Distribution'!$E$25</f>
        <v>-0.66490836527521946</v>
      </c>
      <c r="M38">
        <f>(MiRTest2Cross!O38-'Normal Distribution'!$B$24)/'Normal Distribution'!$B$25</f>
        <v>-0.48492481071748239</v>
      </c>
    </row>
    <row r="39" spans="1:17" x14ac:dyDescent="0.3">
      <c r="A39">
        <f>(MiRTest1!N39-'Normal Distribution'!$E$24)/'Normal Distribution'!$E$25</f>
        <v>-0.65437544476817866</v>
      </c>
      <c r="M39">
        <f>(MiRTest2Cross!O39-'Normal Distribution'!$B$24)/'Normal Distribution'!$B$25</f>
        <v>-0.6417990128471468</v>
      </c>
    </row>
    <row r="40" spans="1:17" x14ac:dyDescent="0.3">
      <c r="A40">
        <f>(MiRTest1!N40-'Normal Distribution'!$E$24)/'Normal Distribution'!$E$25</f>
        <v>-0.53087925488640042</v>
      </c>
      <c r="M40">
        <f>(MiRTest2Cross!O40-'Normal Distribution'!$B$24)/'Normal Distribution'!$B$25</f>
        <v>-0.63991708073148246</v>
      </c>
    </row>
    <row r="41" spans="1:17" x14ac:dyDescent="0.3">
      <c r="A41">
        <f>(MiRTest1!N41-'Normal Distribution'!$E$24)/'Normal Distribution'!$E$25</f>
        <v>-0.48053990469622554</v>
      </c>
      <c r="M41">
        <f>(MiRTest2Cross!O41-'Normal Distribution'!$B$24)/'Normal Distribution'!$B$25</f>
        <v>-0.68170619331331561</v>
      </c>
    </row>
    <row r="42" spans="1:17" x14ac:dyDescent="0.3">
      <c r="A42">
        <f>(MiRTest1!N42-'Normal Distribution'!$E$24)/'Normal Distribution'!$E$25</f>
        <v>-0.53234405784797334</v>
      </c>
      <c r="M42">
        <f>(MiRTest2Cross!O42-'Normal Distribution'!$B$24)/'Normal Distribution'!$B$25</f>
        <v>-0.63108416325721717</v>
      </c>
    </row>
    <row r="43" spans="1:17" x14ac:dyDescent="0.3">
      <c r="A43">
        <f>(MiRTest1!N43-'Normal Distribution'!$E$24)/'Normal Distribution'!$E$25</f>
        <v>-0.57898891138547592</v>
      </c>
      <c r="M43">
        <f>(MiRTest2Cross!O43-'Normal Distribution'!$B$24)/'Normal Distribution'!$B$25</f>
        <v>-0.56822691529847091</v>
      </c>
    </row>
    <row r="44" spans="1:17" x14ac:dyDescent="0.3">
      <c r="A44">
        <f>(MiRTest1!N44-'Normal Distribution'!$E$24)/'Normal Distribution'!$E$25</f>
        <v>-0.59127622861903206</v>
      </c>
      <c r="M44">
        <f>(MiRTest2Cross!O44-'Normal Distribution'!$B$24)/'Normal Distribution'!$B$25</f>
        <v>-0.49261132328641044</v>
      </c>
    </row>
    <row r="45" spans="1:17" x14ac:dyDescent="0.3">
      <c r="A45">
        <f>(MiRTest1!N45-'Normal Distribution'!$E$24)/'Normal Distribution'!$E$25</f>
        <v>-0.64091138556734906</v>
      </c>
      <c r="M45">
        <f>(MiRTest2Cross!O45-'Normal Distribution'!$B$24)/'Normal Distribution'!$B$25</f>
        <v>-0.56913756462951381</v>
      </c>
    </row>
    <row r="46" spans="1:17" x14ac:dyDescent="0.3">
      <c r="A46">
        <f>(MiRTest1!N46-'Normal Distribution'!$E$24)/'Normal Distribution'!$E$25</f>
        <v>-0.60218990933279071</v>
      </c>
      <c r="M46">
        <f>(MiRTest2Cross!O46-'Normal Distribution'!$B$24)/'Normal Distribution'!$B$25</f>
        <v>-0.63431706819668077</v>
      </c>
    </row>
    <row r="47" spans="1:17" x14ac:dyDescent="0.3">
      <c r="A47">
        <f>(MiRTest1!N47-'Normal Distribution'!$E$24)/'Normal Distribution'!$E$25</f>
        <v>-0.6186873307492029</v>
      </c>
      <c r="M47">
        <f>(MiRTest2Cross!O47-'Normal Distribution'!$B$24)/'Normal Distribution'!$B$25</f>
        <v>-0.91492894121718871</v>
      </c>
    </row>
    <row r="48" spans="1:17" x14ac:dyDescent="0.3">
      <c r="A48">
        <f>(MiRTest1!N48-'Normal Distribution'!$E$24)/'Normal Distribution'!$E$25</f>
        <v>-0.61550959966707797</v>
      </c>
      <c r="M48">
        <f>(MiRTest2Cross!O48-'Normal Distribution'!$B$24)/'Normal Distribution'!$B$25</f>
        <v>-0.86917827411410797</v>
      </c>
    </row>
    <row r="49" spans="1:13" x14ac:dyDescent="0.3">
      <c r="A49">
        <f>(MiRTest1!N49-'Normal Distribution'!$E$24)/'Normal Distribution'!$E$25</f>
        <v>-0.59261180153641257</v>
      </c>
      <c r="M49">
        <f>(MiRTest2Cross!O49-'Normal Distribution'!$B$24)/'Normal Distribution'!$B$25</f>
        <v>-0.96735318171675588</v>
      </c>
    </row>
    <row r="50" spans="1:13" x14ac:dyDescent="0.3">
      <c r="A50">
        <f>(MiRTest1!N50-'Normal Distribution'!$E$24)/'Normal Distribution'!$E$25</f>
        <v>-0.5667161610129593</v>
      </c>
      <c r="M50">
        <f>(MiRTest2Cross!O50-'Normal Distribution'!$B$24)/'Normal Distribution'!$B$25</f>
        <v>-0.9812856422416032</v>
      </c>
    </row>
    <row r="51" spans="1:13" x14ac:dyDescent="0.3">
      <c r="A51">
        <f>(MiRTest1!N51-'Normal Distribution'!$E$24)/'Normal Distribution'!$E$25</f>
        <v>-0.72957872691081138</v>
      </c>
      <c r="M51">
        <f>(MiRTest2Cross!O51-'Normal Distribution'!$B$24)/'Normal Distribution'!$B$25</f>
        <v>-1.1036992691117291</v>
      </c>
    </row>
    <row r="52" spans="1:13" x14ac:dyDescent="0.3">
      <c r="A52">
        <f>(MiRTest1!N52-'Normal Distribution'!$E$24)/'Normal Distribution'!$E$25</f>
        <v>-0.67191813847752002</v>
      </c>
      <c r="M52">
        <f>(MiRTest2Cross!O52-'Normal Distribution'!$B$24)/'Normal Distribution'!$B$25</f>
        <v>-1.1101712317095769</v>
      </c>
    </row>
    <row r="53" spans="1:13" x14ac:dyDescent="0.3">
      <c r="A53">
        <f>(MiRTest1!N53-'Normal Distribution'!$E$24)/'Normal Distribution'!$E$25</f>
        <v>-0.60705250880476536</v>
      </c>
      <c r="M53">
        <f>(MiRTest2Cross!O53-'Normal Distribution'!$B$24)/'Normal Distribution'!$B$25</f>
        <v>-1.0301984976544023</v>
      </c>
    </row>
    <row r="54" spans="1:13" x14ac:dyDescent="0.3">
      <c r="A54">
        <f>(MiRTest1!N54-'Normal Distribution'!$E$24)/'Normal Distribution'!$E$25</f>
        <v>-0.49030044145405688</v>
      </c>
      <c r="M54">
        <f>(MiRTest2Cross!O54-'Normal Distribution'!$B$24)/'Normal Distribution'!$B$25</f>
        <v>-1.121474261675961</v>
      </c>
    </row>
    <row r="55" spans="1:13" x14ac:dyDescent="0.3">
      <c r="A55">
        <f>(MiRTest1!N55-'Normal Distribution'!$E$24)/'Normal Distribution'!$E$25</f>
        <v>-0.56733884892466147</v>
      </c>
      <c r="M55">
        <f>(MiRTest2Cross!O55-'Normal Distribution'!$B$24)/'Normal Distribution'!$B$25</f>
        <v>-1.1333609121805619</v>
      </c>
    </row>
    <row r="56" spans="1:13" x14ac:dyDescent="0.3">
      <c r="A56">
        <f>(MiRTest1!N56-'Normal Distribution'!$E$24)/'Normal Distribution'!$E$25</f>
        <v>-0.50538147251194421</v>
      </c>
      <c r="M56">
        <f>(MiRTest2Cross!O56-'Normal Distribution'!$B$24)/'Normal Distribution'!$B$25</f>
        <v>-1.1101712317095769</v>
      </c>
    </row>
    <row r="57" spans="1:13" x14ac:dyDescent="0.3">
      <c r="A57">
        <f>(MiRTest1!N57-'Normal Distribution'!$E$24)/'Normal Distribution'!$E$25</f>
        <v>-0.42890902701382183</v>
      </c>
      <c r="M57">
        <f>(MiRTest2Cross!O57-'Normal Distribution'!$B$24)/'Normal Distribution'!$B$25</f>
        <v>-1.1411777781305414</v>
      </c>
    </row>
    <row r="58" spans="1:13" x14ac:dyDescent="0.3">
      <c r="A58">
        <f>(MiRTest1!N58-'Normal Distribution'!$E$24)/'Normal Distribution'!$E$25</f>
        <v>-0.55392067768143816</v>
      </c>
      <c r="M58">
        <f>(MiRTest2Cross!O58-'Normal Distribution'!$B$24)/'Normal Distribution'!$B$25</f>
        <v>-1.1072814678469458</v>
      </c>
    </row>
    <row r="59" spans="1:13" x14ac:dyDescent="0.3">
      <c r="A59">
        <f>(MiRTest1!N59-'Normal Distribution'!$E$24)/'Normal Distribution'!$E$25</f>
        <v>-0.54941632106577221</v>
      </c>
      <c r="M59">
        <f>(MiRTest2Cross!O59-'Normal Distribution'!$B$24)/'Normal Distribution'!$B$25</f>
        <v>-1.0674290232632559</v>
      </c>
    </row>
    <row r="60" spans="1:13" x14ac:dyDescent="0.3">
      <c r="A60">
        <f>(MiRTest1!N60-'Normal Distribution'!$E$24)/'Normal Distribution'!$E$25</f>
        <v>-0.59075789221495223</v>
      </c>
      <c r="M60">
        <f>(MiRTest2Cross!O60-'Normal Distribution'!$B$24)/'Normal Distribution'!$B$25</f>
        <v>-1.1507159489007548</v>
      </c>
    </row>
    <row r="61" spans="1:13" x14ac:dyDescent="0.3">
      <c r="A61">
        <f>(MiRTest1!N61-'Normal Distribution'!$E$24)/'Normal Distribution'!$E$25</f>
        <v>-0.5271030765951974</v>
      </c>
      <c r="M61">
        <f>(MiRTest2Cross!O61-'Normal Distribution'!$B$24)/'Normal Distribution'!$B$25</f>
        <v>-1.0452507583717892</v>
      </c>
    </row>
    <row r="62" spans="1:13" x14ac:dyDescent="0.3">
      <c r="A62">
        <f>(MiRTest1!N62-'Normal Distribution'!$E$24)/'Normal Distribution'!$E$25</f>
        <v>-0.57898891138547592</v>
      </c>
      <c r="M62">
        <f>(MiRTest2Cross!O62-'Normal Distribution'!$B$24)/'Normal Distribution'!$B$25</f>
        <v>-1.0636076862946644</v>
      </c>
    </row>
    <row r="63" spans="1:13" x14ac:dyDescent="0.3">
      <c r="A63">
        <f>(MiRTest1!N63-'Normal Distribution'!$E$24)/'Normal Distribution'!$E$25</f>
        <v>-0.64146633584466761</v>
      </c>
      <c r="M63">
        <f>(MiRTest2Cross!O63-'Normal Distribution'!$B$24)/'Normal Distribution'!$B$25</f>
        <v>-1.1381859924313007</v>
      </c>
    </row>
    <row r="64" spans="1:13" x14ac:dyDescent="0.3">
      <c r="A64">
        <f>(MiRTest1!N64-'Normal Distribution'!$E$24)/'Normal Distribution'!$E$25</f>
        <v>-0.56809145572137421</v>
      </c>
      <c r="M64">
        <f>(MiRTest2Cross!O64-'Normal Distribution'!$B$24)/'Normal Distribution'!$B$25</f>
        <v>-1.2685254736057414</v>
      </c>
    </row>
    <row r="65" spans="1:13" x14ac:dyDescent="0.3">
      <c r="A65">
        <f>(MiRTest1!N65-'Normal Distribution'!$E$24)/'Normal Distribution'!$E$25</f>
        <v>-0.5859980937920044</v>
      </c>
      <c r="M65">
        <f>(MiRTest2Cross!O65-'Normal Distribution'!$B$24)/'Normal Distribution'!$B$25</f>
        <v>-1.0861756008260099</v>
      </c>
    </row>
    <row r="66" spans="1:13" x14ac:dyDescent="0.3">
      <c r="A66">
        <f>(MiRTest1!N66-'Normal Distribution'!$E$24)/'Normal Distribution'!$E$25</f>
        <v>-0.51893411074069096</v>
      </c>
      <c r="M66">
        <f>(MiRTest2Cross!O66-'Normal Distribution'!$B$24)/'Normal Distribution'!$B$25</f>
        <v>-0.97418268842073985</v>
      </c>
    </row>
    <row r="67" spans="1:13" x14ac:dyDescent="0.3">
      <c r="A67">
        <f>(MiRTest1!N67-'Normal Distribution'!$E$24)/'Normal Distribution'!$E$25</f>
        <v>-0.54962769829948677</v>
      </c>
      <c r="M67">
        <f>(MiRTest2Cross!O67-'Normal Distribution'!$B$24)/'Normal Distribution'!$B$25</f>
        <v>-1.0880510804724146</v>
      </c>
    </row>
    <row r="68" spans="1:13" x14ac:dyDescent="0.3">
      <c r="A68">
        <f>(MiRTest1!N68-'Normal Distribution'!$E$24)/'Normal Distribution'!$E$25</f>
        <v>-0.5785354862266906</v>
      </c>
      <c r="M68">
        <f>(MiRTest2Cross!O68-'Normal Distribution'!$B$24)/'Normal Distribution'!$B$25</f>
        <v>-0.80571179222494371</v>
      </c>
    </row>
    <row r="69" spans="1:13" x14ac:dyDescent="0.3">
      <c r="A69">
        <f>(MiRTest1!N69-'Normal Distribution'!$E$24)/'Normal Distribution'!$E$25</f>
        <v>-0.7618147152673147</v>
      </c>
      <c r="M69">
        <f>(MiRTest2Cross!O69-'Normal Distribution'!$B$24)/'Normal Distribution'!$B$25</f>
        <v>-0.51154720069413051</v>
      </c>
    </row>
    <row r="70" spans="1:13" x14ac:dyDescent="0.3">
      <c r="A70">
        <f>(MiRTest1!N70-'Normal Distribution'!$E$24)/'Normal Distribution'!$E$25</f>
        <v>-0.80628988761641196</v>
      </c>
      <c r="M70">
        <f>(MiRTest2Cross!O70-'Normal Distribution'!$B$24)/'Normal Distribution'!$B$25</f>
        <v>-0.33652005917867978</v>
      </c>
    </row>
    <row r="71" spans="1:13" x14ac:dyDescent="0.3">
      <c r="A71">
        <f>(MiRTest1!N71-'Normal Distribution'!$E$24)/'Normal Distribution'!$E$25</f>
        <v>-0.83649540398369859</v>
      </c>
      <c r="M71">
        <f>(MiRTest2Cross!O71-'Normal Distribution'!$B$24)/'Normal Distribution'!$B$25</f>
        <v>-0.42644422281725919</v>
      </c>
    </row>
    <row r="72" spans="1:13" x14ac:dyDescent="0.3">
      <c r="A72">
        <f>(MiRTest1!N72-'Normal Distribution'!$E$24)/'Normal Distribution'!$E$25</f>
        <v>-0.75216169085126539</v>
      </c>
      <c r="M72">
        <f>(MiRTest2Cross!O72-'Normal Distribution'!$B$24)/'Normal Distribution'!$B$25</f>
        <v>-0.58544904771100448</v>
      </c>
    </row>
    <row r="73" spans="1:13" x14ac:dyDescent="0.3">
      <c r="A73">
        <f>(MiRTest1!N73-'Normal Distribution'!$E$24)/'Normal Distribution'!$E$25</f>
        <v>-0.80230646393181493</v>
      </c>
      <c r="M73">
        <f>(MiRTest2Cross!O73-'Normal Distribution'!$B$24)/'Normal Distribution'!$B$25</f>
        <v>-0.72564714078688219</v>
      </c>
    </row>
    <row r="74" spans="1:13" x14ac:dyDescent="0.3">
      <c r="A74">
        <f>(MiRTest1!N74-'Normal Distribution'!$E$24)/'Normal Distribution'!$E$25</f>
        <v>-0.99596770906078325</v>
      </c>
      <c r="M74">
        <f>(MiRTest2Cross!O74-'Normal Distribution'!$B$24)/'Normal Distribution'!$B$25</f>
        <v>-0.8407114189606566</v>
      </c>
    </row>
    <row r="75" spans="1:13" x14ac:dyDescent="0.3">
      <c r="A75">
        <f>(MiRTest1!N75-'Normal Distribution'!$E$24)/'Normal Distribution'!$E$25</f>
        <v>-1.1170269111872104</v>
      </c>
      <c r="M75">
        <f>(MiRTest2Cross!O75-'Normal Distribution'!$B$24)/'Normal Distribution'!$B$25</f>
        <v>-0.84637512088817124</v>
      </c>
    </row>
    <row r="76" spans="1:13" x14ac:dyDescent="0.3">
      <c r="A76">
        <f>(MiRTest1!N76-'Normal Distribution'!$E$24)/'Normal Distribution'!$E$25</f>
        <v>-1.4884018861785586</v>
      </c>
      <c r="M76">
        <f>(MiRTest2Cross!O76-'Normal Distribution'!$B$24)/'Normal Distribution'!$B$25</f>
        <v>-1.0180266029165603</v>
      </c>
    </row>
    <row r="77" spans="1:13" x14ac:dyDescent="0.3">
      <c r="A77">
        <f>(MiRTest1!N77-'Normal Distribution'!$E$24)/'Normal Distribution'!$E$25</f>
        <v>-1.6793577447954178</v>
      </c>
      <c r="M77">
        <f>(MiRTest2Cross!O77-'Normal Distribution'!$B$24)/'Normal Distribution'!$B$25</f>
        <v>-1.0105564904283653</v>
      </c>
    </row>
    <row r="78" spans="1:13" x14ac:dyDescent="0.3">
      <c r="A78">
        <f>(MiRTest1!N78-'Normal Distribution'!$E$24)/'Normal Distribution'!$E$25</f>
        <v>-1.7409814065829601</v>
      </c>
      <c r="M78">
        <f>(MiRTest2Cross!O78-'Normal Distribution'!$B$24)/'Normal Distribution'!$B$25</f>
        <v>-1.0093663907889854</v>
      </c>
    </row>
    <row r="79" spans="1:13" x14ac:dyDescent="0.3">
      <c r="A79">
        <f>(MiRTest1!N79-'Normal Distribution'!$E$24)/'Normal Distribution'!$E$25</f>
        <v>-1.6384248745435261</v>
      </c>
      <c r="M79">
        <f>(MiRTest2Cross!O79-'Normal Distribution'!$B$24)/'Normal Distribution'!$B$25</f>
        <v>-1.0463322927859724</v>
      </c>
    </row>
    <row r="80" spans="1:13" x14ac:dyDescent="0.3">
      <c r="A80">
        <f>(MiRTest1!N80-'Normal Distribution'!$E$24)/'Normal Distribution'!$E$25</f>
        <v>-1.5172505389805695</v>
      </c>
      <c r="M80">
        <f>(MiRTest2Cross!O80-'Normal Distribution'!$B$24)/'Normal Distribution'!$B$25</f>
        <v>-1.0941208195752237</v>
      </c>
    </row>
    <row r="81" spans="1:13" x14ac:dyDescent="0.3">
      <c r="A81">
        <f>(MiRTest1!N81-'Normal Distribution'!$E$24)/'Normal Distribution'!$E$25</f>
        <v>-1.4565250665558298</v>
      </c>
      <c r="M81">
        <f>(MiRTest2Cross!O81-'Normal Distribution'!$B$24)/'Normal Distribution'!$B$25</f>
        <v>-1.1406801658430339</v>
      </c>
    </row>
    <row r="82" spans="1:13" x14ac:dyDescent="0.3">
      <c r="A82">
        <f>(MiRTest1!N82-'Normal Distribution'!$E$24)/'Normal Distribution'!$E$25</f>
        <v>-1.3771650103189337</v>
      </c>
      <c r="M82">
        <f>(MiRTest2Cross!O82-'Normal Distribution'!$B$24)/'Normal Distribution'!$B$25</f>
        <v>-1.1219753593291395</v>
      </c>
    </row>
    <row r="83" spans="1:13" x14ac:dyDescent="0.3">
      <c r="A83">
        <f>(MiRTest1!N83-'Normal Distribution'!$E$24)/'Normal Distribution'!$E$25</f>
        <v>-1.3931098851432229</v>
      </c>
      <c r="M83">
        <f>(MiRTest2Cross!O83-'Normal Distribution'!$B$24)/'Normal Distribution'!$B$25</f>
        <v>-1.0723126519090209</v>
      </c>
    </row>
    <row r="84" spans="1:13" x14ac:dyDescent="0.3">
      <c r="A84">
        <f>(MiRTest1!N84-'Normal Distribution'!$E$24)/'Normal Distribution'!$E$25</f>
        <v>-1.4038912235801961</v>
      </c>
      <c r="M84">
        <f>(MiRTest2Cross!O84-'Normal Distribution'!$B$24)/'Normal Distribution'!$B$25</f>
        <v>-1.0548154459228569</v>
      </c>
    </row>
    <row r="85" spans="1:13" x14ac:dyDescent="0.3">
      <c r="A85">
        <f>(MiRTest1!N85-'Normal Distribution'!$E$24)/'Normal Distribution'!$E$25</f>
        <v>-1.3653995636701828</v>
      </c>
      <c r="M85">
        <f>(MiRTest2Cross!O85-'Normal Distribution'!$B$24)/'Normal Distribution'!$B$25</f>
        <v>-1.0937476527811063</v>
      </c>
    </row>
    <row r="86" spans="1:13" x14ac:dyDescent="0.3">
      <c r="A86">
        <f>(MiRTest1!N86-'Normal Distribution'!$E$24)/'Normal Distribution'!$E$25</f>
        <v>-1.4163722878393126</v>
      </c>
      <c r="M86">
        <f>(MiRTest2Cross!O86-'Normal Distribution'!$B$24)/'Normal Distribution'!$B$25</f>
        <v>-1.1669243165478504</v>
      </c>
    </row>
    <row r="87" spans="1:13" x14ac:dyDescent="0.3">
      <c r="A87">
        <f>(MiRTest1!N87-'Normal Distribution'!$E$24)/'Normal Distribution'!$E$25</f>
        <v>-1.3539853760646525</v>
      </c>
      <c r="M87">
        <f>(MiRTest2Cross!O87-'Normal Distribution'!$B$24)/'Normal Distribution'!$B$25</f>
        <v>-1.14098338519273</v>
      </c>
    </row>
    <row r="88" spans="1:13" x14ac:dyDescent="0.3">
      <c r="A88">
        <f>(MiRTest1!N88-'Normal Distribution'!$E$24)/'Normal Distribution'!$E$25</f>
        <v>-1.2921637908523325</v>
      </c>
      <c r="M88">
        <f>(MiRTest2Cross!O88-'Normal Distribution'!$B$24)/'Normal Distribution'!$B$25</f>
        <v>-0.99744687803726062</v>
      </c>
    </row>
    <row r="89" spans="1:13" x14ac:dyDescent="0.3">
      <c r="A89">
        <f>(MiRTest1!N89-'Normal Distribution'!$E$24)/'Normal Distribution'!$E$25</f>
        <v>-1.1558814595742894</v>
      </c>
      <c r="M89">
        <f>(MiRTest2Cross!O89-'Normal Distribution'!$B$24)/'Normal Distribution'!$B$25</f>
        <v>-0.91721152675472606</v>
      </c>
    </row>
    <row r="90" spans="1:13" x14ac:dyDescent="0.3">
      <c r="A90">
        <f>(MiRTest1!N90-'Normal Distribution'!$E$24)/'Normal Distribution'!$E$25</f>
        <v>-1.0864126316206104</v>
      </c>
      <c r="M90">
        <f>(MiRTest2Cross!O90-'Normal Distribution'!$B$24)/'Normal Distribution'!$B$25</f>
        <v>-0.87788297830350481</v>
      </c>
    </row>
    <row r="91" spans="1:13" x14ac:dyDescent="0.3">
      <c r="A91">
        <f>(MiRTest1!N91-'Normal Distribution'!$E$24)/'Normal Distribution'!$E$25</f>
        <v>-1.051548782965974</v>
      </c>
      <c r="M91">
        <f>(MiRTest2Cross!O91-'Normal Distribution'!$B$24)/'Normal Distribution'!$B$25</f>
        <v>-0.7694926995249235</v>
      </c>
    </row>
    <row r="92" spans="1:13" x14ac:dyDescent="0.3">
      <c r="A92">
        <f>(MiRTest1!N92-'Normal Distribution'!$E$24)/'Normal Distribution'!$E$25</f>
        <v>-1.0027862929118518</v>
      </c>
      <c r="M92">
        <f>(MiRTest2Cross!O92-'Normal Distribution'!$B$24)/'Normal Distribution'!$B$25</f>
        <v>-0.73047360094717906</v>
      </c>
    </row>
    <row r="93" spans="1:13" x14ac:dyDescent="0.3">
      <c r="A93">
        <f>(MiRTest1!N93-'Normal Distribution'!$E$24)/'Normal Distribution'!$E$25</f>
        <v>-1.002631518382628</v>
      </c>
      <c r="M93">
        <f>(MiRTest2Cross!O93-'Normal Distribution'!$B$24)/'Normal Distribution'!$B$25</f>
        <v>-0.8586589698797118</v>
      </c>
    </row>
    <row r="94" spans="1:13" x14ac:dyDescent="0.3">
      <c r="A94">
        <f>(MiRTest1!N94-'Normal Distribution'!$E$24)/'Normal Distribution'!$E$25</f>
        <v>-1.065571753949851</v>
      </c>
      <c r="M94">
        <f>(MiRTest2Cross!O94-'Normal Distribution'!$B$24)/'Normal Distribution'!$B$25</f>
        <v>-0.92409326010353354</v>
      </c>
    </row>
    <row r="95" spans="1:13" x14ac:dyDescent="0.3">
      <c r="A95">
        <f>(MiRTest1!N95-'Normal Distribution'!$E$24)/'Normal Distribution'!$E$25</f>
        <v>-1.0507199775753313</v>
      </c>
      <c r="M95">
        <f>(MiRTest2Cross!O95-'Normal Distribution'!$B$24)/'Normal Distribution'!$B$25</f>
        <v>-0.9188523350607618</v>
      </c>
    </row>
    <row r="96" spans="1:13" x14ac:dyDescent="0.3">
      <c r="A96">
        <f>(MiRTest1!N96-'Normal Distribution'!$E$24)/'Normal Distribution'!$E$25</f>
        <v>-1.1573099406349705</v>
      </c>
      <c r="M96">
        <f>(MiRTest2Cross!O96-'Normal Distribution'!$B$24)/'Normal Distribution'!$B$25</f>
        <v>-0.94165374677283942</v>
      </c>
    </row>
    <row r="97" spans="1:13" x14ac:dyDescent="0.3">
      <c r="A97">
        <f>(MiRTest1!N97-'Normal Distribution'!$E$24)/'Normal Distribution'!$E$25</f>
        <v>-1.1394934621190322</v>
      </c>
      <c r="M97">
        <f>(MiRTest2Cross!O97-'Normal Distribution'!$B$24)/'Normal Distribution'!$B$25</f>
        <v>-1.0542090168273091</v>
      </c>
    </row>
    <row r="98" spans="1:13" x14ac:dyDescent="0.3">
      <c r="A98">
        <f>(MiRTest1!N98-'Normal Distribution'!$E$24)/'Normal Distribution'!$E$25</f>
        <v>-1.0111972276951255</v>
      </c>
      <c r="M98">
        <f>(MiRTest2Cross!O98-'Normal Distribution'!$B$24)/'Normal Distribution'!$B$25</f>
        <v>-1.0744789165229709</v>
      </c>
    </row>
    <row r="99" spans="1:13" x14ac:dyDescent="0.3">
      <c r="A99">
        <f>(MiRTest1!N99-'Normal Distribution'!$E$24)/'Normal Distribution'!$E$25</f>
        <v>-0.73017522887122821</v>
      </c>
      <c r="M99">
        <f>(MiRTest2Cross!O99-'Normal Distribution'!$B$24)/'Normal Distribution'!$B$25</f>
        <v>-1.1066074619142441</v>
      </c>
    </row>
    <row r="100" spans="1:13" x14ac:dyDescent="0.3">
      <c r="A100">
        <f>(MiRTest1!N100-'Normal Distribution'!$E$24)/'Normal Distribution'!$E$25</f>
        <v>-0.6575254737940941</v>
      </c>
      <c r="M100">
        <f>(MiRTest2Cross!O100-'Normal Distribution'!$B$24)/'Normal Distribution'!$B$25</f>
        <v>-1.05126147419578</v>
      </c>
    </row>
    <row r="101" spans="1:13" x14ac:dyDescent="0.3">
      <c r="A101">
        <f>(MiRTest1!N101-'Normal Distribution'!$E$24)/'Normal Distribution'!$E$25</f>
        <v>-0.51567333503582413</v>
      </c>
      <c r="M101">
        <f>(MiRTest2Cross!O101-'Normal Distribution'!$B$24)/'Normal Distribution'!$B$25</f>
        <v>-1.067790420442801</v>
      </c>
    </row>
    <row r="102" spans="1:13" x14ac:dyDescent="0.3">
      <c r="A102">
        <f>(MiRTest1!N102-'Normal Distribution'!$E$24)/'Normal Distribution'!$E$25</f>
        <v>-0.34728252295472528</v>
      </c>
      <c r="M102">
        <f>(MiRTest2Cross!O102-'Normal Distribution'!$B$24)/'Normal Distribution'!$B$25</f>
        <v>-1.0711963466605077</v>
      </c>
    </row>
    <row r="103" spans="1:13" x14ac:dyDescent="0.3">
      <c r="A103">
        <f>(MiRTest1!N103-'Normal Distribution'!$E$24)/'Normal Distribution'!$E$25</f>
        <v>-0.18246201437275847</v>
      </c>
      <c r="M103">
        <f>(MiRTest2Cross!O103-'Normal Distribution'!$B$24)/'Normal Distribution'!$B$25</f>
        <v>-0.98811118476511861</v>
      </c>
    </row>
    <row r="104" spans="1:13" x14ac:dyDescent="0.3">
      <c r="A104">
        <f>(MiRTest1!N104-'Normal Distribution'!$E$24)/'Normal Distribution'!$E$25</f>
        <v>-0.17020898026768325</v>
      </c>
      <c r="M104">
        <f>(MiRTest2Cross!O104-'Normal Distribution'!$B$24)/'Normal Distribution'!$B$25</f>
        <v>-1.0307394496431603</v>
      </c>
    </row>
    <row r="105" spans="1:13" x14ac:dyDescent="0.3">
      <c r="A105">
        <f>(MiRTest1!N105-'Normal Distribution'!$E$24)/'Normal Distribution'!$E$25</f>
        <v>7.4357494417982131E-2</v>
      </c>
      <c r="M105">
        <f>(MiRTest2Cross!O105-'Normal Distribution'!$B$24)/'Normal Distribution'!$B$25</f>
        <v>-1.0254612165874042</v>
      </c>
    </row>
    <row r="106" spans="1:13" x14ac:dyDescent="0.3">
      <c r="A106">
        <f>(MiRTest1!N106-'Normal Distribution'!$E$24)/'Normal Distribution'!$E$25</f>
        <v>0.17478275631159226</v>
      </c>
      <c r="M106">
        <f>(MiRTest2Cross!O106-'Normal Distribution'!$B$24)/'Normal Distribution'!$B$25</f>
        <v>-0.99621948749593003</v>
      </c>
    </row>
    <row r="107" spans="1:13" x14ac:dyDescent="0.3">
      <c r="A107">
        <f>(MiRTest1!N107-'Normal Distribution'!$E$24)/'Normal Distribution'!$E$25</f>
        <v>0.30408990197409708</v>
      </c>
      <c r="M107">
        <f>(MiRTest2Cross!O107-'Normal Distribution'!$B$24)/'Normal Distribution'!$B$25</f>
        <v>-1.0281987955898044</v>
      </c>
    </row>
    <row r="108" spans="1:13" x14ac:dyDescent="0.3">
      <c r="A108">
        <f>(MiRTest1!N108-'Normal Distribution'!$E$24)/'Normal Distribution'!$E$25</f>
        <v>7.8332067384853474E-2</v>
      </c>
      <c r="M108">
        <f>(MiRTest2Cross!O108-'Normal Distribution'!$B$24)/'Normal Distribution'!$B$25</f>
        <v>-1.0623453209385501</v>
      </c>
    </row>
    <row r="109" spans="1:13" x14ac:dyDescent="0.3">
      <c r="A109">
        <f>(MiRTest1!N109-'Normal Distribution'!$E$24)/'Normal Distribution'!$E$25</f>
        <v>8.2795199267011801E-2</v>
      </c>
      <c r="M109">
        <f>(MiRTest2Cross!O109-'Normal Distribution'!$B$24)/'Normal Distribution'!$B$25</f>
        <v>-1.1174771631444254</v>
      </c>
    </row>
    <row r="110" spans="1:13" x14ac:dyDescent="0.3">
      <c r="A110">
        <f>(MiRTest1!N110-'Normal Distribution'!$E$24)/'Normal Distribution'!$E$25</f>
        <v>9.1136601012469745E-2</v>
      </c>
      <c r="M110">
        <f>(MiRTest2Cross!O110-'Normal Distribution'!$B$24)/'Normal Distribution'!$B$25</f>
        <v>-1.0200324560556731</v>
      </c>
    </row>
    <row r="111" spans="1:13" x14ac:dyDescent="0.3">
      <c r="A111">
        <f>(MiRTest1!N111-'Normal Distribution'!$E$24)/'Normal Distribution'!$E$25</f>
        <v>-0.11500811535597975</v>
      </c>
      <c r="M111">
        <f>(MiRTest2Cross!O111-'Normal Distribution'!$B$24)/'Normal Distribution'!$B$25</f>
        <v>-0.9932777799729241</v>
      </c>
    </row>
    <row r="112" spans="1:13" x14ac:dyDescent="0.3">
      <c r="A112">
        <f>(MiRTest1!N112-'Normal Distribution'!$E$24)/'Normal Distribution'!$E$25</f>
        <v>-6.6543511678185632E-2</v>
      </c>
      <c r="M112">
        <f>(MiRTest2Cross!O112-'Normal Distribution'!$B$24)/'Normal Distribution'!$B$25</f>
        <v>-0.94311805947499872</v>
      </c>
    </row>
    <row r="113" spans="1:13" x14ac:dyDescent="0.3">
      <c r="A113">
        <f>(MiRTest1!N113-'Normal Distribution'!$E$24)/'Normal Distribution'!$E$25</f>
        <v>-4.2667549818613322E-2</v>
      </c>
      <c r="M113">
        <f>(MiRTest2Cross!O113-'Normal Distribution'!$B$24)/'Normal Distribution'!$B$25</f>
        <v>-0.86190004895298533</v>
      </c>
    </row>
    <row r="114" spans="1:13" x14ac:dyDescent="0.3">
      <c r="A114">
        <f>(MiRTest1!N114-'Normal Distribution'!$E$24)/'Normal Distribution'!$E$25</f>
        <v>0.24336960359836343</v>
      </c>
      <c r="M114">
        <f>(MiRTest2Cross!O114-'Normal Distribution'!$B$24)/'Normal Distribution'!$B$25</f>
        <v>-0.70426015307736056</v>
      </c>
    </row>
    <row r="115" spans="1:13" x14ac:dyDescent="0.3">
      <c r="A115">
        <f>(MiRTest1!N115-'Normal Distribution'!$E$24)/'Normal Distribution'!$E$25</f>
        <v>0.40852236242965662</v>
      </c>
      <c r="M115">
        <f>(MiRTest2Cross!O115-'Normal Distribution'!$B$24)/'Normal Distribution'!$B$25</f>
        <v>-0.48422704710821879</v>
      </c>
    </row>
    <row r="116" spans="1:13" x14ac:dyDescent="0.3">
      <c r="A116">
        <f>(MiRTest1!N116-'Normal Distribution'!$E$24)/'Normal Distribution'!$E$25</f>
        <v>0.32613324429766521</v>
      </c>
      <c r="M116">
        <f>(MiRTest2Cross!O116-'Normal Distribution'!$B$24)/'Normal Distribution'!$B$25</f>
        <v>-0.31198707885858507</v>
      </c>
    </row>
    <row r="117" spans="1:13" x14ac:dyDescent="0.3">
      <c r="A117">
        <f>(MiRTest1!N117-'Normal Distribution'!$E$24)/'Normal Distribution'!$E$25</f>
        <v>0.55756993146930323</v>
      </c>
      <c r="M117">
        <f>(MiRTest2Cross!O117-'Normal Distribution'!$B$24)/'Normal Distribution'!$B$25</f>
        <v>-0.21844167242996421</v>
      </c>
    </row>
    <row r="118" spans="1:13" x14ac:dyDescent="0.3">
      <c r="A118">
        <f>(MiRTest1!N118-'Normal Distribution'!$E$24)/'Normal Distribution'!$E$25</f>
        <v>0.74042643188356094</v>
      </c>
      <c r="M118">
        <f>(MiRTest2Cross!O118-'Normal Distribution'!$B$24)/'Normal Distribution'!$B$25</f>
        <v>0.33094857736098088</v>
      </c>
    </row>
    <row r="119" spans="1:13" x14ac:dyDescent="0.3">
      <c r="A119">
        <f>(MiRTest1!N119-'Normal Distribution'!$E$24)/'Normal Distribution'!$E$25</f>
        <v>0.89553338820861017</v>
      </c>
      <c r="M119">
        <f>(MiRTest2Cross!O119-'Normal Distribution'!$B$24)/'Normal Distribution'!$B$25</f>
        <v>0.61443877867395513</v>
      </c>
    </row>
    <row r="120" spans="1:13" x14ac:dyDescent="0.3">
      <c r="A120">
        <f>(MiRTest1!N120-'Normal Distribution'!$E$24)/'Normal Distribution'!$E$25</f>
        <v>0.74420383308821547</v>
      </c>
      <c r="M120">
        <f>(MiRTest2Cross!O120-'Normal Distribution'!$B$24)/'Normal Distribution'!$B$25</f>
        <v>0.99322436064204833</v>
      </c>
    </row>
    <row r="121" spans="1:13" x14ac:dyDescent="0.3">
      <c r="A121">
        <f>(MiRTest1!N121-'Normal Distribution'!$E$24)/'Normal Distribution'!$E$25</f>
        <v>0.89904223309698739</v>
      </c>
      <c r="M121">
        <f>(MiRTest2Cross!O121-'Normal Distribution'!$B$24)/'Normal Distribution'!$B$25</f>
        <v>1.1180671217512015</v>
      </c>
    </row>
    <row r="122" spans="1:13" x14ac:dyDescent="0.3">
      <c r="A122">
        <f>(MiRTest1!N122-'Normal Distribution'!$E$24)/'Normal Distribution'!$E$25</f>
        <v>0.9678541800316216</v>
      </c>
      <c r="M122">
        <f>(MiRTest2Cross!O122-'Normal Distribution'!$B$24)/'Normal Distribution'!$B$25</f>
        <v>1.2147430973040232</v>
      </c>
    </row>
    <row r="123" spans="1:13" x14ac:dyDescent="0.3">
      <c r="A123">
        <f>(MiRTest1!N123-'Normal Distribution'!$E$24)/'Normal Distribution'!$E$25</f>
        <v>0.97750325595434662</v>
      </c>
      <c r="M123">
        <f>(MiRTest2Cross!O123-'Normal Distribution'!$B$24)/'Normal Distribution'!$B$25</f>
        <v>1.2604552414039407</v>
      </c>
    </row>
    <row r="124" spans="1:13" x14ac:dyDescent="0.3">
      <c r="A124">
        <f>(MiRTest1!N124-'Normal Distribution'!$E$24)/'Normal Distribution'!$E$25</f>
        <v>1.0320525816036299</v>
      </c>
      <c r="M124">
        <f>(MiRTest2Cross!O124-'Normal Distribution'!$B$24)/'Normal Distribution'!$B$25</f>
        <v>1.4326298756835099</v>
      </c>
    </row>
    <row r="125" spans="1:13" x14ac:dyDescent="0.3">
      <c r="A125">
        <f>(MiRTest1!N125-'Normal Distribution'!$E$24)/'Normal Distribution'!$E$25</f>
        <v>0.99820277041293437</v>
      </c>
      <c r="M125">
        <f>(MiRTest2Cross!O125-'Normal Distribution'!$B$24)/'Normal Distribution'!$B$25</f>
        <v>1.5753732683030897</v>
      </c>
    </row>
    <row r="126" spans="1:13" x14ac:dyDescent="0.3">
      <c r="A126">
        <f>(MiRTest1!N126-'Normal Distribution'!$E$24)/'Normal Distribution'!$E$25</f>
        <v>0.93005944891695691</v>
      </c>
      <c r="M126">
        <f>(MiRTest2Cross!O126-'Normal Distribution'!$B$24)/'Normal Distribution'!$B$25</f>
        <v>1.4430218236017531</v>
      </c>
    </row>
    <row r="127" spans="1:13" x14ac:dyDescent="0.3">
      <c r="A127">
        <f>(MiRTest1!N127-'Normal Distribution'!$E$24)/'Normal Distribution'!$E$25</f>
        <v>0.86162663040378029</v>
      </c>
      <c r="M127">
        <f>(MiRTest2Cross!O127-'Normal Distribution'!$B$24)/'Normal Distribution'!$B$25</f>
        <v>1.3551876384119912</v>
      </c>
    </row>
    <row r="128" spans="1:13" x14ac:dyDescent="0.3">
      <c r="A128">
        <f>(MiRTest1!N128-'Normal Distribution'!$E$24)/'Normal Distribution'!$E$25</f>
        <v>0.75526764910676236</v>
      </c>
      <c r="M128">
        <f>(MiRTest2Cross!O128-'Normal Distribution'!$B$24)/'Normal Distribution'!$B$25</f>
        <v>1.5707465305255632</v>
      </c>
    </row>
    <row r="129" spans="1:13" x14ac:dyDescent="0.3">
      <c r="A129">
        <f>(MiRTest1!N129-'Normal Distribution'!$E$24)/'Normal Distribution'!$E$25</f>
        <v>0.68992689333134771</v>
      </c>
      <c r="M129">
        <f>(MiRTest2Cross!O129-'Normal Distribution'!$B$24)/'Normal Distribution'!$B$25</f>
        <v>1.6000874807956955</v>
      </c>
    </row>
    <row r="130" spans="1:13" x14ac:dyDescent="0.3">
      <c r="A130">
        <f>(MiRTest1!N130-'Normal Distribution'!$E$24)/'Normal Distribution'!$E$25</f>
        <v>0.32697476343071885</v>
      </c>
      <c r="M130">
        <f>(MiRTest2Cross!O130-'Normal Distribution'!$B$24)/'Normal Distribution'!$B$25</f>
        <v>1.5775250773509901</v>
      </c>
    </row>
    <row r="131" spans="1:13" x14ac:dyDescent="0.3">
      <c r="A131">
        <f>(MiRTest1!N131-'Normal Distribution'!$E$24)/'Normal Distribution'!$E$25</f>
        <v>0.36479506895123948</v>
      </c>
      <c r="M131">
        <f>(MiRTest2Cross!O131-'Normal Distribution'!$B$24)/'Normal Distribution'!$B$25</f>
        <v>1.6568561365323116</v>
      </c>
    </row>
    <row r="132" spans="1:13" x14ac:dyDescent="0.3">
      <c r="A132">
        <f>(MiRTest1!N132-'Normal Distribution'!$E$24)/'Normal Distribution'!$E$25</f>
        <v>0.39783056394277772</v>
      </c>
      <c r="M132">
        <f>(MiRTest2Cross!O132-'Normal Distribution'!$B$24)/'Normal Distribution'!$B$25</f>
        <v>1.6991667063872071</v>
      </c>
    </row>
    <row r="133" spans="1:13" x14ac:dyDescent="0.3">
      <c r="A133">
        <f>(MiRTest1!N133-'Normal Distribution'!$E$24)/'Normal Distribution'!$E$25</f>
        <v>0.43142585040495257</v>
      </c>
      <c r="M133">
        <f>(MiRTest2Cross!O133-'Normal Distribution'!$B$24)/'Normal Distribution'!$B$25</f>
        <v>1.4422521477879815</v>
      </c>
    </row>
    <row r="134" spans="1:13" x14ac:dyDescent="0.3">
      <c r="A134">
        <f>(MiRTest1!N134-'Normal Distribution'!$E$24)/'Normal Distribution'!$E$25</f>
        <v>0.51187068002668434</v>
      </c>
      <c r="M134">
        <f>(MiRTest2Cross!O134-'Normal Distribution'!$B$24)/'Normal Distribution'!$B$25</f>
        <v>1.0887149860194114</v>
      </c>
    </row>
    <row r="135" spans="1:13" x14ac:dyDescent="0.3">
      <c r="A135">
        <f>(MiRTest1!N135-'Normal Distribution'!$E$24)/'Normal Distribution'!$E$25</f>
        <v>0.58328345240238422</v>
      </c>
      <c r="M135">
        <f>(MiRTest2Cross!O135-'Normal Distribution'!$B$24)/'Normal Distribution'!$B$25</f>
        <v>1.0298558710408592</v>
      </c>
    </row>
    <row r="136" spans="1:13" x14ac:dyDescent="0.3">
      <c r="A136">
        <f>(MiRTest1!N136-'Normal Distribution'!$E$24)/'Normal Distribution'!$E$25</f>
        <v>0.6182264766907517</v>
      </c>
      <c r="M136">
        <f>(MiRTest2Cross!O136-'Normal Distribution'!$B$24)/'Normal Distribution'!$B$25</f>
        <v>0.82154923452640582</v>
      </c>
    </row>
    <row r="137" spans="1:13" x14ac:dyDescent="0.3">
      <c r="A137">
        <f>(MiRTest1!N137-'Normal Distribution'!$E$24)/'Normal Distribution'!$E$25</f>
        <v>0.36169447446316605</v>
      </c>
      <c r="M137">
        <f>(MiRTest2Cross!O137-'Normal Distribution'!$B$24)/'Normal Distribution'!$B$25</f>
        <v>0.73944327925592024</v>
      </c>
    </row>
    <row r="138" spans="1:13" x14ac:dyDescent="0.3">
      <c r="A138">
        <f>(MiRTest1!N138-'Normal Distribution'!$E$24)/'Normal Distribution'!$E$25</f>
        <v>0.24384818479706891</v>
      </c>
      <c r="M138">
        <f>(MiRTest2Cross!O138-'Normal Distribution'!$B$24)/'Normal Distribution'!$B$25</f>
        <v>0.62712061886619341</v>
      </c>
    </row>
    <row r="139" spans="1:13" x14ac:dyDescent="0.3">
      <c r="A139">
        <f>(MiRTest1!N139-'Normal Distribution'!$E$24)/'Normal Distribution'!$E$25</f>
        <v>0.21696626282272161</v>
      </c>
      <c r="M139">
        <f>(MiRTest2Cross!O139-'Normal Distribution'!$B$24)/'Normal Distribution'!$B$25</f>
        <v>0.59689147526265252</v>
      </c>
    </row>
    <row r="140" spans="1:13" x14ac:dyDescent="0.3">
      <c r="A140">
        <f>(MiRTest1!N140-'Normal Distribution'!$E$24)/'Normal Distribution'!$E$25</f>
        <v>-0.12302473088151437</v>
      </c>
      <c r="M140">
        <f>(MiRTest2Cross!O140-'Normal Distribution'!$B$24)/'Normal Distribution'!$B$25</f>
        <v>0.57300382473285461</v>
      </c>
    </row>
    <row r="141" spans="1:13" x14ac:dyDescent="0.3">
      <c r="A141">
        <f>(MiRTest1!N141-'Normal Distribution'!$E$24)/'Normal Distribution'!$E$25</f>
        <v>-0.24775668373742443</v>
      </c>
      <c r="M141">
        <f>(MiRTest2Cross!O141-'Normal Distribution'!$B$24)/'Normal Distribution'!$B$25</f>
        <v>0.47979143369441535</v>
      </c>
    </row>
    <row r="142" spans="1:13" x14ac:dyDescent="0.3">
      <c r="A142">
        <f>(MiRTest1!N142-'Normal Distribution'!$E$24)/'Normal Distribution'!$E$25</f>
        <v>-0.23793818127154567</v>
      </c>
      <c r="M142">
        <f>(MiRTest2Cross!O142-'Normal Distribution'!$B$24)/'Normal Distribution'!$B$25</f>
        <v>0.38622680353559813</v>
      </c>
    </row>
    <row r="143" spans="1:13" x14ac:dyDescent="0.3">
      <c r="A143">
        <f>(MiRTest1!N143-'Normal Distribution'!$E$24)/'Normal Distribution'!$E$25</f>
        <v>-0.27330488971449618</v>
      </c>
      <c r="M143">
        <f>(MiRTest2Cross!O143-'Normal Distribution'!$B$24)/'Normal Distribution'!$B$25</f>
        <v>0.48484373604392161</v>
      </c>
    </row>
    <row r="144" spans="1:13" x14ac:dyDescent="0.3">
      <c r="A144">
        <f>(MiRTest1!N144-'Normal Distribution'!$E$24)/'Normal Distribution'!$E$25</f>
        <v>-0.43173373480691996</v>
      </c>
      <c r="M144">
        <f>(MiRTest2Cross!O144-'Normal Distribution'!$B$24)/'Normal Distribution'!$B$25</f>
        <v>0.33861194330409827</v>
      </c>
    </row>
    <row r="145" spans="1:13" x14ac:dyDescent="0.3">
      <c r="A145">
        <f>(MiRTest1!N145-'Normal Distribution'!$E$24)/'Normal Distribution'!$E$25</f>
        <v>-0.3612864404370878</v>
      </c>
      <c r="M145">
        <f>(MiRTest2Cross!O145-'Normal Distribution'!$B$24)/'Normal Distribution'!$B$25</f>
        <v>0.29196042461572363</v>
      </c>
    </row>
    <row r="146" spans="1:13" x14ac:dyDescent="0.3">
      <c r="A146">
        <f>(MiRTest1!N146-'Normal Distribution'!$E$24)/'Normal Distribution'!$E$25</f>
        <v>-0.44735512711026321</v>
      </c>
      <c r="M146">
        <f>(MiRTest2Cross!O146-'Normal Distribution'!$B$24)/'Normal Distribution'!$B$25</f>
        <v>0.39847492635201265</v>
      </c>
    </row>
    <row r="147" spans="1:13" x14ac:dyDescent="0.3">
      <c r="A147">
        <f>(MiRTest1!N147-'Normal Distribution'!$E$24)/'Normal Distribution'!$E$25</f>
        <v>-0.46873515303169572</v>
      </c>
      <c r="M147">
        <f>(MiRTest2Cross!O147-'Normal Distribution'!$B$24)/'Normal Distribution'!$B$25</f>
        <v>0.12928015631702511</v>
      </c>
    </row>
    <row r="148" spans="1:13" x14ac:dyDescent="0.3">
      <c r="A148">
        <f>(MiRTest1!N148-'Normal Distribution'!$E$24)/'Normal Distribution'!$E$25</f>
        <v>-0.58972675453424295</v>
      </c>
      <c r="M148">
        <f>(MiRTest2Cross!O148-'Normal Distribution'!$B$24)/'Normal Distribution'!$B$25</f>
        <v>-9.0627963773738926E-2</v>
      </c>
    </row>
    <row r="149" spans="1:13" x14ac:dyDescent="0.3">
      <c r="A149">
        <f>(MiRTest1!N149-'Normal Distribution'!$E$24)/'Normal Distribution'!$E$25</f>
        <v>-0.65289565673157091</v>
      </c>
      <c r="M149">
        <f>(MiRTest2Cross!O149-'Normal Distribution'!$B$24)/'Normal Distribution'!$B$25</f>
        <v>2.5938542034973446E-2</v>
      </c>
    </row>
    <row r="150" spans="1:13" x14ac:dyDescent="0.3">
      <c r="A150">
        <f>(MiRTest1!N150-'Normal Distribution'!$E$24)/'Normal Distribution'!$E$25</f>
        <v>-0.57792582846393037</v>
      </c>
      <c r="M150">
        <f>(MiRTest2Cross!O150-'Normal Distribution'!$B$24)/'Normal Distribution'!$B$25</f>
        <v>-0.14185998434047586</v>
      </c>
    </row>
    <row r="151" spans="1:13" x14ac:dyDescent="0.3">
      <c r="A151">
        <f>(MiRTest1!N151-'Normal Distribution'!$E$24)/'Normal Distribution'!$E$25</f>
        <v>-0.15366490090938945</v>
      </c>
      <c r="M151">
        <f>(MiRTest2Cross!O151-'Normal Distribution'!$B$24)/'Normal Distribution'!$B$25</f>
        <v>-0.26884739212573572</v>
      </c>
    </row>
    <row r="152" spans="1:13" x14ac:dyDescent="0.3">
      <c r="A152">
        <f>(MiRTest1!N152-'Normal Distribution'!$E$24)/'Normal Distribution'!$E$25</f>
        <v>-2.8129190394312432E-2</v>
      </c>
      <c r="M152">
        <f>(MiRTest2Cross!O152-'Normal Distribution'!$B$24)/'Normal Distribution'!$B$25</f>
        <v>-0.48321077808363883</v>
      </c>
    </row>
    <row r="153" spans="1:13" x14ac:dyDescent="0.3">
      <c r="A153">
        <f>(MiRTest1!N153-'Normal Distribution'!$E$24)/'Normal Distribution'!$E$25</f>
        <v>-0.46152041476688799</v>
      </c>
      <c r="M153">
        <f>(MiRTest2Cross!O153-'Normal Distribution'!$B$24)/'Normal Distribution'!$B$25</f>
        <v>-0.77092061215470797</v>
      </c>
    </row>
    <row r="154" spans="1:13" x14ac:dyDescent="0.3">
      <c r="A154">
        <f>(MiRTest1!N154-'Normal Distribution'!$E$24)/'Normal Distribution'!$E$25</f>
        <v>-0.27731715563768833</v>
      </c>
      <c r="M154">
        <f>(MiRTest2Cross!O154-'Normal Distribution'!$B$24)/'Normal Distribution'!$B$25</f>
        <v>-0.73380799588332635</v>
      </c>
    </row>
    <row r="155" spans="1:13" x14ac:dyDescent="0.3">
      <c r="A155">
        <f>(MiRTest1!N155-'Normal Distribution'!$E$24)/'Normal Distribution'!$E$25</f>
        <v>7.7006382836626126E-3</v>
      </c>
      <c r="M155">
        <f>(MiRTest2Cross!O155-'Normal Distribution'!$B$24)/'Normal Distribution'!$B$25</f>
        <v>-0.91243676149559616</v>
      </c>
    </row>
    <row r="156" spans="1:13" x14ac:dyDescent="0.3">
      <c r="A156">
        <f>(MiRTest1!N156-'Normal Distribution'!$E$24)/'Normal Distribution'!$E$25</f>
        <v>-0.13390347066525785</v>
      </c>
      <c r="M156">
        <f>(MiRTest2Cross!O156-'Normal Distribution'!$B$24)/'Normal Distribution'!$B$25</f>
        <v>-0.7712476739036348</v>
      </c>
    </row>
    <row r="157" spans="1:13" x14ac:dyDescent="0.3">
      <c r="A157">
        <f>(MiRTest1!N157-'Normal Distribution'!$E$24)/'Normal Distribution'!$E$25</f>
        <v>1.1171046929522952E-2</v>
      </c>
      <c r="M157">
        <f>(MiRTest2Cross!O157-'Normal Distribution'!$B$24)/'Normal Distribution'!$B$25</f>
        <v>-0.86909505467485659</v>
      </c>
    </row>
    <row r="158" spans="1:13" x14ac:dyDescent="0.3">
      <c r="A158">
        <f>(MiRTest1!N158-'Normal Distribution'!$E$24)/'Normal Distribution'!$E$25</f>
        <v>0.3034782540895446</v>
      </c>
      <c r="M158">
        <f>(MiRTest2Cross!O158-'Normal Distribution'!$B$24)/'Normal Distribution'!$B$25</f>
        <v>-0.51493719869279031</v>
      </c>
    </row>
    <row r="159" spans="1:13" x14ac:dyDescent="0.3">
      <c r="A159">
        <f>(MiRTest1!N159-'Normal Distribution'!$E$24)/'Normal Distribution'!$E$25</f>
        <v>0.49493657891733966</v>
      </c>
      <c r="M159">
        <f>(MiRTest2Cross!O159-'Normal Distribution'!$B$24)/'Normal Distribution'!$B$25</f>
        <v>-0.54115348886399439</v>
      </c>
    </row>
    <row r="160" spans="1:13" x14ac:dyDescent="0.3">
      <c r="A160">
        <f>(MiRTest1!N160-'Normal Distribution'!$E$24)/'Normal Distribution'!$E$25</f>
        <v>0.46412530256923834</v>
      </c>
      <c r="M160">
        <f>(MiRTest2Cross!O160-'Normal Distribution'!$B$24)/'Normal Distribution'!$B$25</f>
        <v>-0.52639439832328505</v>
      </c>
    </row>
    <row r="161" spans="1:13" x14ac:dyDescent="0.3">
      <c r="A161">
        <f>(MiRTest1!N161-'Normal Distribution'!$E$24)/'Normal Distribution'!$E$25</f>
        <v>0.43679694790727436</v>
      </c>
      <c r="M161">
        <f>(MiRTest2Cross!O161-'Normal Distribution'!$B$24)/'Normal Distribution'!$B$25</f>
        <v>-0.76803889829383731</v>
      </c>
    </row>
    <row r="162" spans="1:13" x14ac:dyDescent="0.3">
      <c r="A162">
        <f>(MiRTest1!N162-'Normal Distribution'!$E$24)/'Normal Distribution'!$E$25</f>
        <v>0.59814620626000758</v>
      </c>
      <c r="M162">
        <f>(MiRTest2Cross!O162-'Normal Distribution'!$B$24)/'Normal Distribution'!$B$25</f>
        <v>-0.99348204958972763</v>
      </c>
    </row>
    <row r="163" spans="1:13" x14ac:dyDescent="0.3">
      <c r="A163">
        <f>(MiRTest1!N163-'Normal Distribution'!$E$24)/'Normal Distribution'!$E$25</f>
        <v>0.46565204221054268</v>
      </c>
      <c r="M163">
        <f>(MiRTest2Cross!O163-'Normal Distribution'!$B$24)/'Normal Distribution'!$B$25</f>
        <v>-1.2848208995722497</v>
      </c>
    </row>
    <row r="164" spans="1:13" x14ac:dyDescent="0.3">
      <c r="A164">
        <f>(MiRTest1!N164-'Normal Distribution'!$E$24)/'Normal Distribution'!$E$25</f>
        <v>0.49236063973272259</v>
      </c>
      <c r="M164">
        <f>(MiRTest2Cross!O164-'Normal Distribution'!$B$24)/'Normal Distribution'!$B$25</f>
        <v>-1.5216134612283472</v>
      </c>
    </row>
    <row r="165" spans="1:13" x14ac:dyDescent="0.3">
      <c r="A165">
        <f>(MiRTest1!N165-'Normal Distribution'!$E$24)/'Normal Distribution'!$E$25</f>
        <v>0.47754817526907051</v>
      </c>
      <c r="M165">
        <f>(MiRTest2Cross!O165-'Normal Distribution'!$B$24)/'Normal Distribution'!$B$25</f>
        <v>-1.8322492344383909</v>
      </c>
    </row>
    <row r="166" spans="1:13" x14ac:dyDescent="0.3">
      <c r="A166">
        <f>(MiRTest1!N166-'Normal Distribution'!$E$24)/'Normal Distribution'!$E$25</f>
        <v>0.32648000527091819</v>
      </c>
      <c r="M166">
        <f>(MiRTest2Cross!O166-'Normal Distribution'!$B$24)/'Normal Distribution'!$B$25</f>
        <v>-1.7477742087461474</v>
      </c>
    </row>
    <row r="167" spans="1:13" x14ac:dyDescent="0.3">
      <c r="A167">
        <f>(MiRTest1!N167-'Normal Distribution'!$E$24)/'Normal Distribution'!$E$25</f>
        <v>0.17169367056974169</v>
      </c>
      <c r="M167">
        <f>(MiRTest2Cross!O167-'Normal Distribution'!$B$24)/'Normal Distribution'!$B$25</f>
        <v>-1.8224239845486607</v>
      </c>
    </row>
    <row r="168" spans="1:13" x14ac:dyDescent="0.3">
      <c r="A168">
        <f>(MiRTest1!N168-'Normal Distribution'!$E$24)/'Normal Distribution'!$E$25</f>
        <v>-1.2941518314361918E-2</v>
      </c>
      <c r="M168">
        <f>(MiRTest2Cross!O168-'Normal Distribution'!$B$24)/'Normal Distribution'!$B$25</f>
        <v>-1.8607309989859762</v>
      </c>
    </row>
    <row r="169" spans="1:13" x14ac:dyDescent="0.3">
      <c r="A169">
        <f>(MiRTest1!N169-'Normal Distribution'!$E$24)/'Normal Distribution'!$E$25</f>
        <v>-0.24653225798547654</v>
      </c>
      <c r="M169">
        <f>(MiRTest2Cross!O169-'Normal Distribution'!$B$24)/'Normal Distribution'!$B$25</f>
        <v>-1.6174410576674825</v>
      </c>
    </row>
    <row r="170" spans="1:13" x14ac:dyDescent="0.3">
      <c r="A170">
        <f>(MiRTest1!N170-'Normal Distribution'!$E$24)/'Normal Distribution'!$E$25</f>
        <v>-0.20771989864013515</v>
      </c>
      <c r="M170">
        <f>(MiRTest2Cross!O170-'Normal Distribution'!$B$24)/'Normal Distribution'!$B$25</f>
        <v>-1.5015136684222223</v>
      </c>
    </row>
    <row r="171" spans="1:13" x14ac:dyDescent="0.3">
      <c r="A171">
        <f>(MiRTest1!N171-'Normal Distribution'!$E$24)/'Normal Distribution'!$E$25</f>
        <v>-0.35892046352525303</v>
      </c>
      <c r="M171">
        <f>(MiRTest2Cross!O171-'Normal Distribution'!$B$24)/'Normal Distribution'!$B$25</f>
        <v>-0.86585164156487648</v>
      </c>
    </row>
    <row r="172" spans="1:13" x14ac:dyDescent="0.3">
      <c r="A172">
        <f>(MiRTest1!N172-'Normal Distribution'!$E$24)/'Normal Distribution'!$E$25</f>
        <v>-0.54093873537231429</v>
      </c>
      <c r="M172">
        <f>(MiRTest2Cross!O172-'Normal Distribution'!$B$24)/'Normal Distribution'!$B$25</f>
        <v>-0.42896330601941185</v>
      </c>
    </row>
    <row r="173" spans="1:13" x14ac:dyDescent="0.3">
      <c r="A173">
        <f>(MiRTest1!N173-'Normal Distribution'!$E$24)/'Normal Distribution'!$E$25</f>
        <v>-0.72379222696618062</v>
      </c>
      <c r="M173">
        <f>(MiRTest2Cross!O173-'Normal Distribution'!$B$24)/'Normal Distribution'!$B$25</f>
        <v>-0.30097585083795275</v>
      </c>
    </row>
    <row r="174" spans="1:13" x14ac:dyDescent="0.3">
      <c r="A174">
        <f>(MiRTest1!N174-'Normal Distribution'!$E$24)/'Normal Distribution'!$E$25</f>
        <v>-0.76999506119837025</v>
      </c>
      <c r="M174">
        <f>(MiRTest2Cross!O174-'Normal Distribution'!$B$24)/'Normal Distribution'!$B$25</f>
        <v>0.7374125208287704</v>
      </c>
    </row>
    <row r="175" spans="1:13" x14ac:dyDescent="0.3">
      <c r="A175">
        <f>(MiRTest1!N175-'Normal Distribution'!$E$24)/'Normal Distribution'!$E$25</f>
        <v>-0.69026025309636307</v>
      </c>
      <c r="M175">
        <f>(MiRTest2Cross!O175-'Normal Distribution'!$B$24)/'Normal Distribution'!$B$25</f>
        <v>0.5425002173025647</v>
      </c>
    </row>
    <row r="176" spans="1:13" x14ac:dyDescent="0.3">
      <c r="A176">
        <f>(MiRTest1!N176-'Normal Distribution'!$E$24)/'Normal Distribution'!$E$25</f>
        <v>-0.7756810851015089</v>
      </c>
      <c r="M176">
        <f>(MiRTest2Cross!O176-'Normal Distribution'!$B$24)/'Normal Distribution'!$B$25</f>
        <v>0.65430873087543107</v>
      </c>
    </row>
    <row r="177" spans="1:13" x14ac:dyDescent="0.3">
      <c r="A177">
        <f>(MiRTest1!N177-'Normal Distribution'!$E$24)/'Normal Distribution'!$E$25</f>
        <v>-0.75368895573482875</v>
      </c>
      <c r="M177">
        <f>(MiRTest2Cross!O177-'Normal Distribution'!$B$24)/'Normal Distribution'!$B$25</f>
        <v>0.48834039419900005</v>
      </c>
    </row>
    <row r="178" spans="1:13" x14ac:dyDescent="0.3">
      <c r="A178">
        <f>(MiRTest1!N178-'Normal Distribution'!$E$24)/'Normal Distribution'!$E$25</f>
        <v>-0.79492009158405708</v>
      </c>
      <c r="M178">
        <f>(MiRTest2Cross!O178-'Normal Distribution'!$B$24)/'Normal Distribution'!$B$25</f>
        <v>0.60906999607143508</v>
      </c>
    </row>
    <row r="179" spans="1:13" x14ac:dyDescent="0.3">
      <c r="A179">
        <f>(MiRTest1!N179-'Normal Distribution'!$E$24)/'Normal Distribution'!$E$25</f>
        <v>-0.68802077733068001</v>
      </c>
      <c r="M179">
        <f>(MiRTest2Cross!O179-'Normal Distribution'!$B$24)/'Normal Distribution'!$B$25</f>
        <v>0.46676483332590935</v>
      </c>
    </row>
    <row r="180" spans="1:13" x14ac:dyDescent="0.3">
      <c r="A180">
        <f>(MiRTest1!N180-'Normal Distribution'!$E$24)/'Normal Distribution'!$E$25</f>
        <v>-0.67641437763911061</v>
      </c>
      <c r="M180">
        <f>(MiRTest2Cross!O180-'Normal Distribution'!$B$24)/'Normal Distribution'!$B$25</f>
        <v>0.44669800372483015</v>
      </c>
    </row>
    <row r="181" spans="1:13" x14ac:dyDescent="0.3">
      <c r="A181">
        <f>(MiRTest1!N181-'Normal Distribution'!$E$24)/'Normal Distribution'!$E$25</f>
        <v>-0.59519580782149739</v>
      </c>
      <c r="M181">
        <f>(MiRTest2Cross!O181-'Normal Distribution'!$B$24)/'Normal Distribution'!$B$25</f>
        <v>0.33821837281357725</v>
      </c>
    </row>
    <row r="182" spans="1:13" x14ac:dyDescent="0.3">
      <c r="A182">
        <f>(MiRTest1!N182-'Normal Distribution'!$E$24)/'Normal Distribution'!$E$25</f>
        <v>-0.63901796951338641</v>
      </c>
      <c r="M182">
        <f>(MiRTest2Cross!O182-'Normal Distribution'!$B$24)/'Normal Distribution'!$B$25</f>
        <v>0.24239663178010853</v>
      </c>
    </row>
    <row r="183" spans="1:13" x14ac:dyDescent="0.3">
      <c r="A183">
        <f>(MiRTest1!N183-'Normal Distribution'!$E$24)/'Normal Distribution'!$E$25</f>
        <v>-0.71578244879796749</v>
      </c>
      <c r="M183">
        <f>(MiRTest2Cross!O183-'Normal Distribution'!$B$24)/'Normal Distribution'!$B$25</f>
        <v>0.3500121141675599</v>
      </c>
    </row>
    <row r="184" spans="1:13" x14ac:dyDescent="0.3">
      <c r="A184">
        <f>(MiRTest1!N184-'Normal Distribution'!$E$24)/'Normal Distribution'!$E$25</f>
        <v>-0.58051131325813909</v>
      </c>
      <c r="M184">
        <f>(MiRTest2Cross!O184-'Normal Distribution'!$B$24)/'Normal Distribution'!$B$25</f>
        <v>0.53358419313298622</v>
      </c>
    </row>
    <row r="185" spans="1:13" x14ac:dyDescent="0.3">
      <c r="A185">
        <f>(MiRTest1!N185-'Normal Distribution'!$E$24)/'Normal Distribution'!$E$25</f>
        <v>-0.5323543039958617</v>
      </c>
      <c r="M185">
        <f>(MiRTest2Cross!O185-'Normal Distribution'!$B$24)/'Normal Distribution'!$B$25</f>
        <v>0.78486128456283077</v>
      </c>
    </row>
    <row r="186" spans="1:13" x14ac:dyDescent="0.3">
      <c r="A186">
        <f>(MiRTest1!N186-'Normal Distribution'!$E$24)/'Normal Distribution'!$E$25</f>
        <v>-0.57253352737119845</v>
      </c>
      <c r="M186">
        <f>(MiRTest2Cross!O186-'Normal Distribution'!$B$24)/'Normal Distribution'!$B$25</f>
        <v>0.75793637868070929</v>
      </c>
    </row>
    <row r="187" spans="1:13" x14ac:dyDescent="0.3">
      <c r="A187">
        <f>(MiRTest1!N187-'Normal Distribution'!$E$24)/'Normal Distribution'!$E$25</f>
        <v>-0.61509217858260268</v>
      </c>
      <c r="M187">
        <f>(MiRTest2Cross!O187-'Normal Distribution'!$B$24)/'Normal Distribution'!$B$25</f>
        <v>0.65050633479180586</v>
      </c>
    </row>
    <row r="188" spans="1:13" x14ac:dyDescent="0.3">
      <c r="A188">
        <f>(MiRTest1!N188-'Normal Distribution'!$E$24)/'Normal Distribution'!$E$25</f>
        <v>-0.7991414050645399</v>
      </c>
      <c r="M188">
        <f>(MiRTest2Cross!O188-'Normal Distribution'!$B$24)/'Normal Distribution'!$B$25</f>
        <v>0.52294292497282058</v>
      </c>
    </row>
    <row r="189" spans="1:13" x14ac:dyDescent="0.3">
      <c r="A189">
        <f>(MiRTest1!N189-'Normal Distribution'!$E$24)/'Normal Distribution'!$E$25</f>
        <v>-0.85414090955486743</v>
      </c>
      <c r="M189">
        <f>(MiRTest2Cross!O189-'Normal Distribution'!$B$24)/'Normal Distribution'!$B$25</f>
        <v>0.58059965609060904</v>
      </c>
    </row>
    <row r="190" spans="1:13" x14ac:dyDescent="0.3">
      <c r="A190">
        <f>(MiRTest1!N190-'Normal Distribution'!$E$24)/'Normal Distribution'!$E$25</f>
        <v>-0.32626865272606426</v>
      </c>
      <c r="M190">
        <f>(MiRTest2Cross!O190-'Normal Distribution'!$B$24)/'Normal Distribution'!$B$25</f>
        <v>0.50276227032112286</v>
      </c>
    </row>
    <row r="191" spans="1:13" x14ac:dyDescent="0.3">
      <c r="A191">
        <f>(MiRTest1!N191-'Normal Distribution'!$E$24)/'Normal Distribution'!$E$25</f>
        <v>-0.10250354965695441</v>
      </c>
      <c r="M191">
        <f>(MiRTest2Cross!O191-'Normal Distribution'!$B$24)/'Normal Distribution'!$B$25</f>
        <v>0.41131773171720104</v>
      </c>
    </row>
    <row r="192" spans="1:13" x14ac:dyDescent="0.3">
      <c r="A192">
        <f>(MiRTest1!N192-'Normal Distribution'!$E$24)/'Normal Distribution'!$E$25</f>
        <v>0.10576110224500955</v>
      </c>
      <c r="M192">
        <f>(MiRTest2Cross!O192-'Normal Distribution'!$B$24)/'Normal Distribution'!$B$25</f>
        <v>0.54709484005861564</v>
      </c>
    </row>
    <row r="193" spans="1:13" x14ac:dyDescent="0.3">
      <c r="A193">
        <f>(MiRTest1!N193-'Normal Distribution'!$E$24)/'Normal Distribution'!$E$25</f>
        <v>0.37872272148607133</v>
      </c>
      <c r="M193">
        <f>(MiRTest2Cross!O193-'Normal Distribution'!$B$24)/'Normal Distribution'!$B$25</f>
        <v>0.70575991979491504</v>
      </c>
    </row>
    <row r="194" spans="1:13" x14ac:dyDescent="0.3">
      <c r="A194">
        <f>(MiRTest1!N194-'Normal Distribution'!$E$24)/'Normal Distribution'!$E$25</f>
        <v>0.42398039179278491</v>
      </c>
      <c r="M194">
        <f>(MiRTest2Cross!O194-'Normal Distribution'!$B$24)/'Normal Distribution'!$B$25</f>
        <v>0.81632059935144607</v>
      </c>
    </row>
    <row r="195" spans="1:13" x14ac:dyDescent="0.3">
      <c r="A195">
        <f>(MiRTest1!N195-'Normal Distribution'!$E$24)/'Normal Distribution'!$E$25</f>
        <v>0.44494836285531503</v>
      </c>
      <c r="M195">
        <f>(MiRTest2Cross!O195-'Normal Distribution'!$B$24)/'Normal Distribution'!$B$25</f>
        <v>0.89238699956542089</v>
      </c>
    </row>
    <row r="196" spans="1:13" x14ac:dyDescent="0.3">
      <c r="A196">
        <f>(MiRTest1!N196-'Normal Distribution'!$E$24)/'Normal Distribution'!$E$25</f>
        <v>0.66546044317819519</v>
      </c>
      <c r="M196">
        <f>(MiRTest2Cross!O196-'Normal Distribution'!$B$24)/'Normal Distribution'!$B$25</f>
        <v>0.88648959152397011</v>
      </c>
    </row>
    <row r="197" spans="1:13" x14ac:dyDescent="0.3">
      <c r="A197">
        <f>(MiRTest1!N197-'Normal Distribution'!$E$24)/'Normal Distribution'!$E$25</f>
        <v>0.85402591281735907</v>
      </c>
      <c r="M197">
        <f>(MiRTest2Cross!O197-'Normal Distribution'!$B$24)/'Normal Distribution'!$B$25</f>
        <v>0.88221960460146975</v>
      </c>
    </row>
    <row r="198" spans="1:13" x14ac:dyDescent="0.3">
      <c r="A198">
        <f>(MiRTest1!N198-'Normal Distribution'!$E$24)/'Normal Distribution'!$E$25</f>
        <v>0.75758109245347416</v>
      </c>
      <c r="M198">
        <f>(MiRTest2Cross!O198-'Normal Distribution'!$B$24)/'Normal Distribution'!$B$25</f>
        <v>1.6912826787247086</v>
      </c>
    </row>
    <row r="199" spans="1:13" x14ac:dyDescent="0.3">
      <c r="A199">
        <f>(MiRTest1!N199-'Normal Distribution'!$E$24)/'Normal Distribution'!$E$25</f>
        <v>0.73178994752787097</v>
      </c>
      <c r="M199">
        <f>(MiRTest2Cross!O199-'Normal Distribution'!$B$24)/'Normal Distribution'!$B$25</f>
        <v>1.7451420392127865</v>
      </c>
    </row>
    <row r="200" spans="1:13" x14ac:dyDescent="0.3">
      <c r="A200">
        <f>(MiRTest1!N200-'Normal Distribution'!$E$24)/'Normal Distribution'!$E$25</f>
        <v>0.64338287353054557</v>
      </c>
      <c r="M200">
        <f>(MiRTest2Cross!O200-'Normal Distribution'!$B$24)/'Normal Distribution'!$B$25</f>
        <v>1.7268834359338334</v>
      </c>
    </row>
    <row r="201" spans="1:13" x14ac:dyDescent="0.3">
      <c r="A201">
        <f>(MiRTest1!N201-'Normal Distribution'!$E$24)/'Normal Distribution'!$E$25</f>
        <v>0.4703745956230968</v>
      </c>
      <c r="M201">
        <f>(MiRTest2Cross!O201-'Normal Distribution'!$B$24)/'Normal Distribution'!$B$25</f>
        <v>1.6388599768606882</v>
      </c>
    </row>
    <row r="202" spans="1:13" x14ac:dyDescent="0.3">
      <c r="A202">
        <f>(MiRTest1!N202-'Normal Distribution'!$E$24)/'Normal Distribution'!$E$25</f>
        <v>0.44983663906639748</v>
      </c>
      <c r="M202">
        <f>(MiRTest2Cross!O202-'Normal Distribution'!$B$24)/'Normal Distribution'!$B$25</f>
        <v>1.9820249682860132</v>
      </c>
    </row>
    <row r="203" spans="1:13" x14ac:dyDescent="0.3">
      <c r="A203">
        <f>(MiRTest1!N203-'Normal Distribution'!$E$24)/'Normal Distribution'!$E$25</f>
        <v>0.17177103340237831</v>
      </c>
      <c r="M203">
        <f>(MiRTest2Cross!O203-'Normal Distribution'!$B$24)/'Normal Distribution'!$B$25</f>
        <v>1.9610782348616878</v>
      </c>
    </row>
    <row r="204" spans="1:13" x14ac:dyDescent="0.3">
      <c r="A204">
        <f>(MiRTest1!N204-'Normal Distribution'!$E$24)/'Normal Distribution'!$E$25</f>
        <v>3.2901275064339E-2</v>
      </c>
      <c r="M204">
        <f>(MiRTest2Cross!O204-'Normal Distribution'!$B$24)/'Normal Distribution'!$B$25</f>
        <v>1.8995753205289196</v>
      </c>
    </row>
    <row r="205" spans="1:13" x14ac:dyDescent="0.3">
      <c r="A205">
        <f>(MiRTest1!N205-'Normal Distribution'!$E$24)/'Normal Distribution'!$E$25</f>
        <v>-2.8310786360260506E-2</v>
      </c>
      <c r="M205">
        <f>(MiRTest2Cross!O205-'Normal Distribution'!$B$24)/'Normal Distribution'!$B$25</f>
        <v>2.287782768397689</v>
      </c>
    </row>
    <row r="206" spans="1:13" x14ac:dyDescent="0.3">
      <c r="A206">
        <f>(MiRTest1!N206-'Normal Distribution'!$E$24)/'Normal Distribution'!$E$25</f>
        <v>-8.178515347580631E-2</v>
      </c>
      <c r="M206">
        <f>(MiRTest2Cross!O206-'Normal Distribution'!$B$24)/'Normal Distribution'!$B$25</f>
        <v>2.9255303658943745</v>
      </c>
    </row>
    <row r="207" spans="1:13" x14ac:dyDescent="0.3">
      <c r="A207">
        <f>(MiRTest1!N207-'Normal Distribution'!$E$24)/'Normal Distribution'!$E$25</f>
        <v>-0.19529745607262228</v>
      </c>
      <c r="M207">
        <f>(MiRTest2Cross!O207-'Normal Distribution'!$B$24)/'Normal Distribution'!$B$25</f>
        <v>3.5562677612026627</v>
      </c>
    </row>
    <row r="208" spans="1:13" x14ac:dyDescent="0.3">
      <c r="A208">
        <f>(MiRTest1!N208-'Normal Distribution'!$E$24)/'Normal Distribution'!$E$25</f>
        <v>-0.27907920128788577</v>
      </c>
      <c r="M208">
        <f>(MiRTest2Cross!O208-'Normal Distribution'!$B$24)/'Normal Distribution'!$B$25</f>
        <v>3.287290671269933</v>
      </c>
    </row>
    <row r="209" spans="1:13" x14ac:dyDescent="0.3">
      <c r="A209">
        <f>(MiRTest1!N209-'Normal Distribution'!$E$24)/'Normal Distribution'!$E$25</f>
        <v>-0.28735976794896712</v>
      </c>
      <c r="M209">
        <f>(MiRTest2Cross!O209-'Normal Distribution'!$B$24)/'Normal Distribution'!$B$25</f>
        <v>3.1393768106534297</v>
      </c>
    </row>
    <row r="210" spans="1:13" x14ac:dyDescent="0.3">
      <c r="A210">
        <f>(MiRTest1!N210-'Normal Distribution'!$E$24)/'Normal Distribution'!$E$25</f>
        <v>-0.34294883158285028</v>
      </c>
      <c r="M210">
        <f>(MiRTest2Cross!O210-'Normal Distribution'!$B$24)/'Normal Distribution'!$B$25</f>
        <v>3.1000438019252927</v>
      </c>
    </row>
    <row r="211" spans="1:13" x14ac:dyDescent="0.3">
      <c r="A211">
        <f>(MiRTest1!N211-'Normal Distribution'!$E$24)/'Normal Distribution'!$E$25</f>
        <v>-0.29450878890431847</v>
      </c>
      <c r="M211">
        <f>(MiRTest2Cross!O211-'Normal Distribution'!$B$24)/'Normal Distribution'!$B$25</f>
        <v>2.8471745005593592</v>
      </c>
    </row>
    <row r="212" spans="1:13" x14ac:dyDescent="0.3">
      <c r="A212">
        <f>(MiRTest1!N212-'Normal Distribution'!$E$24)/'Normal Distribution'!$E$25</f>
        <v>-0.3387698552233756</v>
      </c>
      <c r="M212">
        <f>(MiRTest2Cross!O212-'Normal Distribution'!$B$24)/'Normal Distribution'!$B$25</f>
        <v>2.8178360408586833</v>
      </c>
    </row>
    <row r="213" spans="1:13" x14ac:dyDescent="0.3">
      <c r="A213">
        <f>(MiRTest1!N213-'Normal Distribution'!$E$24)/'Normal Distribution'!$E$25</f>
        <v>-0.34707623889173922</v>
      </c>
      <c r="M213">
        <f>(MiRTest2Cross!O213-'Normal Distribution'!$B$24)/'Normal Distribution'!$B$25</f>
        <v>2.6539283745762319</v>
      </c>
    </row>
    <row r="214" spans="1:13" x14ac:dyDescent="0.3">
      <c r="A214">
        <f>(MiRTest1!N214-'Normal Distribution'!$E$24)/'Normal Distribution'!$E$25</f>
        <v>-0.35625803679766027</v>
      </c>
      <c r="M214">
        <f>(MiRTest2Cross!O214-'Normal Distribution'!$B$24)/'Normal Distribution'!$B$25</f>
        <v>2.3667210776089531</v>
      </c>
    </row>
    <row r="215" spans="1:13" x14ac:dyDescent="0.3">
      <c r="A215">
        <f>(MiRTest1!N215-'Normal Distribution'!$E$24)/'Normal Distribution'!$E$25</f>
        <v>-0.40860181259388184</v>
      </c>
      <c r="M215">
        <f>(MiRTest2Cross!O215-'Normal Distribution'!$B$24)/'Normal Distribution'!$B$25</f>
        <v>1.9144090274460834</v>
      </c>
    </row>
    <row r="216" spans="1:13" x14ac:dyDescent="0.3">
      <c r="A216">
        <f>(MiRTest1!N216-'Normal Distribution'!$E$24)/'Normal Distribution'!$E$25</f>
        <v>-0.35475698508649922</v>
      </c>
      <c r="M216">
        <f>(MiRTest2Cross!O216-'Normal Distribution'!$B$24)/'Normal Distribution'!$B$25</f>
        <v>1.7532965003889796</v>
      </c>
    </row>
    <row r="217" spans="1:13" x14ac:dyDescent="0.3">
      <c r="A217">
        <f>(MiRTest1!N217-'Normal Distribution'!$E$24)/'Normal Distribution'!$E$25</f>
        <v>-0.35498786562101481</v>
      </c>
      <c r="M217">
        <f>(MiRTest2Cross!O217-'Normal Distribution'!$B$24)/'Normal Distribution'!$B$25</f>
        <v>1.5468651155566551</v>
      </c>
    </row>
    <row r="218" spans="1:13" x14ac:dyDescent="0.3">
      <c r="A218">
        <f>(MiRTest1!N218-'Normal Distribution'!$E$24)/'Normal Distribution'!$E$25</f>
        <v>-0.37326159299351097</v>
      </c>
      <c r="M218">
        <f>(MiRTest2Cross!O218-'Normal Distribution'!$B$24)/'Normal Distribution'!$B$25</f>
        <v>1.3019678877501444</v>
      </c>
    </row>
    <row r="219" spans="1:13" x14ac:dyDescent="0.3">
      <c r="A219">
        <f>(MiRTest1!N219-'Normal Distribution'!$E$24)/'Normal Distribution'!$E$25</f>
        <v>-0.3460738104443743</v>
      </c>
      <c r="M219">
        <f>(MiRTest2Cross!O219-'Normal Distribution'!$B$24)/'Normal Distribution'!$B$25</f>
        <v>1.2880120444062821</v>
      </c>
    </row>
    <row r="220" spans="1:13" x14ac:dyDescent="0.3">
      <c r="A220">
        <f>(MiRTest1!N220-'Normal Distribution'!$E$24)/'Normal Distribution'!$E$25</f>
        <v>-0.33923389057659714</v>
      </c>
      <c r="M220">
        <f>(MiRTest2Cross!O220-'Normal Distribution'!$B$24)/'Normal Distribution'!$B$25</f>
        <v>1.2995852200758748</v>
      </c>
    </row>
    <row r="221" spans="1:13" x14ac:dyDescent="0.3">
      <c r="A221">
        <f>(MiRTest1!N221-'Normal Distribution'!$E$24)/'Normal Distribution'!$E$25</f>
        <v>-0.3097964773374573</v>
      </c>
      <c r="M221">
        <f>(MiRTest2Cross!O221-'Normal Distribution'!$B$24)/'Normal Distribution'!$B$25</f>
        <v>1.3705055408178377</v>
      </c>
    </row>
    <row r="222" spans="1:13" x14ac:dyDescent="0.3">
      <c r="A222">
        <f>(MiRTest1!N222-'Normal Distribution'!$E$24)/'Normal Distribution'!$E$25</f>
        <v>-0.29439570128238646</v>
      </c>
      <c r="M222">
        <f>(MiRTest2Cross!O222-'Normal Distribution'!$B$24)/'Normal Distribution'!$B$25</f>
        <v>1.2882472231142696</v>
      </c>
    </row>
    <row r="223" spans="1:13" x14ac:dyDescent="0.3">
      <c r="A223">
        <f>(MiRTest1!N223-'Normal Distribution'!$E$24)/'Normal Distribution'!$E$25</f>
        <v>-0.31019437005573947</v>
      </c>
      <c r="M223">
        <f>(MiRTest2Cross!O223-'Normal Distribution'!$B$24)/'Normal Distribution'!$B$25</f>
        <v>2.0283464126638977</v>
      </c>
    </row>
    <row r="224" spans="1:13" x14ac:dyDescent="0.3">
      <c r="A224">
        <f>(MiRTest1!N224-'Normal Distribution'!$E$24)/'Normal Distribution'!$E$25</f>
        <v>-0.24664818606162492</v>
      </c>
      <c r="M224">
        <f>(MiRTest2Cross!O224-'Normal Distribution'!$B$24)/'Normal Distribution'!$B$25</f>
        <v>1.7521828211022661</v>
      </c>
    </row>
    <row r="225" spans="1:13" x14ac:dyDescent="0.3">
      <c r="A225">
        <f>(MiRTest1!N225-'Normal Distribution'!$E$24)/'Normal Distribution'!$E$25</f>
        <v>-0.21308551712561713</v>
      </c>
      <c r="M225">
        <f>(MiRTest2Cross!O225-'Normal Distribution'!$B$24)/'Normal Distribution'!$B$25</f>
        <v>2.1322976287032724</v>
      </c>
    </row>
    <row r="226" spans="1:13" x14ac:dyDescent="0.3">
      <c r="A226">
        <f>(MiRTest1!N226-'Normal Distribution'!$E$24)/'Normal Distribution'!$E$25</f>
        <v>-0.134506968618162</v>
      </c>
      <c r="M226">
        <f>(MiRTest2Cross!O226-'Normal Distribution'!$B$24)/'Normal Distribution'!$B$25</f>
        <v>2.3416391738248321</v>
      </c>
    </row>
    <row r="227" spans="1:13" x14ac:dyDescent="0.3">
      <c r="A227">
        <f>(MiRTest1!N227-'Normal Distribution'!$E$24)/'Normal Distribution'!$E$25</f>
        <v>-3.0949403171352648E-2</v>
      </c>
      <c r="M227">
        <f>(MiRTest2Cross!O227-'Normal Distribution'!$B$24)/'Normal Distribution'!$B$25</f>
        <v>1.9347886540158454</v>
      </c>
    </row>
    <row r="228" spans="1:13" x14ac:dyDescent="0.3">
      <c r="A228">
        <f>(MiRTest1!N228-'Normal Distribution'!$E$24)/'Normal Distribution'!$E$25</f>
        <v>1.4262249432173069E-2</v>
      </c>
      <c r="M228">
        <f>(MiRTest2Cross!O228-'Normal Distribution'!$B$24)/'Normal Distribution'!$B$25</f>
        <v>1.8818687623808381</v>
      </c>
    </row>
    <row r="229" spans="1:13" x14ac:dyDescent="0.3">
      <c r="A229">
        <f>(MiRTest1!N229-'Normal Distribution'!$E$24)/'Normal Distribution'!$E$25</f>
        <v>0.10560749114877573</v>
      </c>
      <c r="M229">
        <f>(MiRTest2Cross!O229-'Normal Distribution'!$B$24)/'Normal Distribution'!$B$25</f>
        <v>1.720446744223161</v>
      </c>
    </row>
    <row r="230" spans="1:13" x14ac:dyDescent="0.3">
      <c r="A230">
        <f>(MiRTest1!N230-'Normal Distribution'!$E$24)/'Normal Distribution'!$E$25</f>
        <v>0.15138053286751013</v>
      </c>
      <c r="M230">
        <f>(MiRTest2Cross!O230-'Normal Distribution'!$B$24)/'Normal Distribution'!$B$25</f>
        <v>1.4820923663194265</v>
      </c>
    </row>
    <row r="231" spans="1:13" x14ac:dyDescent="0.3">
      <c r="A231">
        <f>(MiRTest1!N231-'Normal Distribution'!$E$24)/'Normal Distribution'!$E$25</f>
        <v>0.18821380167432883</v>
      </c>
      <c r="M231">
        <f>(MiRTest2Cross!O231-'Normal Distribution'!$B$24)/'Normal Distribution'!$B$25</f>
        <v>1.3561443877769641</v>
      </c>
    </row>
    <row r="232" spans="1:13" x14ac:dyDescent="0.3">
      <c r="A232">
        <f>(MiRTest1!N232-'Normal Distribution'!$E$24)/'Normal Distribution'!$E$25</f>
        <v>0.2353036488639417</v>
      </c>
      <c r="M232">
        <f>(MiRTest2Cross!O232-'Normal Distribution'!$B$24)/'Normal Distribution'!$B$25</f>
        <v>1.086831167958477</v>
      </c>
    </row>
    <row r="233" spans="1:13" x14ac:dyDescent="0.3">
      <c r="A233">
        <f>(MiRTest1!N233-'Normal Distribution'!$E$24)/'Normal Distribution'!$E$25</f>
        <v>0.25442011771562639</v>
      </c>
      <c r="M233">
        <f>(MiRTest2Cross!O233-'Normal Distribution'!$B$24)/'Normal Distribution'!$B$25</f>
        <v>0.95447505240007435</v>
      </c>
    </row>
    <row r="234" spans="1:13" x14ac:dyDescent="0.3">
      <c r="A234">
        <f>(MiRTest1!N234-'Normal Distribution'!$E$24)/'Normal Distribution'!$E$25</f>
        <v>0.20940279604505269</v>
      </c>
      <c r="M234">
        <f>(MiRTest2Cross!O234-'Normal Distribution'!$B$24)/'Normal Distribution'!$B$25</f>
        <v>0.86387339323510348</v>
      </c>
    </row>
    <row r="235" spans="1:13" x14ac:dyDescent="0.3">
      <c r="A235">
        <f>(MiRTest1!N235-'Normal Distribution'!$E$24)/'Normal Distribution'!$E$25</f>
        <v>0.13991697239241765</v>
      </c>
      <c r="M235">
        <f>(MiRTest2Cross!O235-'Normal Distribution'!$B$24)/'Normal Distribution'!$B$25</f>
        <v>0.5096351592905789</v>
      </c>
    </row>
    <row r="236" spans="1:13" x14ac:dyDescent="0.3">
      <c r="A236">
        <f>(MiRTest1!N236-'Normal Distribution'!$E$24)/'Normal Distribution'!$E$25</f>
        <v>7.5178763866083839E-2</v>
      </c>
      <c r="M236">
        <f>(MiRTest2Cross!O236-'Normal Distribution'!$B$24)/'Normal Distribution'!$B$25</f>
        <v>0.29744106332111525</v>
      </c>
    </row>
    <row r="237" spans="1:13" x14ac:dyDescent="0.3">
      <c r="A237">
        <f>(MiRTest1!N237-'Normal Distribution'!$E$24)/'Normal Distribution'!$E$25</f>
        <v>9.9473923660584884E-2</v>
      </c>
      <c r="M237">
        <f>(MiRTest2Cross!O237-'Normal Distribution'!$B$24)/'Normal Distribution'!$B$25</f>
        <v>0.15441363599037963</v>
      </c>
    </row>
    <row r="238" spans="1:13" x14ac:dyDescent="0.3">
      <c r="A238">
        <f>(MiRTest1!N238-'Normal Distribution'!$E$24)/'Normal Distribution'!$E$25</f>
        <v>0.22533927832019202</v>
      </c>
      <c r="M238">
        <f>(MiRTest2Cross!O238-'Normal Distribution'!$B$24)/'Normal Distribution'!$B$25</f>
        <v>-6.9428603110878603E-2</v>
      </c>
    </row>
    <row r="239" spans="1:13" x14ac:dyDescent="0.3">
      <c r="A239">
        <f>(MiRTest1!N239-'Normal Distribution'!$E$24)/'Normal Distribution'!$E$25</f>
        <v>0.3297822945711843</v>
      </c>
      <c r="M239">
        <f>(MiRTest2Cross!O239-'Normal Distribution'!$B$24)/'Normal Distribution'!$B$25</f>
        <v>-0.29190968339635343</v>
      </c>
    </row>
    <row r="240" spans="1:13" x14ac:dyDescent="0.3">
      <c r="A240">
        <f>(MiRTest1!N240-'Normal Distribution'!$E$24)/'Normal Distribution'!$E$25</f>
        <v>0.42338107001131536</v>
      </c>
      <c r="M240">
        <f>(MiRTest2Cross!O240-'Normal Distribution'!$B$24)/'Normal Distribution'!$B$25</f>
        <v>0.61108304359716359</v>
      </c>
    </row>
    <row r="241" spans="1:13" x14ac:dyDescent="0.3">
      <c r="A241">
        <f>(MiRTest1!N241-'Normal Distribution'!$E$24)/'Normal Distribution'!$E$25</f>
        <v>0.40137379686180374</v>
      </c>
      <c r="M241">
        <f>(MiRTest2Cross!O241-'Normal Distribution'!$B$24)/'Normal Distribution'!$B$25</f>
        <v>0.12716474719487292</v>
      </c>
    </row>
    <row r="242" spans="1:13" x14ac:dyDescent="0.3">
      <c r="A242">
        <f>(MiRTest1!N242-'Normal Distribution'!$E$24)/'Normal Distribution'!$E$25</f>
        <v>0.41225694570771171</v>
      </c>
      <c r="M242">
        <f>(MiRTest2Cross!O242-'Normal Distribution'!$B$24)/'Normal Distribution'!$B$25</f>
        <v>0.67150441495291169</v>
      </c>
    </row>
    <row r="243" spans="1:13" x14ac:dyDescent="0.3">
      <c r="A243">
        <f>(MiRTest1!N243-'Normal Distribution'!$E$24)/'Normal Distribution'!$E$25</f>
        <v>0.39481534990554246</v>
      </c>
      <c r="M243">
        <f>(MiRTest2Cross!O243-'Normal Distribution'!$B$24)/'Normal Distribution'!$B$25</f>
        <v>0.77125064975596935</v>
      </c>
    </row>
    <row r="244" spans="1:13" x14ac:dyDescent="0.3">
      <c r="A244">
        <f>(MiRTest1!N244-'Normal Distribution'!$E$24)/'Normal Distribution'!$E$25</f>
        <v>0.38218863822845878</v>
      </c>
      <c r="M244">
        <f>(MiRTest2Cross!O244-'Normal Distribution'!$B$24)/'Normal Distribution'!$B$25</f>
        <v>1.0692535207232035</v>
      </c>
    </row>
    <row r="245" spans="1:13" x14ac:dyDescent="0.3">
      <c r="A245">
        <f>(MiRTest1!N245-'Normal Distribution'!$E$24)/'Normal Distribution'!$E$25</f>
        <v>0.31492923364286052</v>
      </c>
      <c r="M245">
        <f>(MiRTest2Cross!O245-'Normal Distribution'!$B$24)/'Normal Distribution'!$B$25</f>
        <v>0.56324657718433946</v>
      </c>
    </row>
    <row r="246" spans="1:13" x14ac:dyDescent="0.3">
      <c r="A246">
        <f>(MiRTest1!N246-'Normal Distribution'!$E$24)/'Normal Distribution'!$E$25</f>
        <v>0.35511427254421746</v>
      </c>
      <c r="M246">
        <f>(MiRTest2Cross!O246-'Normal Distribution'!$B$24)/'Normal Distribution'!$B$25</f>
        <v>0.73900759662826876</v>
      </c>
    </row>
    <row r="247" spans="1:13" x14ac:dyDescent="0.3">
      <c r="A247">
        <f>(MiRTest1!N247-'Normal Distribution'!$E$24)/'Normal Distribution'!$E$25</f>
        <v>0.32524475976797917</v>
      </c>
      <c r="M247">
        <f>(MiRTest2Cross!O247-'Normal Distribution'!$B$24)/'Normal Distribution'!$B$25</f>
        <v>0.60514578518977458</v>
      </c>
    </row>
    <row r="248" spans="1:13" x14ac:dyDescent="0.3">
      <c r="A248">
        <f>(MiRTest1!N248-'Normal Distribution'!$E$24)/'Normal Distribution'!$E$25</f>
        <v>0.38015094081289702</v>
      </c>
      <c r="M248">
        <f>(MiRTest2Cross!O248-'Normal Distribution'!$B$24)/'Normal Distribution'!$B$25</f>
        <v>0.90681663738680152</v>
      </c>
    </row>
    <row r="249" spans="1:13" x14ac:dyDescent="0.3">
      <c r="A249">
        <f>(MiRTest1!N249-'Normal Distribution'!$E$24)/'Normal Distribution'!$E$25</f>
        <v>0.40228577681374922</v>
      </c>
      <c r="M249">
        <f>(MiRTest2Cross!O249-'Normal Distribution'!$B$24)/'Normal Distribution'!$B$25</f>
        <v>1.0088276933154066</v>
      </c>
    </row>
    <row r="250" spans="1:13" x14ac:dyDescent="0.3">
      <c r="A250">
        <f>(MiRTest1!N250-'Normal Distribution'!$E$24)/'Normal Distribution'!$E$25</f>
        <v>0.5295514071097287</v>
      </c>
      <c r="M250">
        <f>(MiRTest2Cross!O250-'Normal Distribution'!$B$24)/'Normal Distribution'!$B$25</f>
        <v>1.5858001421953507</v>
      </c>
    </row>
    <row r="251" spans="1:13" x14ac:dyDescent="0.3">
      <c r="A251">
        <f>(MiRTest1!N251-'Normal Distribution'!$E$24)/'Normal Distribution'!$E$25</f>
        <v>0.56303422896433775</v>
      </c>
      <c r="M251">
        <f>(MiRTest2Cross!O251-'Normal Distribution'!$B$24)/'Normal Distribution'!$B$25</f>
        <v>1.145893309352739</v>
      </c>
    </row>
    <row r="252" spans="1:13" x14ac:dyDescent="0.3">
      <c r="A252">
        <f>(MiRTest1!N252-'Normal Distribution'!$E$24)/'Normal Distribution'!$E$25</f>
        <v>0.60512236440280853</v>
      </c>
      <c r="M252">
        <f>(MiRTest2Cross!O252-'Normal Distribution'!$B$24)/'Normal Distribution'!$B$25</f>
        <v>1.360675284979155</v>
      </c>
    </row>
    <row r="253" spans="1:13" x14ac:dyDescent="0.3">
      <c r="A253">
        <f>(MiRTest1!N253-'Normal Distribution'!$E$24)/'Normal Distribution'!$E$25</f>
        <v>0.65557395355503012</v>
      </c>
      <c r="M253">
        <f>(MiRTest2Cross!O253-'Normal Distribution'!$B$24)/'Normal Distribution'!$B$25</f>
        <v>0.88167175643431783</v>
      </c>
    </row>
    <row r="254" spans="1:13" x14ac:dyDescent="0.3">
      <c r="A254">
        <f>(MiRTest1!N254-'Normal Distribution'!$E$24)/'Normal Distribution'!$E$25</f>
        <v>0.62427455717473368</v>
      </c>
      <c r="M254">
        <f>(MiRTest2Cross!O254-'Normal Distribution'!$B$24)/'Normal Distribution'!$B$25</f>
        <v>0.52072364687827655</v>
      </c>
    </row>
    <row r="255" spans="1:13" x14ac:dyDescent="0.3">
      <c r="A255">
        <f>(MiRTest1!N255-'Normal Distribution'!$E$24)/'Normal Distribution'!$E$25</f>
        <v>0.62783419785570571</v>
      </c>
      <c r="M255">
        <f>(MiRTest2Cross!O255-'Normal Distribution'!$B$24)/'Normal Distribution'!$B$25</f>
        <v>0.46742151172480212</v>
      </c>
    </row>
    <row r="256" spans="1:13" x14ac:dyDescent="0.3">
      <c r="A256">
        <f>(MiRTest1!N256-'Normal Distribution'!$E$24)/'Normal Distribution'!$E$25</f>
        <v>0.5855768440871264</v>
      </c>
      <c r="M256">
        <f>(MiRTest2Cross!O256-'Normal Distribution'!$B$24)/'Normal Distribution'!$B$25</f>
        <v>0.14666169424185027</v>
      </c>
    </row>
    <row r="257" spans="1:13" x14ac:dyDescent="0.3">
      <c r="A257">
        <f>(MiRTest1!N257-'Normal Distribution'!$E$24)/'Normal Distribution'!$E$25</f>
        <v>0.63830723556473534</v>
      </c>
      <c r="M257">
        <f>(MiRTest2Cross!O257-'Normal Distribution'!$B$24)/'Normal Distribution'!$B$25</f>
        <v>-3.0191725682932866E-2</v>
      </c>
    </row>
    <row r="258" spans="1:13" x14ac:dyDescent="0.3">
      <c r="A258">
        <f>(MiRTest1!N258-'Normal Distribution'!$E$24)/'Normal Distribution'!$E$25</f>
        <v>0.69678357747871722</v>
      </c>
      <c r="M258">
        <f>(MiRTest2Cross!O258-'Normal Distribution'!$B$24)/'Normal Distribution'!$B$25</f>
        <v>-0.23043106027092627</v>
      </c>
    </row>
    <row r="259" spans="1:13" x14ac:dyDescent="0.3">
      <c r="A259">
        <f>(MiRTest1!N259-'Normal Distribution'!$E$24)/'Normal Distribution'!$E$25</f>
        <v>0.74087697477220704</v>
      </c>
      <c r="M259">
        <f>(MiRTest2Cross!O259-'Normal Distribution'!$B$24)/'Normal Distribution'!$B$25</f>
        <v>-0.35744645689369814</v>
      </c>
    </row>
    <row r="260" spans="1:13" x14ac:dyDescent="0.3">
      <c r="A260">
        <f>(MiRTest1!N260-'Normal Distribution'!$E$24)/'Normal Distribution'!$E$25</f>
        <v>0.6950457911295671</v>
      </c>
      <c r="M260">
        <f>(MiRTest2Cross!O260-'Normal Distribution'!$B$24)/'Normal Distribution'!$B$25</f>
        <v>-0.250609929956574</v>
      </c>
    </row>
    <row r="261" spans="1:13" x14ac:dyDescent="0.3">
      <c r="A261">
        <f>(MiRTest1!N261-'Normal Distribution'!$E$24)/'Normal Distribution'!$E$25</f>
        <v>0.60848653317580059</v>
      </c>
      <c r="M261">
        <f>(MiRTest2Cross!O261-'Normal Distribution'!$B$24)/'Normal Distribution'!$B$25</f>
        <v>-4.6412202369462471E-3</v>
      </c>
    </row>
    <row r="262" spans="1:13" x14ac:dyDescent="0.3">
      <c r="A262">
        <f>(MiRTest1!N262-'Normal Distribution'!$E$24)/'Normal Distribution'!$E$25</f>
        <v>0.48530870809829479</v>
      </c>
      <c r="M262">
        <f>(MiRTest2Cross!O262-'Normal Distribution'!$B$24)/'Normal Distribution'!$B$25</f>
        <v>5.6018369872958926E-2</v>
      </c>
    </row>
    <row r="263" spans="1:13" x14ac:dyDescent="0.3">
      <c r="A263">
        <f>(MiRTest1!N263-'Normal Distribution'!$E$24)/'Normal Distribution'!$E$25</f>
        <v>0.52088399289836906</v>
      </c>
      <c r="M263">
        <f>(MiRTest2Cross!O263-'Normal Distribution'!$B$24)/'Normal Distribution'!$B$25</f>
        <v>0.49519836960894942</v>
      </c>
    </row>
    <row r="264" spans="1:13" x14ac:dyDescent="0.3">
      <c r="A264">
        <f>(MiRTest1!N264-'Normal Distribution'!$E$24)/'Normal Distribution'!$E$25</f>
        <v>0.54638654211577531</v>
      </c>
      <c r="M264">
        <f>(MiRTest2Cross!O264-'Normal Distribution'!$B$24)/'Normal Distribution'!$B$25</f>
        <v>0.51630813266173659</v>
      </c>
    </row>
    <row r="265" spans="1:13" x14ac:dyDescent="0.3">
      <c r="A265">
        <f>(MiRTest1!N265-'Normal Distribution'!$E$24)/'Normal Distribution'!$E$25</f>
        <v>0.68893982377200602</v>
      </c>
      <c r="M265">
        <f>(MiRTest2Cross!O265-'Normal Distribution'!$B$24)/'Normal Distribution'!$B$25</f>
        <v>0.27769428525950884</v>
      </c>
    </row>
    <row r="266" spans="1:13" x14ac:dyDescent="0.3">
      <c r="A266">
        <f>(MiRTest1!N266-'Normal Distribution'!$E$24)/'Normal Distribution'!$E$25</f>
        <v>0.7669985320679481</v>
      </c>
      <c r="M266">
        <f>(MiRTest2Cross!O266-'Normal Distribution'!$B$24)/'Normal Distribution'!$B$25</f>
        <v>0.31024323905111445</v>
      </c>
    </row>
    <row r="267" spans="1:13" x14ac:dyDescent="0.3">
      <c r="A267">
        <f>(MiRTest1!N267-'Normal Distribution'!$E$24)/'Normal Distribution'!$E$25</f>
        <v>0.58031564050891726</v>
      </c>
      <c r="M267">
        <f>(MiRTest2Cross!O267-'Normal Distribution'!$B$24)/'Normal Distribution'!$B$25</f>
        <v>0.32644825284866291</v>
      </c>
    </row>
    <row r="268" spans="1:13" x14ac:dyDescent="0.3">
      <c r="A268">
        <f>(MiRTest1!N268-'Normal Distribution'!$E$24)/'Normal Distribution'!$E$25</f>
        <v>0.65582017118159708</v>
      </c>
      <c r="M268">
        <f>(MiRTest2Cross!O268-'Normal Distribution'!$B$24)/'Normal Distribution'!$B$25</f>
        <v>0.42331565630438334</v>
      </c>
    </row>
    <row r="269" spans="1:13" x14ac:dyDescent="0.3">
      <c r="A269">
        <f>(MiRTest1!N269-'Normal Distribution'!$E$24)/'Normal Distribution'!$E$25</f>
        <v>0.50056250624365617</v>
      </c>
      <c r="M269">
        <f>(MiRTest2Cross!O269-'Normal Distribution'!$B$24)/'Normal Distribution'!$B$25</f>
        <v>0.75719520790594907</v>
      </c>
    </row>
    <row r="270" spans="1:13" x14ac:dyDescent="0.3">
      <c r="A270">
        <f>(MiRTest1!N270-'Normal Distribution'!$E$24)/'Normal Distribution'!$E$25</f>
        <v>0.36081085900407439</v>
      </c>
      <c r="M270">
        <f>(MiRTest2Cross!O270-'Normal Distribution'!$B$24)/'Normal Distribution'!$B$25</f>
        <v>0.65947511421072247</v>
      </c>
    </row>
    <row r="271" spans="1:13" x14ac:dyDescent="0.3">
      <c r="A271">
        <f>(MiRTest1!N271-'Normal Distribution'!$E$24)/'Normal Distribution'!$E$25</f>
        <v>0.30851338188795896</v>
      </c>
      <c r="M271">
        <f>(MiRTest2Cross!O271-'Normal Distribution'!$B$24)/'Normal Distribution'!$B$25</f>
        <v>0.49395727333697731</v>
      </c>
    </row>
    <row r="272" spans="1:13" x14ac:dyDescent="0.3">
      <c r="A272">
        <f>(MiRTest1!N272-'Normal Distribution'!$E$24)/'Normal Distribution'!$E$25</f>
        <v>0.37397716089152844</v>
      </c>
      <c r="M272">
        <f>(MiRTest2Cross!O272-'Normal Distribution'!$B$24)/'Normal Distribution'!$B$25</f>
        <v>0.30361832904865821</v>
      </c>
    </row>
    <row r="273" spans="1:13" x14ac:dyDescent="0.3">
      <c r="A273">
        <f>(MiRTest1!N273-'Normal Distribution'!$E$24)/'Normal Distribution'!$E$25</f>
        <v>0.37761661809168595</v>
      </c>
      <c r="M273">
        <f>(MiRTest2Cross!O273-'Normal Distribution'!$B$24)/'Normal Distribution'!$B$25</f>
        <v>0.3706375089437467</v>
      </c>
    </row>
    <row r="274" spans="1:13" x14ac:dyDescent="0.3">
      <c r="A274">
        <f>(MiRTest1!N274-'Normal Distribution'!$E$24)/'Normal Distribution'!$E$25</f>
        <v>0.4560197237944732</v>
      </c>
      <c r="M274">
        <f>(MiRTest2Cross!O274-'Normal Distribution'!$B$24)/'Normal Distribution'!$B$25</f>
        <v>0.38548657903294214</v>
      </c>
    </row>
    <row r="275" spans="1:13" x14ac:dyDescent="0.3">
      <c r="A275">
        <f>(MiRTest1!N275-'Normal Distribution'!$E$24)/'Normal Distribution'!$E$25</f>
        <v>0.3999958564499817</v>
      </c>
      <c r="M275">
        <f>(MiRTest2Cross!O275-'Normal Distribution'!$B$24)/'Normal Distribution'!$B$25</f>
        <v>0.33990949412096189</v>
      </c>
    </row>
    <row r="276" spans="1:13" x14ac:dyDescent="0.3">
      <c r="A276">
        <f>(MiRTest1!N276-'Normal Distribution'!$E$24)/'Normal Distribution'!$E$25</f>
        <v>0.34088187504756745</v>
      </c>
      <c r="M276">
        <f>(MiRTest2Cross!O276-'Normal Distribution'!$B$24)/'Normal Distribution'!$B$25</f>
        <v>0.43051001464643318</v>
      </c>
    </row>
    <row r="277" spans="1:13" x14ac:dyDescent="0.3">
      <c r="A277">
        <f>(MiRTest1!N277-'Normal Distribution'!$E$24)/'Normal Distribution'!$E$25</f>
        <v>0.27322354532414933</v>
      </c>
      <c r="M277">
        <f>(MiRTest2Cross!O277-'Normal Distribution'!$B$24)/'Normal Distribution'!$B$25</f>
        <v>0.59954119505895076</v>
      </c>
    </row>
    <row r="278" spans="1:13" x14ac:dyDescent="0.3">
      <c r="A278">
        <f>(MiRTest1!N278-'Normal Distribution'!$E$24)/'Normal Distribution'!$E$25</f>
        <v>0.24658680448709258</v>
      </c>
      <c r="M278">
        <f>(MiRTest2Cross!O278-'Normal Distribution'!$B$24)/'Normal Distribution'!$B$25</f>
        <v>0.51243821522955835</v>
      </c>
    </row>
    <row r="279" spans="1:13" x14ac:dyDescent="0.3">
      <c r="A279">
        <f>(MiRTest1!N279-'Normal Distribution'!$E$24)/'Normal Distribution'!$E$25</f>
        <v>0.31801568977306116</v>
      </c>
      <c r="M279">
        <f>(MiRTest2Cross!O279-'Normal Distribution'!$B$24)/'Normal Distribution'!$B$25</f>
        <v>0.18035840239667705</v>
      </c>
    </row>
    <row r="280" spans="1:13" x14ac:dyDescent="0.3">
      <c r="A280">
        <f>(MiRTest1!N280-'Normal Distribution'!$E$24)/'Normal Distribution'!$E$25</f>
        <v>0.32700203158069363</v>
      </c>
      <c r="M280">
        <f>(MiRTest2Cross!O280-'Normal Distribution'!$B$24)/'Normal Distribution'!$B$25</f>
        <v>0.27192167537028139</v>
      </c>
    </row>
    <row r="281" spans="1:13" x14ac:dyDescent="0.3">
      <c r="A281">
        <f>(MiRTest1!N281-'Normal Distribution'!$E$24)/'Normal Distribution'!$E$25</f>
        <v>0.30531288287554392</v>
      </c>
      <c r="M281">
        <f>(MiRTest2Cross!O281-'Normal Distribution'!$B$24)/'Normal Distribution'!$B$25</f>
        <v>0.35531439224626055</v>
      </c>
    </row>
    <row r="282" spans="1:13" x14ac:dyDescent="0.3">
      <c r="A282">
        <f>(MiRTest1!N282-'Normal Distribution'!$E$24)/'Normal Distribution'!$E$25</f>
        <v>0.23464397347633384</v>
      </c>
      <c r="M282">
        <f>(MiRTest2Cross!O282-'Normal Distribution'!$B$24)/'Normal Distribution'!$B$25</f>
        <v>0.37258796748456369</v>
      </c>
    </row>
    <row r="283" spans="1:13" x14ac:dyDescent="0.3">
      <c r="A283">
        <f>(MiRTest1!N283-'Normal Distribution'!$E$24)/'Normal Distribution'!$E$25</f>
        <v>0.23194400341419627</v>
      </c>
      <c r="M283">
        <f>(MiRTest2Cross!O283-'Normal Distribution'!$B$24)/'Normal Distribution'!$B$25</f>
        <v>0.44101628981036189</v>
      </c>
    </row>
    <row r="284" spans="1:13" x14ac:dyDescent="0.3">
      <c r="A284">
        <f>(MiRTest1!N284-'Normal Distribution'!$E$24)/'Normal Distribution'!$E$25</f>
        <v>0.22893758059935815</v>
      </c>
      <c r="M284">
        <f>(MiRTest2Cross!O284-'Normal Distribution'!$B$24)/'Normal Distribution'!$B$25</f>
        <v>0.57039807127543574</v>
      </c>
    </row>
    <row r="285" spans="1:13" x14ac:dyDescent="0.3">
      <c r="A285">
        <f>(MiRTest1!N285-'Normal Distribution'!$E$24)/'Normal Distribution'!$E$25</f>
        <v>0.18306764059302791</v>
      </c>
      <c r="M285">
        <f>(MiRTest2Cross!O285-'Normal Distribution'!$B$24)/'Normal Distribution'!$B$25</f>
        <v>-8.4458938904723696E-2</v>
      </c>
    </row>
    <row r="286" spans="1:13" x14ac:dyDescent="0.3">
      <c r="A286">
        <f>(MiRTest1!N286-'Normal Distribution'!$E$24)/'Normal Distribution'!$E$25</f>
        <v>0.21976218411289852</v>
      </c>
      <c r="M286">
        <f>(MiRTest2Cross!O286-'Normal Distribution'!$B$24)/'Normal Distribution'!$B$25</f>
        <v>-0.48215880356974833</v>
      </c>
    </row>
    <row r="287" spans="1:13" x14ac:dyDescent="0.3">
      <c r="A287">
        <f>(MiRTest1!N287-'Normal Distribution'!$E$24)/'Normal Distribution'!$E$25</f>
        <v>0.22846896981667722</v>
      </c>
      <c r="M287">
        <f>(MiRTest2Cross!O287-'Normal Distribution'!$B$24)/'Normal Distribution'!$B$25</f>
        <v>-0.70681262016128932</v>
      </c>
    </row>
    <row r="288" spans="1:13" x14ac:dyDescent="0.3">
      <c r="A288">
        <f>(MiRTest1!N288-'Normal Distribution'!$E$24)/'Normal Distribution'!$E$25</f>
        <v>0.20367094514607856</v>
      </c>
      <c r="M288">
        <f>(MiRTest2Cross!O288-'Normal Distribution'!$B$24)/'Normal Distribution'!$B$25</f>
        <v>-0.89097253317492309</v>
      </c>
    </row>
    <row r="289" spans="1:13" x14ac:dyDescent="0.3">
      <c r="A289">
        <f>(MiRTest1!N289-'Normal Distribution'!$E$24)/'Normal Distribution'!$E$25</f>
        <v>0.31492923364286052</v>
      </c>
      <c r="M289">
        <f>(MiRTest2Cross!O289-'Normal Distribution'!$B$24)/'Normal Distribution'!$B$25</f>
        <v>-1.0999928753869024</v>
      </c>
    </row>
    <row r="290" spans="1:13" x14ac:dyDescent="0.3">
      <c r="A290">
        <f>(MiRTest1!N290-'Normal Distribution'!$E$24)/'Normal Distribution'!$E$25</f>
        <v>0.30432120297925097</v>
      </c>
      <c r="M290">
        <f>(MiRTest2Cross!O290-'Normal Distribution'!$B$24)/'Normal Distribution'!$B$25</f>
        <v>-0.78376686575168564</v>
      </c>
    </row>
    <row r="291" spans="1:13" x14ac:dyDescent="0.3">
      <c r="A291">
        <f>(MiRTest1!N291-'Normal Distribution'!$E$24)/'Normal Distribution'!$E$25</f>
        <v>0.24153443622934809</v>
      </c>
      <c r="M291">
        <f>(MiRTest2Cross!O291-'Normal Distribution'!$B$24)/'Normal Distribution'!$B$25</f>
        <v>-0.76282386641752342</v>
      </c>
    </row>
    <row r="292" spans="1:13" x14ac:dyDescent="0.3">
      <c r="A292">
        <f>(MiRTest1!N292-'Normal Distribution'!$E$24)/'Normal Distribution'!$E$25</f>
        <v>0.2739748661769269</v>
      </c>
      <c r="M292">
        <f>(MiRTest2Cross!O292-'Normal Distribution'!$B$24)/'Normal Distribution'!$B$25</f>
        <v>-0.72756354181664418</v>
      </c>
    </row>
    <row r="293" spans="1:13" x14ac:dyDescent="0.3">
      <c r="A293">
        <f>(MiRTest1!N293-'Normal Distribution'!$E$24)/'Normal Distribution'!$E$25</f>
        <v>0.281483251616715</v>
      </c>
      <c r="M293">
        <f>(MiRTest2Cross!O293-'Normal Distribution'!$B$24)/'Normal Distribution'!$B$25</f>
        <v>-0.47359489370054692</v>
      </c>
    </row>
    <row r="294" spans="1:13" x14ac:dyDescent="0.3">
      <c r="A294">
        <f>(MiRTest1!N294-'Normal Distribution'!$E$24)/'Normal Distribution'!$E$25</f>
        <v>0.29914666423668507</v>
      </c>
      <c r="M294">
        <f>(MiRTest2Cross!O294-'Normal Distribution'!$B$24)/'Normal Distribution'!$B$25</f>
        <v>-0.28163861187572203</v>
      </c>
    </row>
    <row r="295" spans="1:13" x14ac:dyDescent="0.3">
      <c r="A295">
        <f>(MiRTest1!N295-'Normal Distribution'!$E$24)/'Normal Distribution'!$E$25</f>
        <v>0.31830466445645461</v>
      </c>
      <c r="M295">
        <f>(MiRTest2Cross!O295-'Normal Distribution'!$B$24)/'Normal Distribution'!$B$25</f>
        <v>0.21652589479565976</v>
      </c>
    </row>
    <row r="296" spans="1:13" x14ac:dyDescent="0.3">
      <c r="A296">
        <f>(MiRTest1!N296-'Normal Distribution'!$E$24)/'Normal Distribution'!$E$25</f>
        <v>0.23093547913665313</v>
      </c>
      <c r="M296">
        <f>(MiRTest2Cross!O296-'Normal Distribution'!$B$24)/'Normal Distribution'!$B$25</f>
        <v>0.62411927717684745</v>
      </c>
    </row>
    <row r="297" spans="1:13" x14ac:dyDescent="0.3">
      <c r="A297">
        <f>(MiRTest1!N297-'Normal Distribution'!$E$24)/'Normal Distribution'!$E$25</f>
        <v>0.42838506972305262</v>
      </c>
      <c r="M297">
        <f>(MiRTest2Cross!O297-'Normal Distribution'!$B$24)/'Normal Distribution'!$B$25</f>
        <v>0.78154653494139625</v>
      </c>
    </row>
    <row r="298" spans="1:13" x14ac:dyDescent="0.3">
      <c r="A298">
        <f>(MiRTest1!N298-'Normal Distribution'!$E$24)/'Normal Distribution'!$E$25</f>
        <v>0.29914666423668507</v>
      </c>
      <c r="M298">
        <f>(MiRTest2Cross!O298-'Normal Distribution'!$B$24)/'Normal Distribution'!$B$25</f>
        <v>0.67724160319598836</v>
      </c>
    </row>
    <row r="299" spans="1:13" x14ac:dyDescent="0.3">
      <c r="A299">
        <f>(MiRTest1!N299-'Normal Distribution'!$E$24)/'Normal Distribution'!$E$25</f>
        <v>0.38511846753331413</v>
      </c>
      <c r="M299">
        <f>(MiRTest2Cross!O299-'Normal Distribution'!$B$24)/'Normal Distribution'!$B$25</f>
        <v>1.372911350385422</v>
      </c>
    </row>
    <row r="300" spans="1:13" x14ac:dyDescent="0.3">
      <c r="A300">
        <f>(MiRTest1!N300-'Normal Distribution'!$E$24)/'Normal Distribution'!$E$25</f>
        <v>0.34330244118005315</v>
      </c>
      <c r="M300">
        <f>(MiRTest2Cross!O300-'Normal Distribution'!$B$24)/'Normal Distribution'!$B$25</f>
        <v>1.9432454243589028</v>
      </c>
    </row>
    <row r="301" spans="1:13" x14ac:dyDescent="0.3">
      <c r="A301">
        <f>(MiRTest1!N301-'Normal Distribution'!$E$24)/'Normal Distribution'!$E$25</f>
        <v>0.27347268520920615</v>
      </c>
      <c r="M301">
        <f>(MiRTest2Cross!O301-'Normal Distribution'!$B$24)/'Normal Distribution'!$B$25</f>
        <v>2.0134477578702059</v>
      </c>
    </row>
    <row r="302" spans="1:13" x14ac:dyDescent="0.3">
      <c r="A302">
        <f>(MiRTest1!N302-'Normal Distribution'!$E$24)/'Normal Distribution'!$E$25</f>
        <v>0.40771860641281599</v>
      </c>
      <c r="M302">
        <f>(MiRTest2Cross!O302-'Normal Distribution'!$B$24)/'Normal Distribution'!$B$25</f>
        <v>2.0868149311046365</v>
      </c>
    </row>
    <row r="303" spans="1:13" x14ac:dyDescent="0.3">
      <c r="A303">
        <f>(MiRTest1!N303-'Normal Distribution'!$E$24)/'Normal Distribution'!$E$25</f>
        <v>0.42583463711193958</v>
      </c>
      <c r="M303">
        <f>(MiRTest2Cross!O303-'Normal Distribution'!$B$24)/'Normal Distribution'!$B$25</f>
        <v>2.1804495688843577</v>
      </c>
    </row>
    <row r="304" spans="1:13" x14ac:dyDescent="0.3">
      <c r="A304">
        <f>(MiRTest1!N304-'Normal Distribution'!$E$24)/'Normal Distribution'!$E$25</f>
        <v>0.33074748432432144</v>
      </c>
      <c r="M304">
        <f>(MiRTest2Cross!O304-'Normal Distribution'!$B$24)/'Normal Distribution'!$B$25</f>
        <v>2.314662881124963</v>
      </c>
    </row>
    <row r="305" spans="1:13" x14ac:dyDescent="0.3">
      <c r="A305">
        <f>(MiRTest1!N305-'Normal Distribution'!$E$24)/'Normal Distribution'!$E$25</f>
        <v>0.30316454777049784</v>
      </c>
      <c r="M305">
        <f>(MiRTest2Cross!O305-'Normal Distribution'!$B$24)/'Normal Distribution'!$B$25</f>
        <v>2.5576754644731361</v>
      </c>
    </row>
    <row r="306" spans="1:13" x14ac:dyDescent="0.3">
      <c r="A306">
        <f>(MiRTest1!N306-'Normal Distribution'!$E$24)/'Normal Distribution'!$E$25</f>
        <v>0.39768540149482456</v>
      </c>
      <c r="M306">
        <f>(MiRTest2Cross!O306-'Normal Distribution'!$B$24)/'Normal Distribution'!$B$25</f>
        <v>2.4949406573182631</v>
      </c>
    </row>
    <row r="307" spans="1:13" x14ac:dyDescent="0.3">
      <c r="A307">
        <f>(MiRTest1!N307-'Normal Distribution'!$E$24)/'Normal Distribution'!$E$25</f>
        <v>0.3737579853626371</v>
      </c>
      <c r="M307">
        <f>(MiRTest2Cross!O307-'Normal Distribution'!$B$24)/'Normal Distribution'!$B$25</f>
        <v>2.181101483493801</v>
      </c>
    </row>
    <row r="308" spans="1:13" x14ac:dyDescent="0.3">
      <c r="A308">
        <f>(MiRTest1!N308-'Normal Distribution'!$E$24)/'Normal Distribution'!$E$25</f>
        <v>0.45109817734750929</v>
      </c>
      <c r="M308">
        <f>(MiRTest2Cross!O308-'Normal Distribution'!$B$24)/'Normal Distribution'!$B$25</f>
        <v>2.1001660613935318</v>
      </c>
    </row>
    <row r="309" spans="1:13" x14ac:dyDescent="0.3">
      <c r="A309">
        <f>(MiRTest1!N309-'Normal Distribution'!$E$24)/'Normal Distribution'!$E$25</f>
        <v>0.4548049941816602</v>
      </c>
      <c r="M309">
        <f>(MiRTest2Cross!O309-'Normal Distribution'!$B$24)/'Normal Distribution'!$B$25</f>
        <v>1.8921395227867843</v>
      </c>
    </row>
    <row r="310" spans="1:13" x14ac:dyDescent="0.3">
      <c r="A310">
        <f>(MiRTest1!N310-'Normal Distribution'!$E$24)/'Normal Distribution'!$E$25</f>
        <v>0.36481048816262812</v>
      </c>
      <c r="M310">
        <f>(MiRTest2Cross!O310-'Normal Distribution'!$B$24)/'Normal Distribution'!$B$25</f>
        <v>1.4246570582965028</v>
      </c>
    </row>
    <row r="311" spans="1:13" x14ac:dyDescent="0.3">
      <c r="A311">
        <f>(MiRTest1!N311-'Normal Distribution'!$E$24)/'Normal Distribution'!$E$25</f>
        <v>0.35901981500381552</v>
      </c>
      <c r="M311">
        <f>(MiRTest2Cross!O311-'Normal Distribution'!$B$24)/'Normal Distribution'!$B$25</f>
        <v>1.3837517361534952</v>
      </c>
    </row>
    <row r="312" spans="1:13" x14ac:dyDescent="0.3">
      <c r="A312">
        <f>(MiRTest1!N312-'Normal Distribution'!$E$24)/'Normal Distribution'!$E$25</f>
        <v>0.3884787343616935</v>
      </c>
      <c r="M312">
        <f>(MiRTest2Cross!O312-'Normal Distribution'!$B$24)/'Normal Distribution'!$B$25</f>
        <v>1.3726180241199559</v>
      </c>
    </row>
    <row r="313" spans="1:13" x14ac:dyDescent="0.3">
      <c r="A313">
        <f>(MiRTest1!N313-'Normal Distribution'!$E$24)/'Normal Distribution'!$E$25</f>
        <v>0.494229488438714</v>
      </c>
      <c r="M313">
        <f>(MiRTest2Cross!O313-'Normal Distribution'!$B$24)/'Normal Distribution'!$B$25</f>
        <v>1.2007233741733354</v>
      </c>
    </row>
    <row r="314" spans="1:13" x14ac:dyDescent="0.3">
      <c r="A314">
        <f>(MiRTest1!N314-'Normal Distribution'!$E$24)/'Normal Distribution'!$E$25</f>
        <v>0.4387920987215056</v>
      </c>
      <c r="M314">
        <f>(MiRTest2Cross!O314-'Normal Distribution'!$B$24)/'Normal Distribution'!$B$25</f>
        <v>1.2008489097645194</v>
      </c>
    </row>
    <row r="315" spans="1:13" x14ac:dyDescent="0.3">
      <c r="A315">
        <f>(MiRTest1!N315-'Normal Distribution'!$E$24)/'Normal Distribution'!$E$25</f>
        <v>0.45140690645078796</v>
      </c>
      <c r="M315">
        <f>(MiRTest2Cross!O315-'Normal Distribution'!$B$24)/'Normal Distribution'!$B$25</f>
        <v>0.87098691586726396</v>
      </c>
    </row>
    <row r="316" spans="1:13" x14ac:dyDescent="0.3">
      <c r="A316">
        <f>(MiRTest1!N316-'Normal Distribution'!$E$24)/'Normal Distribution'!$E$25</f>
        <v>0.31727362080997651</v>
      </c>
      <c r="M316">
        <f>(MiRTest2Cross!O316-'Normal Distribution'!$B$24)/'Normal Distribution'!$B$25</f>
        <v>0.58445145137364207</v>
      </c>
    </row>
    <row r="317" spans="1:13" x14ac:dyDescent="0.3">
      <c r="A317">
        <f>(MiRTest1!N317-'Normal Distribution'!$E$24)/'Normal Distribution'!$E$25</f>
        <v>0.29785479887990129</v>
      </c>
      <c r="M317">
        <f>(MiRTest2Cross!O317-'Normal Distribution'!$B$24)/'Normal Distribution'!$B$25</f>
        <v>0.59522628633620533</v>
      </c>
    </row>
    <row r="318" spans="1:13" x14ac:dyDescent="0.3">
      <c r="A318">
        <f>(MiRTest1!N318-'Normal Distribution'!$E$24)/'Normal Distribution'!$E$25</f>
        <v>0.31444062606665374</v>
      </c>
      <c r="M318">
        <f>(MiRTest2Cross!O318-'Normal Distribution'!$B$24)/'Normal Distribution'!$B$25</f>
        <v>0.8359524400804178</v>
      </c>
    </row>
    <row r="319" spans="1:13" x14ac:dyDescent="0.3">
      <c r="A319">
        <f>(MiRTest1!N319-'Normal Distribution'!$E$24)/'Normal Distribution'!$E$25</f>
        <v>0.33105099842991553</v>
      </c>
      <c r="M319">
        <f>(MiRTest2Cross!O319-'Normal Distribution'!$B$24)/'Normal Distribution'!$B$25</f>
        <v>0.74320177412311095</v>
      </c>
    </row>
    <row r="320" spans="1:13" x14ac:dyDescent="0.3">
      <c r="A320">
        <f>(MiRTest1!N320-'Normal Distribution'!$E$24)/'Normal Distribution'!$E$25</f>
        <v>0.45334528885543696</v>
      </c>
      <c r="M320">
        <f>(MiRTest2Cross!O320-'Normal Distribution'!$B$24)/'Normal Distribution'!$B$25</f>
        <v>0.80723801933701578</v>
      </c>
    </row>
    <row r="321" spans="1:13" x14ac:dyDescent="0.3">
      <c r="A321">
        <f>(MiRTest1!N321-'Normal Distribution'!$E$24)/'Normal Distribution'!$E$25</f>
        <v>0.42475784751825929</v>
      </c>
      <c r="M321">
        <f>(MiRTest2Cross!O321-'Normal Distribution'!$B$24)/'Normal Distribution'!$B$25</f>
        <v>0.79899054894762556</v>
      </c>
    </row>
    <row r="322" spans="1:13" x14ac:dyDescent="0.3">
      <c r="A322">
        <f>(MiRTest1!N322-'Normal Distribution'!$E$24)/'Normal Distribution'!$E$25</f>
        <v>0.34871954549321871</v>
      </c>
      <c r="M322">
        <f>(MiRTest2Cross!O322-'Normal Distribution'!$B$24)/'Normal Distribution'!$B$25</f>
        <v>0.86068608716169104</v>
      </c>
    </row>
    <row r="323" spans="1:13" x14ac:dyDescent="0.3">
      <c r="A323">
        <f>(MiRTest1!N323-'Normal Distribution'!$E$24)/'Normal Distribution'!$E$25</f>
        <v>0.26893004224081929</v>
      </c>
      <c r="M323">
        <f>(MiRTest2Cross!O323-'Normal Distribution'!$B$24)/'Normal Distribution'!$B$25</f>
        <v>0.88543168658296367</v>
      </c>
    </row>
    <row r="324" spans="1:13" x14ac:dyDescent="0.3">
      <c r="A324">
        <f>(MiRTest1!N324-'Normal Distribution'!$E$24)/'Normal Distribution'!$E$25</f>
        <v>0.23319224900775229</v>
      </c>
      <c r="M324">
        <f>(MiRTest2Cross!O324-'Normal Distribution'!$B$24)/'Normal Distribution'!$B$25</f>
        <v>1.0022797019957785</v>
      </c>
    </row>
    <row r="325" spans="1:13" x14ac:dyDescent="0.3">
      <c r="A325">
        <f>(MiRTest1!N325-'Normal Distribution'!$E$24)/'Normal Distribution'!$E$25</f>
        <v>0.16373225871969604</v>
      </c>
      <c r="M325">
        <f>(MiRTest2Cross!O325-'Normal Distribution'!$B$24)/'Normal Distribution'!$B$25</f>
        <v>0.99049413572981637</v>
      </c>
    </row>
    <row r="326" spans="1:13" x14ac:dyDescent="0.3">
      <c r="A326">
        <f>(MiRTest1!N326-'Normal Distribution'!$E$24)/'Normal Distribution'!$E$25</f>
        <v>-6.6871699622439912E-2</v>
      </c>
      <c r="M326">
        <f>(MiRTest2Cross!O326-'Normal Distribution'!$B$24)/'Normal Distribution'!$B$25</f>
        <v>0.94107959051539891</v>
      </c>
    </row>
    <row r="327" spans="1:13" x14ac:dyDescent="0.3">
      <c r="A327">
        <f>(MiRTest1!N327-'Normal Distribution'!$E$24)/'Normal Distribution'!$E$25</f>
        <v>3.4275862147392686E-2</v>
      </c>
      <c r="M327">
        <f>(MiRTest2Cross!O327-'Normal Distribution'!$B$24)/'Normal Distribution'!$B$25</f>
        <v>1.3112673120637652</v>
      </c>
    </row>
    <row r="328" spans="1:13" x14ac:dyDescent="0.3">
      <c r="A328">
        <f>(MiRTest1!N328-'Normal Distribution'!$E$24)/'Normal Distribution'!$E$25</f>
        <v>2.0235707802689244E-2</v>
      </c>
      <c r="M328">
        <f>(MiRTest2Cross!O328-'Normal Distribution'!$B$24)/'Normal Distribution'!$B$25</f>
        <v>1.5695460397044529</v>
      </c>
    </row>
    <row r="329" spans="1:13" x14ac:dyDescent="0.3">
      <c r="A329">
        <f>(MiRTest1!N329-'Normal Distribution'!$E$24)/'Normal Distribution'!$E$25</f>
        <v>3.4275862147392686E-2</v>
      </c>
      <c r="M329">
        <f>(MiRTest2Cross!O329-'Normal Distribution'!$B$24)/'Normal Distribution'!$B$25</f>
        <v>1.3775544959261521</v>
      </c>
    </row>
    <row r="330" spans="1:13" x14ac:dyDescent="0.3">
      <c r="A330">
        <f>(MiRTest1!N330-'Normal Distribution'!$E$24)/'Normal Distribution'!$E$25</f>
        <v>8.1214753089299083E-2</v>
      </c>
      <c r="M330">
        <f>(MiRTest2Cross!O330-'Normal Distribution'!$B$24)/'Normal Distribution'!$B$25</f>
        <v>1.3348884743641871</v>
      </c>
    </row>
    <row r="331" spans="1:13" x14ac:dyDescent="0.3">
      <c r="A331">
        <f>(MiRTest1!N331-'Normal Distribution'!$E$24)/'Normal Distribution'!$E$25</f>
        <v>0.19916587703105007</v>
      </c>
      <c r="M331">
        <f>(MiRTest2Cross!O331-'Normal Distribution'!$B$24)/'Normal Distribution'!$B$25</f>
        <v>1.0811124488154948</v>
      </c>
    </row>
    <row r="332" spans="1:13" x14ac:dyDescent="0.3">
      <c r="A332">
        <f>(MiRTest1!N332-'Normal Distribution'!$E$24)/'Normal Distribution'!$E$25</f>
        <v>0.159583199582361</v>
      </c>
      <c r="M332">
        <f>(MiRTest2Cross!O332-'Normal Distribution'!$B$24)/'Normal Distribution'!$B$25</f>
        <v>1.4360034743556649</v>
      </c>
    </row>
    <row r="333" spans="1:13" x14ac:dyDescent="0.3">
      <c r="A333">
        <f>(MiRTest1!N333-'Normal Distribution'!$E$24)/'Normal Distribution'!$E$25</f>
        <v>0.15141739689623504</v>
      </c>
      <c r="M333">
        <f>(MiRTest2Cross!O333-'Normal Distribution'!$B$24)/'Normal Distribution'!$B$25</f>
        <v>1.4059961438104498</v>
      </c>
    </row>
    <row r="334" spans="1:13" x14ac:dyDescent="0.3">
      <c r="A334">
        <f>(MiRTest1!N334-'Normal Distribution'!$E$24)/'Normal Distribution'!$E$25</f>
        <v>0.18775586569101474</v>
      </c>
      <c r="M334">
        <f>(MiRTest2Cross!O334-'Normal Distribution'!$B$24)/'Normal Distribution'!$B$25</f>
        <v>2.0203552298114302</v>
      </c>
    </row>
    <row r="335" spans="1:13" x14ac:dyDescent="0.3">
      <c r="A335">
        <f>(MiRTest1!N335-'Normal Distribution'!$E$24)/'Normal Distribution'!$E$25</f>
        <v>0.17468105202835069</v>
      </c>
      <c r="M335">
        <f>(MiRTest2Cross!O335-'Normal Distribution'!$B$24)/'Normal Distribution'!$B$25</f>
        <v>1.5325756592386144</v>
      </c>
    </row>
    <row r="336" spans="1:13" x14ac:dyDescent="0.3">
      <c r="A336">
        <f>(MiRTest1!N336-'Normal Distribution'!$E$24)/'Normal Distribution'!$E$25</f>
        <v>0.14482468745696786</v>
      </c>
      <c r="M336">
        <f>(MiRTest2Cross!O336-'Normal Distribution'!$B$24)/'Normal Distribution'!$B$25</f>
        <v>1.3942463334653425</v>
      </c>
    </row>
    <row r="337" spans="1:13" x14ac:dyDescent="0.3">
      <c r="A337">
        <f>(MiRTest1!N337-'Normal Distribution'!$E$24)/'Normal Distribution'!$E$25</f>
        <v>-0.11146898773697016</v>
      </c>
      <c r="M337">
        <f>(MiRTest2Cross!O337-'Normal Distribution'!$B$24)/'Normal Distribution'!$B$25</f>
        <v>1.4061272231194248</v>
      </c>
    </row>
    <row r="338" spans="1:13" x14ac:dyDescent="0.3">
      <c r="A338">
        <f>(MiRTest1!N338-'Normal Distribution'!$E$24)/'Normal Distribution'!$E$25</f>
        <v>-2.9231894514964756E-2</v>
      </c>
      <c r="M338">
        <f>(MiRTest2Cross!O338-'Normal Distribution'!$B$24)/'Normal Distribution'!$B$25</f>
        <v>1.2108578706274322</v>
      </c>
    </row>
    <row r="339" spans="1:13" x14ac:dyDescent="0.3">
      <c r="A339">
        <f>(MiRTest1!N339-'Normal Distribution'!$E$24)/'Normal Distribution'!$E$25</f>
        <v>-0.20837920962347076</v>
      </c>
      <c r="M339">
        <f>(MiRTest2Cross!O339-'Normal Distribution'!$B$24)/'Normal Distribution'!$B$25</f>
        <v>2.4281272223484085</v>
      </c>
    </row>
    <row r="340" spans="1:13" x14ac:dyDescent="0.3">
      <c r="A340">
        <f>(MiRTest1!N340-'Normal Distribution'!$E$24)/'Normal Distribution'!$E$25</f>
        <v>-0.21450295738562811</v>
      </c>
      <c r="M340">
        <f>(MiRTest2Cross!O340-'Normal Distribution'!$B$24)/'Normal Distribution'!$B$25</f>
        <v>2.4010839010748541</v>
      </c>
    </row>
    <row r="341" spans="1:13" x14ac:dyDescent="0.3">
      <c r="A341">
        <f>(MiRTest1!N341-'Normal Distribution'!$E$24)/'Normal Distribution'!$E$25</f>
        <v>-0.23189162081123238</v>
      </c>
      <c r="M341">
        <f>(MiRTest2Cross!O341-'Normal Distribution'!$B$24)/'Normal Distribution'!$B$25</f>
        <v>2.4498396407690413</v>
      </c>
    </row>
    <row r="342" spans="1:13" x14ac:dyDescent="0.3">
      <c r="A342">
        <f>(MiRTest1!N342-'Normal Distribution'!$E$24)/'Normal Distribution'!$E$25</f>
        <v>-0.20421054930951299</v>
      </c>
      <c r="M342">
        <f>(MiRTest2Cross!O342-'Normal Distribution'!$B$24)/'Normal Distribution'!$B$25</f>
        <v>2.171098099268526</v>
      </c>
    </row>
    <row r="343" spans="1:13" x14ac:dyDescent="0.3">
      <c r="A343">
        <f>(MiRTest1!N343-'Normal Distribution'!$E$24)/'Normal Distribution'!$E$25</f>
        <v>-0.20158689167828553</v>
      </c>
      <c r="M343">
        <f>(MiRTest2Cross!O343-'Normal Distribution'!$B$24)/'Normal Distribution'!$B$25</f>
        <v>1.7268834359338334</v>
      </c>
    </row>
    <row r="344" spans="1:13" x14ac:dyDescent="0.3">
      <c r="A344">
        <f>(MiRTest1!N344-'Normal Distribution'!$E$24)/'Normal Distribution'!$E$25</f>
        <v>-0.19259486917045981</v>
      </c>
      <c r="M344">
        <f>(MiRTest2Cross!O344-'Normal Distribution'!$B$24)/'Normal Distribution'!$B$25</f>
        <v>1.402714350915542</v>
      </c>
    </row>
    <row r="345" spans="1:13" x14ac:dyDescent="0.3">
      <c r="A345">
        <f>(MiRTest1!N345-'Normal Distribution'!$E$24)/'Normal Distribution'!$E$25</f>
        <v>-0.10335335244473051</v>
      </c>
      <c r="M345">
        <f>(MiRTest2Cross!O345-'Normal Distribution'!$B$24)/'Normal Distribution'!$B$25</f>
        <v>1.6971762513622852</v>
      </c>
    </row>
    <row r="346" spans="1:13" x14ac:dyDescent="0.3">
      <c r="A346">
        <f>(MiRTest1!N346-'Normal Distribution'!$E$24)/'Normal Distribution'!$E$25</f>
        <v>1.5828084400948315E-2</v>
      </c>
      <c r="M346">
        <f>(MiRTest2Cross!O346-'Normal Distribution'!$B$24)/'Normal Distribution'!$B$25</f>
        <v>1.9856673047829498</v>
      </c>
    </row>
    <row r="347" spans="1:13" x14ac:dyDescent="0.3">
      <c r="A347">
        <f>(MiRTest1!N347-'Normal Distribution'!$E$24)/'Normal Distribution'!$E$25</f>
        <v>-2.6136628896133468E-2</v>
      </c>
      <c r="M347">
        <f>(MiRTest2Cross!O347-'Normal Distribution'!$B$24)/'Normal Distribution'!$B$25</f>
        <v>2.1678695858009123</v>
      </c>
    </row>
    <row r="348" spans="1:13" x14ac:dyDescent="0.3">
      <c r="A348">
        <f>(MiRTest1!N348-'Normal Distribution'!$E$24)/'Normal Distribution'!$E$25</f>
        <v>-1.4374854887013578E-2</v>
      </c>
      <c r="M348">
        <f>(MiRTest2Cross!O348-'Normal Distribution'!$B$24)/'Normal Distribution'!$B$25</f>
        <v>2.0466930714718377</v>
      </c>
    </row>
    <row r="349" spans="1:13" x14ac:dyDescent="0.3">
      <c r="A349">
        <f>(MiRTest1!N349-'Normal Distribution'!$E$24)/'Normal Distribution'!$E$25</f>
        <v>0.10841705022258162</v>
      </c>
      <c r="M349">
        <f>(MiRTest2Cross!O349-'Normal Distribution'!$B$24)/'Normal Distribution'!$B$25</f>
        <v>2.0813574852405905</v>
      </c>
    </row>
    <row r="350" spans="1:13" x14ac:dyDescent="0.3">
      <c r="A350">
        <f>(MiRTest1!N350-'Normal Distribution'!$E$24)/'Normal Distribution'!$E$25</f>
        <v>1.8714596689337205E-2</v>
      </c>
      <c r="M350">
        <f>(MiRTest2Cross!O350-'Normal Distribution'!$B$24)/'Normal Distribution'!$B$25</f>
        <v>2.1048708454977403</v>
      </c>
    </row>
    <row r="351" spans="1:13" x14ac:dyDescent="0.3">
      <c r="A351">
        <f>(MiRTest1!N351-'Normal Distribution'!$E$24)/'Normal Distribution'!$E$25</f>
        <v>6.3582640138214949E-2</v>
      </c>
      <c r="M351">
        <f>(MiRTest2Cross!O351-'Normal Distribution'!$B$24)/'Normal Distribution'!$B$25</f>
        <v>2.2605892692729759</v>
      </c>
    </row>
    <row r="352" spans="1:13" x14ac:dyDescent="0.3">
      <c r="A352">
        <f>(MiRTest1!N352-'Normal Distribution'!$E$24)/'Normal Distribution'!$E$25</f>
        <v>-4.7605140203537927E-2</v>
      </c>
      <c r="M352">
        <f>(MiRTest2Cross!O352-'Normal Distribution'!$B$24)/'Normal Distribution'!$B$25</f>
        <v>2.4445365707967612</v>
      </c>
    </row>
    <row r="353" spans="1:13" x14ac:dyDescent="0.3">
      <c r="A353">
        <f>(MiRTest1!N353-'Normal Distribution'!$E$24)/'Normal Distribution'!$E$25</f>
        <v>0.20188738114048455</v>
      </c>
      <c r="M353">
        <f>(MiRTest2Cross!O353-'Normal Distribution'!$B$24)/'Normal Distribution'!$B$25</f>
        <v>3.3682192275372627</v>
      </c>
    </row>
    <row r="354" spans="1:13" x14ac:dyDescent="0.3">
      <c r="A354">
        <f>(MiRTest1!N354-'Normal Distribution'!$E$24)/'Normal Distribution'!$E$25</f>
        <v>0.20936252074143297</v>
      </c>
      <c r="M354">
        <f>(MiRTest2Cross!O354-'Normal Distribution'!$B$24)/'Normal Distribution'!$B$25</f>
        <v>3.4416560620685863</v>
      </c>
    </row>
    <row r="355" spans="1:13" x14ac:dyDescent="0.3">
      <c r="A355">
        <f>(MiRTest1!N355-'Normal Distribution'!$E$24)/'Normal Distribution'!$E$25</f>
        <v>0.16911526878957978</v>
      </c>
      <c r="M355">
        <f>(MiRTest2Cross!O355-'Normal Distribution'!$B$24)/'Normal Distribution'!$B$25</f>
        <v>3.3830992186148388</v>
      </c>
    </row>
    <row r="356" spans="1:13" x14ac:dyDescent="0.3">
      <c r="A356">
        <f>(MiRTest1!N356-'Normal Distribution'!$E$24)/'Normal Distribution'!$E$25</f>
        <v>-0.32503050797308869</v>
      </c>
      <c r="M356">
        <f>(MiRTest2Cross!O356-'Normal Distribution'!$B$24)/'Normal Distribution'!$B$25</f>
        <v>3.1310644827563898</v>
      </c>
    </row>
    <row r="357" spans="1:13" x14ac:dyDescent="0.3">
      <c r="A357">
        <f>(MiRTest1!N357-'Normal Distribution'!$E$24)/'Normal Distribution'!$E$25</f>
        <v>-0.22769062780729621</v>
      </c>
      <c r="M357">
        <f>(MiRTest2Cross!O357-'Normal Distribution'!$B$24)/'Normal Distribution'!$B$25</f>
        <v>2.34496156083096</v>
      </c>
    </row>
    <row r="358" spans="1:13" x14ac:dyDescent="0.3">
      <c r="A358">
        <f>(MiRTest1!N358-'Normal Distribution'!$E$24)/'Normal Distribution'!$E$25</f>
        <v>-0.18917106415339868</v>
      </c>
      <c r="M358">
        <f>(MiRTest2Cross!O358-'Normal Distribution'!$B$24)/'Normal Distribution'!$B$25</f>
        <v>1.7187961419753672</v>
      </c>
    </row>
    <row r="359" spans="1:13" x14ac:dyDescent="0.3">
      <c r="A359">
        <f>(MiRTest1!N359-'Normal Distribution'!$E$24)/'Normal Distribution'!$E$25</f>
        <v>-8.0479630349535258E-2</v>
      </c>
      <c r="M359">
        <f>(MiRTest2Cross!O359-'Normal Distribution'!$B$24)/'Normal Distribution'!$B$25</f>
        <v>1.5653191233057211</v>
      </c>
    </row>
    <row r="360" spans="1:13" x14ac:dyDescent="0.3">
      <c r="A360">
        <f>(MiRTest1!N360-'Normal Distribution'!$E$24)/'Normal Distribution'!$E$25</f>
        <v>6.7981584000829001E-2</v>
      </c>
      <c r="M360">
        <f>(MiRTest2Cross!O360-'Normal Distribution'!$B$24)/'Normal Distribution'!$B$25</f>
        <v>1.4964152703067928</v>
      </c>
    </row>
    <row r="361" spans="1:13" x14ac:dyDescent="0.3">
      <c r="A361">
        <f>(MiRTest1!N361-'Normal Distribution'!$E$24)/'Normal Distribution'!$E$25</f>
        <v>0.12148781115922902</v>
      </c>
      <c r="M361">
        <f>(MiRTest2Cross!O361-'Normal Distribution'!$B$24)/'Normal Distribution'!$B$25</f>
        <v>1.2479560122912665</v>
      </c>
    </row>
    <row r="362" spans="1:13" x14ac:dyDescent="0.3">
      <c r="A362">
        <f>(MiRTest1!N362-'Normal Distribution'!$E$24)/'Normal Distribution'!$E$25</f>
        <v>7.3322239062796876E-2</v>
      </c>
      <c r="M362">
        <f>(MiRTest2Cross!O362-'Normal Distribution'!$B$24)/'Normal Distribution'!$B$25</f>
        <v>1.2992128187532961</v>
      </c>
    </row>
    <row r="363" spans="1:13" x14ac:dyDescent="0.3">
      <c r="A363">
        <f>(MiRTest1!N363-'Normal Distribution'!$E$24)/'Normal Distribution'!$E$25</f>
        <v>5.2485896886637837E-2</v>
      </c>
      <c r="M363">
        <f>(MiRTest2Cross!O363-'Normal Distribution'!$B$24)/'Normal Distribution'!$B$25</f>
        <v>1.3938886107614117</v>
      </c>
    </row>
    <row r="364" spans="1:13" x14ac:dyDescent="0.3">
      <c r="A364">
        <f>(MiRTest1!N364-'Normal Distribution'!$E$24)/'Normal Distribution'!$E$25</f>
        <v>5.3776458495865126E-2</v>
      </c>
      <c r="M364">
        <f>(MiRTest2Cross!O364-'Normal Distribution'!$B$24)/'Normal Distribution'!$B$25</f>
        <v>1.3967569393119954</v>
      </c>
    </row>
    <row r="365" spans="1:13" x14ac:dyDescent="0.3">
      <c r="A365">
        <f>(MiRTest1!N365-'Normal Distribution'!$E$24)/'Normal Distribution'!$E$25</f>
        <v>0.11616128523785073</v>
      </c>
      <c r="M365">
        <f>(MiRTest2Cross!O365-'Normal Distribution'!$B$24)/'Normal Distribution'!$B$25</f>
        <v>1.3915116297413932</v>
      </c>
    </row>
    <row r="366" spans="1:13" x14ac:dyDescent="0.3">
      <c r="A366">
        <f>(MiRTest1!N366-'Normal Distribution'!$E$24)/'Normal Distribution'!$E$25</f>
        <v>0.31322076998309617</v>
      </c>
      <c r="M366">
        <f>(MiRTest2Cross!O366-'Normal Distribution'!$B$24)/'Normal Distribution'!$B$25</f>
        <v>1.345554185709849</v>
      </c>
    </row>
    <row r="367" spans="1:13" x14ac:dyDescent="0.3">
      <c r="A367">
        <f>(MiRTest1!N367-'Normal Distribution'!$E$24)/'Normal Distribution'!$E$25</f>
        <v>-0.14293683162155368</v>
      </c>
      <c r="M367">
        <f>(MiRTest2Cross!O367-'Normal Distribution'!$B$24)/'Normal Distribution'!$B$25</f>
        <v>1.8042236429436234</v>
      </c>
    </row>
    <row r="368" spans="1:13" x14ac:dyDescent="0.3">
      <c r="A368">
        <f>(MiRTest1!N368-'Normal Distribution'!$E$24)/'Normal Distribution'!$E$25</f>
        <v>8.6229465324337479E-2</v>
      </c>
      <c r="M368">
        <f>(MiRTest2Cross!O368-'Normal Distribution'!$B$24)/'Normal Distribution'!$B$25</f>
        <v>2.3744799798189717</v>
      </c>
    </row>
    <row r="369" spans="1:13" x14ac:dyDescent="0.3">
      <c r="A369">
        <f>(MiRTest1!N369-'Normal Distribution'!$E$24)/'Normal Distribution'!$E$25</f>
        <v>0.27223867756685116</v>
      </c>
      <c r="M369">
        <f>(MiRTest2Cross!O369-'Normal Distribution'!$B$24)/'Normal Distribution'!$B$25</f>
        <v>1.5415671972178033</v>
      </c>
    </row>
    <row r="370" spans="1:13" x14ac:dyDescent="0.3">
      <c r="A370">
        <f>(MiRTest1!N370-'Normal Distribution'!$E$24)/'Normal Distribution'!$E$25</f>
        <v>-0.21881437964781086</v>
      </c>
      <c r="M370">
        <f>(MiRTest2Cross!O370-'Normal Distribution'!$B$24)/'Normal Distribution'!$B$25</f>
        <v>1.9043925939887638</v>
      </c>
    </row>
    <row r="371" spans="1:13" x14ac:dyDescent="0.3">
      <c r="A371">
        <f>(MiRTest1!N371-'Normal Distribution'!$E$24)/'Normal Distribution'!$E$25</f>
        <v>-0.12058910992076821</v>
      </c>
      <c r="M371">
        <f>(MiRTest2Cross!O371-'Normal Distribution'!$B$24)/'Normal Distribution'!$B$25</f>
        <v>1.2431979050823632</v>
      </c>
    </row>
    <row r="372" spans="1:13" x14ac:dyDescent="0.3">
      <c r="A372">
        <f>(MiRTest1!N372-'Normal Distribution'!$E$24)/'Normal Distribution'!$E$25</f>
        <v>2.466686739822158E-3</v>
      </c>
      <c r="M372">
        <f>(MiRTest2Cross!O372-'Normal Distribution'!$B$24)/'Normal Distribution'!$B$25</f>
        <v>0.62311833041129694</v>
      </c>
    </row>
    <row r="373" spans="1:13" x14ac:dyDescent="0.3">
      <c r="A373">
        <f>(MiRTest1!N373-'Normal Distribution'!$E$24)/'Normal Distribution'!$E$25</f>
        <v>-0.30837586989819538</v>
      </c>
      <c r="M373">
        <f>(MiRTest2Cross!O373-'Normal Distribution'!$B$24)/'Normal Distribution'!$B$25</f>
        <v>0.92618603501809338</v>
      </c>
    </row>
    <row r="374" spans="1:13" x14ac:dyDescent="0.3">
      <c r="A374">
        <f>(MiRTest1!N374-'Normal Distribution'!$E$24)/'Normal Distribution'!$E$25</f>
        <v>-0.13080288175053364</v>
      </c>
      <c r="M374">
        <f>(MiRTest2Cross!O374-'Normal Distribution'!$B$24)/'Normal Distribution'!$B$25</f>
        <v>1.1454928703521148</v>
      </c>
    </row>
    <row r="375" spans="1:13" x14ac:dyDescent="0.3">
      <c r="A375">
        <f>(MiRTest1!N375-'Normal Distribution'!$E$24)/'Normal Distribution'!$E$25</f>
        <v>-0.19649683726723677</v>
      </c>
      <c r="M375">
        <f>(MiRTest2Cross!O375-'Normal Distribution'!$B$24)/'Normal Distribution'!$B$25</f>
        <v>1.3637510334446421</v>
      </c>
    </row>
    <row r="376" spans="1:13" x14ac:dyDescent="0.3">
      <c r="A376">
        <f>(MiRTest1!N376-'Normal Distribution'!$E$24)/'Normal Distribution'!$E$25</f>
        <v>-0.13568747936350609</v>
      </c>
      <c r="M376">
        <f>(MiRTest2Cross!O376-'Normal Distribution'!$B$24)/'Normal Distribution'!$B$25</f>
        <v>1.2427568826754112</v>
      </c>
    </row>
    <row r="377" spans="1:13" x14ac:dyDescent="0.3">
      <c r="A377">
        <f>(MiRTest1!N377-'Normal Distribution'!$E$24)/'Normal Distribution'!$E$25</f>
        <v>-0.14885986357368244</v>
      </c>
      <c r="M377">
        <f>(MiRTest2Cross!O377-'Normal Distribution'!$B$24)/'Normal Distribution'!$B$25</f>
        <v>1.2434052087848564</v>
      </c>
    </row>
    <row r="378" spans="1:13" x14ac:dyDescent="0.3">
      <c r="A378">
        <f>(MiRTest1!N378-'Normal Distribution'!$E$24)/'Normal Distribution'!$E$25</f>
        <v>-0.1333269037067642</v>
      </c>
      <c r="M378">
        <f>(MiRTest2Cross!O378-'Normal Distribution'!$B$24)/'Normal Distribution'!$B$25</f>
        <v>1.1396285444443199</v>
      </c>
    </row>
    <row r="379" spans="1:13" x14ac:dyDescent="0.3">
      <c r="A379">
        <f>(MiRTest1!N379-'Normal Distribution'!$E$24)/'Normal Distribution'!$E$25</f>
        <v>-0.17464417517302536</v>
      </c>
      <c r="M379">
        <f>(MiRTest2Cross!O379-'Normal Distribution'!$B$24)/'Normal Distribution'!$B$25</f>
        <v>1.4863306333726607</v>
      </c>
    </row>
    <row r="380" spans="1:13" x14ac:dyDescent="0.3">
      <c r="A380">
        <f>(MiRTest1!N380-'Normal Distribution'!$E$24)/'Normal Distribution'!$E$25</f>
        <v>-0.19008127776270328</v>
      </c>
      <c r="M380">
        <f>(MiRTest2Cross!O380-'Normal Distribution'!$B$24)/'Normal Distribution'!$B$25</f>
        <v>2.913577419872607</v>
      </c>
    </row>
    <row r="381" spans="1:13" x14ac:dyDescent="0.3">
      <c r="A381">
        <f>(MiRTest1!N381-'Normal Distribution'!$E$24)/'Normal Distribution'!$E$25</f>
        <v>-0.16333796044631183</v>
      </c>
      <c r="M381">
        <f>(MiRTest2Cross!O381-'Normal Distribution'!$B$24)/'Normal Distribution'!$B$25</f>
        <v>3.1744623539392194</v>
      </c>
    </row>
    <row r="382" spans="1:13" x14ac:dyDescent="0.3">
      <c r="A382">
        <f>(MiRTest1!N382-'Normal Distribution'!$E$24)/'Normal Distribution'!$E$25</f>
        <v>-0.24620304657141898</v>
      </c>
      <c r="M382">
        <f>(MiRTest2Cross!O382-'Normal Distribution'!$B$24)/'Normal Distribution'!$B$25</f>
        <v>3.0594720066468204</v>
      </c>
    </row>
    <row r="383" spans="1:13" x14ac:dyDescent="0.3">
      <c r="A383">
        <f>(MiRTest1!N383-'Normal Distribution'!$E$24)/'Normal Distribution'!$E$25</f>
        <v>-0.25412337218213726</v>
      </c>
      <c r="M383">
        <f>(MiRTest2Cross!O383-'Normal Distribution'!$B$24)/'Normal Distribution'!$B$25</f>
        <v>3.0718464653296889</v>
      </c>
    </row>
    <row r="384" spans="1:13" x14ac:dyDescent="0.3">
      <c r="A384">
        <f>(MiRTest1!N384-'Normal Distribution'!$E$24)/'Normal Distribution'!$E$25</f>
        <v>-0.33061582198091266</v>
      </c>
      <c r="M384">
        <f>(MiRTest2Cross!O384-'Normal Distribution'!$B$24)/'Normal Distribution'!$B$25</f>
        <v>2.9748456317424767</v>
      </c>
    </row>
    <row r="385" spans="1:13" x14ac:dyDescent="0.3">
      <c r="A385">
        <f>(MiRTest1!N385-'Normal Distribution'!$E$24)/'Normal Distribution'!$E$25</f>
        <v>-0.28489290399756162</v>
      </c>
      <c r="M385">
        <f>(MiRTest2Cross!O385-'Normal Distribution'!$B$24)/'Normal Distribution'!$B$25</f>
        <v>3.0877043925980177</v>
      </c>
    </row>
    <row r="386" spans="1:13" x14ac:dyDescent="0.3">
      <c r="A386">
        <f>(MiRTest1!N386-'Normal Distribution'!$E$24)/'Normal Distribution'!$E$25</f>
        <v>-0.34778150297375449</v>
      </c>
      <c r="M386">
        <f>(MiRTest2Cross!O386-'Normal Distribution'!$B$24)/'Normal Distribution'!$B$25</f>
        <v>2.7689121527726521</v>
      </c>
    </row>
    <row r="387" spans="1:13" x14ac:dyDescent="0.3">
      <c r="A387">
        <f>(MiRTest1!N387-'Normal Distribution'!$E$24)/'Normal Distribution'!$E$25</f>
        <v>-0.3094175817905106</v>
      </c>
      <c r="M387">
        <f>(MiRTest2Cross!O387-'Normal Distribution'!$B$24)/'Normal Distribution'!$B$25</f>
        <v>2.9060398381650514</v>
      </c>
    </row>
    <row r="388" spans="1:13" x14ac:dyDescent="0.3">
      <c r="A388">
        <f>(MiRTest1!N388-'Normal Distribution'!$E$24)/'Normal Distribution'!$E$25</f>
        <v>2.9602470608129976E-2</v>
      </c>
      <c r="M388">
        <f>(MiRTest2Cross!O388-'Normal Distribution'!$B$24)/'Normal Distribution'!$B$25</f>
        <v>2.9195567259835506</v>
      </c>
    </row>
    <row r="389" spans="1:13" x14ac:dyDescent="0.3">
      <c r="A389">
        <f>(MiRTest1!N389-'Normal Distribution'!$E$24)/'Normal Distribution'!$E$25</f>
        <v>0.21145621678372881</v>
      </c>
      <c r="M389">
        <f>(MiRTest2Cross!O389-'Normal Distribution'!$B$24)/'Normal Distribution'!$B$25</f>
        <v>2.9751500783159983</v>
      </c>
    </row>
    <row r="390" spans="1:13" x14ac:dyDescent="0.3">
      <c r="A390">
        <f>(MiRTest1!N390-'Normal Distribution'!$E$24)/'Normal Distribution'!$E$25</f>
        <v>0.46223007428335938</v>
      </c>
      <c r="M390">
        <f>(MiRTest2Cross!O390-'Normal Distribution'!$B$24)/'Normal Distribution'!$B$25</f>
        <v>2.6735073716151141</v>
      </c>
    </row>
    <row r="391" spans="1:13" x14ac:dyDescent="0.3">
      <c r="A391">
        <f>(MiRTest1!N391-'Normal Distribution'!$E$24)/'Normal Distribution'!$E$25</f>
        <v>0.44837497763744699</v>
      </c>
      <c r="M391">
        <f>(MiRTest2Cross!O391-'Normal Distribution'!$B$24)/'Normal Distribution'!$B$25</f>
        <v>2.1957056649602005</v>
      </c>
    </row>
    <row r="392" spans="1:13" x14ac:dyDescent="0.3">
      <c r="A392">
        <f>(MiRTest1!N392-'Normal Distribution'!$E$24)/'Normal Distribution'!$E$25</f>
        <v>0.42871464029238182</v>
      </c>
      <c r="M392">
        <f>(MiRTest2Cross!O392-'Normal Distribution'!$B$24)/'Normal Distribution'!$B$25</f>
        <v>1.8675243682994738</v>
      </c>
    </row>
    <row r="393" spans="1:13" x14ac:dyDescent="0.3">
      <c r="A393">
        <f>(MiRTest1!N393-'Normal Distribution'!$E$24)/'Normal Distribution'!$E$25</f>
        <v>0.4128733004807611</v>
      </c>
      <c r="M393">
        <f>(MiRTest2Cross!O393-'Normal Distribution'!$B$24)/'Normal Distribution'!$B$25</f>
        <v>2.0581431481107759</v>
      </c>
    </row>
    <row r="394" spans="1:13" x14ac:dyDescent="0.3">
      <c r="A394">
        <f>(MiRTest1!N394-'Normal Distribution'!$E$24)/'Normal Distribution'!$E$25</f>
        <v>0.24058056721838811</v>
      </c>
      <c r="M394">
        <f>(MiRTest2Cross!O394-'Normal Distribution'!$B$24)/'Normal Distribution'!$B$25</f>
        <v>2.0908717925689566</v>
      </c>
    </row>
    <row r="395" spans="1:13" x14ac:dyDescent="0.3">
      <c r="A395">
        <f>(MiRTest1!N395-'Normal Distribution'!$E$24)/'Normal Distribution'!$E$25</f>
        <v>0.10893139794026203</v>
      </c>
      <c r="M395">
        <f>(MiRTest2Cross!O395-'Normal Distribution'!$B$24)/'Normal Distribution'!$B$25</f>
        <v>2.2161610381664381</v>
      </c>
    </row>
    <row r="396" spans="1:13" x14ac:dyDescent="0.3">
      <c r="A396">
        <f>(MiRTest1!N396-'Normal Distribution'!$E$24)/'Normal Distribution'!$E$25</f>
        <v>0.36556594917095275</v>
      </c>
      <c r="M396">
        <f>(MiRTest2Cross!O396-'Normal Distribution'!$B$24)/'Normal Distribution'!$B$25</f>
        <v>2.1658335266717041</v>
      </c>
    </row>
    <row r="397" spans="1:13" x14ac:dyDescent="0.3">
      <c r="A397">
        <f>(MiRTest1!N397-'Normal Distribution'!$E$24)/'Normal Distribution'!$E$25</f>
        <v>0.41620439123346598</v>
      </c>
      <c r="M397">
        <f>(MiRTest2Cross!O397-'Normal Distribution'!$B$24)/'Normal Distribution'!$B$25</f>
        <v>2.3075671216243601</v>
      </c>
    </row>
    <row r="398" spans="1:13" x14ac:dyDescent="0.3">
      <c r="A398">
        <f>(MiRTest1!N398-'Normal Distribution'!$E$24)/'Normal Distribution'!$E$25</f>
        <v>0.43709931270946056</v>
      </c>
      <c r="M398">
        <f>(MiRTest2Cross!O398-'Normal Distribution'!$B$24)/'Normal Distribution'!$B$25</f>
        <v>2.319358922064275</v>
      </c>
    </row>
    <row r="399" spans="1:13" x14ac:dyDescent="0.3">
      <c r="A399">
        <f>(MiRTest1!N399-'Normal Distribution'!$E$24)/'Normal Distribution'!$E$25</f>
        <v>0.41499170668514784</v>
      </c>
      <c r="M399">
        <f>(MiRTest2Cross!O399-'Normal Distribution'!$B$24)/'Normal Distribution'!$B$25</f>
        <v>2.4974944494394107</v>
      </c>
    </row>
    <row r="400" spans="1:13" x14ac:dyDescent="0.3">
      <c r="A400">
        <f>(MiRTest1!N400-'Normal Distribution'!$E$24)/'Normal Distribution'!$E$25</f>
        <v>0.39218025573460774</v>
      </c>
      <c r="M400">
        <f>(MiRTest2Cross!O400-'Normal Distribution'!$B$24)/'Normal Distribution'!$B$25</f>
        <v>2.5663842790541462</v>
      </c>
    </row>
    <row r="401" spans="1:13" x14ac:dyDescent="0.3">
      <c r="A401">
        <f>(MiRTest1!N401-'Normal Distribution'!$E$24)/'Normal Distribution'!$E$25</f>
        <v>0.38138290553230886</v>
      </c>
      <c r="M401">
        <f>(MiRTest2Cross!O401-'Normal Distribution'!$B$24)/'Normal Distribution'!$B$25</f>
        <v>2.4801804921655779</v>
      </c>
    </row>
    <row r="402" spans="1:13" x14ac:dyDescent="0.3">
      <c r="A402">
        <f>(MiRTest1!N402-'Normal Distribution'!$E$24)/'Normal Distribution'!$E$25</f>
        <v>0.45250231100159466</v>
      </c>
      <c r="M402">
        <f>(MiRTest2Cross!O402-'Normal Distribution'!$B$24)/'Normal Distribution'!$B$25</f>
        <v>2.5899972837504168</v>
      </c>
    </row>
    <row r="403" spans="1:13" x14ac:dyDescent="0.3">
      <c r="A403">
        <f>(MiRTest1!N403-'Normal Distribution'!$E$24)/'Normal Distribution'!$E$25</f>
        <v>0.47660221643395034</v>
      </c>
      <c r="M403">
        <f>(MiRTest2Cross!O403-'Normal Distribution'!$B$24)/'Normal Distribution'!$B$25</f>
        <v>2.6794472704034855</v>
      </c>
    </row>
    <row r="404" spans="1:13" x14ac:dyDescent="0.3">
      <c r="A404">
        <f>(MiRTest1!N404-'Normal Distribution'!$E$24)/'Normal Distribution'!$E$25</f>
        <v>0.30001026395720493</v>
      </c>
      <c r="M404">
        <f>(MiRTest2Cross!O404-'Normal Distribution'!$B$24)/'Normal Distribution'!$B$25</f>
        <v>2.8266378082898012</v>
      </c>
    </row>
    <row r="405" spans="1:13" x14ac:dyDescent="0.3">
      <c r="A405">
        <f>(MiRTest1!N405-'Normal Distribution'!$E$24)/'Normal Distribution'!$E$25</f>
        <v>0.20398156257411909</v>
      </c>
      <c r="M405">
        <f>(MiRTest2Cross!O405-'Normal Distribution'!$B$24)/'Normal Distribution'!$B$25</f>
        <v>2.7208533181732744</v>
      </c>
    </row>
    <row r="406" spans="1:13" x14ac:dyDescent="0.3">
      <c r="A406">
        <f>(MiRTest1!N406-'Normal Distribution'!$E$24)/'Normal Distribution'!$E$25</f>
        <v>0.33554622879644608</v>
      </c>
      <c r="M406">
        <f>(MiRTest2Cross!O406-'Normal Distribution'!$B$24)/'Normal Distribution'!$B$25</f>
        <v>2.1669773308242966</v>
      </c>
    </row>
    <row r="407" spans="1:13" x14ac:dyDescent="0.3">
      <c r="A407">
        <f>(MiRTest1!N407-'Normal Distribution'!$E$24)/'Normal Distribution'!$E$25</f>
        <v>0.51192624663957254</v>
      </c>
      <c r="M407">
        <f>(MiRTest2Cross!O407-'Normal Distribution'!$B$24)/'Normal Distribution'!$B$25</f>
        <v>1.5366641142436746</v>
      </c>
    </row>
    <row r="408" spans="1:13" x14ac:dyDescent="0.3">
      <c r="A408">
        <f>(MiRTest1!N408-'Normal Distribution'!$E$24)/'Normal Distribution'!$E$25</f>
        <v>0.2753861265648595</v>
      </c>
      <c r="M408">
        <f>(MiRTest2Cross!O408-'Normal Distribution'!$B$24)/'Normal Distribution'!$B$25</f>
        <v>1.0180490427966371</v>
      </c>
    </row>
    <row r="409" spans="1:13" x14ac:dyDescent="0.3">
      <c r="A409">
        <f>(MiRTest1!N409-'Normal Distribution'!$E$24)/'Normal Distribution'!$E$25</f>
        <v>1.0115400338437452</v>
      </c>
      <c r="M409">
        <f>(MiRTest2Cross!O409-'Normal Distribution'!$B$24)/'Normal Distribution'!$B$25</f>
        <v>0.71994476685914166</v>
      </c>
    </row>
    <row r="410" spans="1:13" x14ac:dyDescent="0.3">
      <c r="A410">
        <f>(MiRTest1!N410-'Normal Distribution'!$E$24)/'Normal Distribution'!$E$25</f>
        <v>0.79337572358832809</v>
      </c>
      <c r="M410">
        <f>(MiRTest2Cross!O410-'Normal Distribution'!$B$24)/'Normal Distribution'!$B$25</f>
        <v>0.38761433292744196</v>
      </c>
    </row>
    <row r="411" spans="1:13" x14ac:dyDescent="0.3">
      <c r="A411">
        <f>(MiRTest1!N411-'Normal Distribution'!$E$24)/'Normal Distribution'!$E$25</f>
        <v>0.56720947699346747</v>
      </c>
      <c r="M411">
        <f>(MiRTest2Cross!O411-'Normal Distribution'!$B$24)/'Normal Distribution'!$B$25</f>
        <v>0.21844359603328795</v>
      </c>
    </row>
    <row r="412" spans="1:13" x14ac:dyDescent="0.3">
      <c r="A412">
        <f>(MiRTest1!N412-'Normal Distribution'!$E$24)/'Normal Distribution'!$E$25</f>
        <v>0.5351223284314971</v>
      </c>
      <c r="M412">
        <f>(MiRTest2Cross!O412-'Normal Distribution'!$B$24)/'Normal Distribution'!$B$25</f>
        <v>0.16546198135987517</v>
      </c>
    </row>
    <row r="413" spans="1:13" x14ac:dyDescent="0.3">
      <c r="A413">
        <f>(MiRTest1!N413-'Normal Distribution'!$E$24)/'Normal Distribution'!$E$25</f>
        <v>0.57739286872139395</v>
      </c>
      <c r="M413">
        <f>(MiRTest2Cross!O413-'Normal Distribution'!$B$24)/'Normal Distribution'!$B$25</f>
        <v>3.5173402534117409E-2</v>
      </c>
    </row>
    <row r="414" spans="1:13" x14ac:dyDescent="0.3">
      <c r="A414">
        <f>(MiRTest1!N414-'Normal Distribution'!$E$24)/'Normal Distribution'!$E$25</f>
        <v>0.43889409454985923</v>
      </c>
      <c r="M414">
        <f>(MiRTest2Cross!O414-'Normal Distribution'!$B$24)/'Normal Distribution'!$B$25</f>
        <v>-0.11713909238885938</v>
      </c>
    </row>
    <row r="415" spans="1:13" x14ac:dyDescent="0.3">
      <c r="A415">
        <f>(MiRTest1!N415-'Normal Distribution'!$E$24)/'Normal Distribution'!$E$25</f>
        <v>0.34348081598569746</v>
      </c>
      <c r="M415">
        <f>(MiRTest2Cross!O415-'Normal Distribution'!$B$24)/'Normal Distribution'!$B$25</f>
        <v>-0.35629992624008378</v>
      </c>
    </row>
    <row r="416" spans="1:13" x14ac:dyDescent="0.3">
      <c r="A416">
        <f>(MiRTest1!N416-'Normal Distribution'!$E$24)/'Normal Distribution'!$E$25</f>
        <v>0.1667184271775442</v>
      </c>
      <c r="M416">
        <f>(MiRTest2Cross!O416-'Normal Distribution'!$B$24)/'Normal Distribution'!$B$25</f>
        <v>-0.33294529074883755</v>
      </c>
    </row>
    <row r="417" spans="1:13" x14ac:dyDescent="0.3">
      <c r="A417">
        <f>(MiRTest1!N417-'Normal Distribution'!$E$24)/'Normal Distribution'!$E$25</f>
        <v>3.1644977571888548E-2</v>
      </c>
      <c r="M417">
        <f>(MiRTest2Cross!O417-'Normal Distribution'!$B$24)/'Normal Distribution'!$B$25</f>
        <v>-8.3111331720392451E-2</v>
      </c>
    </row>
    <row r="418" spans="1:13" x14ac:dyDescent="0.3">
      <c r="A418">
        <f>(MiRTest1!N418-'Normal Distribution'!$E$24)/'Normal Distribution'!$E$25</f>
        <v>0.16073939801162468</v>
      </c>
      <c r="M418">
        <f>(MiRTest2Cross!O418-'Normal Distribution'!$B$24)/'Normal Distribution'!$B$25</f>
        <v>0.29884783445125307</v>
      </c>
    </row>
    <row r="419" spans="1:13" x14ac:dyDescent="0.3">
      <c r="A419">
        <f>(MiRTest1!N419-'Normal Distribution'!$E$24)/'Normal Distribution'!$E$25</f>
        <v>0.24845915530555582</v>
      </c>
      <c r="M419">
        <f>(MiRTest2Cross!O419-'Normal Distribution'!$B$24)/'Normal Distribution'!$B$25</f>
        <v>0.6411146227120661</v>
      </c>
    </row>
    <row r="420" spans="1:13" x14ac:dyDescent="0.3">
      <c r="A420">
        <f>(MiRTest1!N420-'Normal Distribution'!$E$24)/'Normal Distribution'!$E$25</f>
        <v>0.88030414843086979</v>
      </c>
      <c r="M420">
        <f>(MiRTest2Cross!O420-'Normal Distribution'!$B$24)/'Normal Distribution'!$B$25</f>
        <v>0.76293161096363349</v>
      </c>
    </row>
    <row r="421" spans="1:13" x14ac:dyDescent="0.3">
      <c r="A421">
        <f>(MiRTest1!N421-'Normal Distribution'!$E$24)/'Normal Distribution'!$E$25</f>
        <v>1.3236089809408635</v>
      </c>
      <c r="M421">
        <f>(MiRTest2Cross!O421-'Normal Distribution'!$B$24)/'Normal Distribution'!$B$25</f>
        <v>0.76402075689547144</v>
      </c>
    </row>
    <row r="422" spans="1:13" x14ac:dyDescent="0.3">
      <c r="A422">
        <f>(MiRTest1!N422-'Normal Distribution'!$E$24)/'Normal Distribution'!$E$25</f>
        <v>1.2286521314354719</v>
      </c>
      <c r="M422">
        <f>(MiRTest2Cross!O422-'Normal Distribution'!$B$24)/'Normal Distribution'!$B$25</f>
        <v>0.63005454261527649</v>
      </c>
    </row>
    <row r="423" spans="1:13" x14ac:dyDescent="0.3">
      <c r="A423">
        <f>(MiRTest1!N423-'Normal Distribution'!$E$24)/'Normal Distribution'!$E$25</f>
        <v>1.3353846869740222</v>
      </c>
      <c r="M423">
        <f>(MiRTest2Cross!O423-'Normal Distribution'!$B$24)/'Normal Distribution'!$B$25</f>
        <v>0.68883733431604643</v>
      </c>
    </row>
    <row r="424" spans="1:13" x14ac:dyDescent="0.3">
      <c r="A424">
        <f>(MiRTest1!N424-'Normal Distribution'!$E$24)/'Normal Distribution'!$E$25</f>
        <v>1.0631592406016843</v>
      </c>
      <c r="M424">
        <f>(MiRTest2Cross!O424-'Normal Distribution'!$B$24)/'Normal Distribution'!$B$25</f>
        <v>0.48969134908910705</v>
      </c>
    </row>
    <row r="425" spans="1:13" x14ac:dyDescent="0.3">
      <c r="A425">
        <f>(MiRTest1!N425-'Normal Distribution'!$E$24)/'Normal Distribution'!$E$25</f>
        <v>1.317581570899172</v>
      </c>
      <c r="M425">
        <f>(MiRTest2Cross!O425-'Normal Distribution'!$B$24)/'Normal Distribution'!$B$25</f>
        <v>0.52118814743775121</v>
      </c>
    </row>
    <row r="426" spans="1:13" x14ac:dyDescent="0.3">
      <c r="A426">
        <f>(MiRTest1!N426-'Normal Distribution'!$E$24)/'Normal Distribution'!$E$25</f>
        <v>1.078596715637909</v>
      </c>
      <c r="M426">
        <f>(MiRTest2Cross!O426-'Normal Distribution'!$B$24)/'Normal Distribution'!$B$25</f>
        <v>0.66502690100567108</v>
      </c>
    </row>
    <row r="427" spans="1:13" x14ac:dyDescent="0.3">
      <c r="A427">
        <f>(MiRTest1!N427-'Normal Distribution'!$E$24)/'Normal Distribution'!$E$25</f>
        <v>0.74128207078498032</v>
      </c>
      <c r="M427">
        <f>(MiRTest2Cross!O427-'Normal Distribution'!$B$24)/'Normal Distribution'!$B$25</f>
        <v>0.77012141480035212</v>
      </c>
    </row>
    <row r="428" spans="1:13" x14ac:dyDescent="0.3">
      <c r="A428">
        <f>(MiRTest1!N428-'Normal Distribution'!$E$24)/'Normal Distribution'!$E$25</f>
        <v>0.57119417675658968</v>
      </c>
      <c r="M428">
        <f>(MiRTest2Cross!O428-'Normal Distribution'!$B$24)/'Normal Distribution'!$B$25</f>
        <v>0.93386341923425076</v>
      </c>
    </row>
    <row r="429" spans="1:13" x14ac:dyDescent="0.3">
      <c r="A429">
        <f>(MiRTest1!N429-'Normal Distribution'!$E$24)/'Normal Distribution'!$E$25</f>
        <v>0.3222152424880565</v>
      </c>
      <c r="M429">
        <f>(MiRTest2Cross!O429-'Normal Distribution'!$B$24)/'Normal Distribution'!$B$25</f>
        <v>0.79377125431132833</v>
      </c>
    </row>
    <row r="430" spans="1:13" x14ac:dyDescent="0.3">
      <c r="A430">
        <f>(MiRTest1!N430-'Normal Distribution'!$E$24)/'Normal Distribution'!$E$25</f>
        <v>2.8876034561341409E-2</v>
      </c>
      <c r="M430">
        <f>(MiRTest2Cross!O430-'Normal Distribution'!$B$24)/'Normal Distribution'!$B$25</f>
        <v>0.56117817663615543</v>
      </c>
    </row>
    <row r="431" spans="1:13" x14ac:dyDescent="0.3">
      <c r="A431">
        <f>(MiRTest1!N431-'Normal Distribution'!$E$24)/'Normal Distribution'!$E$25</f>
        <v>-0.22198181888720528</v>
      </c>
      <c r="M431">
        <f>(MiRTest2Cross!O431-'Normal Distribution'!$B$24)/'Normal Distribution'!$B$25</f>
        <v>0.58536108993336045</v>
      </c>
    </row>
    <row r="432" spans="1:13" x14ac:dyDescent="0.3">
      <c r="A432">
        <f>(MiRTest1!N432-'Normal Distribution'!$E$24)/'Normal Distribution'!$E$25</f>
        <v>0.10110814196590739</v>
      </c>
      <c r="M432">
        <f>(MiRTest2Cross!O432-'Normal Distribution'!$B$24)/'Normal Distribution'!$B$25</f>
        <v>0.51973639968314933</v>
      </c>
    </row>
    <row r="433" spans="1:13" x14ac:dyDescent="0.3">
      <c r="A433">
        <f>(MiRTest1!N433-'Normal Distribution'!$E$24)/'Normal Distribution'!$E$25</f>
        <v>-3.9264332902603928E-2</v>
      </c>
      <c r="M433">
        <f>(MiRTest2Cross!O433-'Normal Distribution'!$B$24)/'Normal Distribution'!$B$25</f>
        <v>0.44405639503076499</v>
      </c>
    </row>
    <row r="434" spans="1:13" x14ac:dyDescent="0.3">
      <c r="A434">
        <f>(MiRTest1!N434-'Normal Distribution'!$E$24)/'Normal Distribution'!$E$25</f>
        <v>0.13155137455843502</v>
      </c>
      <c r="M434">
        <f>(MiRTest2Cross!O434-'Normal Distribution'!$B$24)/'Normal Distribution'!$B$25</f>
        <v>1.0764852736968848</v>
      </c>
    </row>
    <row r="435" spans="1:13" x14ac:dyDescent="0.3">
      <c r="A435">
        <f>(MiRTest1!N435-'Normal Distribution'!$E$24)/'Normal Distribution'!$E$25</f>
        <v>-6.9393308510421955E-2</v>
      </c>
      <c r="M435">
        <f>(MiRTest2Cross!O435-'Normal Distribution'!$B$24)/'Normal Distribution'!$B$25</f>
        <v>1.0961450148015299</v>
      </c>
    </row>
    <row r="436" spans="1:13" x14ac:dyDescent="0.3">
      <c r="A436">
        <f>(MiRTest1!N436-'Normal Distribution'!$E$24)/'Normal Distribution'!$E$25</f>
        <v>-0.14514767623345415</v>
      </c>
      <c r="M436">
        <f>(MiRTest2Cross!O436-'Normal Distribution'!$B$24)/'Normal Distribution'!$B$25</f>
        <v>1.2791599701146015</v>
      </c>
    </row>
    <row r="437" spans="1:13" x14ac:dyDescent="0.3">
      <c r="A437">
        <f>(MiRTest1!N437-'Normal Distribution'!$E$24)/'Normal Distribution'!$E$25</f>
        <v>0.11870153079359151</v>
      </c>
      <c r="M437">
        <f>(MiRTest2Cross!O437-'Normal Distribution'!$B$24)/'Normal Distribution'!$B$25</f>
        <v>1.4772261691480337</v>
      </c>
    </row>
    <row r="438" spans="1:13" x14ac:dyDescent="0.3">
      <c r="A438">
        <f>(MiRTest1!N438-'Normal Distribution'!$E$24)/'Normal Distribution'!$E$25</f>
        <v>-4.6251620666416223E-3</v>
      </c>
      <c r="M438">
        <f>(MiRTest2Cross!O438-'Normal Distribution'!$B$24)/'Normal Distribution'!$B$25</f>
        <v>1.5270670049656037</v>
      </c>
    </row>
    <row r="439" spans="1:13" x14ac:dyDescent="0.3">
      <c r="A439">
        <f>(MiRTest1!N439-'Normal Distribution'!$E$24)/'Normal Distribution'!$E$25</f>
        <v>0.15228972930186435</v>
      </c>
      <c r="M439">
        <f>(MiRTest2Cross!O439-'Normal Distribution'!$B$24)/'Normal Distribution'!$B$25</f>
        <v>1.1130087087307796</v>
      </c>
    </row>
    <row r="440" spans="1:13" x14ac:dyDescent="0.3">
      <c r="A440">
        <f>(MiRTest1!N440-'Normal Distribution'!$E$24)/'Normal Distribution'!$E$25</f>
        <v>0.24835560456764477</v>
      </c>
      <c r="M440">
        <f>(MiRTest2Cross!O440-'Normal Distribution'!$B$24)/'Normal Distribution'!$B$25</f>
        <v>0.83470409641942889</v>
      </c>
    </row>
    <row r="441" spans="1:13" x14ac:dyDescent="0.3">
      <c r="A441">
        <f>(MiRTest1!N441-'Normal Distribution'!$E$24)/'Normal Distribution'!$E$25</f>
        <v>0.70305022102442727</v>
      </c>
      <c r="M441">
        <f>(MiRTest2Cross!O441-'Normal Distribution'!$B$24)/'Normal Distribution'!$B$25</f>
        <v>0.68562008814656117</v>
      </c>
    </row>
    <row r="442" spans="1:13" x14ac:dyDescent="0.3">
      <c r="A442">
        <f>(MiRTest1!N442-'Normal Distribution'!$E$24)/'Normal Distribution'!$E$25</f>
        <v>1.1236300459677504</v>
      </c>
      <c r="M442">
        <f>(MiRTest2Cross!O442-'Normal Distribution'!$B$24)/'Normal Distribution'!$B$25</f>
        <v>0.66736946994700896</v>
      </c>
    </row>
    <row r="443" spans="1:13" x14ac:dyDescent="0.3">
      <c r="A443">
        <f>(MiRTest1!N443-'Normal Distribution'!$E$24)/'Normal Distribution'!$E$25</f>
        <v>1.5859827839164129</v>
      </c>
      <c r="M443">
        <f>(MiRTest2Cross!O443-'Normal Distribution'!$B$24)/'Normal Distribution'!$B$25</f>
        <v>0.47291963049951274</v>
      </c>
    </row>
    <row r="444" spans="1:13" x14ac:dyDescent="0.3">
      <c r="A444">
        <f>(MiRTest1!N444-'Normal Distribution'!$E$24)/'Normal Distribution'!$E$25</f>
        <v>1.761439388143335</v>
      </c>
      <c r="M444">
        <f>(MiRTest2Cross!O444-'Normal Distribution'!$B$24)/'Normal Distribution'!$B$25</f>
        <v>0.50166722531413432</v>
      </c>
    </row>
    <row r="445" spans="1:13" x14ac:dyDescent="0.3">
      <c r="A445">
        <f>(MiRTest1!N445-'Normal Distribution'!$E$24)/'Normal Distribution'!$E$25</f>
        <v>2.1772379009325502</v>
      </c>
      <c r="M445">
        <f>(MiRTest2Cross!O445-'Normal Distribution'!$B$24)/'Normal Distribution'!$B$25</f>
        <v>0.42172117355654221</v>
      </c>
    </row>
    <row r="446" spans="1:13" x14ac:dyDescent="0.3">
      <c r="A446">
        <f>(MiRTest1!N446-'Normal Distribution'!$E$24)/'Normal Distribution'!$E$25</f>
        <v>2.5061364827147412</v>
      </c>
      <c r="M446">
        <f>(MiRTest2Cross!O446-'Normal Distribution'!$B$24)/'Normal Distribution'!$B$25</f>
        <v>0.31719087381389238</v>
      </c>
    </row>
    <row r="447" spans="1:13" x14ac:dyDescent="0.3">
      <c r="A447">
        <f>(MiRTest1!N447-'Normal Distribution'!$E$24)/'Normal Distribution'!$E$25</f>
        <v>2.5518865262623751</v>
      </c>
      <c r="M447">
        <f>(MiRTest2Cross!O447-'Normal Distribution'!$B$24)/'Normal Distribution'!$B$25</f>
        <v>0.42604030953990468</v>
      </c>
    </row>
    <row r="448" spans="1:13" x14ac:dyDescent="0.3">
      <c r="A448">
        <f>(MiRTest1!N448-'Normal Distribution'!$E$24)/'Normal Distribution'!$E$25</f>
        <v>2.6040139338627442</v>
      </c>
      <c r="M448">
        <f>(MiRTest2Cross!O448-'Normal Distribution'!$B$24)/'Normal Distribution'!$B$25</f>
        <v>0.32741172481981889</v>
      </c>
    </row>
    <row r="449" spans="1:13" x14ac:dyDescent="0.3">
      <c r="A449">
        <f>(MiRTest1!N449-'Normal Distribution'!$E$24)/'Normal Distribution'!$E$25</f>
        <v>2.8476811248260141</v>
      </c>
      <c r="M449">
        <f>(MiRTest2Cross!O449-'Normal Distribution'!$B$24)/'Normal Distribution'!$B$25</f>
        <v>0.31403704854701175</v>
      </c>
    </row>
    <row r="450" spans="1:13" x14ac:dyDescent="0.3">
      <c r="A450">
        <f>(MiRTest1!N450-'Normal Distribution'!$E$24)/'Normal Distribution'!$E$25</f>
        <v>2.7411147862804319</v>
      </c>
      <c r="M450">
        <f>(MiRTest2Cross!O450-'Normal Distribution'!$B$24)/'Normal Distribution'!$B$25</f>
        <v>0.36628712359153048</v>
      </c>
    </row>
    <row r="451" spans="1:13" x14ac:dyDescent="0.3">
      <c r="A451">
        <f>(MiRTest1!N451-'Normal Distribution'!$E$24)/'Normal Distribution'!$E$25</f>
        <v>1.9877538677639768</v>
      </c>
      <c r="M451">
        <f>(MiRTest2Cross!O451-'Normal Distribution'!$B$24)/'Normal Distribution'!$B$25</f>
        <v>0.28996241722964106</v>
      </c>
    </row>
    <row r="452" spans="1:13" x14ac:dyDescent="0.3">
      <c r="A452">
        <f>(MiRTest1!N452-'Normal Distribution'!$E$24)/'Normal Distribution'!$E$25</f>
        <v>1.4713414656202646</v>
      </c>
      <c r="M452">
        <f>(MiRTest2Cross!O452-'Normal Distribution'!$B$24)/'Normal Distribution'!$B$25</f>
        <v>0.25999965121090446</v>
      </c>
    </row>
    <row r="453" spans="1:13" x14ac:dyDescent="0.3">
      <c r="A453">
        <f>(MiRTest1!N453-'Normal Distribution'!$E$24)/'Normal Distribution'!$E$25</f>
        <v>0.8539647787362582</v>
      </c>
      <c r="M453">
        <f>(MiRTest2Cross!O453-'Normal Distribution'!$B$24)/'Normal Distribution'!$B$25</f>
        <v>0.27836105228931762</v>
      </c>
    </row>
    <row r="454" spans="1:13" x14ac:dyDescent="0.3">
      <c r="A454">
        <f>(MiRTest1!N454-'Normal Distribution'!$E$24)/'Normal Distribution'!$E$25</f>
        <v>1.3252303911959518</v>
      </c>
      <c r="M454">
        <f>(MiRTest2Cross!O454-'Normal Distribution'!$B$24)/'Normal Distribution'!$B$25</f>
        <v>0.16340747979227277</v>
      </c>
    </row>
    <row r="455" spans="1:13" x14ac:dyDescent="0.3">
      <c r="A455">
        <f>(MiRTest1!N455-'Normal Distribution'!$E$24)/'Normal Distribution'!$E$25</f>
        <v>1.4618820714381873</v>
      </c>
      <c r="M455">
        <f>(MiRTest2Cross!O455-'Normal Distribution'!$B$24)/'Normal Distribution'!$B$25</f>
        <v>-0.13777422102775641</v>
      </c>
    </row>
    <row r="456" spans="1:13" x14ac:dyDescent="0.3">
      <c r="A456">
        <f>(MiRTest1!N456-'Normal Distribution'!$E$24)/'Normal Distribution'!$E$25</f>
        <v>1.6863776283364997</v>
      </c>
      <c r="M456">
        <f>(MiRTest2Cross!O456-'Normal Distribution'!$B$24)/'Normal Distribution'!$B$25</f>
        <v>-0.20629992901560906</v>
      </c>
    </row>
    <row r="457" spans="1:13" x14ac:dyDescent="0.3">
      <c r="A457">
        <f>(MiRTest1!N457-'Normal Distribution'!$E$24)/'Normal Distribution'!$E$25</f>
        <v>1.7723209675613438</v>
      </c>
      <c r="M457">
        <f>(MiRTest2Cross!O457-'Normal Distribution'!$B$24)/'Normal Distribution'!$B$25</f>
        <v>-0.22006739923105686</v>
      </c>
    </row>
    <row r="458" spans="1:13" x14ac:dyDescent="0.3">
      <c r="A458">
        <f>(MiRTest1!N458-'Normal Distribution'!$E$24)/'Normal Distribution'!$E$25</f>
        <v>1.4347884553942698</v>
      </c>
      <c r="M458">
        <f>(MiRTest2Cross!O458-'Normal Distribution'!$B$24)/'Normal Distribution'!$B$25</f>
        <v>-0.39476429363678006</v>
      </c>
    </row>
    <row r="459" spans="1:13" x14ac:dyDescent="0.3">
      <c r="A459">
        <f>(MiRTest1!N459-'Normal Distribution'!$E$24)/'Normal Distribution'!$E$25</f>
        <v>0.79016516292890004</v>
      </c>
      <c r="M459">
        <f>(MiRTest2Cross!O459-'Normal Distribution'!$B$24)/'Normal Distribution'!$B$25</f>
        <v>-0.44721555818018044</v>
      </c>
    </row>
    <row r="460" spans="1:13" x14ac:dyDescent="0.3">
      <c r="A460">
        <f>(MiRTest1!N460-'Normal Distribution'!$E$24)/'Normal Distribution'!$E$25</f>
        <v>0.70823669395773936</v>
      </c>
      <c r="M460">
        <f>(MiRTest2Cross!O460-'Normal Distribution'!$B$24)/'Normal Distribution'!$B$25</f>
        <v>-0.4189880443050184</v>
      </c>
    </row>
    <row r="461" spans="1:13" x14ac:dyDescent="0.3">
      <c r="A461">
        <f>(MiRTest1!N461-'Normal Distribution'!$E$24)/'Normal Distribution'!$E$25</f>
        <v>0.28892062725982165</v>
      </c>
      <c r="M461">
        <f>(MiRTest2Cross!O461-'Normal Distribution'!$B$24)/'Normal Distribution'!$B$25</f>
        <v>-0.50136482372386482</v>
      </c>
    </row>
    <row r="462" spans="1:13" x14ac:dyDescent="0.3">
      <c r="A462">
        <f>(MiRTest1!N462-'Normal Distribution'!$E$24)/'Normal Distribution'!$E$25</f>
        <v>0.13366014814488178</v>
      </c>
      <c r="M462">
        <f>(MiRTest2Cross!O462-'Normal Distribution'!$B$24)/'Normal Distribution'!$B$25</f>
        <v>-0.67771412902487449</v>
      </c>
    </row>
    <row r="463" spans="1:13" x14ac:dyDescent="0.3">
      <c r="A463">
        <f>(MiRTest1!N463-'Normal Distribution'!$E$24)/'Normal Distribution'!$E$25</f>
        <v>-0.14562772205452679</v>
      </c>
      <c r="M463">
        <f>(MiRTest2Cross!O463-'Normal Distribution'!$B$24)/'Normal Distribution'!$B$25</f>
        <v>-0.73771990946239441</v>
      </c>
    </row>
    <row r="464" spans="1:13" x14ac:dyDescent="0.3">
      <c r="A464">
        <f>(MiRTest1!N464-'Normal Distribution'!$E$24)/'Normal Distribution'!$E$25</f>
        <v>-0.35935400115520022</v>
      </c>
      <c r="M464">
        <f>(MiRTest2Cross!O464-'Normal Distribution'!$B$24)/'Normal Distribution'!$B$25</f>
        <v>-0.83391790140347022</v>
      </c>
    </row>
    <row r="465" spans="1:13" x14ac:dyDescent="0.3">
      <c r="A465">
        <f>(MiRTest1!N465-'Normal Distribution'!$E$24)/'Normal Distribution'!$E$25</f>
        <v>-0.33019607703361925</v>
      </c>
      <c r="M465">
        <f>(MiRTest2Cross!O465-'Normal Distribution'!$B$24)/'Normal Distribution'!$B$25</f>
        <v>-0.76655258841330354</v>
      </c>
    </row>
    <row r="466" spans="1:13" x14ac:dyDescent="0.3">
      <c r="A466">
        <f>(MiRTest1!N466-'Normal Distribution'!$E$24)/'Normal Distribution'!$E$25</f>
        <v>-0.23871508686787471</v>
      </c>
      <c r="M466">
        <f>(MiRTest2Cross!O466-'Normal Distribution'!$B$24)/'Normal Distribution'!$B$25</f>
        <v>-0.87167613901872021</v>
      </c>
    </row>
    <row r="467" spans="1:13" x14ac:dyDescent="0.3">
      <c r="A467">
        <f>(MiRTest1!N467-'Normal Distribution'!$E$24)/'Normal Distribution'!$E$25</f>
        <v>-0.31539085134846856</v>
      </c>
      <c r="M467">
        <f>(MiRTest2Cross!O467-'Normal Distribution'!$B$24)/'Normal Distribution'!$B$25</f>
        <v>-0.73644823296039297</v>
      </c>
    </row>
    <row r="468" spans="1:13" x14ac:dyDescent="0.3">
      <c r="A468">
        <f>(MiRTest1!N468-'Normal Distribution'!$E$24)/'Normal Distribution'!$E$25</f>
        <v>-0.29637064281798342</v>
      </c>
      <c r="M468">
        <f>(MiRTest2Cross!O468-'Normal Distribution'!$B$24)/'Normal Distribution'!$B$25</f>
        <v>-0.50624544440512798</v>
      </c>
    </row>
    <row r="469" spans="1:13" x14ac:dyDescent="0.3">
      <c r="A469">
        <f>(MiRTest1!N469-'Normal Distribution'!$E$24)/'Normal Distribution'!$E$25</f>
        <v>-0.33021515504442889</v>
      </c>
      <c r="M469">
        <f>(MiRTest2Cross!O469-'Normal Distribution'!$B$24)/'Normal Distribution'!$B$25</f>
        <v>-0.28929926992537486</v>
      </c>
    </row>
    <row r="470" spans="1:13" x14ac:dyDescent="0.3">
      <c r="A470">
        <f>(MiRTest1!N470-'Normal Distribution'!$E$24)/'Normal Distribution'!$E$25</f>
        <v>-0.34383517998583824</v>
      </c>
      <c r="M470">
        <f>(MiRTest2Cross!O470-'Normal Distribution'!$B$24)/'Normal Distribution'!$B$25</f>
        <v>-0.16290251479775025</v>
      </c>
    </row>
    <row r="471" spans="1:13" x14ac:dyDescent="0.3">
      <c r="A471">
        <f>(MiRTest1!N471-'Normal Distribution'!$E$24)/'Normal Distribution'!$E$25</f>
        <v>-0.44565651023941227</v>
      </c>
      <c r="M471">
        <f>(MiRTest2Cross!O471-'Normal Distribution'!$B$24)/'Normal Distribution'!$B$25</f>
        <v>-2.8928293357547537E-2</v>
      </c>
    </row>
    <row r="472" spans="1:13" x14ac:dyDescent="0.3">
      <c r="A472">
        <f>(MiRTest1!N472-'Normal Distribution'!$E$24)/'Normal Distribution'!$E$25</f>
        <v>-0.52212731516580646</v>
      </c>
      <c r="M472">
        <f>(MiRTest2Cross!O472-'Normal Distribution'!$B$24)/'Normal Distribution'!$B$25</f>
        <v>1.780158706436076E-2</v>
      </c>
    </row>
    <row r="473" spans="1:13" x14ac:dyDescent="0.3">
      <c r="A473">
        <f>(MiRTest1!N473-'Normal Distribution'!$E$24)/'Normal Distribution'!$E$25</f>
        <v>-0.41602620012293678</v>
      </c>
      <c r="M473">
        <f>(MiRTest2Cross!O473-'Normal Distribution'!$B$24)/'Normal Distribution'!$B$25</f>
        <v>-0.18847396876731748</v>
      </c>
    </row>
    <row r="474" spans="1:13" x14ac:dyDescent="0.3">
      <c r="A474">
        <f>(MiRTest1!N474-'Normal Distribution'!$E$24)/'Normal Distribution'!$E$25</f>
        <v>-0.38061424193005666</v>
      </c>
      <c r="M474">
        <f>(MiRTest2Cross!O474-'Normal Distribution'!$B$24)/'Normal Distribution'!$B$25</f>
        <v>-8.2075897661489483E-2</v>
      </c>
    </row>
    <row r="475" spans="1:13" x14ac:dyDescent="0.3">
      <c r="A475">
        <f>(MiRTest1!N475-'Normal Distribution'!$E$24)/'Normal Distribution'!$E$25</f>
        <v>-0.46499296323095951</v>
      </c>
      <c r="M475">
        <f>(MiRTest2Cross!O475-'Normal Distribution'!$B$24)/'Normal Distribution'!$B$25</f>
        <v>-0.14703370749029854</v>
      </c>
    </row>
    <row r="476" spans="1:13" x14ac:dyDescent="0.3">
      <c r="A476">
        <f>(MiRTest1!N476-'Normal Distribution'!$E$24)/'Normal Distribution'!$E$25</f>
        <v>-0.49948292965655511</v>
      </c>
      <c r="M476">
        <f>(MiRTest2Cross!O476-'Normal Distribution'!$B$24)/'Normal Distribution'!$B$25</f>
        <v>-0.17111057316242395</v>
      </c>
    </row>
    <row r="477" spans="1:13" x14ac:dyDescent="0.3">
      <c r="A477">
        <f>(MiRTest1!N477-'Normal Distribution'!$E$24)/'Normal Distribution'!$E$25</f>
        <v>-0.42695511040603307</v>
      </c>
      <c r="M477">
        <f>(MiRTest2Cross!O477-'Normal Distribution'!$B$24)/'Normal Distribution'!$B$25</f>
        <v>-0.20053129115918966</v>
      </c>
    </row>
    <row r="478" spans="1:13" x14ac:dyDescent="0.3">
      <c r="A478">
        <f>(MiRTest1!N478-'Normal Distribution'!$E$24)/'Normal Distribution'!$E$25</f>
        <v>-0.50454964190914464</v>
      </c>
      <c r="M478">
        <f>(MiRTest2Cross!O478-'Normal Distribution'!$B$24)/'Normal Distribution'!$B$25</f>
        <v>-8.7594916311389909E-2</v>
      </c>
    </row>
    <row r="479" spans="1:13" x14ac:dyDescent="0.3">
      <c r="A479">
        <f>(MiRTest1!N479-'Normal Distribution'!$E$24)/'Normal Distribution'!$E$25</f>
        <v>-0.20546832682332564</v>
      </c>
      <c r="M479">
        <f>(MiRTest2Cross!O479-'Normal Distribution'!$B$24)/'Normal Distribution'!$B$25</f>
        <v>-2.4351684960495036E-2</v>
      </c>
    </row>
    <row r="480" spans="1:13" x14ac:dyDescent="0.3">
      <c r="A480">
        <f>(MiRTest1!N480-'Normal Distribution'!$E$24)/'Normal Distribution'!$E$25</f>
        <v>-0.31791179118072377</v>
      </c>
      <c r="M480">
        <f>(MiRTest2Cross!O480-'Normal Distribution'!$B$24)/'Normal Distribution'!$B$25</f>
        <v>0.15313186521515393</v>
      </c>
    </row>
    <row r="481" spans="1:13" x14ac:dyDescent="0.3">
      <c r="A481">
        <f>(MiRTest1!N481-'Normal Distribution'!$E$24)/'Normal Distribution'!$E$25</f>
        <v>-0.27820742086757355</v>
      </c>
      <c r="M481">
        <f>(MiRTest2Cross!O481-'Normal Distribution'!$B$24)/'Normal Distribution'!$B$25</f>
        <v>0.16863969255291736</v>
      </c>
    </row>
    <row r="482" spans="1:13" x14ac:dyDescent="0.3">
      <c r="A482">
        <f>(MiRTest1!N482-'Normal Distribution'!$E$24)/'Normal Distribution'!$E$25</f>
        <v>-0.36348067025422409</v>
      </c>
      <c r="M482">
        <f>(MiRTest2Cross!O482-'Normal Distribution'!$B$24)/'Normal Distribution'!$B$25</f>
        <v>0.23933655325783715</v>
      </c>
    </row>
    <row r="483" spans="1:13" x14ac:dyDescent="0.3">
      <c r="A483">
        <f>(MiRTest1!N483-'Normal Distribution'!$E$24)/'Normal Distribution'!$E$25</f>
        <v>-0.40788640403657189</v>
      </c>
      <c r="M483">
        <f>(MiRTest2Cross!O483-'Normal Distribution'!$B$24)/'Normal Distribution'!$B$25</f>
        <v>0.26485439289821794</v>
      </c>
    </row>
    <row r="484" spans="1:13" x14ac:dyDescent="0.3">
      <c r="A484">
        <f>(MiRTest1!N484-'Normal Distribution'!$E$24)/'Normal Distribution'!$E$25</f>
        <v>-0.4797104825807838</v>
      </c>
      <c r="M484">
        <f>(MiRTest2Cross!O484-'Normal Distribution'!$B$24)/'Normal Distribution'!$B$25</f>
        <v>0.42712504913911464</v>
      </c>
    </row>
    <row r="485" spans="1:13" x14ac:dyDescent="0.3">
      <c r="A485">
        <f>(MiRTest1!N485-'Normal Distribution'!$E$24)/'Normal Distribution'!$E$25</f>
        <v>-0.90997003182454184</v>
      </c>
      <c r="M485">
        <f>(MiRTest2Cross!O485-'Normal Distribution'!$B$24)/'Normal Distribution'!$B$25</f>
        <v>0.513503384919067</v>
      </c>
    </row>
    <row r="486" spans="1:13" x14ac:dyDescent="0.3">
      <c r="A486">
        <f>(MiRTest1!N486-'Normal Distribution'!$E$24)/'Normal Distribution'!$E$25</f>
        <v>-0.91470828857477748</v>
      </c>
      <c r="M486">
        <f>(MiRTest2Cross!O486-'Normal Distribution'!$B$24)/'Normal Distribution'!$B$25</f>
        <v>0.60361525847847308</v>
      </c>
    </row>
    <row r="487" spans="1:13" x14ac:dyDescent="0.3">
      <c r="A487">
        <f>(MiRTest1!N487-'Normal Distribution'!$E$24)/'Normal Distribution'!$E$25</f>
        <v>-0.78485558453852267</v>
      </c>
      <c r="M487">
        <f>(MiRTest2Cross!O487-'Normal Distribution'!$B$24)/'Normal Distribution'!$B$25</f>
        <v>0.78934372203764802</v>
      </c>
    </row>
    <row r="488" spans="1:13" x14ac:dyDescent="0.3">
      <c r="A488">
        <f>(MiRTest1!N488-'Normal Distribution'!$E$24)/'Normal Distribution'!$E$25</f>
        <v>-0.71526070921798268</v>
      </c>
      <c r="M488">
        <f>(MiRTest2Cross!O488-'Normal Distribution'!$B$24)/'Normal Distribution'!$B$25</f>
        <v>0.71087842871315432</v>
      </c>
    </row>
    <row r="489" spans="1:13" x14ac:dyDescent="0.3">
      <c r="A489">
        <f>(MiRTest1!N489-'Normal Distribution'!$E$24)/'Normal Distribution'!$E$25</f>
        <v>-0.70727770933228251</v>
      </c>
      <c r="M489">
        <f>(MiRTest2Cross!O489-'Normal Distribution'!$B$24)/'Normal Distribution'!$B$25</f>
        <v>0.81291433785898959</v>
      </c>
    </row>
    <row r="490" spans="1:13" x14ac:dyDescent="0.3">
      <c r="A490">
        <f>(MiRTest1!N490-'Normal Distribution'!$E$24)/'Normal Distribution'!$E$25</f>
        <v>-0.63617774519435655</v>
      </c>
      <c r="M490">
        <f>(MiRTest2Cross!O490-'Normal Distribution'!$B$24)/'Normal Distribution'!$B$25</f>
        <v>0.91947988576642659</v>
      </c>
    </row>
    <row r="491" spans="1:13" x14ac:dyDescent="0.3">
      <c r="A491">
        <f>(MiRTest1!N491-'Normal Distribution'!$E$24)/'Normal Distribution'!$E$25</f>
        <v>-0.23871508686787471</v>
      </c>
      <c r="M491">
        <f>(MiRTest2Cross!O491-'Normal Distribution'!$B$24)/'Normal Distribution'!$B$25</f>
        <v>0.98904263655998581</v>
      </c>
    </row>
    <row r="492" spans="1:13" x14ac:dyDescent="0.3">
      <c r="A492">
        <f>(MiRTest1!N492-'Normal Distribution'!$E$24)/'Normal Distribution'!$E$25</f>
        <v>-0.20309499104146111</v>
      </c>
      <c r="M492">
        <f>(MiRTest2Cross!O492-'Normal Distribution'!$B$24)/'Normal Distribution'!$B$25</f>
        <v>0.9930012236922845</v>
      </c>
    </row>
    <row r="493" spans="1:13" x14ac:dyDescent="0.3">
      <c r="A493">
        <f>(MiRTest1!N493-'Normal Distribution'!$E$24)/'Normal Distribution'!$E$25</f>
        <v>-0.66786094237541682</v>
      </c>
      <c r="M493">
        <f>(MiRTest2Cross!O493-'Normal Distribution'!$B$24)/'Normal Distribution'!$B$25</f>
        <v>0.95048932931237928</v>
      </c>
    </row>
    <row r="494" spans="1:13" x14ac:dyDescent="0.3">
      <c r="A494">
        <f>(MiRTest1!N494-'Normal Distribution'!$E$24)/'Normal Distribution'!$E$25</f>
        <v>-0.6130166193361114</v>
      </c>
      <c r="M494">
        <f>(MiRTest2Cross!O494-'Normal Distribution'!$B$24)/'Normal Distribution'!$B$25</f>
        <v>1.0195068239962837</v>
      </c>
    </row>
    <row r="495" spans="1:13" x14ac:dyDescent="0.3">
      <c r="A495">
        <f>(MiRTest1!N495-'Normal Distribution'!$E$24)/'Normal Distribution'!$E$25</f>
        <v>-0.54862251479096391</v>
      </c>
      <c r="M495">
        <f>(MiRTest2Cross!O495-'Normal Distribution'!$B$24)/'Normal Distribution'!$B$25</f>
        <v>0.96762488392147583</v>
      </c>
    </row>
    <row r="496" spans="1:13" x14ac:dyDescent="0.3">
      <c r="A496">
        <f>(MiRTest1!N496-'Normal Distribution'!$E$24)/'Normal Distribution'!$E$25</f>
        <v>-0.51580572852036732</v>
      </c>
      <c r="M496">
        <f>(MiRTest2Cross!O496-'Normal Distribution'!$B$24)/'Normal Distribution'!$B$25</f>
        <v>0.9801316794467928</v>
      </c>
    </row>
    <row r="497" spans="1:13" x14ac:dyDescent="0.3">
      <c r="A497">
        <f>(MiRTest1!N497-'Normal Distribution'!$E$24)/'Normal Distribution'!$E$25</f>
        <v>-0.55920854105126228</v>
      </c>
      <c r="M497">
        <f>(MiRTest2Cross!O497-'Normal Distribution'!$B$24)/'Normal Distribution'!$B$25</f>
        <v>0.85982724117870435</v>
      </c>
    </row>
    <row r="498" spans="1:13" x14ac:dyDescent="0.3">
      <c r="A498">
        <f>(MiRTest1!N498-'Normal Distribution'!$E$24)/'Normal Distribution'!$E$25</f>
        <v>-0.66122236273487245</v>
      </c>
      <c r="M498">
        <f>(MiRTest2Cross!O498-'Normal Distribution'!$B$24)/'Normal Distribution'!$B$25</f>
        <v>0.77716886668239304</v>
      </c>
    </row>
    <row r="499" spans="1:13" x14ac:dyDescent="0.3">
      <c r="A499">
        <f>(MiRTest1!N499-'Normal Distribution'!$E$24)/'Normal Distribution'!$E$25</f>
        <v>-0.61116425094265581</v>
      </c>
      <c r="M499">
        <f>(MiRTest2Cross!O499-'Normal Distribution'!$B$24)/'Normal Distribution'!$B$25</f>
        <v>0.85565381655306172</v>
      </c>
    </row>
    <row r="500" spans="1:13" x14ac:dyDescent="0.3">
      <c r="A500">
        <f>(MiRTest1!N500-'Normal Distribution'!$E$24)/'Normal Distribution'!$E$25</f>
        <v>-0.51017446490858975</v>
      </c>
      <c r="M500">
        <f>(MiRTest2Cross!O500-'Normal Distribution'!$B$24)/'Normal Distribution'!$B$25</f>
        <v>0.88422233130701766</v>
      </c>
    </row>
    <row r="501" spans="1:13" x14ac:dyDescent="0.3">
      <c r="A501">
        <f>(MiRTest1!N501-'Normal Distribution'!$E$24)/'Normal Distribution'!$E$25</f>
        <v>-0.39925195929994062</v>
      </c>
      <c r="M501">
        <f>(MiRTest2Cross!O501-'Normal Distribution'!$B$24)/'Normal Distribution'!$B$25</f>
        <v>0.69506753657672093</v>
      </c>
    </row>
    <row r="502" spans="1:13" x14ac:dyDescent="0.3">
      <c r="A502">
        <f>(MiRTest1!N502-'Normal Distribution'!$E$24)/'Normal Distribution'!$E$25</f>
        <v>-0.3826483782289703</v>
      </c>
      <c r="M502">
        <f>(MiRTest2Cross!O502-'Normal Distribution'!$B$24)/'Normal Distribution'!$B$25</f>
        <v>0.58754425077117489</v>
      </c>
    </row>
    <row r="503" spans="1:13" x14ac:dyDescent="0.3">
      <c r="A503">
        <f>(MiRTest1!N503-'Normal Distribution'!$E$24)/'Normal Distribution'!$E$25</f>
        <v>-0.33984633877388321</v>
      </c>
      <c r="M503">
        <f>(MiRTest2Cross!O503-'Normal Distribution'!$B$24)/'Normal Distribution'!$B$25</f>
        <v>0.45059787749871161</v>
      </c>
    </row>
    <row r="504" spans="1:13" x14ac:dyDescent="0.3">
      <c r="A504">
        <f>(MiRTest1!N504-'Normal Distribution'!$E$24)/'Normal Distribution'!$E$25</f>
        <v>-0.38288635447036629</v>
      </c>
      <c r="M504">
        <f>(MiRTest2Cross!O504-'Normal Distribution'!$B$24)/'Normal Distribution'!$B$25</f>
        <v>0.42588466755825582</v>
      </c>
    </row>
    <row r="505" spans="1:13" x14ac:dyDescent="0.3">
      <c r="A505">
        <f>(MiRTest1!N505-'Normal Distribution'!$E$24)/'Normal Distribution'!$E$25</f>
        <v>-0.61453748038512968</v>
      </c>
      <c r="M505">
        <f>(MiRTest2Cross!O505-'Normal Distribution'!$B$24)/'Normal Distribution'!$B$25</f>
        <v>0.28451339417682536</v>
      </c>
    </row>
    <row r="506" spans="1:13" x14ac:dyDescent="0.3">
      <c r="A506">
        <f>(MiRTest1!N506-'Normal Distribution'!$E$24)/'Normal Distribution'!$E$25</f>
        <v>-0.64765346058726458</v>
      </c>
      <c r="M506">
        <f>(MiRTest2Cross!O506-'Normal Distribution'!$B$24)/'Normal Distribution'!$B$25</f>
        <v>0.186479331626133</v>
      </c>
    </row>
    <row r="507" spans="1:13" x14ac:dyDescent="0.3">
      <c r="A507">
        <f>(MiRTest1!N507-'Normal Distribution'!$E$24)/'Normal Distribution'!$E$25</f>
        <v>-0.58423232582323747</v>
      </c>
      <c r="M507">
        <f>(MiRTest2Cross!O507-'Normal Distribution'!$B$24)/'Normal Distribution'!$B$25</f>
        <v>2.6654523884562017E-2</v>
      </c>
    </row>
    <row r="508" spans="1:13" x14ac:dyDescent="0.3">
      <c r="A508">
        <f>(MiRTest1!N508-'Normal Distribution'!$E$24)/'Normal Distribution'!$E$25</f>
        <v>-0.59293139068995615</v>
      </c>
      <c r="M508">
        <f>(MiRTest2Cross!O508-'Normal Distribution'!$B$24)/'Normal Distribution'!$B$25</f>
        <v>-0.12441849393571938</v>
      </c>
    </row>
    <row r="509" spans="1:13" x14ac:dyDescent="0.3">
      <c r="A509">
        <f>(MiRTest1!N509-'Normal Distribution'!$E$24)/'Normal Distribution'!$E$25</f>
        <v>-0.57391180153178512</v>
      </c>
      <c r="M509">
        <f>(MiRTest2Cross!O509-'Normal Distribution'!$B$24)/'Normal Distribution'!$B$25</f>
        <v>-0.1875844617440118</v>
      </c>
    </row>
    <row r="510" spans="1:13" x14ac:dyDescent="0.3">
      <c r="A510">
        <f>(MiRTest1!N510-'Normal Distribution'!$E$24)/'Normal Distribution'!$E$25</f>
        <v>-0.59713152277246551</v>
      </c>
      <c r="M510">
        <f>(MiRTest2Cross!O510-'Normal Distribution'!$B$24)/'Normal Distribution'!$B$25</f>
        <v>-0.2214843915154473</v>
      </c>
    </row>
    <row r="511" spans="1:13" x14ac:dyDescent="0.3">
      <c r="A511">
        <f>(MiRTest1!N511-'Normal Distribution'!$E$24)/'Normal Distribution'!$E$25</f>
        <v>-0.67015312435035057</v>
      </c>
      <c r="M511">
        <f>(MiRTest2Cross!O511-'Normal Distribution'!$B$24)/'Normal Distribution'!$B$25</f>
        <v>-0.30817998081613474</v>
      </c>
    </row>
    <row r="512" spans="1:13" x14ac:dyDescent="0.3">
      <c r="A512">
        <f>(MiRTest1!N512-'Normal Distribution'!$E$24)/'Normal Distribution'!$E$25</f>
        <v>-0.54408578594975088</v>
      </c>
      <c r="M512">
        <f>(MiRTest2Cross!O512-'Normal Distribution'!$B$24)/'Normal Distribution'!$B$25</f>
        <v>-0.42161264550277611</v>
      </c>
    </row>
    <row r="513" spans="1:13" x14ac:dyDescent="0.3">
      <c r="A513">
        <f>(MiRTest1!N513-'Normal Distribution'!$E$24)/'Normal Distribution'!$E$25</f>
        <v>-0.51153671109316701</v>
      </c>
      <c r="M513">
        <f>(MiRTest2Cross!O513-'Normal Distribution'!$B$24)/'Normal Distribution'!$B$25</f>
        <v>-0.43151407374756545</v>
      </c>
    </row>
    <row r="514" spans="1:13" x14ac:dyDescent="0.3">
      <c r="A514">
        <f>(MiRTest1!N514-'Normal Distribution'!$E$24)/'Normal Distribution'!$E$25</f>
        <v>-0.7159197664769098</v>
      </c>
      <c r="M514">
        <f>(MiRTest2Cross!O514-'Normal Distribution'!$B$24)/'Normal Distribution'!$B$25</f>
        <v>-0.37577500336897318</v>
      </c>
    </row>
    <row r="515" spans="1:13" x14ac:dyDescent="0.3">
      <c r="A515">
        <f>(MiRTest1!N515-'Normal Distribution'!$E$24)/'Normal Distribution'!$E$25</f>
        <v>-0.90913171351441291</v>
      </c>
      <c r="M515">
        <f>(MiRTest2Cross!O515-'Normal Distribution'!$B$24)/'Normal Distribution'!$B$25</f>
        <v>-0.32258212675075548</v>
      </c>
    </row>
    <row r="516" spans="1:13" x14ac:dyDescent="0.3">
      <c r="A516">
        <f>(MiRTest1!N516-'Normal Distribution'!$E$24)/'Normal Distribution'!$E$25</f>
        <v>-0.75453659918048621</v>
      </c>
      <c r="M516">
        <f>(MiRTest2Cross!O516-'Normal Distribution'!$B$24)/'Normal Distribution'!$B$25</f>
        <v>-0.20331011766087681</v>
      </c>
    </row>
    <row r="517" spans="1:13" x14ac:dyDescent="0.3">
      <c r="A517">
        <f>(MiRTest1!N517-'Normal Distribution'!$E$24)/'Normal Distribution'!$E$25</f>
        <v>-0.86663266841045372</v>
      </c>
      <c r="M517">
        <f>(MiRTest2Cross!O517-'Normal Distribution'!$B$24)/'Normal Distribution'!$B$25</f>
        <v>-0.26881939891801421</v>
      </c>
    </row>
    <row r="518" spans="1:13" x14ac:dyDescent="0.3">
      <c r="A518">
        <f>(MiRTest1!N518-'Normal Distribution'!$E$24)/'Normal Distribution'!$E$25</f>
        <v>-0.8548670866465119</v>
      </c>
      <c r="M518">
        <f>(MiRTest2Cross!O518-'Normal Distribution'!$B$24)/'Normal Distribution'!$B$25</f>
        <v>-0.28319060277417679</v>
      </c>
    </row>
    <row r="519" spans="1:13" x14ac:dyDescent="0.3">
      <c r="A519">
        <f>(MiRTest1!N519-'Normal Distribution'!$E$24)/'Normal Distribution'!$E$25</f>
        <v>-1.1650138928749934</v>
      </c>
      <c r="M519">
        <f>(MiRTest2Cross!O519-'Normal Distribution'!$B$24)/'Normal Distribution'!$B$25</f>
        <v>-0.11740069853004634</v>
      </c>
    </row>
    <row r="520" spans="1:13" x14ac:dyDescent="0.3">
      <c r="A520">
        <f>(MiRTest1!N520-'Normal Distribution'!$E$24)/'Normal Distribution'!$E$25</f>
        <v>-0.97803959013768038</v>
      </c>
      <c r="M520">
        <f>(MiRTest2Cross!O520-'Normal Distribution'!$B$24)/'Normal Distribution'!$B$25</f>
        <v>-0.14582702282584578</v>
      </c>
    </row>
    <row r="521" spans="1:13" x14ac:dyDescent="0.3">
      <c r="A521">
        <f>(MiRTest1!N521-'Normal Distribution'!$E$24)/'Normal Distribution'!$E$25</f>
        <v>-0.79464799706565259</v>
      </c>
      <c r="M521">
        <f>(MiRTest2Cross!O521-'Normal Distribution'!$B$24)/'Normal Distribution'!$B$25</f>
        <v>2.4219571956102626E-2</v>
      </c>
    </row>
    <row r="522" spans="1:13" x14ac:dyDescent="0.3">
      <c r="A522">
        <f>(MiRTest1!N522-'Normal Distribution'!$E$24)/'Normal Distribution'!$E$25</f>
        <v>-0.79668943879830845</v>
      </c>
      <c r="M522">
        <f>(MiRTest2Cross!O522-'Normal Distribution'!$B$24)/'Normal Distribution'!$B$25</f>
        <v>4.8760654238560144E-2</v>
      </c>
    </row>
    <row r="523" spans="1:13" x14ac:dyDescent="0.3">
      <c r="A523">
        <f>(MiRTest1!N523-'Normal Distribution'!$E$24)/'Normal Distribution'!$E$25</f>
        <v>-0.64232567367885329</v>
      </c>
      <c r="M523">
        <f>(MiRTest2Cross!O523-'Normal Distribution'!$B$24)/'Normal Distribution'!$B$25</f>
        <v>6.1757860340689801E-2</v>
      </c>
    </row>
    <row r="524" spans="1:13" x14ac:dyDescent="0.3">
      <c r="A524">
        <f>(MiRTest1!N524-'Normal Distribution'!$E$24)/'Normal Distribution'!$E$25</f>
        <v>-0.60981405258719479</v>
      </c>
      <c r="M524">
        <f>(MiRTest2Cross!O524-'Normal Distribution'!$B$24)/'Normal Distribution'!$B$25</f>
        <v>-0.1036174861235707</v>
      </c>
    </row>
    <row r="525" spans="1:13" x14ac:dyDescent="0.3">
      <c r="A525">
        <f>(MiRTest1!N525-'Normal Distribution'!$E$24)/'Normal Distribution'!$E$25</f>
        <v>-0.59835977898552828</v>
      </c>
      <c r="M525">
        <f>(MiRTest2Cross!O525-'Normal Distribution'!$B$24)/'Normal Distribution'!$B$25</f>
        <v>-0.19401303694491362</v>
      </c>
    </row>
    <row r="526" spans="1:13" x14ac:dyDescent="0.3">
      <c r="A526">
        <f>(MiRTest1!N526-'Normal Distribution'!$E$24)/'Normal Distribution'!$E$25</f>
        <v>-0.45240239653259634</v>
      </c>
      <c r="M526">
        <f>(MiRTest2Cross!O526-'Normal Distribution'!$B$24)/'Normal Distribution'!$B$25</f>
        <v>0.29520902041172847</v>
      </c>
    </row>
    <row r="527" spans="1:13" x14ac:dyDescent="0.3">
      <c r="A527">
        <f>(MiRTest1!N527-'Normal Distribution'!$E$24)/'Normal Distribution'!$E$25</f>
        <v>-0.21770265109623069</v>
      </c>
      <c r="M527">
        <f>(MiRTest2Cross!O527-'Normal Distribution'!$B$24)/'Normal Distribution'!$B$25</f>
        <v>0.63166620121179351</v>
      </c>
    </row>
    <row r="528" spans="1:13" x14ac:dyDescent="0.3">
      <c r="A528">
        <f>(MiRTest1!N528-'Normal Distribution'!$E$24)/'Normal Distribution'!$E$25</f>
        <v>-0.24108866131794029</v>
      </c>
      <c r="M528">
        <f>(MiRTest2Cross!O528-'Normal Distribution'!$B$24)/'Normal Distribution'!$B$25</f>
        <v>0.69711509135131311</v>
      </c>
    </row>
    <row r="529" spans="1:13" x14ac:dyDescent="0.3">
      <c r="A529">
        <f>(MiRTest1!N529-'Normal Distribution'!$E$24)/'Normal Distribution'!$E$25</f>
        <v>-0.1890254550183274</v>
      </c>
      <c r="M529">
        <f>(MiRTest2Cross!O529-'Normal Distribution'!$B$24)/'Normal Distribution'!$B$25</f>
        <v>0.87657421335859631</v>
      </c>
    </row>
    <row r="530" spans="1:13" x14ac:dyDescent="0.3">
      <c r="A530">
        <f>(MiRTest1!N530-'Normal Distribution'!$E$24)/'Normal Distribution'!$E$25</f>
        <v>-9.9013790388588568E-2</v>
      </c>
      <c r="M530">
        <f>(MiRTest2Cross!O530-'Normal Distribution'!$B$24)/'Normal Distribution'!$B$25</f>
        <v>1.0491873522170378</v>
      </c>
    </row>
    <row r="531" spans="1:13" x14ac:dyDescent="0.3">
      <c r="A531">
        <f>(MiRTest1!N531-'Normal Distribution'!$E$24)/'Normal Distribution'!$E$25</f>
        <v>-3.0559963441066994E-2</v>
      </c>
      <c r="M531">
        <f>(MiRTest2Cross!O531-'Normal Distribution'!$B$24)/'Normal Distribution'!$B$25</f>
        <v>1.0454443573419214</v>
      </c>
    </row>
    <row r="532" spans="1:13" x14ac:dyDescent="0.3">
      <c r="A532">
        <f>(MiRTest1!N532-'Normal Distribution'!$E$24)/'Normal Distribution'!$E$25</f>
        <v>-0.35643128502097954</v>
      </c>
      <c r="M532">
        <f>(MiRTest2Cross!O532-'Normal Distribution'!$B$24)/'Normal Distribution'!$B$25</f>
        <v>1.0273539130403793</v>
      </c>
    </row>
    <row r="533" spans="1:13" x14ac:dyDescent="0.3">
      <c r="A533">
        <f>(MiRTest1!N533-'Normal Distribution'!$E$24)/'Normal Distribution'!$E$25</f>
        <v>-0.65954521511149067</v>
      </c>
      <c r="M533">
        <f>(MiRTest2Cross!O533-'Normal Distribution'!$B$24)/'Normal Distribution'!$B$25</f>
        <v>1.0405591455539684</v>
      </c>
    </row>
    <row r="534" spans="1:13" x14ac:dyDescent="0.3">
      <c r="A534">
        <f>(MiRTest1!N534-'Normal Distribution'!$E$24)/'Normal Distribution'!$E$25</f>
        <v>-0.5332253673305194</v>
      </c>
      <c r="M534">
        <f>(MiRTest2Cross!O534-'Normal Distribution'!$B$24)/'Normal Distribution'!$B$25</f>
        <v>0.99684874320985073</v>
      </c>
    </row>
    <row r="535" spans="1:13" x14ac:dyDescent="0.3">
      <c r="A535">
        <f>(MiRTest1!N535-'Normal Distribution'!$E$24)/'Normal Distribution'!$E$25</f>
        <v>-0.49743861417612623</v>
      </c>
      <c r="M535">
        <f>(MiRTest2Cross!O535-'Normal Distribution'!$B$24)/'Normal Distribution'!$B$25</f>
        <v>0.79732658938593293</v>
      </c>
    </row>
    <row r="536" spans="1:13" x14ac:dyDescent="0.3">
      <c r="A536">
        <f>(MiRTest1!N536-'Normal Distribution'!$E$24)/'Normal Distribution'!$E$25</f>
        <v>-1.0031577951049688</v>
      </c>
      <c r="M536">
        <f>(MiRTest2Cross!O536-'Normal Distribution'!$B$24)/'Normal Distribution'!$B$25</f>
        <v>0.53721530565942588</v>
      </c>
    </row>
    <row r="537" spans="1:13" x14ac:dyDescent="0.3">
      <c r="A537">
        <f>(MiRTest1!N537-'Normal Distribution'!$E$24)/'Normal Distribution'!$E$25</f>
        <v>-0.80743489528410417</v>
      </c>
      <c r="M537">
        <f>(MiRTest2Cross!O537-'Normal Distribution'!$B$24)/'Normal Distribution'!$B$25</f>
        <v>0.50921407885957071</v>
      </c>
    </row>
    <row r="538" spans="1:13" x14ac:dyDescent="0.3">
      <c r="A538">
        <f>(MiRTest1!N538-'Normal Distribution'!$E$24)/'Normal Distribution'!$E$25</f>
        <v>-1.0308020148060053</v>
      </c>
      <c r="M538">
        <f>(MiRTest2Cross!O538-'Normal Distribution'!$B$24)/'Normal Distribution'!$B$25</f>
        <v>0.28059383793540038</v>
      </c>
    </row>
    <row r="539" spans="1:13" x14ac:dyDescent="0.3">
      <c r="A539">
        <f>(MiRTest1!N539-'Normal Distribution'!$E$24)/'Normal Distribution'!$E$25</f>
        <v>-0.95015583596310971</v>
      </c>
      <c r="M539">
        <f>(MiRTest2Cross!O539-'Normal Distribution'!$B$24)/'Normal Distribution'!$B$25</f>
        <v>-7.5675037170364709E-2</v>
      </c>
    </row>
    <row r="540" spans="1:13" x14ac:dyDescent="0.3">
      <c r="A540">
        <f>(MiRTest1!N540-'Normal Distribution'!$E$24)/'Normal Distribution'!$E$25</f>
        <v>-0.89007377499316032</v>
      </c>
      <c r="M540">
        <f>(MiRTest2Cross!O540-'Normal Distribution'!$B$24)/'Normal Distribution'!$B$25</f>
        <v>1.5511078372467084</v>
      </c>
    </row>
    <row r="541" spans="1:13" x14ac:dyDescent="0.3">
      <c r="A541">
        <f>(MiRTest1!N541-'Normal Distribution'!$E$24)/'Normal Distribution'!$E$25</f>
        <v>-0.8019937542704817</v>
      </c>
      <c r="M541">
        <f>(MiRTest2Cross!O541-'Normal Distribution'!$B$24)/'Normal Distribution'!$B$25</f>
        <v>1.3344486290301396</v>
      </c>
    </row>
    <row r="542" spans="1:13" x14ac:dyDescent="0.3">
      <c r="A542">
        <f>(MiRTest1!N542-'Normal Distribution'!$E$24)/'Normal Distribution'!$E$25</f>
        <v>-0.91016627718680887</v>
      </c>
      <c r="M542">
        <f>(MiRTest2Cross!O542-'Normal Distribution'!$B$24)/'Normal Distribution'!$B$25</f>
        <v>1.0764266216001122</v>
      </c>
    </row>
    <row r="543" spans="1:13" x14ac:dyDescent="0.3">
      <c r="A543">
        <f>(MiRTest1!N543-'Normal Distribution'!$E$24)/'Normal Distribution'!$E$25</f>
        <v>-0.91647866093207764</v>
      </c>
      <c r="M543">
        <f>(MiRTest2Cross!O543-'Normal Distribution'!$B$24)/'Normal Distribution'!$B$25</f>
        <v>0.91791928937790346</v>
      </c>
    </row>
    <row r="544" spans="1:13" x14ac:dyDescent="0.3">
      <c r="A544">
        <f>(MiRTest1!N544-'Normal Distribution'!$E$24)/'Normal Distribution'!$E$25</f>
        <v>-1.033386354245224</v>
      </c>
      <c r="M544">
        <f>(MiRTest2Cross!O544-'Normal Distribution'!$B$24)/'Normal Distribution'!$B$25</f>
        <v>0.83834888626477966</v>
      </c>
    </row>
    <row r="545" spans="1:13" x14ac:dyDescent="0.3">
      <c r="A545">
        <f>(MiRTest1!N545-'Normal Distribution'!$E$24)/'Normal Distribution'!$E$25</f>
        <v>-1.1310480958398161</v>
      </c>
      <c r="M545">
        <f>(MiRTest2Cross!O545-'Normal Distribution'!$B$24)/'Normal Distribution'!$B$25</f>
        <v>0.45252132485118357</v>
      </c>
    </row>
    <row r="546" spans="1:13" x14ac:dyDescent="0.3">
      <c r="A546">
        <f>(MiRTest1!N546-'Normal Distribution'!$E$24)/'Normal Distribution'!$E$25</f>
        <v>-1.1986853176107117</v>
      </c>
      <c r="M546">
        <f>(MiRTest2Cross!O546-'Normal Distribution'!$B$24)/'Normal Distribution'!$B$25</f>
        <v>4.4546174768175323E-2</v>
      </c>
    </row>
    <row r="547" spans="1:13" x14ac:dyDescent="0.3">
      <c r="A547">
        <f>(MiRTest1!N547-'Normal Distribution'!$E$24)/'Normal Distribution'!$E$25</f>
        <v>-1.321125974583867</v>
      </c>
      <c r="M547">
        <f>(MiRTest2Cross!O547-'Normal Distribution'!$B$24)/'Normal Distribution'!$B$25</f>
        <v>-0.33045972177630151</v>
      </c>
    </row>
    <row r="548" spans="1:13" x14ac:dyDescent="0.3">
      <c r="A548">
        <f>(MiRTest1!N548-'Normal Distribution'!$E$24)/'Normal Distribution'!$E$25</f>
        <v>-1.4157583527026079</v>
      </c>
      <c r="M548">
        <f>(MiRTest2Cross!O548-'Normal Distribution'!$B$24)/'Normal Distribution'!$B$25</f>
        <v>-1.0625331294548965</v>
      </c>
    </row>
    <row r="549" spans="1:13" x14ac:dyDescent="0.3">
      <c r="A549">
        <f>(MiRTest1!N549-'Normal Distribution'!$E$24)/'Normal Distribution'!$E$25</f>
        <v>-1.4088675064267022</v>
      </c>
      <c r="M549">
        <f>(MiRTest2Cross!O549-'Normal Distribution'!$B$24)/'Normal Distribution'!$B$25</f>
        <v>-1.2396699797348747</v>
      </c>
    </row>
    <row r="550" spans="1:13" x14ac:dyDescent="0.3">
      <c r="A550">
        <f>(MiRTest1!N550-'Normal Distribution'!$E$24)/'Normal Distribution'!$E$25</f>
        <v>-1.3635784028385221</v>
      </c>
      <c r="M550">
        <f>(MiRTest2Cross!O550-'Normal Distribution'!$B$24)/'Normal Distribution'!$B$25</f>
        <v>-1.4440258777744062</v>
      </c>
    </row>
    <row r="551" spans="1:13" x14ac:dyDescent="0.3">
      <c r="A551">
        <f>(MiRTest1!N551-'Normal Distribution'!$E$24)/'Normal Distribution'!$E$25</f>
        <v>-1.3013967761268643</v>
      </c>
      <c r="M551">
        <f>(MiRTest2Cross!O551-'Normal Distribution'!$B$24)/'Normal Distribution'!$B$25</f>
        <v>-1.102659342982486</v>
      </c>
    </row>
    <row r="552" spans="1:13" x14ac:dyDescent="0.3">
      <c r="A552">
        <f>(MiRTest1!N552-'Normal Distribution'!$E$24)/'Normal Distribution'!$E$25</f>
        <v>-1.2771435572531482</v>
      </c>
      <c r="M552">
        <f>(MiRTest2Cross!O552-'Normal Distribution'!$B$24)/'Normal Distribution'!$B$25</f>
        <v>-0.66777568739106463</v>
      </c>
    </row>
    <row r="553" spans="1:13" x14ac:dyDescent="0.3">
      <c r="A553">
        <f>(MiRTest1!N553-'Normal Distribution'!$E$24)/'Normal Distribution'!$E$25</f>
        <v>-1.3371219986527392</v>
      </c>
      <c r="M553">
        <f>(MiRTest2Cross!O553-'Normal Distribution'!$B$24)/'Normal Distribution'!$B$25</f>
        <v>-0.5338561775516949</v>
      </c>
    </row>
    <row r="554" spans="1:13" x14ac:dyDescent="0.3">
      <c r="A554">
        <f>(MiRTest1!N554-'Normal Distribution'!$E$24)/'Normal Distribution'!$E$25</f>
        <v>-1.3387143806780231</v>
      </c>
      <c r="M554">
        <f>(MiRTest2Cross!O554-'Normal Distribution'!$B$24)/'Normal Distribution'!$B$25</f>
        <v>-0.48772356781427961</v>
      </c>
    </row>
    <row r="555" spans="1:13" x14ac:dyDescent="0.3">
      <c r="A555">
        <f>(MiRTest1!N555-'Normal Distribution'!$E$24)/'Normal Distribution'!$E$25</f>
        <v>-1.2811792339871764</v>
      </c>
      <c r="M555">
        <f>(MiRTest2Cross!O555-'Normal Distribution'!$B$24)/'Normal Distribution'!$B$25</f>
        <v>-0.75351855362008358</v>
      </c>
    </row>
    <row r="556" spans="1:13" x14ac:dyDescent="0.3">
      <c r="A556">
        <f>(MiRTest1!N556-'Normal Distribution'!$E$24)/'Normal Distribution'!$E$25</f>
        <v>-1.2445944203608847</v>
      </c>
      <c r="M556">
        <f>(MiRTest2Cross!O556-'Normal Distribution'!$B$24)/'Normal Distribution'!$B$25</f>
        <v>-0.10797474270623458</v>
      </c>
    </row>
    <row r="557" spans="1:13" x14ac:dyDescent="0.3">
      <c r="A557">
        <f>(MiRTest1!N557-'Normal Distribution'!$E$24)/'Normal Distribution'!$E$25</f>
        <v>-1.3115842487565159</v>
      </c>
      <c r="M557">
        <f>(MiRTest2Cross!O557-'Normal Distribution'!$B$24)/'Normal Distribution'!$B$25</f>
        <v>0.47558215505375478</v>
      </c>
    </row>
    <row r="558" spans="1:13" x14ac:dyDescent="0.3">
      <c r="A558">
        <f>(MiRTest1!N558-'Normal Distribution'!$E$24)/'Normal Distribution'!$E$25</f>
        <v>-1.2582388265191446</v>
      </c>
      <c r="M558">
        <f>(MiRTest2Cross!O558-'Normal Distribution'!$B$24)/'Normal Distribution'!$B$25</f>
        <v>0.38880257730341666</v>
      </c>
    </row>
    <row r="559" spans="1:13" x14ac:dyDescent="0.3">
      <c r="A559">
        <f>(MiRTest1!N559-'Normal Distribution'!$E$24)/'Normal Distribution'!$E$25</f>
        <v>-1.3533548878459023</v>
      </c>
      <c r="M559">
        <f>(MiRTest2Cross!O559-'Normal Distribution'!$B$24)/'Normal Distribution'!$B$25</f>
        <v>4.3401423156331519E-2</v>
      </c>
    </row>
    <row r="560" spans="1:13" x14ac:dyDescent="0.3">
      <c r="A560">
        <f>(MiRTest1!N560-'Normal Distribution'!$E$24)/'Normal Distribution'!$E$25</f>
        <v>-1.4339524201329488</v>
      </c>
      <c r="M560">
        <f>(MiRTest2Cross!O560-'Normal Distribution'!$B$24)/'Normal Distribution'!$B$25</f>
        <v>8.8997629794406771E-2</v>
      </c>
    </row>
    <row r="561" spans="1:13" x14ac:dyDescent="0.3">
      <c r="A561">
        <f>(MiRTest1!N561-'Normal Distribution'!$E$24)/'Normal Distribution'!$E$25</f>
        <v>-1.5834439331724592</v>
      </c>
      <c r="M561">
        <f>(MiRTest2Cross!O561-'Normal Distribution'!$B$24)/'Normal Distribution'!$B$25</f>
        <v>0.20484266197420953</v>
      </c>
    </row>
    <row r="562" spans="1:13" x14ac:dyDescent="0.3">
      <c r="A562">
        <f>(MiRTest1!N562-'Normal Distribution'!$E$24)/'Normal Distribution'!$E$25</f>
        <v>-1.6036062107940809</v>
      </c>
      <c r="M562">
        <f>(MiRTest2Cross!O562-'Normal Distribution'!$B$24)/'Normal Distribution'!$B$25</f>
        <v>0.18310238581127058</v>
      </c>
    </row>
    <row r="563" spans="1:13" x14ac:dyDescent="0.3">
      <c r="A563">
        <f>(MiRTest1!N563-'Normal Distribution'!$E$24)/'Normal Distribution'!$E$25</f>
        <v>-1.5322073801838443</v>
      </c>
      <c r="M563">
        <f>(MiRTest2Cross!O563-'Normal Distribution'!$B$24)/'Normal Distribution'!$B$25</f>
        <v>0.15518247564441273</v>
      </c>
    </row>
    <row r="564" spans="1:13" x14ac:dyDescent="0.3">
      <c r="A564">
        <f>(MiRTest1!N564-'Normal Distribution'!$E$24)/'Normal Distribution'!$E$25</f>
        <v>-1.7495446131466239</v>
      </c>
      <c r="M564">
        <f>(MiRTest2Cross!O564-'Normal Distribution'!$B$24)/'Normal Distribution'!$B$25</f>
        <v>5.3243976485474263E-2</v>
      </c>
    </row>
    <row r="565" spans="1:13" x14ac:dyDescent="0.3">
      <c r="A565">
        <f>(MiRTest1!N565-'Normal Distribution'!$E$24)/'Normal Distribution'!$E$25</f>
        <v>-2.04229087113172</v>
      </c>
      <c r="M565">
        <f>(MiRTest2Cross!O565-'Normal Distribution'!$B$24)/'Normal Distribution'!$B$25</f>
        <v>-0.14531000987777273</v>
      </c>
    </row>
    <row r="566" spans="1:13" x14ac:dyDescent="0.3">
      <c r="A566">
        <f>(MiRTest1!N566-'Normal Distribution'!$E$24)/'Normal Distribution'!$E$25</f>
        <v>-2.0380506729411101</v>
      </c>
      <c r="M566">
        <f>(MiRTest2Cross!O566-'Normal Distribution'!$B$24)/'Normal Distribution'!$B$25</f>
        <v>-1.0237241326220219</v>
      </c>
    </row>
    <row r="567" spans="1:13" x14ac:dyDescent="0.3">
      <c r="A567">
        <f>(MiRTest1!N567-'Normal Distribution'!$E$24)/'Normal Distribution'!$E$25</f>
        <v>-1.9928191119488627</v>
      </c>
      <c r="M567">
        <f>(MiRTest2Cross!O567-'Normal Distribution'!$B$24)/'Normal Distribution'!$B$25</f>
        <v>-1.4195747164623609</v>
      </c>
    </row>
    <row r="568" spans="1:13" x14ac:dyDescent="0.3">
      <c r="A568">
        <f>(MiRTest1!N568-'Normal Distribution'!$E$24)/'Normal Distribution'!$E$25</f>
        <v>-2.0315698946930594</v>
      </c>
      <c r="M568">
        <f>(MiRTest2Cross!O568-'Normal Distribution'!$B$24)/'Normal Distribution'!$B$25</f>
        <v>-1.9427606548722136</v>
      </c>
    </row>
    <row r="569" spans="1:13" x14ac:dyDescent="0.3">
      <c r="A569">
        <f>(MiRTest1!N569-'Normal Distribution'!$E$24)/'Normal Distribution'!$E$25</f>
        <v>-2.1812711479143672</v>
      </c>
      <c r="M569">
        <f>(MiRTest2Cross!O569-'Normal Distribution'!$B$24)/'Normal Distribution'!$B$25</f>
        <v>-1.7327823575942878</v>
      </c>
    </row>
    <row r="570" spans="1:13" x14ac:dyDescent="0.3">
      <c r="A570">
        <f>(MiRTest1!N570-'Normal Distribution'!$E$24)/'Normal Distribution'!$E$25</f>
        <v>-2.30769859982848</v>
      </c>
      <c r="M570">
        <f>(MiRTest2Cross!O570-'Normal Distribution'!$B$24)/'Normal Distribution'!$B$25</f>
        <v>-1.4879531545126157</v>
      </c>
    </row>
    <row r="571" spans="1:13" x14ac:dyDescent="0.3">
      <c r="A571">
        <f>(MiRTest1!N571-'Normal Distribution'!$E$24)/'Normal Distribution'!$E$25</f>
        <v>-2.3904651173386782</v>
      </c>
      <c r="M571">
        <f>(MiRTest2Cross!O571-'Normal Distribution'!$B$24)/'Normal Distribution'!$B$25</f>
        <v>-1.4269394798099868</v>
      </c>
    </row>
    <row r="572" spans="1:13" x14ac:dyDescent="0.3">
      <c r="A572">
        <f>(MiRTest1!N572-'Normal Distribution'!$E$24)/'Normal Distribution'!$E$25</f>
        <v>-2.4582198140418194</v>
      </c>
      <c r="M572">
        <f>(MiRTest2Cross!O572-'Normal Distribution'!$B$24)/'Normal Distribution'!$B$25</f>
        <v>-1.4123524461814463</v>
      </c>
    </row>
    <row r="573" spans="1:13" x14ac:dyDescent="0.3">
      <c r="A573">
        <f>(MiRTest1!N573-'Normal Distribution'!$E$24)/'Normal Distribution'!$E$25</f>
        <v>-2.612550367275154</v>
      </c>
      <c r="M573">
        <f>(MiRTest2Cross!O573-'Normal Distribution'!$B$24)/'Normal Distribution'!$B$25</f>
        <v>-1.3633817827402819</v>
      </c>
    </row>
    <row r="574" spans="1:13" x14ac:dyDescent="0.3">
      <c r="A574">
        <f>(MiRTest1!N574-'Normal Distribution'!$E$24)/'Normal Distribution'!$E$25</f>
        <v>-2.8578308654024602</v>
      </c>
      <c r="M574">
        <f>(MiRTest2Cross!O574-'Normal Distribution'!$B$24)/'Normal Distribution'!$B$25</f>
        <v>-1.267767150586987</v>
      </c>
    </row>
    <row r="575" spans="1:13" x14ac:dyDescent="0.3">
      <c r="A575">
        <f>(MiRTest1!N575-'Normal Distribution'!$E$24)/'Normal Distribution'!$E$25</f>
        <v>-3.0318171526764148</v>
      </c>
      <c r="M575">
        <f>(MiRTest2Cross!O575-'Normal Distribution'!$B$24)/'Normal Distribution'!$B$25</f>
        <v>-1.5150885807763013</v>
      </c>
    </row>
    <row r="576" spans="1:13" x14ac:dyDescent="0.3">
      <c r="A576">
        <f>(MiRTest1!N576-'Normal Distribution'!$E$24)/'Normal Distribution'!$E$25</f>
        <v>-2.9958313666369007</v>
      </c>
      <c r="M576">
        <f>(MiRTest2Cross!O576-'Normal Distribution'!$B$24)/'Normal Distribution'!$B$25</f>
        <v>-0.25240829058488701</v>
      </c>
    </row>
    <row r="577" spans="1:13" x14ac:dyDescent="0.3">
      <c r="A577">
        <f>(MiRTest1!N577-'Normal Distribution'!$E$24)/'Normal Distribution'!$E$25</f>
        <v>-2.9732949830425199</v>
      </c>
      <c r="M577">
        <f>(MiRTest2Cross!O577-'Normal Distribution'!$B$24)/'Normal Distribution'!$B$25</f>
        <v>-0.88177616939315873</v>
      </c>
    </row>
    <row r="578" spans="1:13" x14ac:dyDescent="0.3">
      <c r="A578">
        <f>(MiRTest1!N578-'Normal Distribution'!$E$24)/'Normal Distribution'!$E$25</f>
        <v>-2.9149417007096221</v>
      </c>
      <c r="M578">
        <f>(MiRTest2Cross!O578-'Normal Distribution'!$B$24)/'Normal Distribution'!$B$25</f>
        <v>-0.51615930865231363</v>
      </c>
    </row>
    <row r="579" spans="1:13" x14ac:dyDescent="0.3">
      <c r="A579">
        <f>(MiRTest1!N579-'Normal Distribution'!$E$24)/'Normal Distribution'!$E$25</f>
        <v>-2.8832819077434837</v>
      </c>
      <c r="M579">
        <f>(MiRTest2Cross!O579-'Normal Distribution'!$B$24)/'Normal Distribution'!$B$25</f>
        <v>-0.67991903214810845</v>
      </c>
    </row>
    <row r="580" spans="1:13" x14ac:dyDescent="0.3">
      <c r="A580">
        <f>(MiRTest1!N580-'Normal Distribution'!$E$24)/'Normal Distribution'!$E$25</f>
        <v>-2.8044675408050241</v>
      </c>
      <c r="M580">
        <f>(MiRTest2Cross!O580-'Normal Distribution'!$B$24)/'Normal Distribution'!$B$25</f>
        <v>-0.36532258767960557</v>
      </c>
    </row>
    <row r="581" spans="1:13" x14ac:dyDescent="0.3">
      <c r="A581">
        <f>(MiRTest1!N581-'Normal Distribution'!$E$24)/'Normal Distribution'!$E$25</f>
        <v>-2.8733054735269605</v>
      </c>
      <c r="M581">
        <f>(MiRTest2Cross!O581-'Normal Distribution'!$B$24)/'Normal Distribution'!$B$25</f>
        <v>-0.17328265277040958</v>
      </c>
    </row>
    <row r="582" spans="1:13" x14ac:dyDescent="0.3">
      <c r="A582">
        <f>(MiRTest1!N582-'Normal Distribution'!$E$24)/'Normal Distribution'!$E$25</f>
        <v>-2.7021508105666276</v>
      </c>
      <c r="M582">
        <f>(MiRTest2Cross!O582-'Normal Distribution'!$B$24)/'Normal Distribution'!$B$25</f>
        <v>-1.947544835648541E-2</v>
      </c>
    </row>
    <row r="583" spans="1:13" x14ac:dyDescent="0.3">
      <c r="A583">
        <f>(MiRTest1!N583-'Normal Distribution'!$E$24)/'Normal Distribution'!$E$25</f>
        <v>-2.5766674748488203</v>
      </c>
      <c r="M583">
        <f>(MiRTest2Cross!O583-'Normal Distribution'!$B$24)/'Normal Distribution'!$B$25</f>
        <v>4.1070035642880663E-2</v>
      </c>
    </row>
    <row r="584" spans="1:13" x14ac:dyDescent="0.3">
      <c r="A584">
        <f>(MiRTest1!N584-'Normal Distribution'!$E$24)/'Normal Distribution'!$E$25</f>
        <v>-2.6369706564056488</v>
      </c>
      <c r="M584">
        <f>(MiRTest2Cross!O584-'Normal Distribution'!$B$24)/'Normal Distribution'!$B$25</f>
        <v>0.11060963121864027</v>
      </c>
    </row>
    <row r="585" spans="1:13" x14ac:dyDescent="0.3">
      <c r="A585">
        <f>(MiRTest1!N585-'Normal Distribution'!$E$24)/'Normal Distribution'!$E$25</f>
        <v>-2.6296050192504747</v>
      </c>
      <c r="M585">
        <f>(MiRTest2Cross!O585-'Normal Distribution'!$B$24)/'Normal Distribution'!$B$25</f>
        <v>8.5319702501956807E-2</v>
      </c>
    </row>
    <row r="586" spans="1:13" x14ac:dyDescent="0.3">
      <c r="A586">
        <f>(MiRTest1!N586-'Normal Distribution'!$E$24)/'Normal Distribution'!$E$25</f>
        <v>-2.6480026942972783</v>
      </c>
      <c r="M586">
        <f>(MiRTest2Cross!O586-'Normal Distribution'!$B$24)/'Normal Distribution'!$B$25</f>
        <v>0.11671301049752514</v>
      </c>
    </row>
    <row r="587" spans="1:13" x14ac:dyDescent="0.3">
      <c r="A587">
        <f>(MiRTest1!N587-'Normal Distribution'!$E$24)/'Normal Distribution'!$E$25</f>
        <v>-2.6499257505293721</v>
      </c>
      <c r="M587">
        <f>(MiRTest2Cross!O587-'Normal Distribution'!$B$24)/'Normal Distribution'!$B$25</f>
        <v>0.16264534062041078</v>
      </c>
    </row>
    <row r="588" spans="1:13" x14ac:dyDescent="0.3">
      <c r="A588">
        <f>(MiRTest1!N588-'Normal Distribution'!$E$24)/'Normal Distribution'!$E$25</f>
        <v>-2.6768676404899447</v>
      </c>
      <c r="M588">
        <f>(MiRTest2Cross!O588-'Normal Distribution'!$B$24)/'Normal Distribution'!$B$25</f>
        <v>0.25581891559682041</v>
      </c>
    </row>
    <row r="589" spans="1:13" x14ac:dyDescent="0.3">
      <c r="A589">
        <f>(MiRTest1!N589-'Normal Distribution'!$E$24)/'Normal Distribution'!$E$25</f>
        <v>-2.6846931690002527</v>
      </c>
      <c r="M589">
        <f>(MiRTest2Cross!O589-'Normal Distribution'!$B$24)/'Normal Distribution'!$B$25</f>
        <v>0.30954445144746723</v>
      </c>
    </row>
    <row r="590" spans="1:13" x14ac:dyDescent="0.3">
      <c r="A590">
        <f>(MiRTest1!N590-'Normal Distribution'!$E$24)/'Normal Distribution'!$E$25</f>
        <v>-2.6986506758748758</v>
      </c>
      <c r="M590">
        <f>(MiRTest2Cross!O590-'Normal Distribution'!$B$24)/'Normal Distribution'!$B$25</f>
        <v>0.11397678237662184</v>
      </c>
    </row>
    <row r="591" spans="1:13" x14ac:dyDescent="0.3">
      <c r="A591">
        <f>(MiRTest1!N591-'Normal Distribution'!$E$24)/'Normal Distribution'!$E$25</f>
        <v>-2.7654349977232289</v>
      </c>
      <c r="M591">
        <f>(MiRTest2Cross!O591-'Normal Distribution'!$B$24)/'Normal Distribution'!$B$25</f>
        <v>6.0487182655574158E-2</v>
      </c>
    </row>
    <row r="592" spans="1:13" x14ac:dyDescent="0.3">
      <c r="A592">
        <f>(MiRTest1!N592-'Normal Distribution'!$E$24)/'Normal Distribution'!$E$25</f>
        <v>-2.7549917503870378</v>
      </c>
      <c r="M592">
        <f>(MiRTest2Cross!O592-'Normal Distribution'!$B$24)/'Normal Distribution'!$B$25</f>
        <v>1.946230587156007E-2</v>
      </c>
    </row>
    <row r="593" spans="1:13" x14ac:dyDescent="0.3">
      <c r="A593">
        <f>(MiRTest1!N593-'Normal Distribution'!$E$24)/'Normal Distribution'!$E$25</f>
        <v>-2.7719287531076127</v>
      </c>
      <c r="M593">
        <f>(MiRTest2Cross!O593-'Normal Distribution'!$B$24)/'Normal Distribution'!$B$25</f>
        <v>-0.10497883929286601</v>
      </c>
    </row>
    <row r="594" spans="1:13" x14ac:dyDescent="0.3">
      <c r="A594">
        <f>(MiRTest1!N594-'Normal Distribution'!$E$24)/'Normal Distribution'!$E$25</f>
        <v>-2.6652521032932963</v>
      </c>
      <c r="M594">
        <f>(MiRTest2Cross!O594-'Normal Distribution'!$B$24)/'Normal Distribution'!$B$25</f>
        <v>-0.12598124634677016</v>
      </c>
    </row>
    <row r="595" spans="1:13" x14ac:dyDescent="0.3">
      <c r="A595">
        <f>(MiRTest1!N595-'Normal Distribution'!$E$24)/'Normal Distribution'!$E$25</f>
        <v>-2.6020070135549074</v>
      </c>
      <c r="M595">
        <f>(MiRTest2Cross!O595-'Normal Distribution'!$B$24)/'Normal Distribution'!$B$25</f>
        <v>0.66057486954210498</v>
      </c>
    </row>
    <row r="596" spans="1:13" x14ac:dyDescent="0.3">
      <c r="A596">
        <f>(MiRTest1!N596-'Normal Distribution'!$E$24)/'Normal Distribution'!$E$25</f>
        <v>-2.591818536826926</v>
      </c>
      <c r="M596">
        <f>(MiRTest2Cross!O596-'Normal Distribution'!$B$24)/'Normal Distribution'!$B$25</f>
        <v>1.1227328754263386</v>
      </c>
    </row>
    <row r="597" spans="1:13" x14ac:dyDescent="0.3">
      <c r="A597">
        <f>(MiRTest1!N597-'Normal Distribution'!$E$24)/'Normal Distribution'!$E$25</f>
        <v>-2.5873537819741137</v>
      </c>
      <c r="M597">
        <f>(MiRTest2Cross!O597-'Normal Distribution'!$B$24)/'Normal Distribution'!$B$25</f>
        <v>1.6139082594391843</v>
      </c>
    </row>
    <row r="598" spans="1:13" x14ac:dyDescent="0.3">
      <c r="A598">
        <f>(MiRTest1!N598-'Normal Distribution'!$E$24)/'Normal Distribution'!$E$25</f>
        <v>-2.5604645956685088</v>
      </c>
      <c r="M598">
        <f>(MiRTest2Cross!O598-'Normal Distribution'!$B$24)/'Normal Distribution'!$B$25</f>
        <v>1.3012532146710984</v>
      </c>
    </row>
    <row r="599" spans="1:13" x14ac:dyDescent="0.3">
      <c r="A599">
        <f>(MiRTest1!N599-'Normal Distribution'!$E$24)/'Normal Distribution'!$E$25</f>
        <v>-2.5494941669018183</v>
      </c>
      <c r="M599">
        <f>(MiRTest2Cross!O599-'Normal Distribution'!$B$24)/'Normal Distribution'!$B$25</f>
        <v>1.1247254800582953</v>
      </c>
    </row>
    <row r="600" spans="1:13" x14ac:dyDescent="0.3">
      <c r="A600">
        <f>(MiRTest1!N600-'Normal Distribution'!$E$24)/'Normal Distribution'!$E$25</f>
        <v>-2.5783684741468509</v>
      </c>
      <c r="M600">
        <f>(MiRTest2Cross!O600-'Normal Distribution'!$B$24)/'Normal Distribution'!$B$25</f>
        <v>0.76508019204495925</v>
      </c>
    </row>
    <row r="601" spans="1:13" x14ac:dyDescent="0.3">
      <c r="A601">
        <f>(MiRTest1!N601-'Normal Distribution'!$E$24)/'Normal Distribution'!$E$25</f>
        <v>-2.6016032417811137</v>
      </c>
      <c r="M601">
        <f>(MiRTest2Cross!O601-'Normal Distribution'!$B$24)/'Normal Distribution'!$B$25</f>
        <v>0.62024030368798511</v>
      </c>
    </row>
    <row r="602" spans="1:13" x14ac:dyDescent="0.3">
      <c r="A602">
        <f>(MiRTest1!N602-'Normal Distribution'!$E$24)/'Normal Distribution'!$E$25</f>
        <v>-2.6490092535629386</v>
      </c>
      <c r="M602">
        <f>(MiRTest2Cross!O602-'Normal Distribution'!$B$24)/'Normal Distribution'!$B$25</f>
        <v>0.20719886142840266</v>
      </c>
    </row>
    <row r="603" spans="1:13" x14ac:dyDescent="0.3">
      <c r="A603">
        <f>(MiRTest1!N603-'Normal Distribution'!$E$24)/'Normal Distribution'!$E$25</f>
        <v>-2.495889702751608</v>
      </c>
      <c r="M603">
        <f>(MiRTest2Cross!O603-'Normal Distribution'!$B$24)/'Normal Distribution'!$B$25</f>
        <v>-0.18703341899676201</v>
      </c>
    </row>
    <row r="604" spans="1:13" x14ac:dyDescent="0.3">
      <c r="A604">
        <f>(MiRTest1!N604-'Normal Distribution'!$E$24)/'Normal Distribution'!$E$25</f>
        <v>-2.5480782813490732</v>
      </c>
      <c r="M604">
        <f>(MiRTest2Cross!O604-'Normal Distribution'!$B$24)/'Normal Distribution'!$B$25</f>
        <v>-0.42040009691537683</v>
      </c>
    </row>
    <row r="605" spans="1:13" x14ac:dyDescent="0.3">
      <c r="A605">
        <f>(MiRTest1!N605-'Normal Distribution'!$E$24)/'Normal Distribution'!$E$25</f>
        <v>-2.5952394050291883</v>
      </c>
      <c r="M605">
        <f>(MiRTest2Cross!O605-'Normal Distribution'!$B$24)/'Normal Distribution'!$B$25</f>
        <v>-0.60359941604091927</v>
      </c>
    </row>
    <row r="606" spans="1:13" x14ac:dyDescent="0.3">
      <c r="A606">
        <f>(MiRTest1!N606-'Normal Distribution'!$E$24)/'Normal Distribution'!$E$25</f>
        <v>-2.6863247498751801</v>
      </c>
      <c r="M606">
        <f>(MiRTest2Cross!O606-'Normal Distribution'!$B$24)/'Normal Distribution'!$B$25</f>
        <v>-0.67768190692167996</v>
      </c>
    </row>
    <row r="607" spans="1:13" x14ac:dyDescent="0.3">
      <c r="A607">
        <f>(MiRTest1!N607-'Normal Distribution'!$E$24)/'Normal Distribution'!$E$25</f>
        <v>-2.8815022101696477</v>
      </c>
      <c r="M607">
        <f>(MiRTest2Cross!O607-'Normal Distribution'!$B$24)/'Normal Distribution'!$B$25</f>
        <v>-0.67713418984918039</v>
      </c>
    </row>
    <row r="608" spans="1:13" x14ac:dyDescent="0.3">
      <c r="A608">
        <f>(MiRTest1!N608-'Normal Distribution'!$E$24)/'Normal Distribution'!$E$25</f>
        <v>-3.1291539858807806</v>
      </c>
      <c r="M608">
        <f>(MiRTest2Cross!O608-'Normal Distribution'!$B$24)/'Normal Distribution'!$B$25</f>
        <v>-0.66421443296736293</v>
      </c>
    </row>
    <row r="609" spans="1:13" x14ac:dyDescent="0.3">
      <c r="A609">
        <f>(MiRTest1!N609-'Normal Distribution'!$E$24)/'Normal Distribution'!$E$25</f>
        <v>-3.1783100144468985</v>
      </c>
      <c r="M609">
        <f>(MiRTest2Cross!O609-'Normal Distribution'!$B$24)/'Normal Distribution'!$B$25</f>
        <v>-0.54796526316230076</v>
      </c>
    </row>
    <row r="610" spans="1:13" x14ac:dyDescent="0.3">
      <c r="A610">
        <f>(MiRTest1!N610-'Normal Distribution'!$E$24)/'Normal Distribution'!$E$25</f>
        <v>-3.1705610947546043</v>
      </c>
      <c r="M610">
        <f>(MiRTest2Cross!O610-'Normal Distribution'!$B$24)/'Normal Distribution'!$B$25</f>
        <v>-0.38515865613267725</v>
      </c>
    </row>
    <row r="611" spans="1:13" x14ac:dyDescent="0.3">
      <c r="A611">
        <f>(MiRTest1!N611-'Normal Distribution'!$E$24)/'Normal Distribution'!$E$25</f>
        <v>-3.0840170140594552</v>
      </c>
      <c r="M611">
        <f>(MiRTest2Cross!O611-'Normal Distribution'!$B$24)/'Normal Distribution'!$B$25</f>
        <v>-0.18479203583579717</v>
      </c>
    </row>
    <row r="612" spans="1:13" x14ac:dyDescent="0.3">
      <c r="A612">
        <f>(MiRTest1!N612-'Normal Distribution'!$E$24)/'Normal Distribution'!$E$25</f>
        <v>-2.9627391372410337</v>
      </c>
      <c r="M612">
        <f>(MiRTest2Cross!O612-'Normal Distribution'!$B$24)/'Normal Distribution'!$B$25</f>
        <v>-0.10721353439100678</v>
      </c>
    </row>
    <row r="613" spans="1:13" x14ac:dyDescent="0.3">
      <c r="A613">
        <f>(MiRTest1!N613-'Normal Distribution'!$E$24)/'Normal Distribution'!$E$25</f>
        <v>-2.7061528296694606</v>
      </c>
      <c r="M613">
        <f>(MiRTest2Cross!O613-'Normal Distribution'!$B$24)/'Normal Distribution'!$B$25</f>
        <v>-9.8145866239157498E-2</v>
      </c>
    </row>
    <row r="614" spans="1:13" x14ac:dyDescent="0.3">
      <c r="A614">
        <f>(MiRTest1!N614-'Normal Distribution'!$E$24)/'Normal Distribution'!$E$25</f>
        <v>-2.5769131402079215</v>
      </c>
      <c r="M614">
        <f>(MiRTest2Cross!O614-'Normal Distribution'!$B$24)/'Normal Distribution'!$B$25</f>
        <v>-6.5736843512866364E-2</v>
      </c>
    </row>
    <row r="615" spans="1:13" x14ac:dyDescent="0.3">
      <c r="A615">
        <f>(MiRTest1!N615-'Normal Distribution'!$E$24)/'Normal Distribution'!$E$25</f>
        <v>-2.4662306242505156</v>
      </c>
      <c r="M615">
        <f>(MiRTest2Cross!O615-'Normal Distribution'!$B$24)/'Normal Distribution'!$B$25</f>
        <v>3.9806962427375629E-2</v>
      </c>
    </row>
    <row r="616" spans="1:13" x14ac:dyDescent="0.3">
      <c r="A616">
        <f>(MiRTest1!N616-'Normal Distribution'!$E$24)/'Normal Distribution'!$E$25</f>
        <v>-2.4659135695579391</v>
      </c>
      <c r="M616">
        <f>(MiRTest2Cross!O616-'Normal Distribution'!$B$24)/'Normal Distribution'!$B$25</f>
        <v>0.10553032174252135</v>
      </c>
    </row>
    <row r="617" spans="1:13" x14ac:dyDescent="0.3">
      <c r="A617">
        <f>(MiRTest1!N617-'Normal Distribution'!$E$24)/'Normal Distribution'!$E$25</f>
        <v>-2.5265581259820507</v>
      </c>
      <c r="M617">
        <f>(MiRTest2Cross!O617-'Normal Distribution'!$B$24)/'Normal Distribution'!$B$25</f>
        <v>0.27493543702119871</v>
      </c>
    </row>
    <row r="618" spans="1:13" x14ac:dyDescent="0.3">
      <c r="A618">
        <f>(MiRTest1!N618-'Normal Distribution'!$E$24)/'Normal Distribution'!$E$25</f>
        <v>-2.5349582514010822</v>
      </c>
      <c r="M618">
        <f>(MiRTest2Cross!O618-'Normal Distribution'!$B$24)/'Normal Distribution'!$B$25</f>
        <v>0.25207468790931914</v>
      </c>
    </row>
    <row r="619" spans="1:13" x14ac:dyDescent="0.3">
      <c r="A619">
        <f>(MiRTest1!N619-'Normal Distribution'!$E$24)/'Normal Distribution'!$E$25</f>
        <v>-2.1699130976672794</v>
      </c>
      <c r="M619">
        <f>(MiRTest2Cross!O619-'Normal Distribution'!$B$24)/'Normal Distribution'!$B$25</f>
        <v>0.29926455234740623</v>
      </c>
    </row>
    <row r="620" spans="1:13" x14ac:dyDescent="0.3">
      <c r="A620">
        <f>(MiRTest1!N620-'Normal Distribution'!$E$24)/'Normal Distribution'!$E$25</f>
        <v>-1.8400578052465868</v>
      </c>
      <c r="M620">
        <f>(MiRTest2Cross!O620-'Normal Distribution'!$B$24)/'Normal Distribution'!$B$25</f>
        <v>0.31369746308491891</v>
      </c>
    </row>
    <row r="621" spans="1:13" x14ac:dyDescent="0.3">
      <c r="A621">
        <f>(MiRTest1!N621-'Normal Distribution'!$E$24)/'Normal Distribution'!$E$25</f>
        <v>-1.5673896809490568</v>
      </c>
      <c r="M621">
        <f>(MiRTest2Cross!O621-'Normal Distribution'!$B$24)/'Normal Distribution'!$B$25</f>
        <v>0.27890390150572825</v>
      </c>
    </row>
    <row r="622" spans="1:13" x14ac:dyDescent="0.3">
      <c r="A622">
        <f>(MiRTest1!N622-'Normal Distribution'!$E$24)/'Normal Distribution'!$E$25</f>
        <v>-1.3641754327540738</v>
      </c>
      <c r="M622">
        <f>(MiRTest2Cross!O622-'Normal Distribution'!$B$24)/'Normal Distribution'!$B$25</f>
        <v>0.37787697183981178</v>
      </c>
    </row>
    <row r="623" spans="1:13" x14ac:dyDescent="0.3">
      <c r="A623">
        <f>(MiRTest1!N623-'Normal Distribution'!$E$24)/'Normal Distribution'!$E$25</f>
        <v>-1.2336126528515396</v>
      </c>
      <c r="M623">
        <f>(MiRTest2Cross!O623-'Normal Distribution'!$B$24)/'Normal Distribution'!$B$25</f>
        <v>0.43591515494474797</v>
      </c>
    </row>
    <row r="624" spans="1:13" x14ac:dyDescent="0.3">
      <c r="A624">
        <f>(MiRTest1!N624-'Normal Distribution'!$E$24)/'Normal Distribution'!$E$25</f>
        <v>-1.0888250273857834</v>
      </c>
      <c r="M624">
        <f>(MiRTest2Cross!O624-'Normal Distribution'!$B$24)/'Normal Distribution'!$B$25</f>
        <v>0.44917854609697089</v>
      </c>
    </row>
    <row r="625" spans="1:13" x14ac:dyDescent="0.3">
      <c r="A625">
        <f>(MiRTest1!N625-'Normal Distribution'!$E$24)/'Normal Distribution'!$E$25</f>
        <v>-0.97561576252971793</v>
      </c>
      <c r="M625">
        <f>(MiRTest2Cross!O625-'Normal Distribution'!$B$24)/'Normal Distribution'!$B$25</f>
        <v>0.41147856619683143</v>
      </c>
    </row>
    <row r="626" spans="1:13" x14ac:dyDescent="0.3">
      <c r="A626">
        <f>(MiRTest1!N626-'Normal Distribution'!$E$24)/'Normal Distribution'!$E$25</f>
        <v>-0.89645072853482288</v>
      </c>
      <c r="M626">
        <f>(MiRTest2Cross!O626-'Normal Distribution'!$B$24)/'Normal Distribution'!$B$25</f>
        <v>0.52345179696612754</v>
      </c>
    </row>
    <row r="627" spans="1:13" x14ac:dyDescent="0.3">
      <c r="A627">
        <f>(MiRTest1!N627-'Normal Distribution'!$E$24)/'Normal Distribution'!$E$25</f>
        <v>-0.7777125527604406</v>
      </c>
      <c r="M627">
        <f>(MiRTest2Cross!O627-'Normal Distribution'!$B$24)/'Normal Distribution'!$B$25</f>
        <v>0.47657617539344027</v>
      </c>
    </row>
    <row r="628" spans="1:13" x14ac:dyDescent="0.3">
      <c r="A628">
        <f>(MiRTest1!N628-'Normal Distribution'!$E$24)/'Normal Distribution'!$E$25</f>
        <v>-0.54425558350900149</v>
      </c>
      <c r="M628">
        <f>(MiRTest2Cross!O628-'Normal Distribution'!$B$24)/'Normal Distribution'!$B$25</f>
        <v>0.42415844634617828</v>
      </c>
    </row>
    <row r="629" spans="1:13" x14ac:dyDescent="0.3">
      <c r="A629">
        <f>(MiRTest1!N629-'Normal Distribution'!$E$24)/'Normal Distribution'!$E$25</f>
        <v>-0.51043872854425199</v>
      </c>
      <c r="M629">
        <f>(MiRTest2Cross!O629-'Normal Distribution'!$B$24)/'Normal Distribution'!$B$25</f>
        <v>0.39386575886423147</v>
      </c>
    </row>
    <row r="630" spans="1:13" x14ac:dyDescent="0.3">
      <c r="A630">
        <f>(MiRTest1!N630-'Normal Distribution'!$E$24)/'Normal Distribution'!$E$25</f>
        <v>-0.50637086650723939</v>
      </c>
      <c r="M630">
        <f>(MiRTest2Cross!O630-'Normal Distribution'!$B$24)/'Normal Distribution'!$B$25</f>
        <v>0.58629687728110624</v>
      </c>
    </row>
    <row r="631" spans="1:13" x14ac:dyDescent="0.3">
      <c r="A631">
        <f>(MiRTest1!N631-'Normal Distribution'!$E$24)/'Normal Distribution'!$E$25</f>
        <v>-0.36995731330233184</v>
      </c>
      <c r="M631">
        <f>(MiRTest2Cross!O631-'Normal Distribution'!$B$24)/'Normal Distribution'!$B$25</f>
        <v>0.6052507140804988</v>
      </c>
    </row>
    <row r="632" spans="1:13" x14ac:dyDescent="0.3">
      <c r="A632">
        <f>(MiRTest1!N632-'Normal Distribution'!$E$24)/'Normal Distribution'!$E$25</f>
        <v>-0.38249783199868037</v>
      </c>
      <c r="M632">
        <f>(MiRTest2Cross!O632-'Normal Distribution'!$B$24)/'Normal Distribution'!$B$25</f>
        <v>0.55448379985692076</v>
      </c>
    </row>
    <row r="633" spans="1:13" x14ac:dyDescent="0.3">
      <c r="A633">
        <f>(MiRTest1!N633-'Normal Distribution'!$E$24)/'Normal Distribution'!$E$25</f>
        <v>-0.3826483782289703</v>
      </c>
      <c r="M633">
        <f>(MiRTest2Cross!O633-'Normal Distribution'!$B$24)/'Normal Distribution'!$B$25</f>
        <v>0.51394189960431014</v>
      </c>
    </row>
    <row r="634" spans="1:13" x14ac:dyDescent="0.3">
      <c r="A634">
        <f>(MiRTest1!N634-'Normal Distribution'!$E$24)/'Normal Distribution'!$E$25</f>
        <v>-0.25260826243110246</v>
      </c>
      <c r="M634">
        <f>(MiRTest2Cross!O634-'Normal Distribution'!$B$24)/'Normal Distribution'!$B$25</f>
        <v>0.48153793121166716</v>
      </c>
    </row>
    <row r="635" spans="1:13" x14ac:dyDescent="0.3">
      <c r="A635">
        <f>(MiRTest1!N635-'Normal Distribution'!$E$24)/'Normal Distribution'!$E$25</f>
        <v>-0.24294996067698044</v>
      </c>
      <c r="M635">
        <f>(MiRTest2Cross!O635-'Normal Distribution'!$B$24)/'Normal Distribution'!$B$25</f>
        <v>0.41406935984844784</v>
      </c>
    </row>
    <row r="636" spans="1:13" x14ac:dyDescent="0.3">
      <c r="A636">
        <f>(MiRTest1!N636-'Normal Distribution'!$E$24)/'Normal Distribution'!$E$25</f>
        <v>-0.26478326241931494</v>
      </c>
      <c r="M636">
        <f>(MiRTest2Cross!O636-'Normal Distribution'!$B$24)/'Normal Distribution'!$B$25</f>
        <v>0.61282890108479848</v>
      </c>
    </row>
    <row r="637" spans="1:13" x14ac:dyDescent="0.3">
      <c r="A637">
        <f>(MiRTest1!N637-'Normal Distribution'!$E$24)/'Normal Distribution'!$E$25</f>
        <v>-0.27165379630969932</v>
      </c>
      <c r="M637">
        <f>(MiRTest2Cross!O637-'Normal Distribution'!$B$24)/'Normal Distribution'!$B$25</f>
        <v>0.69974676344789799</v>
      </c>
    </row>
    <row r="638" spans="1:13" x14ac:dyDescent="0.3">
      <c r="A638">
        <f>(MiRTest1!N638-'Normal Distribution'!$E$24)/'Normal Distribution'!$E$25</f>
        <v>-0.10066309465045145</v>
      </c>
      <c r="M638">
        <f>(MiRTest2Cross!O638-'Normal Distribution'!$B$24)/'Normal Distribution'!$B$25</f>
        <v>0.81005426718693652</v>
      </c>
    </row>
    <row r="639" spans="1:13" x14ac:dyDescent="0.3">
      <c r="A639">
        <f>(MiRTest1!N639-'Normal Distribution'!$E$24)/'Normal Distribution'!$E$25</f>
        <v>3.7052983399983946E-2</v>
      </c>
      <c r="M639">
        <f>(MiRTest2Cross!O639-'Normal Distribution'!$B$24)/'Normal Distribution'!$B$25</f>
        <v>0.94900832915407096</v>
      </c>
    </row>
    <row r="640" spans="1:13" x14ac:dyDescent="0.3">
      <c r="A640">
        <f>(MiRTest1!N640-'Normal Distribution'!$E$24)/'Normal Distribution'!$E$25</f>
        <v>0.12703699215329278</v>
      </c>
      <c r="M640">
        <f>(MiRTest2Cross!O640-'Normal Distribution'!$B$24)/'Normal Distribution'!$B$25</f>
        <v>1.0815186608085026</v>
      </c>
    </row>
    <row r="641" spans="1:13" x14ac:dyDescent="0.3">
      <c r="A641">
        <f>(MiRTest1!N641-'Normal Distribution'!$E$24)/'Normal Distribution'!$E$25</f>
        <v>0.25587102351879626</v>
      </c>
      <c r="M641">
        <f>(MiRTest2Cross!O641-'Normal Distribution'!$B$24)/'Normal Distribution'!$B$25</f>
        <v>1.2667597622350091</v>
      </c>
    </row>
    <row r="642" spans="1:13" x14ac:dyDescent="0.3">
      <c r="A642">
        <f>(MiRTest1!N642-'Normal Distribution'!$E$24)/'Normal Distribution'!$E$25</f>
        <v>0.29435380222429869</v>
      </c>
      <c r="M642">
        <f>(MiRTest2Cross!O642-'Normal Distribution'!$B$24)/'Normal Distribution'!$B$25</f>
        <v>1.5854913043010022</v>
      </c>
    </row>
    <row r="643" spans="1:13" x14ac:dyDescent="0.3">
      <c r="A643">
        <f>(MiRTest1!N643-'Normal Distribution'!$E$24)/'Normal Distribution'!$E$25</f>
        <v>0.33100430562225569</v>
      </c>
      <c r="M643">
        <f>(MiRTest2Cross!O643-'Normal Distribution'!$B$24)/'Normal Distribution'!$B$25</f>
        <v>2.5189221859052657</v>
      </c>
    </row>
    <row r="644" spans="1:13" x14ac:dyDescent="0.3">
      <c r="A644">
        <f>(MiRTest1!N644-'Normal Distribution'!$E$24)/'Normal Distribution'!$E$25</f>
        <v>0.5586129212051586</v>
      </c>
      <c r="M644">
        <f>(MiRTest2Cross!O644-'Normal Distribution'!$B$24)/'Normal Distribution'!$B$25</f>
        <v>2.3279761151362437</v>
      </c>
    </row>
    <row r="645" spans="1:13" x14ac:dyDescent="0.3">
      <c r="A645">
        <f>(MiRTest1!N645-'Normal Distribution'!$E$24)/'Normal Distribution'!$E$25</f>
        <v>0.58041751519843909</v>
      </c>
      <c r="M645">
        <f>(MiRTest2Cross!O645-'Normal Distribution'!$B$24)/'Normal Distribution'!$B$25</f>
        <v>2.0784814429331999</v>
      </c>
    </row>
    <row r="646" spans="1:13" x14ac:dyDescent="0.3">
      <c r="A646">
        <f>(MiRTest1!N646-'Normal Distribution'!$E$24)/'Normal Distribution'!$E$25</f>
        <v>0.57119052966040784</v>
      </c>
      <c r="M646">
        <f>(MiRTest2Cross!O646-'Normal Distribution'!$B$24)/'Normal Distribution'!$B$25</f>
        <v>1.7234117032525591</v>
      </c>
    </row>
    <row r="647" spans="1:13" x14ac:dyDescent="0.3">
      <c r="A647">
        <f>(MiRTest1!N647-'Normal Distribution'!$E$24)/'Normal Distribution'!$E$25</f>
        <v>0.63650391908442094</v>
      </c>
      <c r="M647">
        <f>(MiRTest2Cross!O647-'Normal Distribution'!$B$24)/'Normal Distribution'!$B$25</f>
        <v>1.2689006037485842</v>
      </c>
    </row>
    <row r="648" spans="1:13" x14ac:dyDescent="0.3">
      <c r="A648">
        <f>(MiRTest1!N648-'Normal Distribution'!$E$24)/'Normal Distribution'!$E$25</f>
        <v>0.64333991772075394</v>
      </c>
      <c r="M648">
        <f>(MiRTest2Cross!O648-'Normal Distribution'!$B$24)/'Normal Distribution'!$B$25</f>
        <v>1.0339121157546349</v>
      </c>
    </row>
    <row r="649" spans="1:13" x14ac:dyDescent="0.3">
      <c r="A649">
        <f>(MiRTest1!N649-'Normal Distribution'!$E$24)/'Normal Distribution'!$E$25</f>
        <v>0.60898494722766139</v>
      </c>
      <c r="M649">
        <f>(MiRTest2Cross!O649-'Normal Distribution'!$B$24)/'Normal Distribution'!$B$25</f>
        <v>0.88068627031520241</v>
      </c>
    </row>
    <row r="650" spans="1:13" x14ac:dyDescent="0.3">
      <c r="A650">
        <f>(MiRTest1!N650-'Normal Distribution'!$E$24)/'Normal Distribution'!$E$25</f>
        <v>0.64568747549176375</v>
      </c>
      <c r="M650">
        <f>(MiRTest2Cross!O650-'Normal Distribution'!$B$24)/'Normal Distribution'!$B$25</f>
        <v>0.80630578649094253</v>
      </c>
    </row>
    <row r="651" spans="1:13" x14ac:dyDescent="0.3">
      <c r="A651">
        <f>(MiRTest1!N651-'Normal Distribution'!$E$24)/'Normal Distribution'!$E$25</f>
        <v>0.78500431138658999</v>
      </c>
      <c r="M651">
        <f>(MiRTest2Cross!O651-'Normal Distribution'!$B$24)/'Normal Distribution'!$B$25</f>
        <v>0.67976597523847981</v>
      </c>
    </row>
    <row r="652" spans="1:13" x14ac:dyDescent="0.3">
      <c r="A652">
        <f>(MiRTest1!N652-'Normal Distribution'!$E$24)/'Normal Distribution'!$E$25</f>
        <v>0.95717261451736579</v>
      </c>
      <c r="M652">
        <f>(MiRTest2Cross!O652-'Normal Distribution'!$B$24)/'Normal Distribution'!$B$25</f>
        <v>0.63685733899628538</v>
      </c>
    </row>
    <row r="653" spans="1:13" x14ac:dyDescent="0.3">
      <c r="A653">
        <f>(MiRTest1!N653-'Normal Distribution'!$E$24)/'Normal Distribution'!$E$25</f>
        <v>0.89826610588869837</v>
      </c>
      <c r="M653">
        <f>(MiRTest2Cross!O653-'Normal Distribution'!$B$24)/'Normal Distribution'!$B$25</f>
        <v>0.62086746301524542</v>
      </c>
    </row>
    <row r="654" spans="1:13" x14ac:dyDescent="0.3">
      <c r="A654">
        <f>(MiRTest1!N654-'Normal Distribution'!$E$24)/'Normal Distribution'!$E$25</f>
        <v>1.0959044806799705</v>
      </c>
      <c r="M654">
        <f>(MiRTest2Cross!O654-'Normal Distribution'!$B$24)/'Normal Distribution'!$B$25</f>
        <v>0.54025644389098693</v>
      </c>
    </row>
    <row r="655" spans="1:13" x14ac:dyDescent="0.3">
      <c r="A655">
        <f>(MiRTest1!N655-'Normal Distribution'!$E$24)/'Normal Distribution'!$E$25</f>
        <v>0.86254862036295843</v>
      </c>
      <c r="M655">
        <f>(MiRTest2Cross!O655-'Normal Distribution'!$B$24)/'Normal Distribution'!$B$25</f>
        <v>0.45663326681996141</v>
      </c>
    </row>
    <row r="656" spans="1:13" x14ac:dyDescent="0.3">
      <c r="A656">
        <f>(MiRTest1!N656-'Normal Distribution'!$E$24)/'Normal Distribution'!$E$25</f>
        <v>0.96345312790715787</v>
      </c>
      <c r="M656">
        <f>(MiRTest2Cross!O656-'Normal Distribution'!$B$24)/'Normal Distribution'!$B$25</f>
        <v>0.46566861025010259</v>
      </c>
    </row>
    <row r="657" spans="1:13" x14ac:dyDescent="0.3">
      <c r="A657">
        <f>(MiRTest1!N657-'Normal Distribution'!$E$24)/'Normal Distribution'!$E$25</f>
        <v>1.0404530890643799</v>
      </c>
      <c r="M657">
        <f>(MiRTest2Cross!O657-'Normal Distribution'!$B$24)/'Normal Distribution'!$B$25</f>
        <v>0.49726598152519053</v>
      </c>
    </row>
    <row r="658" spans="1:13" x14ac:dyDescent="0.3">
      <c r="A658">
        <f>(MiRTest1!N658-'Normal Distribution'!$E$24)/'Normal Distribution'!$E$25</f>
        <v>0.77452427238841881</v>
      </c>
      <c r="M658">
        <f>(MiRTest2Cross!O658-'Normal Distribution'!$B$24)/'Normal Distribution'!$B$25</f>
        <v>0.52487093188015088</v>
      </c>
    </row>
    <row r="659" spans="1:13" x14ac:dyDescent="0.3">
      <c r="A659">
        <f>(MiRTest1!N659-'Normal Distribution'!$E$24)/'Normal Distribution'!$E$25</f>
        <v>0.31359224462329233</v>
      </c>
      <c r="M659">
        <f>(MiRTest2Cross!O659-'Normal Distribution'!$B$24)/'Normal Distribution'!$B$25</f>
        <v>0.42919297980368143</v>
      </c>
    </row>
    <row r="660" spans="1:13" x14ac:dyDescent="0.3">
      <c r="A660">
        <f>(MiRTest1!N660-'Normal Distribution'!$E$24)/'Normal Distribution'!$E$25</f>
        <v>0.26352903672088646</v>
      </c>
      <c r="M660">
        <f>(MiRTest2Cross!O660-'Normal Distribution'!$B$24)/'Normal Distribution'!$B$25</f>
        <v>0.36301171087629208</v>
      </c>
    </row>
    <row r="661" spans="1:13" x14ac:dyDescent="0.3">
      <c r="A661">
        <f>(MiRTest1!N661-'Normal Distribution'!$E$24)/'Normal Distribution'!$E$25</f>
        <v>0.42156733777200922</v>
      </c>
      <c r="M661">
        <f>(MiRTest2Cross!O661-'Normal Distribution'!$B$24)/'Normal Distribution'!$B$25</f>
        <v>0.45492541466669661</v>
      </c>
    </row>
    <row r="662" spans="1:13" x14ac:dyDescent="0.3">
      <c r="A662">
        <f>(MiRTest1!N662-'Normal Distribution'!$E$24)/'Normal Distribution'!$E$25</f>
        <v>0.47419323965429816</v>
      </c>
      <c r="M662">
        <f>(MiRTest2Cross!O662-'Normal Distribution'!$B$24)/'Normal Distribution'!$B$25</f>
        <v>0.49911241660458383</v>
      </c>
    </row>
    <row r="663" spans="1:13" x14ac:dyDescent="0.3">
      <c r="A663">
        <f>(MiRTest1!N663-'Normal Distribution'!$E$24)/'Normal Distribution'!$E$25</f>
        <v>0.50546391670957302</v>
      </c>
      <c r="M663">
        <f>(MiRTest2Cross!O663-'Normal Distribution'!$B$24)/'Normal Distribution'!$B$25</f>
        <v>0.47059463440673971</v>
      </c>
    </row>
    <row r="664" spans="1:13" x14ac:dyDescent="0.3">
      <c r="A664">
        <f>(MiRTest1!N664-'Normal Distribution'!$E$24)/'Normal Distribution'!$E$25</f>
        <v>0.57211313432140143</v>
      </c>
      <c r="M664">
        <f>(MiRTest2Cross!O664-'Normal Distribution'!$B$24)/'Normal Distribution'!$B$25</f>
        <v>0.48349108791160123</v>
      </c>
    </row>
    <row r="665" spans="1:13" x14ac:dyDescent="0.3">
      <c r="A665">
        <f>(MiRTest1!N665-'Normal Distribution'!$E$24)/'Normal Distribution'!$E$25</f>
        <v>0.44345836141990075</v>
      </c>
      <c r="M665">
        <f>(MiRTest2Cross!O665-'Normal Distribution'!$B$24)/'Normal Distribution'!$B$25</f>
        <v>0.5886375764338192</v>
      </c>
    </row>
    <row r="666" spans="1:13" x14ac:dyDescent="0.3">
      <c r="A666">
        <f>(MiRTest1!N666-'Normal Distribution'!$E$24)/'Normal Distribution'!$E$25</f>
        <v>0.4692057586642886</v>
      </c>
      <c r="M666">
        <f>(MiRTest2Cross!O666-'Normal Distribution'!$B$24)/'Normal Distribution'!$B$25</f>
        <v>0.5046464616652333</v>
      </c>
    </row>
    <row r="667" spans="1:13" x14ac:dyDescent="0.3">
      <c r="A667">
        <f>(MiRTest1!N667-'Normal Distribution'!$E$24)/'Normal Distribution'!$E$25</f>
        <v>0.2167492438822001</v>
      </c>
      <c r="M667">
        <f>(MiRTest2Cross!O667-'Normal Distribution'!$B$24)/'Normal Distribution'!$B$25</f>
        <v>0.63573373986194892</v>
      </c>
    </row>
    <row r="668" spans="1:13" x14ac:dyDescent="0.3">
      <c r="A668">
        <f>(MiRTest1!N668-'Normal Distribution'!$E$24)/'Normal Distribution'!$E$25</f>
        <v>0.25602999048386538</v>
      </c>
      <c r="M668">
        <f>(MiRTest2Cross!O668-'Normal Distribution'!$B$24)/'Normal Distribution'!$B$25</f>
        <v>0.61053730665517958</v>
      </c>
    </row>
    <row r="669" spans="1:13" x14ac:dyDescent="0.3">
      <c r="A669">
        <f>(MiRTest1!N669-'Normal Distribution'!$E$24)/'Normal Distribution'!$E$25</f>
        <v>-6.0292502753986871E-2</v>
      </c>
      <c r="M669">
        <f>(MiRTest2Cross!O669-'Normal Distribution'!$B$24)/'Normal Distribution'!$B$25</f>
        <v>0.50033839567623151</v>
      </c>
    </row>
    <row r="670" spans="1:13" x14ac:dyDescent="0.3">
      <c r="A670">
        <f>(MiRTest1!N670-'Normal Distribution'!$E$24)/'Normal Distribution'!$E$25</f>
        <v>1.4262249432173069E-2</v>
      </c>
      <c r="M670">
        <f>(MiRTest2Cross!O670-'Normal Distribution'!$B$24)/'Normal Distribution'!$B$25</f>
        <v>0.60181285682961894</v>
      </c>
    </row>
    <row r="671" spans="1:13" x14ac:dyDescent="0.3">
      <c r="A671">
        <f>(MiRTest1!N671-'Normal Distribution'!$E$24)/'Normal Distribution'!$E$25</f>
        <v>4.5670477550069845E-2</v>
      </c>
      <c r="M671">
        <f>(MiRTest2Cross!O671-'Normal Distribution'!$B$24)/'Normal Distribution'!$B$25</f>
        <v>0.51159661479881535</v>
      </c>
    </row>
    <row r="672" spans="1:13" x14ac:dyDescent="0.3">
      <c r="A672">
        <f>(MiRTest1!N672-'Normal Distribution'!$E$24)/'Normal Distribution'!$E$25</f>
        <v>0.13775862147598369</v>
      </c>
      <c r="M672">
        <f>(MiRTest2Cross!O672-'Normal Distribution'!$B$24)/'Normal Distribution'!$B$25</f>
        <v>0.36983845725020997</v>
      </c>
    </row>
    <row r="673" spans="1:13" x14ac:dyDescent="0.3">
      <c r="A673">
        <f>(MiRTest1!N673-'Normal Distribution'!$E$24)/'Normal Distribution'!$E$25</f>
        <v>0.25062107447008153</v>
      </c>
      <c r="M673">
        <f>(MiRTest2Cross!O673-'Normal Distribution'!$B$24)/'Normal Distribution'!$B$25</f>
        <v>0.31639913455646285</v>
      </c>
    </row>
    <row r="674" spans="1:13" x14ac:dyDescent="0.3">
      <c r="A674">
        <f>(MiRTest1!N674-'Normal Distribution'!$E$24)/'Normal Distribution'!$E$25</f>
        <v>0.31789462587283618</v>
      </c>
      <c r="M674">
        <f>(MiRTest2Cross!O674-'Normal Distribution'!$B$24)/'Normal Distribution'!$B$25</f>
        <v>0.28796807246368789</v>
      </c>
    </row>
    <row r="675" spans="1:13" x14ac:dyDescent="0.3">
      <c r="A675">
        <f>(MiRTest1!N675-'Normal Distribution'!$E$24)/'Normal Distribution'!$E$25</f>
        <v>0.25711077525457121</v>
      </c>
      <c r="M675">
        <f>(MiRTest2Cross!O675-'Normal Distribution'!$B$24)/'Normal Distribution'!$B$25</f>
        <v>0.33094388257849811</v>
      </c>
    </row>
    <row r="676" spans="1:13" x14ac:dyDescent="0.3">
      <c r="A676">
        <f>(MiRTest1!N676-'Normal Distribution'!$E$24)/'Normal Distribution'!$E$25</f>
        <v>0.51689059764166878</v>
      </c>
      <c r="M676">
        <f>(MiRTest2Cross!O676-'Normal Distribution'!$B$24)/'Normal Distribution'!$B$25</f>
        <v>0.3008694229075588</v>
      </c>
    </row>
    <row r="677" spans="1:13" x14ac:dyDescent="0.3">
      <c r="A677">
        <f>(MiRTest1!N677-'Normal Distribution'!$E$24)/'Normal Distribution'!$E$25</f>
        <v>0.77400128744922292</v>
      </c>
      <c r="M677">
        <f>(MiRTest2Cross!O677-'Normal Distribution'!$B$24)/'Normal Distribution'!$B$25</f>
        <v>0.32943655066558042</v>
      </c>
    </row>
    <row r="678" spans="1:13" x14ac:dyDescent="0.3">
      <c r="A678">
        <f>(MiRTest1!N678-'Normal Distribution'!$E$24)/'Normal Distribution'!$E$25</f>
        <v>0.52468489044686872</v>
      </c>
      <c r="M678">
        <f>(MiRTest2Cross!O678-'Normal Distribution'!$B$24)/'Normal Distribution'!$B$25</f>
        <v>0.18791027101029592</v>
      </c>
    </row>
    <row r="679" spans="1:13" x14ac:dyDescent="0.3">
      <c r="A679">
        <f>(MiRTest1!N679-'Normal Distribution'!$E$24)/'Normal Distribution'!$E$25</f>
        <v>0.32445351141251649</v>
      </c>
      <c r="M679">
        <f>(MiRTest2Cross!O679-'Normal Distribution'!$B$24)/'Normal Distribution'!$B$25</f>
        <v>-2.8964681872369284E-2</v>
      </c>
    </row>
    <row r="680" spans="1:13" x14ac:dyDescent="0.3">
      <c r="A680">
        <f>(MiRTest1!N680-'Normal Distribution'!$E$24)/'Normal Distribution'!$E$25</f>
        <v>0.7992591708047897</v>
      </c>
      <c r="M680">
        <f>(MiRTest2Cross!O680-'Normal Distribution'!$B$24)/'Normal Distribution'!$B$25</f>
        <v>-9.2479481404853028E-3</v>
      </c>
    </row>
    <row r="681" spans="1:13" x14ac:dyDescent="0.3">
      <c r="A681">
        <f>(MiRTest1!N681-'Normal Distribution'!$E$24)/'Normal Distribution'!$E$25</f>
        <v>0.66816472713391051</v>
      </c>
      <c r="M681">
        <f>(MiRTest2Cross!O681-'Normal Distribution'!$B$24)/'Normal Distribution'!$B$25</f>
        <v>-1.8915401021616979E-3</v>
      </c>
    </row>
    <row r="682" spans="1:13" x14ac:dyDescent="0.3">
      <c r="A682">
        <f>(MiRTest1!N682-'Normal Distribution'!$E$24)/'Normal Distribution'!$E$25</f>
        <v>1.1197524629299667</v>
      </c>
      <c r="M682">
        <f>(MiRTest2Cross!O682-'Normal Distribution'!$B$24)/'Normal Distribution'!$B$25</f>
        <v>-9.7790260899649081E-2</v>
      </c>
    </row>
    <row r="683" spans="1:13" x14ac:dyDescent="0.3">
      <c r="A683">
        <f>(MiRTest1!N683-'Normal Distribution'!$E$24)/'Normal Distribution'!$E$25</f>
        <v>0.95410676519680815</v>
      </c>
      <c r="M683">
        <f>(MiRTest2Cross!O683-'Normal Distribution'!$B$24)/'Normal Distribution'!$B$25</f>
        <v>-3.8100289095808912E-2</v>
      </c>
    </row>
    <row r="684" spans="1:13" x14ac:dyDescent="0.3">
      <c r="A684">
        <f>(MiRTest1!N684-'Normal Distribution'!$E$24)/'Normal Distribution'!$E$25</f>
        <v>1.4265582711653508</v>
      </c>
      <c r="M684">
        <f>(MiRTest2Cross!O684-'Normal Distribution'!$B$24)/'Normal Distribution'!$B$25</f>
        <v>-8.7579043825131889E-2</v>
      </c>
    </row>
    <row r="685" spans="1:13" x14ac:dyDescent="0.3">
      <c r="A685">
        <f>(MiRTest1!N685-'Normal Distribution'!$E$24)/'Normal Distribution'!$E$25</f>
        <v>0.93250304954227359</v>
      </c>
      <c r="M685">
        <f>(MiRTest2Cross!O685-'Normal Distribution'!$B$24)/'Normal Distribution'!$B$25</f>
        <v>-0.23519085498597769</v>
      </c>
    </row>
    <row r="686" spans="1:13" x14ac:dyDescent="0.3">
      <c r="A686">
        <f>(MiRTest1!N686-'Normal Distribution'!$E$24)/'Normal Distribution'!$E$25</f>
        <v>0.55767607327433222</v>
      </c>
      <c r="M686">
        <f>(MiRTest2Cross!O686-'Normal Distribution'!$B$24)/'Normal Distribution'!$B$25</f>
        <v>-0.32586531885889536</v>
      </c>
    </row>
    <row r="687" spans="1:13" x14ac:dyDescent="0.3">
      <c r="A687">
        <f>(MiRTest1!N687-'Normal Distribution'!$E$24)/'Normal Distribution'!$E$25</f>
        <v>0.41757625714497293</v>
      </c>
      <c r="M687">
        <f>(MiRTest2Cross!O687-'Normal Distribution'!$B$24)/'Normal Distribution'!$B$25</f>
        <v>-0.14011215316849873</v>
      </c>
    </row>
    <row r="688" spans="1:13" x14ac:dyDescent="0.3">
      <c r="A688">
        <f>(MiRTest1!N688-'Normal Distribution'!$E$24)/'Normal Distribution'!$E$25</f>
        <v>0.44589863296754551</v>
      </c>
      <c r="M688">
        <f>(MiRTest2Cross!O688-'Normal Distribution'!$B$24)/'Normal Distribution'!$B$25</f>
        <v>-0.19807785590990135</v>
      </c>
    </row>
    <row r="689" spans="1:13" x14ac:dyDescent="0.3">
      <c r="A689">
        <f>(MiRTest1!N689-'Normal Distribution'!$E$24)/'Normal Distribution'!$E$25</f>
        <v>0.19328755184469398</v>
      </c>
      <c r="M689">
        <f>(MiRTest2Cross!O689-'Normal Distribution'!$B$24)/'Normal Distribution'!$B$25</f>
        <v>-0.31198707885858507</v>
      </c>
    </row>
    <row r="690" spans="1:13" x14ac:dyDescent="0.3">
      <c r="A690">
        <f>(MiRTest1!N690-'Normal Distribution'!$E$24)/'Normal Distribution'!$E$25</f>
        <v>0.154905389176759</v>
      </c>
      <c r="M690">
        <f>(MiRTest2Cross!O690-'Normal Distribution'!$B$24)/'Normal Distribution'!$B$25</f>
        <v>-0.18235066093036584</v>
      </c>
    </row>
    <row r="691" spans="1:13" x14ac:dyDescent="0.3">
      <c r="A691">
        <f>(MiRTest1!N691-'Normal Distribution'!$E$24)/'Normal Distribution'!$E$25</f>
        <v>2.4007745434075009E-2</v>
      </c>
      <c r="M691">
        <f>(MiRTest2Cross!O691-'Normal Distribution'!$B$24)/'Normal Distribution'!$B$25</f>
        <v>-0.20628346363923278</v>
      </c>
    </row>
    <row r="692" spans="1:13" x14ac:dyDescent="0.3">
      <c r="A692">
        <f>(MiRTest1!N692-'Normal Distribution'!$E$24)/'Normal Distribution'!$E$25</f>
        <v>-1.2188516988556906E-2</v>
      </c>
      <c r="M692">
        <f>(MiRTest2Cross!O692-'Normal Distribution'!$B$24)/'Normal Distribution'!$B$25</f>
        <v>-0.30622436400650732</v>
      </c>
    </row>
    <row r="693" spans="1:13" x14ac:dyDescent="0.3">
      <c r="A693">
        <f>(MiRTest1!N693-'Normal Distribution'!$E$24)/'Normal Distribution'!$E$25</f>
        <v>-0.17016827839557092</v>
      </c>
      <c r="M693">
        <f>(MiRTest2Cross!O693-'Normal Distribution'!$B$24)/'Normal Distribution'!$B$25</f>
        <v>-0.18143562513008593</v>
      </c>
    </row>
    <row r="694" spans="1:13" x14ac:dyDescent="0.3">
      <c r="A694">
        <f>(MiRTest1!N694-'Normal Distribution'!$E$24)/'Normal Distribution'!$E$25</f>
        <v>-0.54663901542948845</v>
      </c>
      <c r="M694">
        <f>(MiRTest2Cross!O694-'Normal Distribution'!$B$24)/'Normal Distribution'!$B$25</f>
        <v>-0.2882174114655664</v>
      </c>
    </row>
    <row r="695" spans="1:13" x14ac:dyDescent="0.3">
      <c r="A695">
        <f>(MiRTest1!N695-'Normal Distribution'!$E$24)/'Normal Distribution'!$E$25</f>
        <v>-0.59034957686141076</v>
      </c>
      <c r="M695">
        <f>(MiRTest2Cross!O695-'Normal Distribution'!$B$24)/'Normal Distribution'!$B$25</f>
        <v>-0.19853773109065639</v>
      </c>
    </row>
    <row r="696" spans="1:13" x14ac:dyDescent="0.3">
      <c r="A696">
        <f>(MiRTest1!N696-'Normal Distribution'!$E$24)/'Normal Distribution'!$E$25</f>
        <v>-0.8178842941503851</v>
      </c>
      <c r="M696">
        <f>(MiRTest2Cross!O696-'Normal Distribution'!$B$24)/'Normal Distribution'!$B$25</f>
        <v>-0.11077090650866746</v>
      </c>
    </row>
    <row r="697" spans="1:13" x14ac:dyDescent="0.3">
      <c r="A697">
        <f>(MiRTest1!N697-'Normal Distribution'!$E$24)/'Normal Distribution'!$E$25</f>
        <v>-0.9765886567937947</v>
      </c>
      <c r="M697">
        <f>(MiRTest2Cross!O697-'Normal Distribution'!$B$24)/'Normal Distribution'!$B$25</f>
        <v>-0.15282558922495362</v>
      </c>
    </row>
    <row r="698" spans="1:13" x14ac:dyDescent="0.3">
      <c r="A698">
        <f>(MiRTest1!N698-'Normal Distribution'!$E$24)/'Normal Distribution'!$E$25</f>
        <v>-1.1503361898826763</v>
      </c>
      <c r="M698">
        <f>(MiRTest2Cross!O698-'Normal Distribution'!$B$24)/'Normal Distribution'!$B$25</f>
        <v>-0.1698080299226854</v>
      </c>
    </row>
    <row r="699" spans="1:13" x14ac:dyDescent="0.3">
      <c r="A699">
        <f>(MiRTest1!N699-'Normal Distribution'!$E$24)/'Normal Distribution'!$E$25</f>
        <v>-1.1658946245063688</v>
      </c>
      <c r="M699">
        <f>(MiRTest2Cross!O699-'Normal Distribution'!$B$24)/'Normal Distribution'!$B$25</f>
        <v>-8.2752062706727206E-2</v>
      </c>
    </row>
    <row r="700" spans="1:13" x14ac:dyDescent="0.3">
      <c r="A700">
        <f>(MiRTest1!N700-'Normal Distribution'!$E$24)/'Normal Distribution'!$E$25</f>
        <v>-1.1889993848590064</v>
      </c>
      <c r="M700">
        <f>(MiRTest2Cross!O700-'Normal Distribution'!$B$24)/'Normal Distribution'!$B$25</f>
        <v>-9.2079309145325E-2</v>
      </c>
    </row>
    <row r="701" spans="1:13" x14ac:dyDescent="0.3">
      <c r="A701">
        <f>(MiRTest1!N701-'Normal Distribution'!$E$24)/'Normal Distribution'!$E$25</f>
        <v>-1.2612152038458553</v>
      </c>
      <c r="M701">
        <f>(MiRTest2Cross!O701-'Normal Distribution'!$B$24)/'Normal Distribution'!$B$25</f>
        <v>-0.10043964918677907</v>
      </c>
    </row>
    <row r="702" spans="1:13" x14ac:dyDescent="0.3">
      <c r="A702">
        <f>(MiRTest1!N702-'Normal Distribution'!$E$24)/'Normal Distribution'!$E$25</f>
        <v>-1.3054897019337606</v>
      </c>
      <c r="M702">
        <f>(MiRTest2Cross!O702-'Normal Distribution'!$B$24)/'Normal Distribution'!$B$25</f>
        <v>-0.13938640775149533</v>
      </c>
    </row>
    <row r="703" spans="1:13" x14ac:dyDescent="0.3">
      <c r="A703">
        <f>(MiRTest1!N703-'Normal Distribution'!$E$24)/'Normal Distribution'!$E$25</f>
        <v>-1.2764177259637803</v>
      </c>
      <c r="M703">
        <f>(MiRTest2Cross!O703-'Normal Distribution'!$B$24)/'Normal Distribution'!$B$25</f>
        <v>-0.17188149327453664</v>
      </c>
    </row>
    <row r="704" spans="1:13" x14ac:dyDescent="0.3">
      <c r="A704">
        <f>(MiRTest1!N704-'Normal Distribution'!$E$24)/'Normal Distribution'!$E$25</f>
        <v>-1.1940598939151192</v>
      </c>
      <c r="M704">
        <f>(MiRTest2Cross!O704-'Normal Distribution'!$B$24)/'Normal Distribution'!$B$25</f>
        <v>-0.12484121945240478</v>
      </c>
    </row>
    <row r="705" spans="1:13" x14ac:dyDescent="0.3">
      <c r="A705">
        <f>(MiRTest1!N705-'Normal Distribution'!$E$24)/'Normal Distribution'!$E$25</f>
        <v>-1.9358541470170678</v>
      </c>
      <c r="M705">
        <f>(MiRTest2Cross!O705-'Normal Distribution'!$B$24)/'Normal Distribution'!$B$25</f>
        <v>-0.15818990487527884</v>
      </c>
    </row>
    <row r="706" spans="1:13" x14ac:dyDescent="0.3">
      <c r="A706">
        <f>(MiRTest1!N706-'Normal Distribution'!$E$24)/'Normal Distribution'!$E$25</f>
        <v>-1.9104662458288637</v>
      </c>
      <c r="M706">
        <f>(MiRTest2Cross!O706-'Normal Distribution'!$B$24)/'Normal Distribution'!$B$25</f>
        <v>-4.9472614558198985E-2</v>
      </c>
    </row>
    <row r="707" spans="1:13" x14ac:dyDescent="0.3">
      <c r="A707">
        <f>(MiRTest1!N707-'Normal Distribution'!$E$24)/'Normal Distribution'!$E$25</f>
        <v>-1.7288835365938606</v>
      </c>
      <c r="M707">
        <f>(MiRTest2Cross!O707-'Normal Distribution'!$B$24)/'Normal Distribution'!$B$25</f>
        <v>-4.6539674228031368E-2</v>
      </c>
    </row>
    <row r="708" spans="1:13" x14ac:dyDescent="0.3">
      <c r="A708">
        <f>(MiRTest1!N708-'Normal Distribution'!$E$24)/'Normal Distribution'!$E$25</f>
        <v>-1.4740467420196486</v>
      </c>
      <c r="M708">
        <f>(MiRTest2Cross!O708-'Normal Distribution'!$B$24)/'Normal Distribution'!$B$25</f>
        <v>-0.10910357291384061</v>
      </c>
    </row>
    <row r="709" spans="1:13" x14ac:dyDescent="0.3">
      <c r="A709">
        <f>(MiRTest1!N709-'Normal Distribution'!$E$24)/'Normal Distribution'!$E$25</f>
        <v>-1.4204324397726285</v>
      </c>
      <c r="M709">
        <f>(MiRTest2Cross!O709-'Normal Distribution'!$B$24)/'Normal Distribution'!$B$25</f>
        <v>0.12573388912363395</v>
      </c>
    </row>
    <row r="710" spans="1:13" x14ac:dyDescent="0.3">
      <c r="A710">
        <f>(MiRTest1!N710-'Normal Distribution'!$E$24)/'Normal Distribution'!$E$25</f>
        <v>-0.23859021356327359</v>
      </c>
      <c r="M710">
        <f>(MiRTest2Cross!O710-'Normal Distribution'!$B$24)/'Normal Distribution'!$B$25</f>
        <v>-1.0974895665775241E-3</v>
      </c>
    </row>
    <row r="711" spans="1:13" x14ac:dyDescent="0.3">
      <c r="A711">
        <f>(MiRTest1!N711-'Normal Distribution'!$E$24)/'Normal Distribution'!$E$25</f>
        <v>0.37870352117084488</v>
      </c>
      <c r="M711">
        <f>(MiRTest2Cross!O711-'Normal Distribution'!$B$24)/'Normal Distribution'!$B$25</f>
        <v>0.10585018159893265</v>
      </c>
    </row>
    <row r="712" spans="1:13" x14ac:dyDescent="0.3">
      <c r="A712">
        <f>(MiRTest1!N712-'Normal Distribution'!$E$24)/'Normal Distribution'!$E$25</f>
        <v>0.10258366133243318</v>
      </c>
      <c r="M712">
        <f>(MiRTest2Cross!O712-'Normal Distribution'!$B$24)/'Normal Distribution'!$B$25</f>
        <v>6.9947802420477934E-2</v>
      </c>
    </row>
    <row r="713" spans="1:13" x14ac:dyDescent="0.3">
      <c r="A713">
        <f>(MiRTest1!N713-'Normal Distribution'!$E$24)/'Normal Distribution'!$E$25</f>
        <v>-0.15188405805855418</v>
      </c>
      <c r="M713">
        <f>(MiRTest2Cross!O713-'Normal Distribution'!$B$24)/'Normal Distribution'!$B$25</f>
        <v>3.8416024308285675E-2</v>
      </c>
    </row>
    <row r="714" spans="1:13" x14ac:dyDescent="0.3">
      <c r="A714">
        <f>(MiRTest1!N714-'Normal Distribution'!$E$24)/'Normal Distribution'!$E$25</f>
        <v>-0.34336562132580289</v>
      </c>
      <c r="M714">
        <f>(MiRTest2Cross!O714-'Normal Distribution'!$B$24)/'Normal Distribution'!$B$25</f>
        <v>5.5501193858218181E-2</v>
      </c>
    </row>
    <row r="715" spans="1:13" x14ac:dyDescent="0.3">
      <c r="A715">
        <f>(MiRTest1!N715-'Normal Distribution'!$E$24)/'Normal Distribution'!$E$25</f>
        <v>-0.36189872860647404</v>
      </c>
      <c r="M715">
        <f>(MiRTest2Cross!O715-'Normal Distribution'!$B$24)/'Normal Distribution'!$B$25</f>
        <v>-1.3571180089890878E-2</v>
      </c>
    </row>
    <row r="716" spans="1:13" x14ac:dyDescent="0.3">
      <c r="A716">
        <f>(MiRTest1!N716-'Normal Distribution'!$E$24)/'Normal Distribution'!$E$25</f>
        <v>0.28138855798796802</v>
      </c>
      <c r="M716">
        <f>(MiRTest2Cross!O716-'Normal Distribution'!$B$24)/'Normal Distribution'!$B$25</f>
        <v>-5.0958366848728467E-2</v>
      </c>
    </row>
    <row r="717" spans="1:13" x14ac:dyDescent="0.3">
      <c r="A717">
        <f>(MiRTest1!N717-'Normal Distribution'!$E$24)/'Normal Distribution'!$E$25</f>
        <v>0.86837069766166008</v>
      </c>
      <c r="M717">
        <f>(MiRTest2Cross!O717-'Normal Distribution'!$B$24)/'Normal Distribution'!$B$25</f>
        <v>-3.822539336177451E-2</v>
      </c>
    </row>
    <row r="718" spans="1:13" x14ac:dyDescent="0.3">
      <c r="A718">
        <f>(MiRTest1!N718-'Normal Distribution'!$E$24)/'Normal Distribution'!$E$25</f>
        <v>0.5025349778052608</v>
      </c>
      <c r="M718">
        <f>(MiRTest2Cross!O718-'Normal Distribution'!$B$24)/'Normal Distribution'!$B$25</f>
        <v>-8.0618387720343757E-2</v>
      </c>
    </row>
    <row r="719" spans="1:13" x14ac:dyDescent="0.3">
      <c r="A719">
        <f>(MiRTest1!N719-'Normal Distribution'!$E$24)/'Normal Distribution'!$E$25</f>
        <v>0.10471059447313082</v>
      </c>
      <c r="M719">
        <f>(MiRTest2Cross!O719-'Normal Distribution'!$B$24)/'Normal Distribution'!$B$25</f>
        <v>6.1580702323773363E-2</v>
      </c>
    </row>
    <row r="720" spans="1:13" x14ac:dyDescent="0.3">
      <c r="A720">
        <f>(MiRTest1!N720-'Normal Distribution'!$E$24)/'Normal Distribution'!$E$25</f>
        <v>-0.15904961658461989</v>
      </c>
      <c r="M720">
        <f>(MiRTest2Cross!O720-'Normal Distribution'!$B$24)/'Normal Distribution'!$B$25</f>
        <v>0.17903212049762057</v>
      </c>
    </row>
    <row r="721" spans="1:13" x14ac:dyDescent="0.3">
      <c r="A721">
        <f>(MiRTest1!N721-'Normal Distribution'!$E$24)/'Normal Distribution'!$E$25</f>
        <v>-0.3970303056313621</v>
      </c>
      <c r="M721">
        <f>(MiRTest2Cross!O721-'Normal Distribution'!$B$24)/'Normal Distribution'!$B$25</f>
        <v>0.31536679147858176</v>
      </c>
    </row>
    <row r="722" spans="1:13" x14ac:dyDescent="0.3">
      <c r="A722">
        <f>(MiRTest1!N722-'Normal Distribution'!$E$24)/'Normal Distribution'!$E$25</f>
        <v>-0.74184081787033496</v>
      </c>
      <c r="M722">
        <f>(MiRTest2Cross!O722-'Normal Distribution'!$B$24)/'Normal Distribution'!$B$25</f>
        <v>0.44769951685146692</v>
      </c>
    </row>
    <row r="723" spans="1:13" x14ac:dyDescent="0.3">
      <c r="A723">
        <f>(MiRTest1!N723-'Normal Distribution'!$E$24)/'Normal Distribution'!$E$25</f>
        <v>-1.1395132336846545</v>
      </c>
      <c r="M723">
        <f>(MiRTest2Cross!O723-'Normal Distribution'!$B$24)/'Normal Distribution'!$B$25</f>
        <v>0.42159743576256126</v>
      </c>
    </row>
    <row r="724" spans="1:13" x14ac:dyDescent="0.3">
      <c r="A724">
        <f>(MiRTest1!N724-'Normal Distribution'!$E$24)/'Normal Distribution'!$E$25</f>
        <v>-1.4799649025376769</v>
      </c>
      <c r="M724">
        <f>(MiRTest2Cross!O724-'Normal Distribution'!$B$24)/'Normal Distribution'!$B$25</f>
        <v>0.38801199722837038</v>
      </c>
    </row>
    <row r="725" spans="1:13" x14ac:dyDescent="0.3">
      <c r="A725">
        <f>(MiRTest1!N725-'Normal Distribution'!$E$24)/'Normal Distribution'!$E$25</f>
        <v>-1.3201531185528748</v>
      </c>
      <c r="M725">
        <f>(MiRTest2Cross!O725-'Normal Distribution'!$B$24)/'Normal Distribution'!$B$25</f>
        <v>0.62179495615871727</v>
      </c>
    </row>
    <row r="726" spans="1:13" x14ac:dyDescent="0.3">
      <c r="A726">
        <f>(MiRTest1!N726-'Normal Distribution'!$E$24)/'Normal Distribution'!$E$25</f>
        <v>-1.111894220173937</v>
      </c>
      <c r="M726">
        <f>(MiRTest2Cross!O726-'Normal Distribution'!$B$24)/'Normal Distribution'!$B$25</f>
        <v>0.65693375100112228</v>
      </c>
    </row>
    <row r="727" spans="1:13" x14ac:dyDescent="0.3">
      <c r="A727">
        <f>(MiRTest1!N727-'Normal Distribution'!$E$24)/'Normal Distribution'!$E$25</f>
        <v>-1.1358849445339994</v>
      </c>
      <c r="M727">
        <f>(MiRTest2Cross!O727-'Normal Distribution'!$B$24)/'Normal Distribution'!$B$25</f>
        <v>0.66624572267478566</v>
      </c>
    </row>
    <row r="728" spans="1:13" x14ac:dyDescent="0.3">
      <c r="A728">
        <f>(MiRTest1!N728-'Normal Distribution'!$E$24)/'Normal Distribution'!$E$25</f>
        <v>-1.1655075907339865</v>
      </c>
      <c r="M728">
        <f>(MiRTest2Cross!O728-'Normal Distribution'!$B$24)/'Normal Distribution'!$B$25</f>
        <v>0.71581188023571274</v>
      </c>
    </row>
    <row r="729" spans="1:13" x14ac:dyDescent="0.3">
      <c r="A729">
        <f>(MiRTest1!N729-'Normal Distribution'!$E$24)/'Normal Distribution'!$E$25</f>
        <v>-1.2483424393516056</v>
      </c>
      <c r="M729">
        <f>(MiRTest2Cross!O729-'Normal Distribution'!$B$24)/'Normal Distribution'!$B$25</f>
        <v>0.79965761500764732</v>
      </c>
    </row>
    <row r="730" spans="1:13" x14ac:dyDescent="0.3">
      <c r="A730">
        <f>(MiRTest1!N730-'Normal Distribution'!$E$24)/'Normal Distribution'!$E$25</f>
        <v>-1.3078293029696331</v>
      </c>
      <c r="M730">
        <f>(MiRTest2Cross!O730-'Normal Distribution'!$B$24)/'Normal Distribution'!$B$25</f>
        <v>0.97448105161086152</v>
      </c>
    </row>
    <row r="731" spans="1:13" x14ac:dyDescent="0.3">
      <c r="A731">
        <f>(MiRTest1!N731-'Normal Distribution'!$E$24)/'Normal Distribution'!$E$25</f>
        <v>-1.3797722126068805</v>
      </c>
      <c r="M731">
        <f>(MiRTest2Cross!O731-'Normal Distribution'!$B$24)/'Normal Distribution'!$B$25</f>
        <v>0.96184963897834286</v>
      </c>
    </row>
    <row r="732" spans="1:13" x14ac:dyDescent="0.3">
      <c r="A732">
        <f>(MiRTest1!N732-'Normal Distribution'!$E$24)/'Normal Distribution'!$E$25</f>
        <v>-1.2086963082887781</v>
      </c>
      <c r="M732">
        <f>(MiRTest2Cross!O732-'Normal Distribution'!$B$24)/'Normal Distribution'!$B$25</f>
        <v>1.1474408273697674</v>
      </c>
    </row>
    <row r="733" spans="1:13" x14ac:dyDescent="0.3">
      <c r="A733">
        <f>(MiRTest1!N733-'Normal Distribution'!$E$24)/'Normal Distribution'!$E$25</f>
        <v>-1.4220742214674049</v>
      </c>
      <c r="M733">
        <f>(MiRTest2Cross!O733-'Normal Distribution'!$B$24)/'Normal Distribution'!$B$25</f>
        <v>1.1503381153572758</v>
      </c>
    </row>
    <row r="734" spans="1:13" x14ac:dyDescent="0.3">
      <c r="A734">
        <f>(MiRTest1!N734-'Normal Distribution'!$E$24)/'Normal Distribution'!$E$25</f>
        <v>-1.6429649943100126</v>
      </c>
      <c r="M734">
        <f>(MiRTest2Cross!O734-'Normal Distribution'!$B$24)/'Normal Distribution'!$B$25</f>
        <v>1.1896169890329997</v>
      </c>
    </row>
    <row r="735" spans="1:13" x14ac:dyDescent="0.3">
      <c r="A735">
        <f>(MiRTest1!N735-'Normal Distribution'!$E$24)/'Normal Distribution'!$E$25</f>
        <v>-1.8329387722082824</v>
      </c>
      <c r="M735">
        <f>(MiRTest2Cross!O735-'Normal Distribution'!$B$24)/'Normal Distribution'!$B$25</f>
        <v>1.1362999916732943</v>
      </c>
    </row>
    <row r="736" spans="1:13" x14ac:dyDescent="0.3">
      <c r="A736">
        <f>(MiRTest1!N736-'Normal Distribution'!$E$24)/'Normal Distribution'!$E$25</f>
        <v>-2.0567380638264323</v>
      </c>
      <c r="M736">
        <f>(MiRTest2Cross!O736-'Normal Distribution'!$B$24)/'Normal Distribution'!$B$25</f>
        <v>1.1896169890329997</v>
      </c>
    </row>
    <row r="737" spans="1:13" x14ac:dyDescent="0.3">
      <c r="A737">
        <f>(MiRTest1!N737-'Normal Distribution'!$E$24)/'Normal Distribution'!$E$25</f>
        <v>-2.0047117328498292</v>
      </c>
      <c r="M737">
        <f>(MiRTest2Cross!O737-'Normal Distribution'!$B$24)/'Normal Distribution'!$B$25</f>
        <v>0.65795652898790935</v>
      </c>
    </row>
    <row r="738" spans="1:13" x14ac:dyDescent="0.3">
      <c r="A738">
        <f>(MiRTest1!N738-'Normal Distribution'!$E$24)/'Normal Distribution'!$E$25</f>
        <v>-1.8038508487375025</v>
      </c>
      <c r="M738">
        <f>(MiRTest2Cross!O738-'Normal Distribution'!$B$24)/'Normal Distribution'!$B$25</f>
        <v>-0.25777610599152856</v>
      </c>
    </row>
    <row r="739" spans="1:13" x14ac:dyDescent="0.3">
      <c r="A739">
        <f>(MiRTest1!N739-'Normal Distribution'!$E$24)/'Normal Distribution'!$E$25</f>
        <v>-1.6998642871348018</v>
      </c>
      <c r="M739">
        <f>(MiRTest2Cross!O739-'Normal Distribution'!$B$24)/'Normal Distribution'!$B$25</f>
        <v>-0.98599384349239683</v>
      </c>
    </row>
    <row r="740" spans="1:13" x14ac:dyDescent="0.3">
      <c r="A740">
        <f>(MiRTest1!N740-'Normal Distribution'!$E$24)/'Normal Distribution'!$E$25</f>
        <v>-1.6041547743523716</v>
      </c>
      <c r="M740">
        <f>(MiRTest2Cross!O740-'Normal Distribution'!$B$24)/'Normal Distribution'!$B$25</f>
        <v>-1.3223687038010703</v>
      </c>
    </row>
    <row r="741" spans="1:13" x14ac:dyDescent="0.3">
      <c r="A741">
        <f>(MiRTest1!N741-'Normal Distribution'!$E$24)/'Normal Distribution'!$E$25</f>
        <v>-1.62071413316125</v>
      </c>
      <c r="M741">
        <f>(MiRTest2Cross!O741-'Normal Distribution'!$B$24)/'Normal Distribution'!$B$25</f>
        <v>-1.1914137758052199</v>
      </c>
    </row>
    <row r="742" spans="1:13" x14ac:dyDescent="0.3">
      <c r="A742">
        <f>(MiRTest1!N742-'Normal Distribution'!$E$24)/'Normal Distribution'!$E$25</f>
        <v>-1.5403887437927304</v>
      </c>
      <c r="M742">
        <f>(MiRTest2Cross!O742-'Normal Distribution'!$B$24)/'Normal Distribution'!$B$25</f>
        <v>-1.5033210870139579</v>
      </c>
    </row>
    <row r="743" spans="1:13" x14ac:dyDescent="0.3">
      <c r="A743">
        <f>(MiRTest1!N743-'Normal Distribution'!$E$24)/'Normal Distribution'!$E$25</f>
        <v>-1.4934343749116805</v>
      </c>
      <c r="M743">
        <f>(MiRTest2Cross!O743-'Normal Distribution'!$B$24)/'Normal Distribution'!$B$25</f>
        <v>-0.87347475113033923</v>
      </c>
    </row>
    <row r="744" spans="1:13" x14ac:dyDescent="0.3">
      <c r="A744">
        <f>(MiRTest1!N744-'Normal Distribution'!$E$24)/'Normal Distribution'!$E$25</f>
        <v>-1.4585721138793843</v>
      </c>
      <c r="M744">
        <f>(MiRTest2Cross!O744-'Normal Distribution'!$B$24)/'Normal Distribution'!$B$25</f>
        <v>-1.2338545009846493</v>
      </c>
    </row>
    <row r="745" spans="1:13" x14ac:dyDescent="0.3">
      <c r="A745">
        <f>(MiRTest1!N745-'Normal Distribution'!$E$24)/'Normal Distribution'!$E$25</f>
        <v>-1.3537947413448639</v>
      </c>
      <c r="M745">
        <f>(MiRTest2Cross!O745-'Normal Distribution'!$B$24)/'Normal Distribution'!$B$25</f>
        <v>-1.4554858303945974</v>
      </c>
    </row>
    <row r="746" spans="1:13" x14ac:dyDescent="0.3">
      <c r="A746">
        <f>(MiRTest1!N746-'Normal Distribution'!$E$24)/'Normal Distribution'!$E$25</f>
        <v>-1.2804378024215963</v>
      </c>
      <c r="M746">
        <f>(MiRTest2Cross!O746-'Normal Distribution'!$B$24)/'Normal Distribution'!$B$25</f>
        <v>-1.5218850468885909</v>
      </c>
    </row>
    <row r="747" spans="1:13" x14ac:dyDescent="0.3">
      <c r="A747">
        <f>(MiRTest1!N747-'Normal Distribution'!$E$24)/'Normal Distribution'!$E$25</f>
        <v>-1.1737508623335438</v>
      </c>
      <c r="M747">
        <f>(MiRTest2Cross!O747-'Normal Distribution'!$B$24)/'Normal Distribution'!$B$25</f>
        <v>-1.6032327742962422</v>
      </c>
    </row>
    <row r="748" spans="1:13" x14ac:dyDescent="0.3">
      <c r="A748">
        <f>(MiRTest1!N748-'Normal Distribution'!$E$24)/'Normal Distribution'!$E$25</f>
        <v>-1.067814576950227</v>
      </c>
      <c r="M748">
        <f>(MiRTest2Cross!O748-'Normal Distribution'!$B$24)/'Normal Distribution'!$B$25</f>
        <v>-1.7093431132474399</v>
      </c>
    </row>
    <row r="749" spans="1:13" x14ac:dyDescent="0.3">
      <c r="A749">
        <f>(MiRTest1!N749-'Normal Distribution'!$E$24)/'Normal Distribution'!$E$25</f>
        <v>-1.0124901860517708</v>
      </c>
      <c r="M749">
        <f>(MiRTest2Cross!O749-'Normal Distribution'!$B$24)/'Normal Distribution'!$B$25</f>
        <v>-1.6757308440942986</v>
      </c>
    </row>
    <row r="750" spans="1:13" x14ac:dyDescent="0.3">
      <c r="A750">
        <f>(MiRTest1!N750-'Normal Distribution'!$E$24)/'Normal Distribution'!$E$25</f>
        <v>-0.98335531659250697</v>
      </c>
      <c r="M750">
        <f>(MiRTest2Cross!O750-'Normal Distribution'!$B$24)/'Normal Distribution'!$B$25</f>
        <v>-1.8062029308369965</v>
      </c>
    </row>
    <row r="751" spans="1:13" x14ac:dyDescent="0.3">
      <c r="A751">
        <f>(MiRTest1!N751-'Normal Distribution'!$E$24)/'Normal Distribution'!$E$25</f>
        <v>-0.93948396608352003</v>
      </c>
      <c r="M751">
        <f>(MiRTest2Cross!O751-'Normal Distribution'!$B$24)/'Normal Distribution'!$B$25</f>
        <v>-1.8031662212313619</v>
      </c>
    </row>
    <row r="752" spans="1:13" x14ac:dyDescent="0.3">
      <c r="A752">
        <f>(MiRTest1!N752-'Normal Distribution'!$E$24)/'Normal Distribution'!$E$25</f>
        <v>-0.86072518942101128</v>
      </c>
      <c r="M752">
        <f>(MiRTest2Cross!O752-'Normal Distribution'!$B$24)/'Normal Distribution'!$B$25</f>
        <v>-1.8145813976161367</v>
      </c>
    </row>
    <row r="753" spans="1:13" x14ac:dyDescent="0.3">
      <c r="A753">
        <f>(MiRTest1!N753-'Normal Distribution'!$E$24)/'Normal Distribution'!$E$25</f>
        <v>-0.72188651396620529</v>
      </c>
      <c r="M753">
        <f>(MiRTest2Cross!O753-'Normal Distribution'!$B$24)/'Normal Distribution'!$B$25</f>
        <v>-1.8924305853005197</v>
      </c>
    </row>
    <row r="754" spans="1:13" x14ac:dyDescent="0.3">
      <c r="A754">
        <f>(MiRTest1!N754-'Normal Distribution'!$E$24)/'Normal Distribution'!$E$25</f>
        <v>-0.61991503251674351</v>
      </c>
      <c r="M754">
        <f>(MiRTest2Cross!O754-'Normal Distribution'!$B$24)/'Normal Distribution'!$B$25</f>
        <v>-1.8570717687875549</v>
      </c>
    </row>
    <row r="755" spans="1:13" x14ac:dyDescent="0.3">
      <c r="A755">
        <f>(MiRTest1!N755-'Normal Distribution'!$E$24)/'Normal Distribution'!$E$25</f>
        <v>-0.48372920233146599</v>
      </c>
      <c r="M755">
        <f>(MiRTest2Cross!O755-'Normal Distribution'!$B$24)/'Normal Distribution'!$B$25</f>
        <v>-1.7395345801225044</v>
      </c>
    </row>
    <row r="756" spans="1:13" x14ac:dyDescent="0.3">
      <c r="A756">
        <f>(MiRTest1!N756-'Normal Distribution'!$E$24)/'Normal Distribution'!$E$25</f>
        <v>-0.11763950848874287</v>
      </c>
      <c r="M756">
        <f>(MiRTest2Cross!O756-'Normal Distribution'!$B$24)/'Normal Distribution'!$B$25</f>
        <v>-1.7481579613780074</v>
      </c>
    </row>
    <row r="757" spans="1:13" x14ac:dyDescent="0.3">
      <c r="A757">
        <f>(MiRTest1!N757-'Normal Distribution'!$E$24)/'Normal Distribution'!$E$25</f>
        <v>7.439781354690588E-3</v>
      </c>
      <c r="M757">
        <f>(MiRTest2Cross!O757-'Normal Distribution'!$B$24)/'Normal Distribution'!$B$25</f>
        <v>-1.7894577467850019</v>
      </c>
    </row>
    <row r="758" spans="1:13" x14ac:dyDescent="0.3">
      <c r="A758">
        <f>(MiRTest1!N758-'Normal Distribution'!$E$24)/'Normal Distribution'!$E$25</f>
        <v>1.9715967688736225E-2</v>
      </c>
      <c r="M758">
        <f>(MiRTest2Cross!O758-'Normal Distribution'!$B$24)/'Normal Distribution'!$B$25</f>
        <v>-1.8127267547130566</v>
      </c>
    </row>
    <row r="759" spans="1:13" x14ac:dyDescent="0.3">
      <c r="A759">
        <f>(MiRTest1!N759-'Normal Distribution'!$E$24)/'Normal Distribution'!$E$25</f>
        <v>-3.0412853989682874E-2</v>
      </c>
      <c r="M759">
        <f>(MiRTest2Cross!O759-'Normal Distribution'!$B$24)/'Normal Distribution'!$B$25</f>
        <v>-1.7808080501797445</v>
      </c>
    </row>
    <row r="760" spans="1:13" x14ac:dyDescent="0.3">
      <c r="A760">
        <f>(MiRTest1!N760-'Normal Distribution'!$E$24)/'Normal Distribution'!$E$25</f>
        <v>-1.350530792640107E-2</v>
      </c>
      <c r="M760">
        <f>(MiRTest2Cross!O760-'Normal Distribution'!$B$24)/'Normal Distribution'!$B$25</f>
        <v>-1.7320220841403653</v>
      </c>
    </row>
    <row r="761" spans="1:13" x14ac:dyDescent="0.3">
      <c r="A761">
        <f>(MiRTest1!N761-'Normal Distribution'!$E$24)/'Normal Distribution'!$E$25</f>
        <v>-2.7502330367725588E-2</v>
      </c>
      <c r="M761">
        <f>(MiRTest2Cross!O761-'Normal Distribution'!$B$24)/'Normal Distribution'!$B$25</f>
        <v>-1.7262049031288853</v>
      </c>
    </row>
    <row r="762" spans="1:13" x14ac:dyDescent="0.3">
      <c r="A762">
        <f>(MiRTest1!N762-'Normal Distribution'!$E$24)/'Normal Distribution'!$E$25</f>
        <v>-8.6039517561330353E-2</v>
      </c>
      <c r="M762">
        <f>(MiRTest2Cross!O762-'Normal Distribution'!$B$24)/'Normal Distribution'!$B$25</f>
        <v>-1.5368648628140276</v>
      </c>
    </row>
    <row r="763" spans="1:13" x14ac:dyDescent="0.3">
      <c r="A763">
        <f>(MiRTest1!N763-'Normal Distribution'!$E$24)/'Normal Distribution'!$E$25</f>
        <v>-6.0331806569992867E-2</v>
      </c>
      <c r="M763">
        <f>(MiRTest2Cross!O763-'Normal Distribution'!$B$24)/'Normal Distribution'!$B$25</f>
        <v>-1.373557573878371</v>
      </c>
    </row>
    <row r="764" spans="1:13" x14ac:dyDescent="0.3">
      <c r="A764">
        <f>(MiRTest1!N764-'Normal Distribution'!$E$24)/'Normal Distribution'!$E$25</f>
        <v>-3.6142095049076325E-2</v>
      </c>
      <c r="M764">
        <f>(MiRTest2Cross!O764-'Normal Distribution'!$B$24)/'Normal Distribution'!$B$25</f>
        <v>-1.4118748495932079</v>
      </c>
    </row>
    <row r="765" spans="1:13" x14ac:dyDescent="0.3">
      <c r="A765">
        <f>(MiRTest1!N765-'Normal Distribution'!$E$24)/'Normal Distribution'!$E$25</f>
        <v>3.5399712248929752E-2</v>
      </c>
      <c r="M765">
        <f>(MiRTest2Cross!O765-'Normal Distribution'!$B$24)/'Normal Distribution'!$B$25</f>
        <v>-1.4249087395291031</v>
      </c>
    </row>
    <row r="766" spans="1:13" x14ac:dyDescent="0.3">
      <c r="A766">
        <f>(MiRTest1!N766-'Normal Distribution'!$E$24)/'Normal Distribution'!$E$25</f>
        <v>0.16007759375175259</v>
      </c>
      <c r="M766">
        <f>(MiRTest2Cross!O766-'Normal Distribution'!$B$24)/'Normal Distribution'!$B$25</f>
        <v>-1.4163546522743162</v>
      </c>
    </row>
    <row r="767" spans="1:13" x14ac:dyDescent="0.3">
      <c r="A767">
        <f>(MiRTest1!N767-'Normal Distribution'!$E$24)/'Normal Distribution'!$E$25</f>
        <v>0.17627949500300416</v>
      </c>
      <c r="M767">
        <f>(MiRTest2Cross!O767-'Normal Distribution'!$B$24)/'Normal Distribution'!$B$25</f>
        <v>-1.3604493372053101</v>
      </c>
    </row>
    <row r="768" spans="1:13" x14ac:dyDescent="0.3">
      <c r="A768">
        <f>(MiRTest1!N768-'Normal Distribution'!$E$24)/'Normal Distribution'!$E$25</f>
        <v>0.19898005831894353</v>
      </c>
      <c r="M768">
        <f>(MiRTest2Cross!O768-'Normal Distribution'!$B$24)/'Normal Distribution'!$B$25</f>
        <v>-1.2858846071773218</v>
      </c>
    </row>
    <row r="769" spans="1:13" x14ac:dyDescent="0.3">
      <c r="A769">
        <f>(MiRTest1!N769-'Normal Distribution'!$E$24)/'Normal Distribution'!$E$25</f>
        <v>0.33471060378704143</v>
      </c>
      <c r="M769">
        <f>(MiRTest2Cross!O769-'Normal Distribution'!$B$24)/'Normal Distribution'!$B$25</f>
        <v>-1.1292035123406674</v>
      </c>
    </row>
    <row r="770" spans="1:13" x14ac:dyDescent="0.3">
      <c r="A770">
        <f>(MiRTest1!N770-'Normal Distribution'!$E$24)/'Normal Distribution'!$E$25</f>
        <v>0.38421369321051202</v>
      </c>
      <c r="M770">
        <f>(MiRTest2Cross!O770-'Normal Distribution'!$B$24)/'Normal Distribution'!$B$25</f>
        <v>-1.1314012558571072</v>
      </c>
    </row>
    <row r="771" spans="1:13" x14ac:dyDescent="0.3">
      <c r="A771">
        <f>(MiRTest1!N771-'Normal Distribution'!$E$24)/'Normal Distribution'!$E$25</f>
        <v>0.53605002028947757</v>
      </c>
      <c r="M771">
        <f>(MiRTest2Cross!O771-'Normal Distribution'!$B$24)/'Normal Distribution'!$B$25</f>
        <v>-1.0193833173877689</v>
      </c>
    </row>
    <row r="772" spans="1:13" x14ac:dyDescent="0.3">
      <c r="A772">
        <f>(MiRTest1!N772-'Normal Distribution'!$E$24)/'Normal Distribution'!$E$25</f>
        <v>0.47003372268653748</v>
      </c>
      <c r="M772">
        <f>(MiRTest2Cross!O772-'Normal Distribution'!$B$24)/'Normal Distribution'!$B$25</f>
        <v>-1.0609259798012309</v>
      </c>
    </row>
    <row r="773" spans="1:13" x14ac:dyDescent="0.3">
      <c r="A773">
        <f>(MiRTest1!N773-'Normal Distribution'!$E$24)/'Normal Distribution'!$E$25</f>
        <v>0.53359040413458847</v>
      </c>
      <c r="M773">
        <f>(MiRTest2Cross!O773-'Normal Distribution'!$B$24)/'Normal Distribution'!$B$25</f>
        <v>-1.1215436378087673</v>
      </c>
    </row>
    <row r="774" spans="1:13" x14ac:dyDescent="0.3">
      <c r="A774">
        <f>(MiRTest1!N774-'Normal Distribution'!$E$24)/'Normal Distribution'!$E$25</f>
        <v>0.55281247949406653</v>
      </c>
      <c r="M774">
        <f>(MiRTest2Cross!O774-'Normal Distribution'!$B$24)/'Normal Distribution'!$B$25</f>
        <v>-1.1896963405650784</v>
      </c>
    </row>
    <row r="775" spans="1:13" x14ac:dyDescent="0.3">
      <c r="A775">
        <f>(MiRTest1!N775-'Normal Distribution'!$E$24)/'Normal Distribution'!$E$25</f>
        <v>0.54607450544794933</v>
      </c>
      <c r="M775">
        <f>(MiRTest2Cross!O775-'Normal Distribution'!$B$24)/'Normal Distribution'!$B$25</f>
        <v>-1.1878214187617719</v>
      </c>
    </row>
    <row r="776" spans="1:13" x14ac:dyDescent="0.3">
      <c r="A776">
        <f>(MiRTest1!N776-'Normal Distribution'!$E$24)/'Normal Distribution'!$E$25</f>
        <v>0.42939262964804858</v>
      </c>
      <c r="M776">
        <f>(MiRTest2Cross!O776-'Normal Distribution'!$B$24)/'Normal Distribution'!$B$25</f>
        <v>-1.2402637848066917</v>
      </c>
    </row>
    <row r="777" spans="1:13" x14ac:dyDescent="0.3">
      <c r="A777">
        <f>(MiRTest1!N777-'Normal Distribution'!$E$24)/'Normal Distribution'!$E$25</f>
        <v>0.32319806934742029</v>
      </c>
      <c r="M777">
        <f>(MiRTest2Cross!O777-'Normal Distribution'!$B$24)/'Normal Distribution'!$B$25</f>
        <v>-1.354837795915363</v>
      </c>
    </row>
    <row r="778" spans="1:13" x14ac:dyDescent="0.3">
      <c r="A778">
        <f>(MiRTest1!N778-'Normal Distribution'!$E$24)/'Normal Distribution'!$E$25</f>
        <v>0.2422327110850663</v>
      </c>
      <c r="M778">
        <f>(MiRTest2Cross!O778-'Normal Distribution'!$B$24)/'Normal Distribution'!$B$25</f>
        <v>-1.3635630439213107</v>
      </c>
    </row>
    <row r="779" spans="1:13" x14ac:dyDescent="0.3">
      <c r="A779">
        <f>(MiRTest1!N779-'Normal Distribution'!$E$24)/'Normal Distribution'!$E$25</f>
        <v>0.22632136625381225</v>
      </c>
      <c r="M779">
        <f>(MiRTest2Cross!O779-'Normal Distribution'!$B$24)/'Normal Distribution'!$B$25</f>
        <v>-1.4071846285233582</v>
      </c>
    </row>
    <row r="780" spans="1:13" x14ac:dyDescent="0.3">
      <c r="A780">
        <f>(MiRTest1!N780-'Normal Distribution'!$E$24)/'Normal Distribution'!$E$25</f>
        <v>0.24440644690437027</v>
      </c>
      <c r="M780">
        <f>(MiRTest2Cross!O780-'Normal Distribution'!$B$24)/'Normal Distribution'!$B$25</f>
        <v>-1.4797294788432507</v>
      </c>
    </row>
    <row r="781" spans="1:13" x14ac:dyDescent="0.3">
      <c r="A781">
        <f>(MiRTest1!N781-'Normal Distribution'!$E$24)/'Normal Distribution'!$E$25</f>
        <v>0.2137618470311996</v>
      </c>
      <c r="M781">
        <f>(MiRTest2Cross!O781-'Normal Distribution'!$B$24)/'Normal Distribution'!$B$25</f>
        <v>-1.3815455642317405</v>
      </c>
    </row>
    <row r="782" spans="1:13" x14ac:dyDescent="0.3">
      <c r="A782">
        <f>(MiRTest1!N782-'Normal Distribution'!$E$24)/'Normal Distribution'!$E$25</f>
        <v>0.17839334080295918</v>
      </c>
      <c r="M782">
        <f>(MiRTest2Cross!O782-'Normal Distribution'!$B$24)/'Normal Distribution'!$B$25</f>
        <v>-1.5277854229165684</v>
      </c>
    </row>
    <row r="783" spans="1:13" x14ac:dyDescent="0.3">
      <c r="A783">
        <f>(MiRTest1!N783-'Normal Distribution'!$E$24)/'Normal Distribution'!$E$25</f>
        <v>0.24260373763407903</v>
      </c>
      <c r="M783">
        <f>(MiRTest2Cross!O783-'Normal Distribution'!$B$24)/'Normal Distribution'!$B$25</f>
        <v>-1.5406737752163615</v>
      </c>
    </row>
    <row r="784" spans="1:13" x14ac:dyDescent="0.3">
      <c r="A784">
        <f>(MiRTest1!N784-'Normal Distribution'!$E$24)/'Normal Distribution'!$E$25</f>
        <v>0.20528827103060493</v>
      </c>
      <c r="M784">
        <f>(MiRTest2Cross!O784-'Normal Distribution'!$B$24)/'Normal Distribution'!$B$25</f>
        <v>-1.4810579091567073</v>
      </c>
    </row>
    <row r="785" spans="1:13" x14ac:dyDescent="0.3">
      <c r="A785">
        <f>(MiRTest1!N785-'Normal Distribution'!$E$24)/'Normal Distribution'!$E$25</f>
        <v>0.20611479193082069</v>
      </c>
      <c r="M785">
        <f>(MiRTest2Cross!O785-'Normal Distribution'!$B$24)/'Normal Distribution'!$B$25</f>
        <v>-1.5235716376346538</v>
      </c>
    </row>
    <row r="786" spans="1:13" x14ac:dyDescent="0.3">
      <c r="A786">
        <f>(MiRTest1!N786-'Normal Distribution'!$E$24)/'Normal Distribution'!$E$25</f>
        <v>0.16242192840128647</v>
      </c>
      <c r="M786">
        <f>(MiRTest2Cross!O786-'Normal Distribution'!$B$24)/'Normal Distribution'!$B$25</f>
        <v>-1.5570098889393724</v>
      </c>
    </row>
    <row r="787" spans="1:13" x14ac:dyDescent="0.3">
      <c r="A787">
        <f>(MiRTest1!N787-'Normal Distribution'!$E$24)/'Normal Distribution'!$E$25</f>
        <v>0.17459154976726354</v>
      </c>
      <c r="M787">
        <f>(MiRTest2Cross!O787-'Normal Distribution'!$B$24)/'Normal Distribution'!$B$25</f>
        <v>-1.5649692877300687</v>
      </c>
    </row>
    <row r="788" spans="1:13" x14ac:dyDescent="0.3">
      <c r="A788">
        <f>(MiRTest1!N788-'Normal Distribution'!$E$24)/'Normal Distribution'!$E$25</f>
        <v>0.24127504152009605</v>
      </c>
      <c r="M788">
        <f>(MiRTest2Cross!O788-'Normal Distribution'!$B$24)/'Normal Distribution'!$B$25</f>
        <v>-1.4563813222404345</v>
      </c>
    </row>
    <row r="789" spans="1:13" x14ac:dyDescent="0.3">
      <c r="A789">
        <f>(MiRTest1!N789-'Normal Distribution'!$E$24)/'Normal Distribution'!$E$25</f>
        <v>0.37334266914668207</v>
      </c>
      <c r="M789">
        <f>(MiRTest2Cross!O789-'Normal Distribution'!$B$24)/'Normal Distribution'!$B$25</f>
        <v>-1.4506176504625881</v>
      </c>
    </row>
    <row r="790" spans="1:13" x14ac:dyDescent="0.3">
      <c r="A790">
        <f>(MiRTest1!N790-'Normal Distribution'!$E$24)/'Normal Distribution'!$E$25</f>
        <v>0.53102599238928772</v>
      </c>
      <c r="M790">
        <f>(MiRTest2Cross!O790-'Normal Distribution'!$B$24)/'Normal Distribution'!$B$25</f>
        <v>-1.5060958405081557</v>
      </c>
    </row>
    <row r="791" spans="1:13" x14ac:dyDescent="0.3">
      <c r="A791">
        <f>(MiRTest1!N791-'Normal Distribution'!$E$24)/'Normal Distribution'!$E$25</f>
        <v>0.73987104174011997</v>
      </c>
      <c r="M791">
        <f>(MiRTest2Cross!O791-'Normal Distribution'!$B$24)/'Normal Distribution'!$B$25</f>
        <v>-1.4499231963771557</v>
      </c>
    </row>
    <row r="792" spans="1:13" x14ac:dyDescent="0.3">
      <c r="A792">
        <f>(MiRTest1!N792-'Normal Distribution'!$E$24)/'Normal Distribution'!$E$25</f>
        <v>0.4946165439372151</v>
      </c>
      <c r="M792">
        <f>(MiRTest2Cross!O792-'Normal Distribution'!$B$24)/'Normal Distribution'!$B$25</f>
        <v>-1.4236539396313368</v>
      </c>
    </row>
    <row r="793" spans="1:13" x14ac:dyDescent="0.3">
      <c r="A793">
        <f>(MiRTest1!N793-'Normal Distribution'!$E$24)/'Normal Distribution'!$E$25</f>
        <v>0.54400707503193113</v>
      </c>
      <c r="M793">
        <f>(MiRTest2Cross!O793-'Normal Distribution'!$B$24)/'Normal Distribution'!$B$25</f>
        <v>-1.4516643121920665</v>
      </c>
    </row>
    <row r="794" spans="1:13" x14ac:dyDescent="0.3">
      <c r="A794">
        <f>(MiRTest1!N794-'Normal Distribution'!$E$24)/'Normal Distribution'!$E$25</f>
        <v>0.78024151278502141</v>
      </c>
      <c r="M794">
        <f>(MiRTest2Cross!O794-'Normal Distribution'!$B$24)/'Normal Distribution'!$B$25</f>
        <v>-1.3677365481794639</v>
      </c>
    </row>
    <row r="795" spans="1:13" x14ac:dyDescent="0.3">
      <c r="A795">
        <f>(MiRTest1!N795-'Normal Distribution'!$E$24)/'Normal Distribution'!$E$25</f>
        <v>0.47506124887884632</v>
      </c>
      <c r="M795">
        <f>(MiRTest2Cross!O795-'Normal Distribution'!$B$24)/'Normal Distribution'!$B$25</f>
        <v>-1.4408640248081921</v>
      </c>
    </row>
    <row r="796" spans="1:13" x14ac:dyDescent="0.3">
      <c r="A796">
        <f>(MiRTest1!N796-'Normal Distribution'!$E$24)/'Normal Distribution'!$E$25</f>
        <v>0.60467045382690865</v>
      </c>
      <c r="M796">
        <f>(MiRTest2Cross!O796-'Normal Distribution'!$B$24)/'Normal Distribution'!$B$25</f>
        <v>-1.3937585192084192</v>
      </c>
    </row>
    <row r="797" spans="1:13" x14ac:dyDescent="0.3">
      <c r="A797">
        <f>(MiRTest1!N797-'Normal Distribution'!$E$24)/'Normal Distribution'!$E$25</f>
        <v>0.82638896998056743</v>
      </c>
      <c r="M797">
        <f>(MiRTest2Cross!O797-'Normal Distribution'!$B$24)/'Normal Distribution'!$B$25</f>
        <v>-1.3843868380700475</v>
      </c>
    </row>
    <row r="798" spans="1:13" x14ac:dyDescent="0.3">
      <c r="A798">
        <f>(MiRTest1!N798-'Normal Distribution'!$E$24)/'Normal Distribution'!$E$25</f>
        <v>0.65217885341813853</v>
      </c>
      <c r="M798">
        <f>(MiRTest2Cross!O798-'Normal Distribution'!$B$24)/'Normal Distribution'!$B$25</f>
        <v>-1.3702032321351281</v>
      </c>
    </row>
    <row r="799" spans="1:13" x14ac:dyDescent="0.3">
      <c r="A799">
        <f>(MiRTest1!N799-'Normal Distribution'!$E$24)/'Normal Distribution'!$E$25</f>
        <v>0.95657619153182161</v>
      </c>
      <c r="M799">
        <f>(MiRTest2Cross!O799-'Normal Distribution'!$B$24)/'Normal Distribution'!$B$25</f>
        <v>-1.4842315712845022</v>
      </c>
    </row>
    <row r="800" spans="1:13" x14ac:dyDescent="0.3">
      <c r="A800">
        <f>(MiRTest1!N800-'Normal Distribution'!$E$24)/'Normal Distribution'!$E$25</f>
        <v>0.9233513909855432</v>
      </c>
      <c r="M800">
        <f>(MiRTest2Cross!O800-'Normal Distribution'!$B$24)/'Normal Distribution'!$B$25</f>
        <v>-1.474680738021362</v>
      </c>
    </row>
    <row r="801" spans="1:13" x14ac:dyDescent="0.3">
      <c r="A801">
        <f>(MiRTest1!N801-'Normal Distribution'!$E$24)/'Normal Distribution'!$E$25</f>
        <v>0.97262369874116428</v>
      </c>
      <c r="M801">
        <f>(MiRTest2Cross!O801-'Normal Distribution'!$B$24)/'Normal Distribution'!$B$25</f>
        <v>-1.4711764291485132</v>
      </c>
    </row>
    <row r="802" spans="1:13" x14ac:dyDescent="0.3">
      <c r="A802">
        <f>(MiRTest1!N802-'Normal Distribution'!$E$24)/'Normal Distribution'!$E$25</f>
        <v>0.90137646135084759</v>
      </c>
      <c r="M802">
        <f>(MiRTest2Cross!O802-'Normal Distribution'!$B$24)/'Normal Distribution'!$B$25</f>
        <v>-1.3635112533532852</v>
      </c>
    </row>
    <row r="803" spans="1:13" x14ac:dyDescent="0.3">
      <c r="A803">
        <f>(MiRTest1!N803-'Normal Distribution'!$E$24)/'Normal Distribution'!$E$25</f>
        <v>0.71665028236146022</v>
      </c>
      <c r="M803">
        <f>(MiRTest2Cross!O803-'Normal Distribution'!$B$24)/'Normal Distribution'!$B$25</f>
        <v>-1.3012186848377756</v>
      </c>
    </row>
    <row r="804" spans="1:13" x14ac:dyDescent="0.3">
      <c r="A804">
        <f>(MiRTest1!N804-'Normal Distribution'!$E$24)/'Normal Distribution'!$E$25</f>
        <v>0.84586326686631574</v>
      </c>
      <c r="M804">
        <f>(MiRTest2Cross!O804-'Normal Distribution'!$B$24)/'Normal Distribution'!$B$25</f>
        <v>-1.3970824036341791</v>
      </c>
    </row>
    <row r="805" spans="1:13" x14ac:dyDescent="0.3">
      <c r="A805">
        <f>(MiRTest1!N805-'Normal Distribution'!$E$24)/'Normal Distribution'!$E$25</f>
        <v>0.97555408708718128</v>
      </c>
      <c r="M805">
        <f>(MiRTest2Cross!O805-'Normal Distribution'!$B$24)/'Normal Distribution'!$B$25</f>
        <v>-1.1269460916393372</v>
      </c>
    </row>
    <row r="806" spans="1:13" x14ac:dyDescent="0.3">
      <c r="A806">
        <f>(MiRTest1!N806-'Normal Distribution'!$E$24)/'Normal Distribution'!$E$25</f>
        <v>0.95335404822491465</v>
      </c>
      <c r="M806">
        <f>(MiRTest2Cross!O806-'Normal Distribution'!$B$24)/'Normal Distribution'!$B$25</f>
        <v>-1.2206494669399564</v>
      </c>
    </row>
    <row r="807" spans="1:13" x14ac:dyDescent="0.3">
      <c r="A807">
        <f>(MiRTest1!N807-'Normal Distribution'!$E$24)/'Normal Distribution'!$E$25</f>
        <v>1.0788897695777528</v>
      </c>
      <c r="M807">
        <f>(MiRTest2Cross!O807-'Normal Distribution'!$B$24)/'Normal Distribution'!$B$25</f>
        <v>-1.1328340385126729</v>
      </c>
    </row>
    <row r="808" spans="1:13" x14ac:dyDescent="0.3">
      <c r="A808">
        <f>(MiRTest1!N808-'Normal Distribution'!$E$24)/'Normal Distribution'!$E$25</f>
        <v>0.97547821297025694</v>
      </c>
      <c r="M808">
        <f>(MiRTest2Cross!O808-'Normal Distribution'!$B$24)/'Normal Distribution'!$B$25</f>
        <v>-1.1426090287885078</v>
      </c>
    </row>
    <row r="809" spans="1:13" x14ac:dyDescent="0.3">
      <c r="A809">
        <f>(MiRTest1!N809-'Normal Distribution'!$E$24)/'Normal Distribution'!$E$25</f>
        <v>0.83259709796189341</v>
      </c>
      <c r="M809">
        <f>(MiRTest2Cross!O809-'Normal Distribution'!$B$24)/'Normal Distribution'!$B$25</f>
        <v>-1.0821791793240303</v>
      </c>
    </row>
    <row r="810" spans="1:13" x14ac:dyDescent="0.3">
      <c r="A810">
        <f>(MiRTest1!N810-'Normal Distribution'!$E$24)/'Normal Distribution'!$E$25</f>
        <v>1.0227776549939989</v>
      </c>
      <c r="M810">
        <f>(MiRTest2Cross!O810-'Normal Distribution'!$B$24)/'Normal Distribution'!$B$25</f>
        <v>-1.2943136070281733</v>
      </c>
    </row>
    <row r="811" spans="1:13" x14ac:dyDescent="0.3">
      <c r="A811">
        <f>(MiRTest1!N811-'Normal Distribution'!$E$24)/'Normal Distribution'!$E$25</f>
        <v>0.92732746313855652</v>
      </c>
      <c r="M811">
        <f>(MiRTest2Cross!O811-'Normal Distribution'!$B$24)/'Normal Distribution'!$B$25</f>
        <v>-1.385887543083246</v>
      </c>
    </row>
    <row r="812" spans="1:13" x14ac:dyDescent="0.3">
      <c r="A812">
        <f>(MiRTest1!N812-'Normal Distribution'!$E$24)/'Normal Distribution'!$E$25</f>
        <v>0.79607738212324031</v>
      </c>
      <c r="M812">
        <f>(MiRTest2Cross!O812-'Normal Distribution'!$B$24)/'Normal Distribution'!$B$25</f>
        <v>-1.4127239901849797</v>
      </c>
    </row>
    <row r="813" spans="1:13" x14ac:dyDescent="0.3">
      <c r="A813">
        <f>(MiRTest1!N813-'Normal Distribution'!$E$24)/'Normal Distribution'!$E$25</f>
        <v>0.92925238096922624</v>
      </c>
      <c r="M813">
        <f>(MiRTest2Cross!O813-'Normal Distribution'!$B$24)/'Normal Distribution'!$B$25</f>
        <v>-1.5477358656768909</v>
      </c>
    </row>
    <row r="814" spans="1:13" x14ac:dyDescent="0.3">
      <c r="A814">
        <f>(MiRTest1!N814-'Normal Distribution'!$E$24)/'Normal Distribution'!$E$25</f>
        <v>1.029317163456883</v>
      </c>
      <c r="M814">
        <f>(MiRTest2Cross!O814-'Normal Distribution'!$B$24)/'Normal Distribution'!$B$25</f>
        <v>-1.3755624475830328</v>
      </c>
    </row>
    <row r="815" spans="1:13" x14ac:dyDescent="0.3">
      <c r="A815">
        <f>(MiRTest1!N815-'Normal Distribution'!$E$24)/'Normal Distribution'!$E$25</f>
        <v>1.0706057810218421</v>
      </c>
      <c r="M815">
        <f>(MiRTest2Cross!O815-'Normal Distribution'!$B$24)/'Normal Distribution'!$B$25</f>
        <v>-1.0939532677790356</v>
      </c>
    </row>
    <row r="816" spans="1:13" x14ac:dyDescent="0.3">
      <c r="A816">
        <f>(MiRTest1!N816-'Normal Distribution'!$E$24)/'Normal Distribution'!$E$25</f>
        <v>1.133423519502877</v>
      </c>
      <c r="M816">
        <f>(MiRTest2Cross!O816-'Normal Distribution'!$B$24)/'Normal Distribution'!$B$25</f>
        <v>-0.76596629471690725</v>
      </c>
    </row>
    <row r="817" spans="1:13" x14ac:dyDescent="0.3">
      <c r="A817">
        <f>(MiRTest1!N817-'Normal Distribution'!$E$24)/'Normal Distribution'!$E$25</f>
        <v>1.2125955944060969</v>
      </c>
      <c r="M817">
        <f>(MiRTest2Cross!O817-'Normal Distribution'!$B$24)/'Normal Distribution'!$B$25</f>
        <v>-0.82981768794838562</v>
      </c>
    </row>
    <row r="818" spans="1:13" x14ac:dyDescent="0.3">
      <c r="A818">
        <f>(MiRTest1!N818-'Normal Distribution'!$E$24)/'Normal Distribution'!$E$25</f>
        <v>0.96950298073260788</v>
      </c>
      <c r="M818">
        <f>(MiRTest2Cross!O818-'Normal Distribution'!$B$24)/'Normal Distribution'!$B$25</f>
        <v>-1.0016891575226827</v>
      </c>
    </row>
    <row r="819" spans="1:13" x14ac:dyDescent="0.3">
      <c r="A819">
        <f>(MiRTest1!N819-'Normal Distribution'!$E$24)/'Normal Distribution'!$E$25</f>
        <v>0.80245566414451786</v>
      </c>
      <c r="M819">
        <f>(MiRTest2Cross!O819-'Normal Distribution'!$B$24)/'Normal Distribution'!$B$25</f>
        <v>-1.1278426048123866</v>
      </c>
    </row>
    <row r="820" spans="1:13" x14ac:dyDescent="0.3">
      <c r="A820">
        <f>(MiRTest1!N820-'Normal Distribution'!$E$24)/'Normal Distribution'!$E$25</f>
        <v>0.97538254366769761</v>
      </c>
      <c r="M820">
        <f>(MiRTest2Cross!O820-'Normal Distribution'!$B$24)/'Normal Distribution'!$B$25</f>
        <v>-1.1824676386176194</v>
      </c>
    </row>
    <row r="821" spans="1:13" x14ac:dyDescent="0.3">
      <c r="A821">
        <f>(MiRTest1!N821-'Normal Distribution'!$E$24)/'Normal Distribution'!$E$25</f>
        <v>1.0706057810218421</v>
      </c>
      <c r="M821">
        <f>(MiRTest2Cross!O821-'Normal Distribution'!$B$24)/'Normal Distribution'!$B$25</f>
        <v>-1.3000550913119415</v>
      </c>
    </row>
    <row r="822" spans="1:13" x14ac:dyDescent="0.3">
      <c r="A822">
        <f>(MiRTest1!N822-'Normal Distribution'!$E$24)/'Normal Distribution'!$E$25</f>
        <v>1.1337669768337852</v>
      </c>
      <c r="M822">
        <f>(MiRTest2Cross!O822-'Normal Distribution'!$B$24)/'Normal Distribution'!$B$25</f>
        <v>-1.4850212235237481</v>
      </c>
    </row>
    <row r="823" spans="1:13" x14ac:dyDescent="0.3">
      <c r="A823">
        <f>(MiRTest1!N823-'Normal Distribution'!$E$24)/'Normal Distribution'!$E$25</f>
        <v>1.0086638138755193</v>
      </c>
      <c r="M823">
        <f>(MiRTest2Cross!O823-'Normal Distribution'!$B$24)/'Normal Distribution'!$B$25</f>
        <v>-1.6817033904679015</v>
      </c>
    </row>
    <row r="824" spans="1:13" x14ac:dyDescent="0.3">
      <c r="A824">
        <f>(MiRTest1!N824-'Normal Distribution'!$E$24)/'Normal Distribution'!$E$25</f>
        <v>1.052937316442548</v>
      </c>
      <c r="M824">
        <f>(MiRTest2Cross!O824-'Normal Distribution'!$B$24)/'Normal Distribution'!$B$25</f>
        <v>-1.9121214507646584</v>
      </c>
    </row>
    <row r="825" spans="1:13" x14ac:dyDescent="0.3">
      <c r="A825">
        <f>(MiRTest1!N825-'Normal Distribution'!$E$24)/'Normal Distribution'!$E$25</f>
        <v>0.95270401698182805</v>
      </c>
      <c r="M825">
        <f>(MiRTest2Cross!O825-'Normal Distribution'!$B$24)/'Normal Distribution'!$B$25</f>
        <v>-1.9900877306473674</v>
      </c>
    </row>
    <row r="826" spans="1:13" x14ac:dyDescent="0.3">
      <c r="A826">
        <f>(MiRTest1!N826-'Normal Distribution'!$E$24)/'Normal Distribution'!$E$25</f>
        <v>1.0614782821036821</v>
      </c>
      <c r="M826">
        <f>(MiRTest2Cross!O826-'Normal Distribution'!$B$24)/'Normal Distribution'!$B$25</f>
        <v>-1.5623633506620831</v>
      </c>
    </row>
    <row r="827" spans="1:13" x14ac:dyDescent="0.3">
      <c r="A827">
        <f>(MiRTest1!N827-'Normal Distribution'!$E$24)/'Normal Distribution'!$E$25</f>
        <v>0.89528120192105309</v>
      </c>
      <c r="M827">
        <f>(MiRTest2Cross!O827-'Normal Distribution'!$B$24)/'Normal Distribution'!$B$25</f>
        <v>-1.6620543637936569</v>
      </c>
    </row>
    <row r="828" spans="1:13" x14ac:dyDescent="0.3">
      <c r="A828">
        <f>(MiRTest1!N828-'Normal Distribution'!$E$24)/'Normal Distribution'!$E$25</f>
        <v>0.95444163128651316</v>
      </c>
      <c r="M828">
        <f>(MiRTest2Cross!O828-'Normal Distribution'!$B$24)/'Normal Distribution'!$B$25</f>
        <v>-2.5059793117326978</v>
      </c>
    </row>
    <row r="829" spans="1:13" x14ac:dyDescent="0.3">
      <c r="A829">
        <f>(MiRTest1!N829-'Normal Distribution'!$E$24)/'Normal Distribution'!$E$25</f>
        <v>0.79025140888005885</v>
      </c>
      <c r="M829">
        <f>(MiRTest2Cross!O829-'Normal Distribution'!$B$24)/'Normal Distribution'!$B$25</f>
        <v>-1.8362103165927852</v>
      </c>
    </row>
    <row r="830" spans="1:13" x14ac:dyDescent="0.3">
      <c r="A830">
        <f>(MiRTest1!N830-'Normal Distribution'!$E$24)/'Normal Distribution'!$E$25</f>
        <v>0.97185776739467034</v>
      </c>
      <c r="M830">
        <f>(MiRTest2Cross!O830-'Normal Distribution'!$B$24)/'Normal Distribution'!$B$25</f>
        <v>-2.4627158415827846</v>
      </c>
    </row>
    <row r="831" spans="1:13" x14ac:dyDescent="0.3">
      <c r="A831">
        <f>(MiRTest1!N831-'Normal Distribution'!$E$24)/'Normal Distribution'!$E$25</f>
        <v>1.1424843466300176</v>
      </c>
      <c r="M831">
        <f>(MiRTest2Cross!O831-'Normal Distribution'!$B$24)/'Normal Distribution'!$B$25</f>
        <v>-1.8538429277086643</v>
      </c>
    </row>
    <row r="832" spans="1:13" x14ac:dyDescent="0.3">
      <c r="A832">
        <f>(MiRTest1!N832-'Normal Distribution'!$E$24)/'Normal Distribution'!$E$25</f>
        <v>1.1959826589787994</v>
      </c>
      <c r="M832">
        <f>(MiRTest2Cross!O832-'Normal Distribution'!$B$24)/'Normal Distribution'!$B$25</f>
        <v>-1.5118998765755982</v>
      </c>
    </row>
    <row r="833" spans="1:13" x14ac:dyDescent="0.3">
      <c r="A833">
        <f>(MiRTest1!N833-'Normal Distribution'!$E$24)/'Normal Distribution'!$E$25</f>
        <v>1.1460248145326282</v>
      </c>
      <c r="M833">
        <f>(MiRTest2Cross!O833-'Normal Distribution'!$B$24)/'Normal Distribution'!$B$25</f>
        <v>-1.4286512125562159</v>
      </c>
    </row>
    <row r="834" spans="1:13" x14ac:dyDescent="0.3">
      <c r="A834">
        <f>(MiRTest1!N834-'Normal Distribution'!$E$24)/'Normal Distribution'!$E$25</f>
        <v>1.1610022409684202</v>
      </c>
      <c r="M834">
        <f>(MiRTest2Cross!O834-'Normal Distribution'!$B$24)/'Normal Distribution'!$B$25</f>
        <v>-0.98307192781373176</v>
      </c>
    </row>
    <row r="835" spans="1:13" x14ac:dyDescent="0.3">
      <c r="A835">
        <f>(MiRTest1!N835-'Normal Distribution'!$E$24)/'Normal Distribution'!$E$25</f>
        <v>1.2846691334402258</v>
      </c>
      <c r="M835">
        <f>(MiRTest2Cross!O835-'Normal Distribution'!$B$24)/'Normal Distribution'!$B$25</f>
        <v>-0.67028741302745454</v>
      </c>
    </row>
    <row r="836" spans="1:13" x14ac:dyDescent="0.3">
      <c r="A836">
        <f>(MiRTest1!N836-'Normal Distribution'!$E$24)/'Normal Distribution'!$E$25</f>
        <v>1.2336391808759246</v>
      </c>
      <c r="M836">
        <f>(MiRTest2Cross!O836-'Normal Distribution'!$B$24)/'Normal Distribution'!$B$25</f>
        <v>-0.70002009910781293</v>
      </c>
    </row>
    <row r="837" spans="1:13" x14ac:dyDescent="0.3">
      <c r="A837">
        <f>(MiRTest1!N837-'Normal Distribution'!$E$24)/'Normal Distribution'!$E$25</f>
        <v>1.2582908505529053</v>
      </c>
      <c r="M837">
        <f>(MiRTest2Cross!O837-'Normal Distribution'!$B$24)/'Normal Distribution'!$B$25</f>
        <v>-0.43151407374756545</v>
      </c>
    </row>
    <row r="838" spans="1:13" x14ac:dyDescent="0.3">
      <c r="A838">
        <f>(MiRTest1!N838-'Normal Distribution'!$E$24)/'Normal Distribution'!$E$25</f>
        <v>1.216907729193899</v>
      </c>
      <c r="M838">
        <f>(MiRTest2Cross!O838-'Normal Distribution'!$B$24)/'Normal Distribution'!$B$25</f>
        <v>-0.3901935496639507</v>
      </c>
    </row>
    <row r="839" spans="1:13" x14ac:dyDescent="0.3">
      <c r="A839">
        <f>(MiRTest1!N839-'Normal Distribution'!$E$24)/'Normal Distribution'!$E$25</f>
        <v>1.042713834844669</v>
      </c>
      <c r="M839">
        <f>(MiRTest2Cross!O839-'Normal Distribution'!$B$24)/'Normal Distribution'!$B$25</f>
        <v>-0.51039988219367816</v>
      </c>
    </row>
    <row r="840" spans="1:13" x14ac:dyDescent="0.3">
      <c r="A840">
        <f>(MiRTest1!N840-'Normal Distribution'!$E$24)/'Normal Distribution'!$E$25</f>
        <v>1.0391760220060147</v>
      </c>
      <c r="M840">
        <f>(MiRTest2Cross!O840-'Normal Distribution'!$B$24)/'Normal Distribution'!$B$25</f>
        <v>-0.48297630501752009</v>
      </c>
    </row>
    <row r="841" spans="1:13" x14ac:dyDescent="0.3">
      <c r="A841">
        <f>(MiRTest1!N841-'Normal Distribution'!$E$24)/'Normal Distribution'!$E$25</f>
        <v>1.1409384646837535</v>
      </c>
      <c r="M841">
        <f>(MiRTest2Cross!O841-'Normal Distribution'!$B$24)/'Normal Distribution'!$B$25</f>
        <v>-0.57037701657504492</v>
      </c>
    </row>
    <row r="842" spans="1:13" x14ac:dyDescent="0.3">
      <c r="A842">
        <f>(MiRTest1!N842-'Normal Distribution'!$E$24)/'Normal Distribution'!$E$25</f>
        <v>0.96185822670910948</v>
      </c>
      <c r="M842">
        <f>(MiRTest2Cross!O842-'Normal Distribution'!$B$24)/'Normal Distribution'!$B$25</f>
        <v>-0.45619670559998082</v>
      </c>
    </row>
    <row r="843" spans="1:13" x14ac:dyDescent="0.3">
      <c r="A843">
        <f>(MiRTest1!N843-'Normal Distribution'!$E$24)/'Normal Distribution'!$E$25</f>
        <v>1.0242324666518718</v>
      </c>
      <c r="M843">
        <f>(MiRTest2Cross!O843-'Normal Distribution'!$B$24)/'Normal Distribution'!$B$25</f>
        <v>-0.69227913080118708</v>
      </c>
    </row>
    <row r="844" spans="1:13" x14ac:dyDescent="0.3">
      <c r="A844">
        <f>(MiRTest1!N844-'Normal Distribution'!$E$24)/'Normal Distribution'!$E$25</f>
        <v>0.8929637338683426</v>
      </c>
      <c r="M844">
        <f>(MiRTest2Cross!O844-'Normal Distribution'!$B$24)/'Normal Distribution'!$B$25</f>
        <v>-0.84320875670183371</v>
      </c>
    </row>
    <row r="845" spans="1:13" x14ac:dyDescent="0.3">
      <c r="A845">
        <f>(MiRTest1!N845-'Normal Distribution'!$E$24)/'Normal Distribution'!$E$25</f>
        <v>0.43493686024150885</v>
      </c>
      <c r="M845">
        <f>(MiRTest2Cross!O845-'Normal Distribution'!$B$24)/'Normal Distribution'!$B$25</f>
        <v>-0.92716509390454205</v>
      </c>
    </row>
    <row r="846" spans="1:13" x14ac:dyDescent="0.3">
      <c r="A846">
        <f>(MiRTest1!N846-'Normal Distribution'!$E$24)/'Normal Distribution'!$E$25</f>
        <v>0.67549251413604483</v>
      </c>
      <c r="M846">
        <f>(MiRTest2Cross!O846-'Normal Distribution'!$B$24)/'Normal Distribution'!$B$25</f>
        <v>-0.89334520125611228</v>
      </c>
    </row>
    <row r="847" spans="1:13" x14ac:dyDescent="0.3">
      <c r="A847">
        <f>(MiRTest1!N847-'Normal Distribution'!$E$24)/'Normal Distribution'!$E$25</f>
        <v>0.65067850159335938</v>
      </c>
      <c r="M847">
        <f>(MiRTest2Cross!O847-'Normal Distribution'!$B$24)/'Normal Distribution'!$B$25</f>
        <v>-0.84435533503234517</v>
      </c>
    </row>
    <row r="848" spans="1:13" x14ac:dyDescent="0.3">
      <c r="A848">
        <f>(MiRTest1!N848-'Normal Distribution'!$E$24)/'Normal Distribution'!$E$25</f>
        <v>0.77659130415088018</v>
      </c>
      <c r="M848">
        <f>(MiRTest2Cross!O848-'Normal Distribution'!$B$24)/'Normal Distribution'!$B$25</f>
        <v>-0.77680062181900988</v>
      </c>
    </row>
    <row r="849" spans="1:13" x14ac:dyDescent="0.3">
      <c r="A849">
        <f>(MiRTest1!N849-'Normal Distribution'!$E$24)/'Normal Distribution'!$E$25</f>
        <v>0.89151003151183306</v>
      </c>
      <c r="M849">
        <f>(MiRTest2Cross!O849-'Normal Distribution'!$B$24)/'Normal Distribution'!$B$25</f>
        <v>-0.82836369422362555</v>
      </c>
    </row>
    <row r="850" spans="1:13" x14ac:dyDescent="0.3">
      <c r="A850">
        <f>(MiRTest1!N850-'Normal Distribution'!$E$24)/'Normal Distribution'!$E$25</f>
        <v>0.82243778273463086</v>
      </c>
      <c r="M850">
        <f>(MiRTest2Cross!O850-'Normal Distribution'!$B$24)/'Normal Distribution'!$B$25</f>
        <v>-0.79191556812105401</v>
      </c>
    </row>
    <row r="851" spans="1:13" x14ac:dyDescent="0.3">
      <c r="A851">
        <f>(MiRTest1!N851-'Normal Distribution'!$E$24)/'Normal Distribution'!$E$25</f>
        <v>0.75123245803442729</v>
      </c>
      <c r="M851">
        <f>(MiRTest2Cross!O851-'Normal Distribution'!$B$24)/'Normal Distribution'!$B$25</f>
        <v>-0.91334720993746177</v>
      </c>
    </row>
    <row r="852" spans="1:13" x14ac:dyDescent="0.3">
      <c r="A852">
        <f>(MiRTest1!N852-'Normal Distribution'!$E$24)/'Normal Distribution'!$E$25</f>
        <v>0.6707356279508071</v>
      </c>
      <c r="M852">
        <f>(MiRTest2Cross!O852-'Normal Distribution'!$B$24)/'Normal Distribution'!$B$25</f>
        <v>-1.093016726674757</v>
      </c>
    </row>
    <row r="853" spans="1:13" x14ac:dyDescent="0.3">
      <c r="A853">
        <f>(MiRTest1!N853-'Normal Distribution'!$E$24)/'Normal Distribution'!$E$25</f>
        <v>0.81383457435367046</v>
      </c>
      <c r="M853">
        <f>(MiRTest2Cross!O853-'Normal Distribution'!$B$24)/'Normal Distribution'!$B$25</f>
        <v>-1.1369826318678218</v>
      </c>
    </row>
    <row r="854" spans="1:13" x14ac:dyDescent="0.3">
      <c r="A854">
        <f>(MiRTest1!N854-'Normal Distribution'!$E$24)/'Normal Distribution'!$E$25</f>
        <v>0.69759216489628106</v>
      </c>
      <c r="M854">
        <f>(MiRTest2Cross!O854-'Normal Distribution'!$B$24)/'Normal Distribution'!$B$25</f>
        <v>-1.1193246556088068</v>
      </c>
    </row>
    <row r="855" spans="1:13" x14ac:dyDescent="0.3">
      <c r="A855">
        <f>(MiRTest1!N855-'Normal Distribution'!$E$24)/'Normal Distribution'!$E$25</f>
        <v>0.64724696213163224</v>
      </c>
      <c r="M855">
        <f>(MiRTest2Cross!O855-'Normal Distribution'!$B$24)/'Normal Distribution'!$B$25</f>
        <v>-0.90091925947062357</v>
      </c>
    </row>
    <row r="856" spans="1:13" x14ac:dyDescent="0.3">
      <c r="A856">
        <f>(MiRTest1!N856-'Normal Distribution'!$E$24)/'Normal Distribution'!$E$25</f>
        <v>0.5847192539691104</v>
      </c>
      <c r="M856">
        <f>(MiRTest2Cross!O856-'Normal Distribution'!$B$24)/'Normal Distribution'!$B$25</f>
        <v>-0.9609171665996683</v>
      </c>
    </row>
    <row r="857" spans="1:13" x14ac:dyDescent="0.3">
      <c r="A857">
        <f>(MiRTest1!N857-'Normal Distribution'!$E$24)/'Normal Distribution'!$E$25</f>
        <v>0.81910966143229258</v>
      </c>
      <c r="M857">
        <f>(MiRTest2Cross!O857-'Normal Distribution'!$B$24)/'Normal Distribution'!$B$25</f>
        <v>-0.99343827605971058</v>
      </c>
    </row>
    <row r="858" spans="1:13" x14ac:dyDescent="0.3">
      <c r="A858">
        <f>(MiRTest1!N858-'Normal Distribution'!$E$24)/'Normal Distribution'!$E$25</f>
        <v>0.9225330063815611</v>
      </c>
      <c r="M858">
        <f>(MiRTest2Cross!O858-'Normal Distribution'!$B$24)/'Normal Distribution'!$B$25</f>
        <v>-1.1462924774114656</v>
      </c>
    </row>
    <row r="859" spans="1:13" x14ac:dyDescent="0.3">
      <c r="A859">
        <f>(MiRTest1!N859-'Normal Distribution'!$E$24)/'Normal Distribution'!$E$25</f>
        <v>0.98121112673451971</v>
      </c>
      <c r="M859">
        <f>(MiRTest2Cross!O859-'Normal Distribution'!$B$24)/'Normal Distribution'!$B$25</f>
        <v>-1.1332291822019849</v>
      </c>
    </row>
    <row r="860" spans="1:13" x14ac:dyDescent="0.3">
      <c r="A860">
        <f>(MiRTest1!N860-'Normal Distribution'!$E$24)/'Normal Distribution'!$E$25</f>
        <v>0.89339772687321051</v>
      </c>
      <c r="M860">
        <f>(MiRTest2Cross!O860-'Normal Distribution'!$B$24)/'Normal Distribution'!$B$25</f>
        <v>-1.0886740481339661</v>
      </c>
    </row>
    <row r="861" spans="1:13" x14ac:dyDescent="0.3">
      <c r="A861">
        <f>(MiRTest1!N861-'Normal Distribution'!$E$24)/'Normal Distribution'!$E$25</f>
        <v>1.0286200041992326</v>
      </c>
      <c r="M861">
        <f>(MiRTest2Cross!O861-'Normal Distribution'!$B$24)/'Normal Distribution'!$B$25</f>
        <v>-1.1495916980333798</v>
      </c>
    </row>
    <row r="862" spans="1:13" x14ac:dyDescent="0.3">
      <c r="A862">
        <f>(MiRTest1!N862-'Normal Distribution'!$E$24)/'Normal Distribution'!$E$25</f>
        <v>1.0828971475417897</v>
      </c>
      <c r="M862">
        <f>(MiRTest2Cross!O862-'Normal Distribution'!$B$24)/'Normal Distribution'!$B$25</f>
        <v>-1.1670108480770385</v>
      </c>
    </row>
    <row r="863" spans="1:13" x14ac:dyDescent="0.3">
      <c r="A863">
        <f>(MiRTest1!N863-'Normal Distribution'!$E$24)/'Normal Distribution'!$E$25</f>
        <v>1.1436743375836025</v>
      </c>
      <c r="M863">
        <f>(MiRTest2Cross!O863-'Normal Distribution'!$B$24)/'Normal Distribution'!$B$25</f>
        <v>-1.2471003212954626</v>
      </c>
    </row>
    <row r="864" spans="1:13" x14ac:dyDescent="0.3">
      <c r="A864">
        <f>(MiRTest1!N864-'Normal Distribution'!$E$24)/'Normal Distribution'!$E$25</f>
        <v>1.2306438822310977</v>
      </c>
      <c r="M864">
        <f>(MiRTest2Cross!O864-'Normal Distribution'!$B$24)/'Normal Distribution'!$B$25</f>
        <v>-1.923003058984416</v>
      </c>
    </row>
    <row r="865" spans="1:13" x14ac:dyDescent="0.3">
      <c r="A865">
        <f>(MiRTest1!N865-'Normal Distribution'!$E$24)/'Normal Distribution'!$E$25</f>
        <v>1.2507143548643449</v>
      </c>
      <c r="M865">
        <f>(MiRTest2Cross!O865-'Normal Distribution'!$B$24)/'Normal Distribution'!$B$25</f>
        <v>-1.8566492356612403</v>
      </c>
    </row>
    <row r="866" spans="1:13" x14ac:dyDescent="0.3">
      <c r="A866">
        <f>(MiRTest1!N866-'Normal Distribution'!$E$24)/'Normal Distribution'!$E$25</f>
        <v>0.84941113153929715</v>
      </c>
      <c r="M866">
        <f>(MiRTest2Cross!O866-'Normal Distribution'!$B$24)/'Normal Distribution'!$B$25</f>
        <v>-1.6777329982858002</v>
      </c>
    </row>
    <row r="867" spans="1:13" x14ac:dyDescent="0.3">
      <c r="A867">
        <f>(MiRTest1!N867-'Normal Distribution'!$E$24)/'Normal Distribution'!$E$25</f>
        <v>0.86602456607165423</v>
      </c>
      <c r="M867">
        <f>(MiRTest2Cross!O867-'Normal Distribution'!$B$24)/'Normal Distribution'!$B$25</f>
        <v>-1.664050738929745</v>
      </c>
    </row>
    <row r="868" spans="1:13" x14ac:dyDescent="0.3">
      <c r="A868">
        <f>(MiRTest1!N868-'Normal Distribution'!$E$24)/'Normal Distribution'!$E$25</f>
        <v>0.75680197617338607</v>
      </c>
      <c r="M868">
        <f>(MiRTest2Cross!O868-'Normal Distribution'!$B$24)/'Normal Distribution'!$B$25</f>
        <v>-1.6697892781273824</v>
      </c>
    </row>
    <row r="869" spans="1:13" x14ac:dyDescent="0.3">
      <c r="A869">
        <f>(MiRTest1!N869-'Normal Distribution'!$E$24)/'Normal Distribution'!$E$25</f>
        <v>0.99419770587042156</v>
      </c>
      <c r="M869">
        <f>(MiRTest2Cross!O869-'Normal Distribution'!$B$24)/'Normal Distribution'!$B$25</f>
        <v>-1.8848732383182043</v>
      </c>
    </row>
    <row r="870" spans="1:13" x14ac:dyDescent="0.3">
      <c r="A870">
        <f>(MiRTest1!N870-'Normal Distribution'!$E$24)/'Normal Distribution'!$E$25</f>
        <v>1.0679011918276538</v>
      </c>
      <c r="M870">
        <f>(MiRTest2Cross!O870-'Normal Distribution'!$B$24)/'Normal Distribution'!$B$25</f>
        <v>-1.8364131443764746</v>
      </c>
    </row>
    <row r="871" spans="1:13" x14ac:dyDescent="0.3">
      <c r="A871">
        <f>(MiRTest1!N871-'Normal Distribution'!$E$24)/'Normal Distribution'!$E$25</f>
        <v>1.0093544143277136</v>
      </c>
      <c r="M871">
        <f>(MiRTest2Cross!O871-'Normal Distribution'!$B$24)/'Normal Distribution'!$B$25</f>
        <v>-1.8102868484836685</v>
      </c>
    </row>
    <row r="872" spans="1:13" x14ac:dyDescent="0.3">
      <c r="A872">
        <f>(MiRTest1!N872-'Normal Distribution'!$E$24)/'Normal Distribution'!$E$25</f>
        <v>1.1759763353864936</v>
      </c>
      <c r="M872">
        <f>(MiRTest2Cross!O872-'Normal Distribution'!$B$24)/'Normal Distribution'!$B$25</f>
        <v>-1.9364339467155607</v>
      </c>
    </row>
    <row r="873" spans="1:13" x14ac:dyDescent="0.3">
      <c r="A873">
        <f>(MiRTest1!N873-'Normal Distribution'!$E$24)/'Normal Distribution'!$E$25</f>
        <v>1.2571372461338386</v>
      </c>
      <c r="M873">
        <f>(MiRTest2Cross!O873-'Normal Distribution'!$B$24)/'Normal Distribution'!$B$25</f>
        <v>-1.9131170625295615</v>
      </c>
    </row>
    <row r="874" spans="1:13" x14ac:dyDescent="0.3">
      <c r="A874">
        <f>(MiRTest1!N874-'Normal Distribution'!$E$24)/'Normal Distribution'!$E$25</f>
        <v>0.99903285728734281</v>
      </c>
      <c r="M874">
        <f>(MiRTest2Cross!O874-'Normal Distribution'!$B$24)/'Normal Distribution'!$B$25</f>
        <v>-1.8739314428730802</v>
      </c>
    </row>
    <row r="875" spans="1:13" x14ac:dyDescent="0.3">
      <c r="A875">
        <f>(MiRTest1!N875-'Normal Distribution'!$E$24)/'Normal Distribution'!$E$25</f>
        <v>0.92815825545380681</v>
      </c>
      <c r="M875">
        <f>(MiRTest2Cross!O875-'Normal Distribution'!$B$24)/'Normal Distribution'!$B$25</f>
        <v>-1.8398201165745871</v>
      </c>
    </row>
    <row r="876" spans="1:13" x14ac:dyDescent="0.3">
      <c r="A876">
        <f>(MiRTest1!N876-'Normal Distribution'!$E$24)/'Normal Distribution'!$E$25</f>
        <v>1.0031251495433715</v>
      </c>
      <c r="M876">
        <f>(MiRTest2Cross!O876-'Normal Distribution'!$B$24)/'Normal Distribution'!$B$25</f>
        <v>-1.7469750129972097</v>
      </c>
    </row>
    <row r="877" spans="1:13" x14ac:dyDescent="0.3">
      <c r="A877">
        <f>(MiRTest1!N877-'Normal Distribution'!$E$24)/'Normal Distribution'!$E$25</f>
        <v>0.8613011729271266</v>
      </c>
      <c r="M877">
        <f>(MiRTest2Cross!O877-'Normal Distribution'!$B$24)/'Normal Distribution'!$B$25</f>
        <v>-1.7037185982659817</v>
      </c>
    </row>
    <row r="878" spans="1:13" x14ac:dyDescent="0.3">
      <c r="A878">
        <f>(MiRTest1!N878-'Normal Distribution'!$E$24)/'Normal Distribution'!$E$25</f>
        <v>0.80361115008996831</v>
      </c>
      <c r="M878">
        <f>(MiRTest2Cross!O878-'Normal Distribution'!$B$24)/'Normal Distribution'!$B$25</f>
        <v>-1.8727423745912768</v>
      </c>
    </row>
    <row r="879" spans="1:13" x14ac:dyDescent="0.3">
      <c r="A879">
        <f>(MiRTest1!N879-'Normal Distribution'!$E$24)/'Normal Distribution'!$E$25</f>
        <v>1.0318149299272312</v>
      </c>
      <c r="M879">
        <f>(MiRTest2Cross!O879-'Normal Distribution'!$B$24)/'Normal Distribution'!$B$25</f>
        <v>-1.8098657931206577</v>
      </c>
    </row>
    <row r="880" spans="1:13" x14ac:dyDescent="0.3">
      <c r="A880">
        <f>(MiRTest1!N880-'Normal Distribution'!$E$24)/'Normal Distribution'!$E$25</f>
        <v>1.1691139734870872</v>
      </c>
      <c r="M880">
        <f>(MiRTest2Cross!O880-'Normal Distribution'!$B$24)/'Normal Distribution'!$B$25</f>
        <v>-1.7880365514756986</v>
      </c>
    </row>
    <row r="881" spans="1:13" x14ac:dyDescent="0.3">
      <c r="A881">
        <f>(MiRTest1!N881-'Normal Distribution'!$E$24)/'Normal Distribution'!$E$25</f>
        <v>1.0248586011657752</v>
      </c>
      <c r="M881">
        <f>(MiRTest2Cross!O881-'Normal Distribution'!$B$24)/'Normal Distribution'!$B$25</f>
        <v>-1.6826871852918424</v>
      </c>
    </row>
    <row r="882" spans="1:13" x14ac:dyDescent="0.3">
      <c r="A882">
        <f>(MiRTest1!N882-'Normal Distribution'!$E$24)/'Normal Distribution'!$E$25</f>
        <v>0.86501189801355061</v>
      </c>
      <c r="M882">
        <f>(MiRTest2Cross!O882-'Normal Distribution'!$B$24)/'Normal Distribution'!$B$25</f>
        <v>-1.5911007764232299</v>
      </c>
    </row>
    <row r="883" spans="1:13" x14ac:dyDescent="0.3">
      <c r="A883">
        <f>(MiRTest1!N883-'Normal Distribution'!$E$24)/'Normal Distribution'!$E$25</f>
        <v>1.0157412644369357</v>
      </c>
      <c r="M883">
        <f>(MiRTest2Cross!O883-'Normal Distribution'!$B$24)/'Normal Distribution'!$B$25</f>
        <v>-1.5764819690553948</v>
      </c>
    </row>
    <row r="884" spans="1:13" x14ac:dyDescent="0.3">
      <c r="A884">
        <f>(MiRTest1!N884-'Normal Distribution'!$E$24)/'Normal Distribution'!$E$25</f>
        <v>0.88064835883289416</v>
      </c>
      <c r="M884">
        <f>(MiRTest2Cross!O884-'Normal Distribution'!$B$24)/'Normal Distribution'!$B$25</f>
        <v>-1.7057229632123441</v>
      </c>
    </row>
    <row r="885" spans="1:13" x14ac:dyDescent="0.3">
      <c r="A885">
        <f>(MiRTest1!N885-'Normal Distribution'!$E$24)/'Normal Distribution'!$E$25</f>
        <v>0.9685250122125374</v>
      </c>
      <c r="M885">
        <f>(MiRTest2Cross!O885-'Normal Distribution'!$B$24)/'Normal Distribution'!$B$25</f>
        <v>-1.7438990864908157</v>
      </c>
    </row>
    <row r="886" spans="1:13" x14ac:dyDescent="0.3">
      <c r="A886">
        <f>(MiRTest1!N886-'Normal Distribution'!$E$24)/'Normal Distribution'!$E$25</f>
        <v>1.116902674778395</v>
      </c>
      <c r="M886">
        <f>(MiRTest2Cross!O886-'Normal Distribution'!$B$24)/'Normal Distribution'!$B$25</f>
        <v>-1.6359996574472144</v>
      </c>
    </row>
    <row r="887" spans="1:13" x14ac:dyDescent="0.3">
      <c r="A887">
        <f>(MiRTest1!N887-'Normal Distribution'!$E$24)/'Normal Distribution'!$E$25</f>
        <v>1.1834633227919495</v>
      </c>
      <c r="M887">
        <f>(MiRTest2Cross!O887-'Normal Distribution'!$B$24)/'Normal Distribution'!$B$25</f>
        <v>-1.706939210720013</v>
      </c>
    </row>
    <row r="888" spans="1:13" x14ac:dyDescent="0.3">
      <c r="A888">
        <f>(MiRTest1!N888-'Normal Distribution'!$E$24)/'Normal Distribution'!$E$25</f>
        <v>1.2983727079436282</v>
      </c>
      <c r="M888">
        <f>(MiRTest2Cross!O888-'Normal Distribution'!$B$24)/'Normal Distribution'!$B$25</f>
        <v>-1.836255387136833</v>
      </c>
    </row>
    <row r="889" spans="1:13" x14ac:dyDescent="0.3">
      <c r="A889">
        <f>(MiRTest1!N889-'Normal Distribution'!$E$24)/'Normal Distribution'!$E$25</f>
        <v>1.0692569251002177</v>
      </c>
      <c r="M889">
        <f>(MiRTest2Cross!O889-'Normal Distribution'!$B$24)/'Normal Distribution'!$B$25</f>
        <v>-1.9015196633253229</v>
      </c>
    </row>
    <row r="890" spans="1:13" x14ac:dyDescent="0.3">
      <c r="A890">
        <f>(MiRTest1!N890-'Normal Distribution'!$E$24)/'Normal Distribution'!$E$25</f>
        <v>0.95265094877781153</v>
      </c>
      <c r="M890">
        <f>(MiRTest2Cross!O890-'Normal Distribution'!$B$24)/'Normal Distribution'!$B$25</f>
        <v>-1.5395482408379817</v>
      </c>
    </row>
    <row r="891" spans="1:13" x14ac:dyDescent="0.3">
      <c r="A891">
        <f>(MiRTest1!N891-'Normal Distribution'!$E$24)/'Normal Distribution'!$E$25</f>
        <v>0.91848214963883579</v>
      </c>
      <c r="M891">
        <f>(MiRTest2Cross!O891-'Normal Distribution'!$B$24)/'Normal Distribution'!$B$25</f>
        <v>-1.3544682549313354</v>
      </c>
    </row>
    <row r="892" spans="1:13" x14ac:dyDescent="0.3">
      <c r="A892">
        <f>(MiRTest1!N892-'Normal Distribution'!$E$24)/'Normal Distribution'!$E$25</f>
        <v>0.84124270589208738</v>
      </c>
      <c r="M892">
        <f>(MiRTest2Cross!O892-'Normal Distribution'!$B$24)/'Normal Distribution'!$B$25</f>
        <v>-1.1480311761847282</v>
      </c>
    </row>
    <row r="893" spans="1:13" x14ac:dyDescent="0.3">
      <c r="A893">
        <f>(MiRTest1!N893-'Normal Distribution'!$E$24)/'Normal Distribution'!$E$25</f>
        <v>0.93124975709929547</v>
      </c>
      <c r="M893">
        <f>(MiRTest2Cross!O893-'Normal Distribution'!$B$24)/'Normal Distribution'!$B$25</f>
        <v>-0.97997944485696842</v>
      </c>
    </row>
    <row r="894" spans="1:13" x14ac:dyDescent="0.3">
      <c r="A894">
        <f>(MiRTest1!N894-'Normal Distribution'!$E$24)/'Normal Distribution'!$E$25</f>
        <v>1.0205781895901029</v>
      </c>
      <c r="M894">
        <f>(MiRTest2Cross!O894-'Normal Distribution'!$B$24)/'Normal Distribution'!$B$25</f>
        <v>-1.2446532819073133</v>
      </c>
    </row>
    <row r="895" spans="1:13" x14ac:dyDescent="0.3">
      <c r="A895">
        <f>(MiRTest1!N895-'Normal Distribution'!$E$24)/'Normal Distribution'!$E$25</f>
        <v>0.90623551510615308</v>
      </c>
      <c r="M895">
        <f>(MiRTest2Cross!O895-'Normal Distribution'!$B$24)/'Normal Distribution'!$B$25</f>
        <v>-1.0357918680653533</v>
      </c>
    </row>
    <row r="896" spans="1:13" x14ac:dyDescent="0.3">
      <c r="A896">
        <f>(MiRTest1!N896-'Normal Distribution'!$E$24)/'Normal Distribution'!$E$25</f>
        <v>0.80565651728412646</v>
      </c>
      <c r="M896">
        <f>(MiRTest2Cross!O896-'Normal Distribution'!$B$24)/'Normal Distribution'!$B$25</f>
        <v>-0.76841894262059829</v>
      </c>
    </row>
    <row r="897" spans="1:13" x14ac:dyDescent="0.3">
      <c r="A897">
        <f>(MiRTest1!N897-'Normal Distribution'!$E$24)/'Normal Distribution'!$E$25</f>
        <v>0.72836514977123601</v>
      </c>
      <c r="M897">
        <f>(MiRTest2Cross!O897-'Normal Distribution'!$B$24)/'Normal Distribution'!$B$25</f>
        <v>-0.50639089996610442</v>
      </c>
    </row>
    <row r="898" spans="1:13" x14ac:dyDescent="0.3">
      <c r="A898">
        <f>(MiRTest1!N898-'Normal Distribution'!$E$24)/'Normal Distribution'!$E$25</f>
        <v>0.65759319451481391</v>
      </c>
      <c r="M898">
        <f>(MiRTest2Cross!O898-'Normal Distribution'!$B$24)/'Normal Distribution'!$B$25</f>
        <v>-0.20368848884490812</v>
      </c>
    </row>
    <row r="899" spans="1:13" x14ac:dyDescent="0.3">
      <c r="A899">
        <f>(MiRTest1!N899-'Normal Distribution'!$E$24)/'Normal Distribution'!$E$25</f>
        <v>0.63483609438366861</v>
      </c>
      <c r="M899">
        <f>(MiRTest2Cross!O899-'Normal Distribution'!$B$24)/'Normal Distribution'!$B$25</f>
        <v>-0.18354931768833668</v>
      </c>
    </row>
    <row r="900" spans="1:13" x14ac:dyDescent="0.3">
      <c r="A900">
        <f>(MiRTest1!N900-'Normal Distribution'!$E$24)/'Normal Distribution'!$E$25</f>
        <v>0.81356703909657069</v>
      </c>
      <c r="M900">
        <f>(MiRTest2Cross!O900-'Normal Distribution'!$B$24)/'Normal Distribution'!$B$25</f>
        <v>2.1557550734996059E-2</v>
      </c>
    </row>
    <row r="901" spans="1:13" x14ac:dyDescent="0.3">
      <c r="A901">
        <f>(MiRTest1!N901-'Normal Distribution'!$E$24)/'Normal Distribution'!$E$25</f>
        <v>0.93981533836073405</v>
      </c>
      <c r="M901">
        <f>(MiRTest2Cross!O901-'Normal Distribution'!$B$24)/'Normal Distribution'!$B$25</f>
        <v>2.0036193074528419E-2</v>
      </c>
    </row>
    <row r="902" spans="1:13" x14ac:dyDescent="0.3">
      <c r="A902">
        <f>(MiRTest1!N902-'Normal Distribution'!$E$24)/'Normal Distribution'!$E$25</f>
        <v>0.97177852520360197</v>
      </c>
      <c r="M902">
        <f>(MiRTest2Cross!O902-'Normal Distribution'!$B$24)/'Normal Distribution'!$B$25</f>
        <v>2.0205266388251982E-2</v>
      </c>
    </row>
    <row r="903" spans="1:13" x14ac:dyDescent="0.3">
      <c r="A903">
        <f>(MiRTest1!N903-'Normal Distribution'!$E$24)/'Normal Distribution'!$E$25</f>
        <v>0.91588981394663249</v>
      </c>
      <c r="M903">
        <f>(MiRTest2Cross!O903-'Normal Distribution'!$B$24)/'Normal Distribution'!$B$25</f>
        <v>-3.8397419365531253E-2</v>
      </c>
    </row>
    <row r="904" spans="1:13" x14ac:dyDescent="0.3">
      <c r="A904">
        <f>(MiRTest1!N904-'Normal Distribution'!$E$24)/'Normal Distribution'!$E$25</f>
        <v>0.9454440455625448</v>
      </c>
      <c r="M904">
        <f>(MiRTest2Cross!O904-'Normal Distribution'!$B$24)/'Normal Distribution'!$B$25</f>
        <v>1.1587203288875971E-2</v>
      </c>
    </row>
    <row r="905" spans="1:13" x14ac:dyDescent="0.3">
      <c r="A905">
        <f>(MiRTest1!N905-'Normal Distribution'!$E$24)/'Normal Distribution'!$E$25</f>
        <v>0.90877352522956478</v>
      </c>
      <c r="M905">
        <f>(MiRTest2Cross!O905-'Normal Distribution'!$B$24)/'Normal Distribution'!$B$25</f>
        <v>5.2817728680855831E-2</v>
      </c>
    </row>
    <row r="906" spans="1:13" x14ac:dyDescent="0.3">
      <c r="A906">
        <f>(MiRTest1!N906-'Normal Distribution'!$E$24)/'Normal Distribution'!$E$25</f>
        <v>0.77051876444107459</v>
      </c>
      <c r="M906">
        <f>(MiRTest2Cross!O906-'Normal Distribution'!$B$24)/'Normal Distribution'!$B$25</f>
        <v>0.11318891018584112</v>
      </c>
    </row>
    <row r="907" spans="1:13" x14ac:dyDescent="0.3">
      <c r="A907">
        <f>(MiRTest1!N907-'Normal Distribution'!$E$24)/'Normal Distribution'!$E$25</f>
        <v>0.7701062066929738</v>
      </c>
      <c r="M907">
        <f>(MiRTest2Cross!O907-'Normal Distribution'!$B$24)/'Normal Distribution'!$B$25</f>
        <v>0.27321427286574601</v>
      </c>
    </row>
    <row r="908" spans="1:13" x14ac:dyDescent="0.3">
      <c r="A908">
        <f>(MiRTest1!N908-'Normal Distribution'!$E$24)/'Normal Distribution'!$E$25</f>
        <v>0.9130782375583576</v>
      </c>
      <c r="M908">
        <f>(MiRTest2Cross!O908-'Normal Distribution'!$B$24)/'Normal Distribution'!$B$25</f>
        <v>0.30849129877167913</v>
      </c>
    </row>
    <row r="909" spans="1:13" x14ac:dyDescent="0.3">
      <c r="A909">
        <f>(MiRTest1!N909-'Normal Distribution'!$E$24)/'Normal Distribution'!$E$25</f>
        <v>1.0290304948662992</v>
      </c>
      <c r="M909">
        <f>(MiRTest2Cross!O909-'Normal Distribution'!$B$24)/'Normal Distribution'!$B$25</f>
        <v>0.24193489861476494</v>
      </c>
    </row>
    <row r="910" spans="1:13" x14ac:dyDescent="0.3">
      <c r="A910">
        <f>(MiRTest1!N910-'Normal Distribution'!$E$24)/'Normal Distribution'!$E$25</f>
        <v>1.0018073883524659</v>
      </c>
      <c r="M910">
        <f>(MiRTest2Cross!O910-'Normal Distribution'!$B$24)/'Normal Distribution'!$B$25</f>
        <v>0.27731798456097517</v>
      </c>
    </row>
    <row r="911" spans="1:13" x14ac:dyDescent="0.3">
      <c r="A911">
        <f>(MiRTest1!N911-'Normal Distribution'!$E$24)/'Normal Distribution'!$E$25</f>
        <v>1.1650268119854592</v>
      </c>
      <c r="M911">
        <f>(MiRTest2Cross!O911-'Normal Distribution'!$B$24)/'Normal Distribution'!$B$25</f>
        <v>0.39114560478767807</v>
      </c>
    </row>
    <row r="912" spans="1:13" x14ac:dyDescent="0.3">
      <c r="A912">
        <f>(MiRTest1!N912-'Normal Distribution'!$E$24)/'Normal Distribution'!$E$25</f>
        <v>1.1552623117287788</v>
      </c>
      <c r="M912">
        <f>(MiRTest2Cross!O912-'Normal Distribution'!$B$24)/'Normal Distribution'!$B$25</f>
        <v>0.59316574616775453</v>
      </c>
    </row>
    <row r="913" spans="1:13" x14ac:dyDescent="0.3">
      <c r="A913">
        <f>(MiRTest1!N913-'Normal Distribution'!$E$24)/'Normal Distribution'!$E$25</f>
        <v>0.94376918772162199</v>
      </c>
      <c r="M913">
        <f>(MiRTest2Cross!O913-'Normal Distribution'!$B$24)/'Normal Distribution'!$B$25</f>
        <v>0.69976811748440226</v>
      </c>
    </row>
    <row r="914" spans="1:13" x14ac:dyDescent="0.3">
      <c r="A914">
        <f>(MiRTest1!N914-'Normal Distribution'!$E$24)/'Normal Distribution'!$E$25</f>
        <v>1.0175741261703803</v>
      </c>
      <c r="M914">
        <f>(MiRTest2Cross!O914-'Normal Distribution'!$B$24)/'Normal Distribution'!$B$25</f>
        <v>0.71044396634493845</v>
      </c>
    </row>
    <row r="915" spans="1:13" x14ac:dyDescent="0.3">
      <c r="A915">
        <f>(MiRTest1!N915-'Normal Distribution'!$E$24)/'Normal Distribution'!$E$25</f>
        <v>0.86902047226424861</v>
      </c>
      <c r="M915">
        <f>(MiRTest2Cross!O915-'Normal Distribution'!$B$24)/'Normal Distribution'!$B$25</f>
        <v>0.82211735309674239</v>
      </c>
    </row>
    <row r="916" spans="1:13" x14ac:dyDescent="0.3">
      <c r="A916">
        <f>(MiRTest1!N916-'Normal Distribution'!$E$24)/'Normal Distribution'!$E$25</f>
        <v>0.98007439114008155</v>
      </c>
      <c r="M916">
        <f>(MiRTest2Cross!O916-'Normal Distribution'!$B$24)/'Normal Distribution'!$B$25</f>
        <v>0.54036310770135088</v>
      </c>
    </row>
    <row r="917" spans="1:13" x14ac:dyDescent="0.3">
      <c r="A917">
        <f>(MiRTest1!N917-'Normal Distribution'!$E$24)/'Normal Distribution'!$E$25</f>
        <v>0.81439016836007061</v>
      </c>
      <c r="M917">
        <f>(MiRTest2Cross!O917-'Normal Distribution'!$B$24)/'Normal Distribution'!$B$25</f>
        <v>0.62238704604215533</v>
      </c>
    </row>
    <row r="918" spans="1:13" x14ac:dyDescent="0.3">
      <c r="A918">
        <f>(MiRTest1!N918-'Normal Distribution'!$E$24)/'Normal Distribution'!$E$25</f>
        <v>1.0297959875706766</v>
      </c>
      <c r="M918">
        <f>(MiRTest2Cross!O918-'Normal Distribution'!$B$24)/'Normal Distribution'!$B$25</f>
        <v>0.28537380384557381</v>
      </c>
    </row>
    <row r="919" spans="1:13" x14ac:dyDescent="0.3">
      <c r="A919">
        <f>(MiRTest1!N919-'Normal Distribution'!$E$24)/'Normal Distribution'!$E$25</f>
        <v>1.0742952397590508</v>
      </c>
      <c r="M919">
        <f>(MiRTest2Cross!O919-'Normal Distribution'!$B$24)/'Normal Distribution'!$B$25</f>
        <v>-1.2148452560830733E-2</v>
      </c>
    </row>
    <row r="920" spans="1:13" x14ac:dyDescent="0.3">
      <c r="A920">
        <f>(MiRTest1!N920-'Normal Distribution'!$E$24)/'Normal Distribution'!$E$25</f>
        <v>0.95234579362777649</v>
      </c>
      <c r="M920">
        <f>(MiRTest2Cross!O920-'Normal Distribution'!$B$24)/'Normal Distribution'!$B$25</f>
        <v>-6.8876155387682617E-2</v>
      </c>
    </row>
    <row r="921" spans="1:13" x14ac:dyDescent="0.3">
      <c r="A921">
        <f>(MiRTest1!N921-'Normal Distribution'!$E$24)/'Normal Distribution'!$E$25</f>
        <v>1.1089050616829723</v>
      </c>
      <c r="M921">
        <f>(MiRTest2Cross!O921-'Normal Distribution'!$B$24)/'Normal Distribution'!$B$25</f>
        <v>-4.8107770759268829E-2</v>
      </c>
    </row>
    <row r="922" spans="1:13" x14ac:dyDescent="0.3">
      <c r="A922">
        <f>(MiRTest1!N922-'Normal Distribution'!$E$24)/'Normal Distribution'!$E$25</f>
        <v>1.2303825153160668</v>
      </c>
      <c r="M922">
        <f>(MiRTest2Cross!O922-'Normal Distribution'!$B$24)/'Normal Distribution'!$B$25</f>
        <v>-0.10210789563803818</v>
      </c>
    </row>
    <row r="923" spans="1:13" x14ac:dyDescent="0.3">
      <c r="A923">
        <f>(MiRTest1!N923-'Normal Distribution'!$E$24)/'Normal Distribution'!$E$25</f>
        <v>1.047633995388501</v>
      </c>
      <c r="M923">
        <f>(MiRTest2Cross!O923-'Normal Distribution'!$B$24)/'Normal Distribution'!$B$25</f>
        <v>-0.13856946639359602</v>
      </c>
    </row>
    <row r="924" spans="1:13" x14ac:dyDescent="0.3">
      <c r="A924">
        <f>(MiRTest1!N924-'Normal Distribution'!$E$24)/'Normal Distribution'!$E$25</f>
        <v>1.1036921874742462</v>
      </c>
      <c r="M924">
        <f>(MiRTest2Cross!O924-'Normal Distribution'!$B$24)/'Normal Distribution'!$B$25</f>
        <v>-0.16729127515853567</v>
      </c>
    </row>
    <row r="925" spans="1:13" x14ac:dyDescent="0.3">
      <c r="A925">
        <f>(MiRTest1!N925-'Normal Distribution'!$E$24)/'Normal Distribution'!$E$25</f>
        <v>1.2276559244774974</v>
      </c>
      <c r="M925">
        <f>(MiRTest2Cross!O925-'Normal Distribution'!$B$24)/'Normal Distribution'!$B$25</f>
        <v>5.0835445709984791E-3</v>
      </c>
    </row>
    <row r="926" spans="1:13" x14ac:dyDescent="0.3">
      <c r="A926">
        <f>(MiRTest1!N926-'Normal Distribution'!$E$24)/'Normal Distribution'!$E$25</f>
        <v>1.009020583511532</v>
      </c>
      <c r="M926">
        <f>(MiRTest2Cross!O926-'Normal Distribution'!$B$24)/'Normal Distribution'!$B$25</f>
        <v>1.2990003756752394E-3</v>
      </c>
    </row>
    <row r="927" spans="1:13" x14ac:dyDescent="0.3">
      <c r="A927">
        <f>(MiRTest1!N927-'Normal Distribution'!$E$24)/'Normal Distribution'!$E$25</f>
        <v>1.0559135234706389</v>
      </c>
      <c r="M927">
        <f>(MiRTest2Cross!O927-'Normal Distribution'!$B$24)/'Normal Distribution'!$B$25</f>
        <v>-0.11001970225631748</v>
      </c>
    </row>
    <row r="928" spans="1:13" x14ac:dyDescent="0.3">
      <c r="A928">
        <f>(MiRTest1!N928-'Normal Distribution'!$E$24)/'Normal Distribution'!$E$25</f>
        <v>0.87360321658641549</v>
      </c>
      <c r="M928">
        <f>(MiRTest2Cross!O928-'Normal Distribution'!$B$24)/'Normal Distribution'!$B$25</f>
        <v>-0.25508268618770191</v>
      </c>
    </row>
    <row r="929" spans="1:13" x14ac:dyDescent="0.3">
      <c r="A929">
        <f>(MiRTest1!N929-'Normal Distribution'!$E$24)/'Normal Distribution'!$E$25</f>
        <v>1.0217368025778442</v>
      </c>
      <c r="M929">
        <f>(MiRTest2Cross!O929-'Normal Distribution'!$B$24)/'Normal Distribution'!$B$25</f>
        <v>2.143809474335622E-3</v>
      </c>
    </row>
    <row r="930" spans="1:13" x14ac:dyDescent="0.3">
      <c r="A930">
        <f>(MiRTest1!N930-'Normal Distribution'!$E$24)/'Normal Distribution'!$E$25</f>
        <v>1.1473343203019983</v>
      </c>
      <c r="M930">
        <f>(MiRTest2Cross!O930-'Normal Distribution'!$B$24)/'Normal Distribution'!$B$25</f>
        <v>-9.0464014608426981E-3</v>
      </c>
    </row>
    <row r="931" spans="1:13" x14ac:dyDescent="0.3">
      <c r="A931">
        <f>(MiRTest1!N931-'Normal Distribution'!$E$24)/'Normal Distribution'!$E$25</f>
        <v>1.1786213548788813</v>
      </c>
      <c r="M931">
        <f>(MiRTest2Cross!O931-'Normal Distribution'!$B$24)/'Normal Distribution'!$B$25</f>
        <v>-0.11702164338409085</v>
      </c>
    </row>
    <row r="932" spans="1:13" x14ac:dyDescent="0.3">
      <c r="A932">
        <f>(MiRTest1!N932-'Normal Distribution'!$E$24)/'Normal Distribution'!$E$25</f>
        <v>1.0105913244687463</v>
      </c>
      <c r="M932">
        <f>(MiRTest2Cross!O932-'Normal Distribution'!$B$24)/'Normal Distribution'!$B$25</f>
        <v>-0.16249645051401082</v>
      </c>
    </row>
    <row r="933" spans="1:13" x14ac:dyDescent="0.3">
      <c r="A933">
        <f>(MiRTest1!N933-'Normal Distribution'!$E$24)/'Normal Distribution'!$E$25</f>
        <v>1.1183836473119579</v>
      </c>
      <c r="M933">
        <f>(MiRTest2Cross!O933-'Normal Distribution'!$B$24)/'Normal Distribution'!$B$25</f>
        <v>-8.4332081826430538E-2</v>
      </c>
    </row>
    <row r="934" spans="1:13" x14ac:dyDescent="0.3">
      <c r="A934">
        <f>(MiRTest1!N934-'Normal Distribution'!$E$24)/'Normal Distribution'!$E$25</f>
        <v>1.0664546079884054</v>
      </c>
      <c r="M934">
        <f>(MiRTest2Cross!O934-'Normal Distribution'!$B$24)/'Normal Distribution'!$B$25</f>
        <v>-0.29373207663970957</v>
      </c>
    </row>
    <row r="935" spans="1:13" x14ac:dyDescent="0.3">
      <c r="A935">
        <f>(MiRTest1!N935-'Normal Distribution'!$E$24)/'Normal Distribution'!$E$25</f>
        <v>1.1361863181381395</v>
      </c>
      <c r="M935">
        <f>(MiRTest2Cross!O935-'Normal Distribution'!$B$24)/'Normal Distribution'!$B$25</f>
        <v>-9.4480200587570076E-2</v>
      </c>
    </row>
    <row r="936" spans="1:13" x14ac:dyDescent="0.3">
      <c r="A936">
        <f>(MiRTest1!N936-'Normal Distribution'!$E$24)/'Normal Distribution'!$E$25</f>
        <v>0.99381341541984669</v>
      </c>
      <c r="M936">
        <f>(MiRTest2Cross!O936-'Normal Distribution'!$B$24)/'Normal Distribution'!$B$25</f>
        <v>-0.22038161901541969</v>
      </c>
    </row>
    <row r="937" spans="1:13" x14ac:dyDescent="0.3">
      <c r="A937">
        <f>(MiRTest1!N937-'Normal Distribution'!$E$24)/'Normal Distribution'!$E$25</f>
        <v>0.88814302483638297</v>
      </c>
      <c r="M937">
        <f>(MiRTest2Cross!O937-'Normal Distribution'!$B$24)/'Normal Distribution'!$B$25</f>
        <v>4.3401423156331519E-2</v>
      </c>
    </row>
    <row r="938" spans="1:13" x14ac:dyDescent="0.3">
      <c r="A938">
        <f>(MiRTest1!N938-'Normal Distribution'!$E$24)/'Normal Distribution'!$E$25</f>
        <v>1.0245422842303045</v>
      </c>
      <c r="M938">
        <f>(MiRTest2Cross!O938-'Normal Distribution'!$B$24)/'Normal Distribution'!$B$25</f>
        <v>0.20775246540993272</v>
      </c>
    </row>
    <row r="939" spans="1:13" x14ac:dyDescent="0.3">
      <c r="A939">
        <f>(MiRTest1!N939-'Normal Distribution'!$E$24)/'Normal Distribution'!$E$25</f>
        <v>1.0392182720223475</v>
      </c>
      <c r="M939">
        <f>(MiRTest2Cross!O939-'Normal Distribution'!$B$24)/'Normal Distribution'!$B$25</f>
        <v>5.0914191575340204E-2</v>
      </c>
    </row>
    <row r="940" spans="1:13" x14ac:dyDescent="0.3">
      <c r="A940">
        <f>(MiRTest1!N940-'Normal Distribution'!$E$24)/'Normal Distribution'!$E$25</f>
        <v>0.94963491256814125</v>
      </c>
      <c r="M940">
        <f>(MiRTest2Cross!O940-'Normal Distribution'!$B$24)/'Normal Distribution'!$B$25</f>
        <v>4.966997742278273E-2</v>
      </c>
    </row>
    <row r="941" spans="1:13" x14ac:dyDescent="0.3">
      <c r="A941">
        <f>(MiRTest1!N941-'Normal Distribution'!$E$24)/'Normal Distribution'!$E$25</f>
        <v>1.0646069269560399</v>
      </c>
      <c r="M941">
        <f>(MiRTest2Cross!O941-'Normal Distribution'!$B$24)/'Normal Distribution'!$B$25</f>
        <v>0.37336786741799499</v>
      </c>
    </row>
    <row r="942" spans="1:13" x14ac:dyDescent="0.3">
      <c r="A942">
        <f>(MiRTest1!N942-'Normal Distribution'!$E$24)/'Normal Distribution'!$E$25</f>
        <v>1.03824641655529</v>
      </c>
      <c r="M942">
        <f>(MiRTest2Cross!O942-'Normal Distribution'!$B$24)/'Normal Distribution'!$B$25</f>
        <v>0.53883398263132343</v>
      </c>
    </row>
    <row r="943" spans="1:13" x14ac:dyDescent="0.3">
      <c r="A943">
        <f>(MiRTest1!N943-'Normal Distribution'!$E$24)/'Normal Distribution'!$E$25</f>
        <v>0.84651660354662295</v>
      </c>
      <c r="M943">
        <f>(MiRTest2Cross!O943-'Normal Distribution'!$B$24)/'Normal Distribution'!$B$25</f>
        <v>0.58164212054083209</v>
      </c>
    </row>
    <row r="944" spans="1:13" x14ac:dyDescent="0.3">
      <c r="A944">
        <f>(MiRTest1!N944-'Normal Distribution'!$E$24)/'Normal Distribution'!$E$25</f>
        <v>1.045022077490382</v>
      </c>
      <c r="M944">
        <f>(MiRTest2Cross!O944-'Normal Distribution'!$B$24)/'Normal Distribution'!$B$25</f>
        <v>0.50389289469888165</v>
      </c>
    </row>
    <row r="945" spans="1:13" x14ac:dyDescent="0.3">
      <c r="A945">
        <f>(MiRTest1!N945-'Normal Distribution'!$E$24)/'Normal Distribution'!$E$25</f>
        <v>0.87081020780948437</v>
      </c>
      <c r="M945">
        <f>(MiRTest2Cross!O945-'Normal Distribution'!$B$24)/'Normal Distribution'!$B$25</f>
        <v>0.46260024417419471</v>
      </c>
    </row>
    <row r="946" spans="1:13" x14ac:dyDescent="0.3">
      <c r="A946">
        <f>(MiRTest1!N946-'Normal Distribution'!$E$24)/'Normal Distribution'!$E$25</f>
        <v>0.97135257299651856</v>
      </c>
      <c r="M946">
        <f>(MiRTest2Cross!O946-'Normal Distribution'!$B$24)/'Normal Distribution'!$B$25</f>
        <v>0.48803411223232573</v>
      </c>
    </row>
    <row r="947" spans="1:13" x14ac:dyDescent="0.3">
      <c r="A947">
        <f>(MiRTest1!N947-'Normal Distribution'!$E$24)/'Normal Distribution'!$E$25</f>
        <v>0.94853612702655199</v>
      </c>
      <c r="M947">
        <f>(MiRTest2Cross!O947-'Normal Distribution'!$B$24)/'Normal Distribution'!$B$25</f>
        <v>0.28768307764299095</v>
      </c>
    </row>
    <row r="948" spans="1:13" x14ac:dyDescent="0.3">
      <c r="A948">
        <f>(MiRTest1!N948-'Normal Distribution'!$E$24)/'Normal Distribution'!$E$25</f>
        <v>0.70457304165627155</v>
      </c>
      <c r="M948">
        <f>(MiRTest2Cross!O948-'Normal Distribution'!$B$24)/'Normal Distribution'!$B$25</f>
        <v>-0.13551850372609284</v>
      </c>
    </row>
    <row r="949" spans="1:13" x14ac:dyDescent="0.3">
      <c r="A949">
        <f>(MiRTest1!N949-'Normal Distribution'!$E$24)/'Normal Distribution'!$E$25</f>
        <v>0.73582029914517055</v>
      </c>
      <c r="M949">
        <f>(MiRTest2Cross!O949-'Normal Distribution'!$B$24)/'Normal Distribution'!$B$25</f>
        <v>-0.14810609495705016</v>
      </c>
    </row>
    <row r="950" spans="1:13" x14ac:dyDescent="0.3">
      <c r="A950">
        <f>(MiRTest1!N950-'Normal Distribution'!$E$24)/'Normal Distribution'!$E$25</f>
        <v>0.86222323569390824</v>
      </c>
      <c r="M950">
        <f>(MiRTest2Cross!O950-'Normal Distribution'!$B$24)/'Normal Distribution'!$B$25</f>
        <v>-5.7589546084327842E-2</v>
      </c>
    </row>
    <row r="951" spans="1:13" x14ac:dyDescent="0.3">
      <c r="A951">
        <f>(MiRTest1!N951-'Normal Distribution'!$E$24)/'Normal Distribution'!$E$25</f>
        <v>0.98582084292436645</v>
      </c>
      <c r="M951">
        <f>(MiRTest2Cross!O951-'Normal Distribution'!$B$24)/'Normal Distribution'!$B$25</f>
        <v>9.618146163147194E-2</v>
      </c>
    </row>
    <row r="952" spans="1:13" x14ac:dyDescent="0.3">
      <c r="A952">
        <f>(MiRTest1!N952-'Normal Distribution'!$E$24)/'Normal Distribution'!$E$25</f>
        <v>1.1531225563317049</v>
      </c>
      <c r="M952">
        <f>(MiRTest2Cross!O952-'Normal Distribution'!$B$24)/'Normal Distribution'!$B$25</f>
        <v>-9.623560284062227E-2</v>
      </c>
    </row>
    <row r="953" spans="1:13" x14ac:dyDescent="0.3">
      <c r="A953">
        <f>(MiRTest1!N953-'Normal Distribution'!$E$24)/'Normal Distribution'!$E$25</f>
        <v>0.68639848780882551</v>
      </c>
      <c r="M953">
        <f>(MiRTest2Cross!O953-'Normal Distribution'!$B$24)/'Normal Distribution'!$B$25</f>
        <v>-6.6588423408845618E-2</v>
      </c>
    </row>
    <row r="954" spans="1:13" x14ac:dyDescent="0.3">
      <c r="A954">
        <f>(MiRTest1!N954-'Normal Distribution'!$E$24)/'Normal Distribution'!$E$25</f>
        <v>0.90205465332565571</v>
      </c>
      <c r="M954">
        <f>(MiRTest2Cross!O954-'Normal Distribution'!$B$24)/'Normal Distribution'!$B$25</f>
        <v>-5.1986513196402026E-3</v>
      </c>
    </row>
    <row r="955" spans="1:13" x14ac:dyDescent="0.3">
      <c r="A955">
        <f>(MiRTest1!N955-'Normal Distribution'!$E$24)/'Normal Distribution'!$E$25</f>
        <v>0.94388551885848448</v>
      </c>
      <c r="M955">
        <f>(MiRTest2Cross!O955-'Normal Distribution'!$B$24)/'Normal Distribution'!$B$25</f>
        <v>0.18017245903734358</v>
      </c>
    </row>
    <row r="956" spans="1:13" x14ac:dyDescent="0.3">
      <c r="A956">
        <f>(MiRTest1!N956-'Normal Distribution'!$E$24)/'Normal Distribution'!$E$25</f>
        <v>0.84629883620550606</v>
      </c>
      <c r="M956">
        <f>(MiRTest2Cross!O956-'Normal Distribution'!$B$24)/'Normal Distribution'!$B$25</f>
        <v>0.5332235681841081</v>
      </c>
    </row>
    <row r="957" spans="1:13" x14ac:dyDescent="0.3">
      <c r="A957">
        <f>(MiRTest1!N957-'Normal Distribution'!$E$24)/'Normal Distribution'!$E$25</f>
        <v>0.82731207321933609</v>
      </c>
      <c r="M957">
        <f>(MiRTest2Cross!O957-'Normal Distribution'!$B$24)/'Normal Distribution'!$B$25</f>
        <v>7.5699473719999091E-2</v>
      </c>
    </row>
    <row r="958" spans="1:13" x14ac:dyDescent="0.3">
      <c r="A958">
        <f>(MiRTest1!N958-'Normal Distribution'!$E$24)/'Normal Distribution'!$E$25</f>
        <v>0.93271967115255228</v>
      </c>
      <c r="M958">
        <f>(MiRTest2Cross!O958-'Normal Distribution'!$B$24)/'Normal Distribution'!$B$25</f>
        <v>7.1722439372290878E-3</v>
      </c>
    </row>
    <row r="959" spans="1:13" x14ac:dyDescent="0.3">
      <c r="A959">
        <f>(MiRTest1!N959-'Normal Distribution'!$E$24)/'Normal Distribution'!$E$25</f>
        <v>1.0910517603261027</v>
      </c>
      <c r="M959">
        <f>(MiRTest2Cross!O959-'Normal Distribution'!$B$24)/'Normal Distribution'!$B$25</f>
        <v>8.5445379075820921E-2</v>
      </c>
    </row>
    <row r="960" spans="1:13" x14ac:dyDescent="0.3">
      <c r="A960">
        <f>(MiRTest1!N960-'Normal Distribution'!$E$24)/'Normal Distribution'!$E$25</f>
        <v>0.91859249725992609</v>
      </c>
      <c r="M960">
        <f>(MiRTest2Cross!O960-'Normal Distribution'!$B$24)/'Normal Distribution'!$B$25</f>
        <v>0.23448131676599138</v>
      </c>
    </row>
    <row r="961" spans="1:13" x14ac:dyDescent="0.3">
      <c r="A961">
        <f>(MiRTest1!N961-'Normal Distribution'!$E$24)/'Normal Distribution'!$E$25</f>
        <v>1.0238900106232007</v>
      </c>
      <c r="M961">
        <f>(MiRTest2Cross!O961-'Normal Distribution'!$B$24)/'Normal Distribution'!$B$25</f>
        <v>5.6484775677160599E-2</v>
      </c>
    </row>
    <row r="962" spans="1:13" x14ac:dyDescent="0.3">
      <c r="A962">
        <f>(MiRTest1!N962-'Normal Distribution'!$E$24)/'Normal Distribution'!$E$25</f>
        <v>0.88900187113463858</v>
      </c>
      <c r="M962">
        <f>(MiRTest2Cross!O962-'Normal Distribution'!$B$24)/'Normal Distribution'!$B$25</f>
        <v>3.1314960765354602E-2</v>
      </c>
    </row>
    <row r="963" spans="1:13" x14ac:dyDescent="0.3">
      <c r="A963">
        <f>(MiRTest1!N963-'Normal Distribution'!$E$24)/'Normal Distribution'!$E$25</f>
        <v>1.044580652850118</v>
      </c>
      <c r="M963">
        <f>(MiRTest2Cross!O963-'Normal Distribution'!$B$24)/'Normal Distribution'!$B$25</f>
        <v>0.11808779308935866</v>
      </c>
    </row>
    <row r="964" spans="1:13" x14ac:dyDescent="0.3">
      <c r="A964">
        <f>(MiRTest1!N964-'Normal Distribution'!$E$24)/'Normal Distribution'!$E$25</f>
        <v>1.0668582793660992</v>
      </c>
      <c r="M964">
        <f>(MiRTest2Cross!O964-'Normal Distribution'!$B$24)/'Normal Distribution'!$B$25</f>
        <v>0.38423712047623843</v>
      </c>
    </row>
    <row r="965" spans="1:13" x14ac:dyDescent="0.3">
      <c r="A965">
        <f>(MiRTest1!N965-'Normal Distribution'!$E$24)/'Normal Distribution'!$E$25</f>
        <v>1.0940917625146671</v>
      </c>
      <c r="M965">
        <f>(MiRTest2Cross!O965-'Normal Distribution'!$B$24)/'Normal Distribution'!$B$25</f>
        <v>0.47995393187952351</v>
      </c>
    </row>
    <row r="966" spans="1:13" x14ac:dyDescent="0.3">
      <c r="A966">
        <f>(MiRTest1!N966-'Normal Distribution'!$E$24)/'Normal Distribution'!$E$25</f>
        <v>1.2289011486240353</v>
      </c>
      <c r="M966">
        <f>(MiRTest2Cross!O966-'Normal Distribution'!$B$24)/'Normal Distribution'!$B$25</f>
        <v>0.58278104057266844</v>
      </c>
    </row>
    <row r="967" spans="1:13" x14ac:dyDescent="0.3">
      <c r="A967">
        <f>(MiRTest1!N967-'Normal Distribution'!$E$24)/'Normal Distribution'!$E$25</f>
        <v>1.3296619611729812</v>
      </c>
      <c r="M967">
        <f>(MiRTest2Cross!O967-'Normal Distribution'!$B$24)/'Normal Distribution'!$B$25</f>
        <v>0.55177272781532494</v>
      </c>
    </row>
    <row r="968" spans="1:13" x14ac:dyDescent="0.3">
      <c r="A968">
        <f>(MiRTest1!N968-'Normal Distribution'!$E$24)/'Normal Distribution'!$E$25</f>
        <v>1.1201352718412867</v>
      </c>
      <c r="M968">
        <f>(MiRTest2Cross!O968-'Normal Distribution'!$B$24)/'Normal Distribution'!$B$25</f>
        <v>0.44651588229753791</v>
      </c>
    </row>
    <row r="969" spans="1:13" x14ac:dyDescent="0.3">
      <c r="A969">
        <f>(MiRTest1!N969-'Normal Distribution'!$E$24)/'Normal Distribution'!$E$25</f>
        <v>0.99435206918253849</v>
      </c>
      <c r="M969">
        <f>(MiRTest2Cross!O969-'Normal Distribution'!$B$24)/'Normal Distribution'!$B$25</f>
        <v>0.30992691238955183</v>
      </c>
    </row>
    <row r="970" spans="1:13" x14ac:dyDescent="0.3">
      <c r="A970">
        <f>(MiRTest1!N970-'Normal Distribution'!$E$24)/'Normal Distribution'!$E$25</f>
        <v>1.15001553187289</v>
      </c>
      <c r="M970">
        <f>(MiRTest2Cross!O970-'Normal Distribution'!$B$24)/'Normal Distribution'!$B$25</f>
        <v>0.28606768898411228</v>
      </c>
    </row>
    <row r="971" spans="1:13" x14ac:dyDescent="0.3">
      <c r="A971">
        <f>(MiRTest1!N971-'Normal Distribution'!$E$24)/'Normal Distribution'!$E$25</f>
        <v>1.1170239801640052</v>
      </c>
      <c r="M971">
        <f>(MiRTest2Cross!O971-'Normal Distribution'!$B$24)/'Normal Distribution'!$B$25</f>
        <v>0.27836105228931762</v>
      </c>
    </row>
    <row r="972" spans="1:13" x14ac:dyDescent="0.3">
      <c r="A972">
        <f>(MiRTest1!N972-'Normal Distribution'!$E$24)/'Normal Distribution'!$E$25</f>
        <v>0.91967241256122423</v>
      </c>
      <c r="M972">
        <f>(MiRTest2Cross!O972-'Normal Distribution'!$B$24)/'Normal Distribution'!$B$25</f>
        <v>8.6797371107472279E-2</v>
      </c>
    </row>
    <row r="973" spans="1:13" x14ac:dyDescent="0.3">
      <c r="A973">
        <f>(MiRTest1!N973-'Normal Distribution'!$E$24)/'Normal Distribution'!$E$25</f>
        <v>1.0752203367328415</v>
      </c>
      <c r="M973">
        <f>(MiRTest2Cross!O973-'Normal Distribution'!$B$24)/'Normal Distribution'!$B$25</f>
        <v>0.15139580436151209</v>
      </c>
    </row>
    <row r="974" spans="1:13" x14ac:dyDescent="0.3">
      <c r="A974">
        <f>(MiRTest1!N974-'Normal Distribution'!$E$24)/'Normal Distribution'!$E$25</f>
        <v>1.11876976684423</v>
      </c>
      <c r="M974">
        <f>(MiRTest2Cross!O974-'Normal Distribution'!$B$24)/'Normal Distribution'!$B$25</f>
        <v>0.18059815714846109</v>
      </c>
    </row>
    <row r="975" spans="1:13" x14ac:dyDescent="0.3">
      <c r="A975">
        <f>(MiRTest1!N975-'Normal Distribution'!$E$24)/'Normal Distribution'!$E$25</f>
        <v>1.1819694514704668</v>
      </c>
      <c r="M975">
        <f>(MiRTest2Cross!O975-'Normal Distribution'!$B$24)/'Normal Distribution'!$B$25</f>
        <v>8.5002977343111186E-2</v>
      </c>
    </row>
    <row r="976" spans="1:13" x14ac:dyDescent="0.3">
      <c r="A976">
        <f>(MiRTest1!N976-'Normal Distribution'!$E$24)/'Normal Distribution'!$E$25</f>
        <v>1.2431344177763686</v>
      </c>
      <c r="M976">
        <f>(MiRTest2Cross!O976-'Normal Distribution'!$B$24)/'Normal Distribution'!$B$25</f>
        <v>0.11582110557181453</v>
      </c>
    </row>
    <row r="977" spans="1:13" x14ac:dyDescent="0.3">
      <c r="A977">
        <f>(MiRTest1!N977-'Normal Distribution'!$E$24)/'Normal Distribution'!$E$25</f>
        <v>0.99509096489802495</v>
      </c>
      <c r="M977">
        <f>(MiRTest2Cross!O977-'Normal Distribution'!$B$24)/'Normal Distribution'!$B$25</f>
        <v>0.33482913334658737</v>
      </c>
    </row>
    <row r="978" spans="1:13" x14ac:dyDescent="0.3">
      <c r="A978">
        <f>(MiRTest1!N978-'Normal Distribution'!$E$24)/'Normal Distribution'!$E$25</f>
        <v>0.91767953378669109</v>
      </c>
      <c r="M978">
        <f>(MiRTest2Cross!O978-'Normal Distribution'!$B$24)/'Normal Distribution'!$B$25</f>
        <v>0.29376291972062779</v>
      </c>
    </row>
    <row r="979" spans="1:13" x14ac:dyDescent="0.3">
      <c r="A979">
        <f>(MiRTest1!N979-'Normal Distribution'!$E$24)/'Normal Distribution'!$E$25</f>
        <v>0.85853035318466508</v>
      </c>
      <c r="M979">
        <f>(MiRTest2Cross!O979-'Normal Distribution'!$B$24)/'Normal Distribution'!$B$25</f>
        <v>0.3869160069462928</v>
      </c>
    </row>
    <row r="980" spans="1:13" x14ac:dyDescent="0.3">
      <c r="A980">
        <f>(MiRTest1!N980-'Normal Distribution'!$E$24)/'Normal Distribution'!$E$25</f>
        <v>0.98639670552679248</v>
      </c>
      <c r="M980">
        <f>(MiRTest2Cross!O980-'Normal Distribution'!$B$24)/'Normal Distribution'!$B$25</f>
        <v>0.40636068775781198</v>
      </c>
    </row>
    <row r="981" spans="1:13" x14ac:dyDescent="0.3">
      <c r="A981">
        <f>(MiRTest1!N981-'Normal Distribution'!$E$24)/'Normal Distribution'!$E$25</f>
        <v>0.7945269054040921</v>
      </c>
      <c r="M981">
        <f>(MiRTest2Cross!O981-'Normal Distribution'!$B$24)/'Normal Distribution'!$B$25</f>
        <v>0.42232147389965013</v>
      </c>
    </row>
    <row r="982" spans="1:13" x14ac:dyDescent="0.3">
      <c r="A982">
        <f>(MiRTest1!N982-'Normal Distribution'!$E$24)/'Normal Distribution'!$E$25</f>
        <v>1.0326189859583486</v>
      </c>
      <c r="M982">
        <f>(MiRTest2Cross!O982-'Normal Distribution'!$B$24)/'Normal Distribution'!$B$25</f>
        <v>0.43734397651299312</v>
      </c>
    </row>
    <row r="983" spans="1:13" x14ac:dyDescent="0.3">
      <c r="A983">
        <f>(MiRTest1!N983-'Normal Distribution'!$E$24)/'Normal Distribution'!$E$25</f>
        <v>1.0286591002415839</v>
      </c>
      <c r="M983">
        <f>(MiRTest2Cross!O983-'Normal Distribution'!$B$24)/'Normal Distribution'!$B$25</f>
        <v>0.36604528754540849</v>
      </c>
    </row>
    <row r="984" spans="1:13" x14ac:dyDescent="0.3">
      <c r="A984">
        <f>(MiRTest1!N984-'Normal Distribution'!$E$24)/'Normal Distribution'!$E$25</f>
        <v>1.1203777001785</v>
      </c>
      <c r="M984">
        <f>(MiRTest2Cross!O984-'Normal Distribution'!$B$24)/'Normal Distribution'!$B$25</f>
        <v>0.33178884787018376</v>
      </c>
    </row>
    <row r="985" spans="1:13" x14ac:dyDescent="0.3">
      <c r="A985">
        <f>(MiRTest1!N985-'Normal Distribution'!$E$24)/'Normal Distribution'!$E$25</f>
        <v>1.2661448488770481</v>
      </c>
      <c r="M985">
        <f>(MiRTest2Cross!O985-'Normal Distribution'!$B$24)/'Normal Distribution'!$B$25</f>
        <v>0.19945889412521814</v>
      </c>
    </row>
    <row r="986" spans="1:13" x14ac:dyDescent="0.3">
      <c r="A986">
        <f>(MiRTest1!N986-'Normal Distribution'!$E$24)/'Normal Distribution'!$E$25</f>
        <v>1.2845861231746989</v>
      </c>
      <c r="M986">
        <f>(MiRTest2Cross!O986-'Normal Distribution'!$B$24)/'Normal Distribution'!$B$25</f>
        <v>0.1360944335291305</v>
      </c>
    </row>
    <row r="987" spans="1:13" x14ac:dyDescent="0.3">
      <c r="A987">
        <f>(MiRTest1!N987-'Normal Distribution'!$E$24)/'Normal Distribution'!$E$25</f>
        <v>1.3113750538283788</v>
      </c>
      <c r="M987">
        <f>(MiRTest2Cross!O987-'Normal Distribution'!$B$24)/'Normal Distribution'!$B$25</f>
        <v>0.13716447417540067</v>
      </c>
    </row>
    <row r="988" spans="1:13" x14ac:dyDescent="0.3">
      <c r="A988">
        <f>(MiRTest1!N988-'Normal Distribution'!$E$24)/'Normal Distribution'!$E$25</f>
        <v>1.3573574563420154</v>
      </c>
      <c r="M988">
        <f>(MiRTest2Cross!O988-'Normal Distribution'!$B$24)/'Normal Distribution'!$B$25</f>
        <v>6.1899580196867546E-2</v>
      </c>
    </row>
    <row r="989" spans="1:13" x14ac:dyDescent="0.3">
      <c r="A989">
        <f>(MiRTest1!N989-'Normal Distribution'!$E$24)/'Normal Distribution'!$E$25</f>
        <v>0.90667818564035851</v>
      </c>
      <c r="M989">
        <f>(MiRTest2Cross!O989-'Normal Distribution'!$B$24)/'Normal Distribution'!$B$25</f>
        <v>0.11749510881376382</v>
      </c>
    </row>
    <row r="990" spans="1:13" x14ac:dyDescent="0.3">
      <c r="A990">
        <f>(MiRTest1!N990-'Normal Distribution'!$E$24)/'Normal Distribution'!$E$25</f>
        <v>0.88642142868490426</v>
      </c>
      <c r="M990">
        <f>(MiRTest2Cross!O990-'Normal Distribution'!$B$24)/'Normal Distribution'!$B$25</f>
        <v>9.280216951699392E-3</v>
      </c>
    </row>
    <row r="991" spans="1:13" x14ac:dyDescent="0.3">
      <c r="A991">
        <f>(MiRTest1!N991-'Normal Distribution'!$E$24)/'Normal Distribution'!$E$25</f>
        <v>0.81487367924870757</v>
      </c>
      <c r="M991">
        <f>(MiRTest2Cross!O991-'Normal Distribution'!$B$24)/'Normal Distribution'!$B$25</f>
        <v>-0.16615829367269772</v>
      </c>
    </row>
    <row r="992" spans="1:13" x14ac:dyDescent="0.3">
      <c r="A992">
        <f>(MiRTest1!N992-'Normal Distribution'!$E$24)/'Normal Distribution'!$E$25</f>
        <v>0.96154711765863932</v>
      </c>
      <c r="M992">
        <f>(MiRTest2Cross!O992-'Normal Distribution'!$B$24)/'Normal Distribution'!$B$25</f>
        <v>-0.27133419267820186</v>
      </c>
    </row>
    <row r="993" spans="1:13" x14ac:dyDescent="0.3">
      <c r="A993">
        <f>(MiRTest1!N993-'Normal Distribution'!$E$24)/'Normal Distribution'!$E$25</f>
        <v>0.90963147229015873</v>
      </c>
      <c r="M993">
        <f>(MiRTest2Cross!O993-'Normal Distribution'!$B$24)/'Normal Distribution'!$B$25</f>
        <v>-0.12122574394918305</v>
      </c>
    </row>
    <row r="994" spans="1:13" x14ac:dyDescent="0.3">
      <c r="A994">
        <f>(MiRTest1!N994-'Normal Distribution'!$E$24)/'Normal Distribution'!$E$25</f>
        <v>1.0178354328375383</v>
      </c>
      <c r="M994">
        <f>(MiRTest2Cross!O994-'Normal Distribution'!$B$24)/'Normal Distribution'!$B$25</f>
        <v>-9.0426732794902806E-2</v>
      </c>
    </row>
    <row r="995" spans="1:13" x14ac:dyDescent="0.3">
      <c r="A995">
        <f>(MiRTest1!N995-'Normal Distribution'!$E$24)/'Normal Distribution'!$E$25</f>
        <v>0.87360321658641549</v>
      </c>
      <c r="M995">
        <f>(MiRTest2Cross!O995-'Normal Distribution'!$B$24)/'Normal Distribution'!$B$25</f>
        <v>-3.2267283308678445E-2</v>
      </c>
    </row>
    <row r="996" spans="1:13" x14ac:dyDescent="0.3">
      <c r="A996">
        <f>(MiRTest1!N996-'Normal Distribution'!$E$24)/'Normal Distribution'!$E$25</f>
        <v>1.0984762831034192</v>
      </c>
      <c r="M996">
        <f>(MiRTest2Cross!O996-'Normal Distribution'!$B$24)/'Normal Distribution'!$B$25</f>
        <v>2.346213147024518E-2</v>
      </c>
    </row>
    <row r="997" spans="1:13" x14ac:dyDescent="0.3">
      <c r="A997">
        <f>(MiRTest1!N997-'Normal Distribution'!$E$24)/'Normal Distribution'!$E$25</f>
        <v>0.92801813336750028</v>
      </c>
      <c r="M997">
        <f>(MiRTest2Cross!O997-'Normal Distribution'!$B$24)/'Normal Distribution'!$B$25</f>
        <v>5.2010757714855443E-2</v>
      </c>
    </row>
    <row r="998" spans="1:13" x14ac:dyDescent="0.3">
      <c r="A998">
        <f>(MiRTest1!N998-'Normal Distribution'!$E$24)/'Normal Distribution'!$E$25</f>
        <v>0.78472795976516641</v>
      </c>
      <c r="M998">
        <f>(MiRTest2Cross!O998-'Normal Distribution'!$B$24)/'Normal Distribution'!$B$25</f>
        <v>0.28510286786858541</v>
      </c>
    </row>
    <row r="999" spans="1:13" x14ac:dyDescent="0.3">
      <c r="A999">
        <f>(MiRTest1!N999-'Normal Distribution'!$E$24)/'Normal Distribution'!$E$25</f>
        <v>0.94621478767563627</v>
      </c>
      <c r="M999">
        <f>(MiRTest2Cross!O999-'Normal Distribution'!$B$24)/'Normal Distribution'!$B$25</f>
        <v>0.35422747818953432</v>
      </c>
    </row>
    <row r="1000" spans="1:13" x14ac:dyDescent="0.3">
      <c r="A1000">
        <f>(MiRTest1!N1000-'Normal Distribution'!$E$24)/'Normal Distribution'!$E$25</f>
        <v>1.0542847983891968</v>
      </c>
      <c r="M1000">
        <f>(MiRTest2Cross!O1000-'Normal Distribution'!$B$24)/'Normal Distribution'!$B$25</f>
        <v>0.58559395904389921</v>
      </c>
    </row>
    <row r="1001" spans="1:13" x14ac:dyDescent="0.3">
      <c r="A1001">
        <f>(MiRTest1!N1001-'Normal Distribution'!$E$24)/'Normal Distribution'!$E$25</f>
        <v>1.196741416170928</v>
      </c>
      <c r="M1001">
        <f>(MiRTest2Cross!O1001-'Normal Distribution'!$B$24)/'Normal Distribution'!$B$25</f>
        <v>0.6053119213256124</v>
      </c>
    </row>
    <row r="1002" spans="1:13" x14ac:dyDescent="0.3">
      <c r="A1002">
        <f>(MiRTest1!N1002-'Normal Distribution'!$E$24)/'Normal Distribution'!$E$25</f>
        <v>1.0965684204569708</v>
      </c>
      <c r="M1002">
        <f>(MiRTest2Cross!O1002-'Normal Distribution'!$B$24)/'Normal Distribution'!$B$25</f>
        <v>0.6633035588675571</v>
      </c>
    </row>
    <row r="1003" spans="1:13" x14ac:dyDescent="0.3">
      <c r="A1003">
        <f>(MiRTest1!N1003-'Normal Distribution'!$E$24)/'Normal Distribution'!$E$25</f>
        <v>1.1939126640768731</v>
      </c>
      <c r="M1003">
        <f>(MiRTest2Cross!O1003-'Normal Distribution'!$B$24)/'Normal Distribution'!$B$25</f>
        <v>0.6142904701797347</v>
      </c>
    </row>
    <row r="1004" spans="1:13" x14ac:dyDescent="0.3">
      <c r="A1004">
        <f>(MiRTest1!N1004-'Normal Distribution'!$E$24)/'Normal Distribution'!$E$25</f>
        <v>1.3133918738771442</v>
      </c>
      <c r="M1004">
        <f>(MiRTest2Cross!O1004-'Normal Distribution'!$B$24)/'Normal Distribution'!$B$25</f>
        <v>0.57817057431678454</v>
      </c>
    </row>
    <row r="1005" spans="1:13" x14ac:dyDescent="0.3">
      <c r="A1005">
        <f>(MiRTest1!N1005-'Normal Distribution'!$E$24)/'Normal Distribution'!$E$25</f>
        <v>1.3039356834083964</v>
      </c>
      <c r="M1005">
        <f>(MiRTest2Cross!O1005-'Normal Distribution'!$B$24)/'Normal Distribution'!$B$25</f>
        <v>0.47530649498944588</v>
      </c>
    </row>
    <row r="1006" spans="1:13" x14ac:dyDescent="0.3">
      <c r="A1006">
        <f>(MiRTest1!N1006-'Normal Distribution'!$E$24)/'Normal Distribution'!$E$25</f>
        <v>1.4678762040928195</v>
      </c>
      <c r="M1006">
        <f>(MiRTest2Cross!O1006-'Normal Distribution'!$B$24)/'Normal Distribution'!$B$25</f>
        <v>0.47136828095437588</v>
      </c>
    </row>
    <row r="1007" spans="1:13" x14ac:dyDescent="0.3">
      <c r="A1007">
        <f>(MiRTest1!N1007-'Normal Distribution'!$E$24)/'Normal Distribution'!$E$25</f>
        <v>1.3456167047574212</v>
      </c>
      <c r="M1007">
        <f>(MiRTest2Cross!O1007-'Normal Distribution'!$B$24)/'Normal Distribution'!$B$25</f>
        <v>0.36483587331474754</v>
      </c>
    </row>
    <row r="1008" spans="1:13" x14ac:dyDescent="0.3">
      <c r="A1008">
        <f>(MiRTest1!N1008-'Normal Distribution'!$E$24)/'Normal Distribution'!$E$25</f>
        <v>1.3873898369738524</v>
      </c>
      <c r="M1008">
        <f>(MiRTest2Cross!O1008-'Normal Distribution'!$B$24)/'Normal Distribution'!$B$25</f>
        <v>0.32711566005574727</v>
      </c>
    </row>
    <row r="1009" spans="1:13" x14ac:dyDescent="0.3">
      <c r="A1009">
        <f>(MiRTest1!N1009-'Normal Distribution'!$E$24)/'Normal Distribution'!$E$25</f>
        <v>1.3771324985462352</v>
      </c>
      <c r="M1009">
        <f>(MiRTest2Cross!O1009-'Normal Distribution'!$B$24)/'Normal Distribution'!$B$25</f>
        <v>0.26563819838549801</v>
      </c>
    </row>
    <row r="1010" spans="1:13" x14ac:dyDescent="0.3">
      <c r="A1010">
        <f>(MiRTest1!N1010-'Normal Distribution'!$E$24)/'Normal Distribution'!$E$25</f>
        <v>1.1977539362855765</v>
      </c>
      <c r="M1010">
        <f>(MiRTest2Cross!O1010-'Normal Distribution'!$B$24)/'Normal Distribution'!$B$25</f>
        <v>0.33541063310514346</v>
      </c>
    </row>
    <row r="1011" spans="1:13" x14ac:dyDescent="0.3">
      <c r="A1011">
        <f>(MiRTest1!N1011-'Normal Distribution'!$E$24)/'Normal Distribution'!$E$25</f>
        <v>1.0388932612065578</v>
      </c>
      <c r="M1011">
        <f>(MiRTest2Cross!O1011-'Normal Distribution'!$B$24)/'Normal Distribution'!$B$25</f>
        <v>0.32309059568294313</v>
      </c>
    </row>
    <row r="1012" spans="1:13" x14ac:dyDescent="0.3">
      <c r="A1012">
        <f>(MiRTest1!N1012-'Normal Distribution'!$E$24)/'Normal Distribution'!$E$25</f>
        <v>1.0995917552224392</v>
      </c>
      <c r="M1012">
        <f>(MiRTest2Cross!O1012-'Normal Distribution'!$B$24)/'Normal Distribution'!$B$25</f>
        <v>0.1708383599263659</v>
      </c>
    </row>
    <row r="1013" spans="1:13" x14ac:dyDescent="0.3">
      <c r="A1013">
        <f>(MiRTest1!N1013-'Normal Distribution'!$E$24)/'Normal Distribution'!$E$25</f>
        <v>0.88877286284266299</v>
      </c>
      <c r="M1013">
        <f>(MiRTest2Cross!O1013-'Normal Distribution'!$B$24)/'Normal Distribution'!$B$25</f>
        <v>0.12149253931445592</v>
      </c>
    </row>
    <row r="1014" spans="1:13" x14ac:dyDescent="0.3">
      <c r="A1014">
        <f>(MiRTest1!N1014-'Normal Distribution'!$E$24)/'Normal Distribution'!$E$25</f>
        <v>0.79445453534039912</v>
      </c>
      <c r="M1014">
        <f>(MiRTest2Cross!O1014-'Normal Distribution'!$B$24)/'Normal Distribution'!$B$25</f>
        <v>-9.7896407718426753E-2</v>
      </c>
    </row>
    <row r="1015" spans="1:13" x14ac:dyDescent="0.3">
      <c r="A1015">
        <f>(MiRTest1!N1015-'Normal Distribution'!$E$24)/'Normal Distribution'!$E$25</f>
        <v>0.95444163128651316</v>
      </c>
      <c r="M1015">
        <f>(MiRTest2Cross!O1015-'Normal Distribution'!$B$24)/'Normal Distribution'!$B$25</f>
        <v>-0.29242864574927208</v>
      </c>
    </row>
    <row r="1016" spans="1:13" x14ac:dyDescent="0.3">
      <c r="A1016">
        <f>(MiRTest1!N1016-'Normal Distribution'!$E$24)/'Normal Distribution'!$E$25</f>
        <v>0.82035973726922418</v>
      </c>
      <c r="M1016">
        <f>(MiRTest2Cross!O1016-'Normal Distribution'!$B$24)/'Normal Distribution'!$B$25</f>
        <v>-0.53578437852816863</v>
      </c>
    </row>
    <row r="1017" spans="1:13" x14ac:dyDescent="0.3">
      <c r="A1017">
        <f>(MiRTest1!N1017-'Normal Distribution'!$E$24)/'Normal Distribution'!$E$25</f>
        <v>0.95813002832615379</v>
      </c>
      <c r="M1017">
        <f>(MiRTest2Cross!O1017-'Normal Distribution'!$B$24)/'Normal Distribution'!$B$25</f>
        <v>-0.38078835870934497</v>
      </c>
    </row>
    <row r="1018" spans="1:13" x14ac:dyDescent="0.3">
      <c r="A1018">
        <f>(MiRTest1!N1018-'Normal Distribution'!$E$24)/'Normal Distribution'!$E$25</f>
        <v>1.1017097254889243</v>
      </c>
      <c r="M1018">
        <f>(MiRTest2Cross!O1018-'Normal Distribution'!$B$24)/'Normal Distribution'!$B$25</f>
        <v>-0.30658705121555263</v>
      </c>
    </row>
    <row r="1019" spans="1:13" x14ac:dyDescent="0.3">
      <c r="A1019">
        <f>(MiRTest1!N1019-'Normal Distribution'!$E$24)/'Normal Distribution'!$E$25</f>
        <v>0.96490852854248177</v>
      </c>
      <c r="M1019">
        <f>(MiRTest2Cross!O1019-'Normal Distribution'!$B$24)/'Normal Distribution'!$B$25</f>
        <v>7.61451270960642E-3</v>
      </c>
    </row>
    <row r="1020" spans="1:13" x14ac:dyDescent="0.3">
      <c r="A1020">
        <f>(MiRTest1!N1020-'Normal Distribution'!$E$24)/'Normal Distribution'!$E$25</f>
        <v>1.0650592295478345</v>
      </c>
      <c r="M1020">
        <f>(MiRTest2Cross!O1020-'Normal Distribution'!$B$24)/'Normal Distribution'!$B$25</f>
        <v>0.23754068173044199</v>
      </c>
    </row>
    <row r="1021" spans="1:13" x14ac:dyDescent="0.3">
      <c r="A1021">
        <f>(MiRTest1!N1021-'Normal Distribution'!$E$24)/'Normal Distribution'!$E$25</f>
        <v>1.167324923971526</v>
      </c>
      <c r="M1021">
        <f>(MiRTest2Cross!O1021-'Normal Distribution'!$B$24)/'Normal Distribution'!$B$25</f>
        <v>5.4233276605731365E-2</v>
      </c>
    </row>
    <row r="1022" spans="1:13" x14ac:dyDescent="0.3">
      <c r="A1022">
        <f>(MiRTest1!N1022-'Normal Distribution'!$E$24)/'Normal Distribution'!$E$25</f>
        <v>1.2633317071883632</v>
      </c>
      <c r="M1022">
        <f>(MiRTest2Cross!O1022-'Normal Distribution'!$B$24)/'Normal Distribution'!$B$25</f>
        <v>-0.20216979270681437</v>
      </c>
    </row>
    <row r="1023" spans="1:13" x14ac:dyDescent="0.3">
      <c r="A1023">
        <f>(MiRTest1!N1023-'Normal Distribution'!$E$24)/'Normal Distribution'!$E$25</f>
        <v>1.3342778152566659</v>
      </c>
      <c r="M1023">
        <f>(MiRTest2Cross!O1023-'Normal Distribution'!$B$24)/'Normal Distribution'!$B$25</f>
        <v>-5.0769995399858735E-2</v>
      </c>
    </row>
    <row r="1024" spans="1:13" x14ac:dyDescent="0.3">
      <c r="A1024">
        <f>(MiRTest1!N1024-'Normal Distribution'!$E$24)/'Normal Distribution'!$E$25</f>
        <v>1.0416713109510636</v>
      </c>
      <c r="M1024">
        <f>(MiRTest2Cross!O1024-'Normal Distribution'!$B$24)/'Normal Distribution'!$B$25</f>
        <v>-4.2132042636064362E-2</v>
      </c>
    </row>
    <row r="1025" spans="1:13" x14ac:dyDescent="0.3">
      <c r="A1025">
        <f>(MiRTest1!N1025-'Normal Distribution'!$E$24)/'Normal Distribution'!$E$25</f>
        <v>0.90713757425789288</v>
      </c>
      <c r="M1025">
        <f>(MiRTest2Cross!O1025-'Normal Distribution'!$B$24)/'Normal Distribution'!$B$25</f>
        <v>-0.15420768231744481</v>
      </c>
    </row>
    <row r="1026" spans="1:13" x14ac:dyDescent="0.3">
      <c r="A1026">
        <f>(MiRTest1!N1026-'Normal Distribution'!$E$24)/'Normal Distribution'!$E$25</f>
        <v>1.0697603750327926</v>
      </c>
      <c r="M1026">
        <f>(MiRTest2Cross!O1026-'Normal Distribution'!$B$24)/'Normal Distribution'!$B$25</f>
        <v>-0.13388140449934571</v>
      </c>
    </row>
    <row r="1027" spans="1:13" x14ac:dyDescent="0.3">
      <c r="A1027">
        <f>(MiRTest1!N1027-'Normal Distribution'!$E$24)/'Normal Distribution'!$E$25</f>
        <v>1.0163457709127102</v>
      </c>
      <c r="M1027">
        <f>(MiRTest2Cross!O1027-'Normal Distribution'!$B$24)/'Normal Distribution'!$B$25</f>
        <v>-0.2232992892774576</v>
      </c>
    </row>
    <row r="1028" spans="1:13" x14ac:dyDescent="0.3">
      <c r="A1028">
        <f>(MiRTest1!N1028-'Normal Distribution'!$E$24)/'Normal Distribution'!$E$25</f>
        <v>1.145913821574684</v>
      </c>
      <c r="M1028">
        <f>(MiRTest2Cross!O1028-'Normal Distribution'!$B$24)/'Normal Distribution'!$B$25</f>
        <v>-4.4403022067181233E-2</v>
      </c>
    </row>
    <row r="1029" spans="1:13" x14ac:dyDescent="0.3">
      <c r="A1029">
        <f>(MiRTest1!N1029-'Normal Distribution'!$E$24)/'Normal Distribution'!$E$25</f>
        <v>1.2941193156905153</v>
      </c>
      <c r="M1029">
        <f>(MiRTest2Cross!O1029-'Normal Distribution'!$B$24)/'Normal Distribution'!$B$25</f>
        <v>5.2254391559984736E-2</v>
      </c>
    </row>
    <row r="1030" spans="1:13" x14ac:dyDescent="0.3">
      <c r="A1030">
        <f>(MiRTest1!N1030-'Normal Distribution'!$E$24)/'Normal Distribution'!$E$25</f>
        <v>1.3298689676712871</v>
      </c>
      <c r="M1030">
        <f>(MiRTest2Cross!O1030-'Normal Distribution'!$B$24)/'Normal Distribution'!$B$25</f>
        <v>-0.30595237664327196</v>
      </c>
    </row>
    <row r="1031" spans="1:13" x14ac:dyDescent="0.3">
      <c r="A1031">
        <f>(MiRTest1!N1031-'Normal Distribution'!$E$24)/'Normal Distribution'!$E$25</f>
        <v>1.3203735895994813</v>
      </c>
      <c r="M1031">
        <f>(MiRTest2Cross!O1031-'Normal Distribution'!$B$24)/'Normal Distribution'!$B$25</f>
        <v>-0.31178270346588793</v>
      </c>
    </row>
    <row r="1032" spans="1:13" x14ac:dyDescent="0.3">
      <c r="A1032">
        <f>(MiRTest1!N1032-'Normal Distribution'!$E$24)/'Normal Distribution'!$E$25</f>
        <v>1.1157788439567369</v>
      </c>
      <c r="M1032">
        <f>(MiRTest2Cross!O1032-'Normal Distribution'!$B$24)/'Normal Distribution'!$B$25</f>
        <v>-0.13938640775149533</v>
      </c>
    </row>
    <row r="1033" spans="1:13" x14ac:dyDescent="0.3">
      <c r="A1033">
        <f>(MiRTest1!N1033-'Normal Distribution'!$E$24)/'Normal Distribution'!$E$25</f>
        <v>0.89705290690464634</v>
      </c>
      <c r="M1033">
        <f>(MiRTest2Cross!O1033-'Normal Distribution'!$B$24)/'Normal Distribution'!$B$25</f>
        <v>0.13003960513165203</v>
      </c>
    </row>
    <row r="1034" spans="1:13" x14ac:dyDescent="0.3">
      <c r="A1034">
        <f>(MiRTest1!N1034-'Normal Distribution'!$E$24)/'Normal Distribution'!$E$25</f>
        <v>1.0258237126225076</v>
      </c>
      <c r="M1034">
        <f>(MiRTest2Cross!O1034-'Normal Distribution'!$B$24)/'Normal Distribution'!$B$25</f>
        <v>9.7108459185922674E-2</v>
      </c>
    </row>
    <row r="1035" spans="1:13" x14ac:dyDescent="0.3">
      <c r="A1035">
        <f>(MiRTest1!N1035-'Normal Distribution'!$E$24)/'Normal Distribution'!$E$25</f>
        <v>0.7124175769358585</v>
      </c>
      <c r="M1035">
        <f>(MiRTest2Cross!O1035-'Normal Distribution'!$B$24)/'Normal Distribution'!$B$25</f>
        <v>0.23059918734070464</v>
      </c>
    </row>
    <row r="1036" spans="1:13" x14ac:dyDescent="0.3">
      <c r="A1036">
        <f>(MiRTest1!N1036-'Normal Distribution'!$E$24)/'Normal Distribution'!$E$25</f>
        <v>0.85236817821166588</v>
      </c>
      <c r="M1036">
        <f>(MiRTest2Cross!O1036-'Normal Distribution'!$B$24)/'Normal Distribution'!$B$25</f>
        <v>0.3558041000531339</v>
      </c>
    </row>
    <row r="1037" spans="1:13" x14ac:dyDescent="0.3">
      <c r="A1037">
        <f>(MiRTest1!N1037-'Normal Distribution'!$E$24)/'Normal Distribution'!$E$25</f>
        <v>0.9786176060621582</v>
      </c>
      <c r="M1037">
        <f>(MiRTest2Cross!O1037-'Normal Distribution'!$B$24)/'Normal Distribution'!$B$25</f>
        <v>0.38711488115571635</v>
      </c>
    </row>
    <row r="1038" spans="1:13" x14ac:dyDescent="0.3">
      <c r="A1038">
        <f>(MiRTest1!N1038-'Normal Distribution'!$E$24)/'Normal Distribution'!$E$25</f>
        <v>1.0958082491259851</v>
      </c>
      <c r="M1038">
        <f>(MiRTest2Cross!O1038-'Normal Distribution'!$B$24)/'Normal Distribution'!$B$25</f>
        <v>0.34511856751812869</v>
      </c>
    </row>
    <row r="1039" spans="1:13" x14ac:dyDescent="0.3">
      <c r="M1039">
        <f>(MiRTest2Cross!O1039-'Normal Distribution'!$B$24)/'Normal Distribution'!$B$25</f>
        <v>0.45922538884501929</v>
      </c>
    </row>
    <row r="1040" spans="1:13" x14ac:dyDescent="0.3">
      <c r="M1040">
        <f>(MiRTest2Cross!O1040-'Normal Distribution'!$B$24)/'Normal Distribution'!$B$25</f>
        <v>0.49434853132861445</v>
      </c>
    </row>
    <row r="1041" spans="13:13" x14ac:dyDescent="0.3">
      <c r="M1041">
        <f>(MiRTest2Cross!O1041-'Normal Distribution'!$B$24)/'Normal Distribution'!$B$25</f>
        <v>0.62619435740712659</v>
      </c>
    </row>
    <row r="1042" spans="13:13" x14ac:dyDescent="0.3">
      <c r="M1042">
        <f>(MiRTest2Cross!O1042-'Normal Distribution'!$B$24)/'Normal Distribution'!$B$25</f>
        <v>0.86713626094773411</v>
      </c>
    </row>
    <row r="1043" spans="13:13" x14ac:dyDescent="0.3">
      <c r="M1043">
        <f>(MiRTest2Cross!O1043-'Normal Distribution'!$B$24)/'Normal Distribution'!$B$25</f>
        <v>0.86899025951183873</v>
      </c>
    </row>
    <row r="1044" spans="13:13" x14ac:dyDescent="0.3">
      <c r="M1044">
        <f>(MiRTest2Cross!O1044-'Normal Distribution'!$B$24)/'Normal Distribution'!$B$25</f>
        <v>1.0044621265417084</v>
      </c>
    </row>
    <row r="1045" spans="13:13" x14ac:dyDescent="0.3">
      <c r="M1045">
        <f>(MiRTest2Cross!O1045-'Normal Distribution'!$B$24)/'Normal Distribution'!$B$25</f>
        <v>1.0221121980124055</v>
      </c>
    </row>
    <row r="1046" spans="13:13" x14ac:dyDescent="0.3">
      <c r="M1046">
        <f>(MiRTest2Cross!O1046-'Normal Distribution'!$B$24)/'Normal Distribution'!$B$25</f>
        <v>1.0868896835670259</v>
      </c>
    </row>
    <row r="1047" spans="13:13" x14ac:dyDescent="0.3">
      <c r="M1047">
        <f>(MiRTest2Cross!O1047-'Normal Distribution'!$B$24)/'Normal Distribution'!$B$25</f>
        <v>1.1066009738586531</v>
      </c>
    </row>
    <row r="1048" spans="13:13" x14ac:dyDescent="0.3">
      <c r="M1048">
        <f>(MiRTest2Cross!O1048-'Normal Distribution'!$B$24)/'Normal Distribution'!$B$25</f>
        <v>1.1267365373145728</v>
      </c>
    </row>
    <row r="1049" spans="13:13" x14ac:dyDescent="0.3">
      <c r="M1049">
        <f>(MiRTest2Cross!O1049-'Normal Distribution'!$B$24)/'Normal Distribution'!$B$25</f>
        <v>1.1228683230592895</v>
      </c>
    </row>
    <row r="1050" spans="13:13" x14ac:dyDescent="0.3">
      <c r="M1050">
        <f>(MiRTest2Cross!O1050-'Normal Distribution'!$B$24)/'Normal Distribution'!$B$25</f>
        <v>1.2818110010559181</v>
      </c>
    </row>
    <row r="1051" spans="13:13" x14ac:dyDescent="0.3">
      <c r="M1051">
        <f>(MiRTest2Cross!O1051-'Normal Distribution'!$B$24)/'Normal Distribution'!$B$25</f>
        <v>1.2542587206782876</v>
      </c>
    </row>
    <row r="1052" spans="13:13" x14ac:dyDescent="0.3">
      <c r="M1052">
        <f>(MiRTest2Cross!O1052-'Normal Distribution'!$B$24)/'Normal Distribution'!$B$25</f>
        <v>1.3568618230962559</v>
      </c>
    </row>
    <row r="1053" spans="13:13" x14ac:dyDescent="0.3">
      <c r="M1053">
        <f>(MiRTest2Cross!O1053-'Normal Distribution'!$B$24)/'Normal Distribution'!$B$25</f>
        <v>1.2179921769335418</v>
      </c>
    </row>
    <row r="1054" spans="13:13" x14ac:dyDescent="0.3">
      <c r="M1054">
        <f>(MiRTest2Cross!O1054-'Normal Distribution'!$B$24)/'Normal Distribution'!$B$25</f>
        <v>1.2307539799754723</v>
      </c>
    </row>
    <row r="1055" spans="13:13" x14ac:dyDescent="0.3">
      <c r="M1055">
        <f>(MiRTest2Cross!O1055-'Normal Distribution'!$B$24)/'Normal Distribution'!$B$25</f>
        <v>1.2458318560624506</v>
      </c>
    </row>
    <row r="1056" spans="13:13" x14ac:dyDescent="0.3">
      <c r="M1056">
        <f>(MiRTest2Cross!O1056-'Normal Distribution'!$B$24)/'Normal Distribution'!$B$25</f>
        <v>1.3541607578720773</v>
      </c>
    </row>
    <row r="1057" spans="13:13" x14ac:dyDescent="0.3">
      <c r="M1057">
        <f>(MiRTest2Cross!O1057-'Normal Distribution'!$B$24)/'Normal Distribution'!$B$25</f>
        <v>1.4115856763735166</v>
      </c>
    </row>
    <row r="1058" spans="13:13" x14ac:dyDescent="0.3">
      <c r="M1058">
        <f>(MiRTest2Cross!O1058-'Normal Distribution'!$B$24)/'Normal Distribution'!$B$25</f>
        <v>1.357376837918959</v>
      </c>
    </row>
    <row r="1059" spans="13:13" x14ac:dyDescent="0.3">
      <c r="M1059">
        <f>(MiRTest2Cross!O1059-'Normal Distribution'!$B$24)/'Normal Distribution'!$B$25</f>
        <v>1.4210649747016331</v>
      </c>
    </row>
    <row r="1060" spans="13:13" x14ac:dyDescent="0.3">
      <c r="M1060">
        <f>(MiRTest2Cross!O1060-'Normal Distribution'!$B$24)/'Normal Distribution'!$B$25</f>
        <v>1.4493624620378318</v>
      </c>
    </row>
    <row r="1061" spans="13:13" x14ac:dyDescent="0.3">
      <c r="M1061">
        <f>(MiRTest2Cross!O1061-'Normal Distribution'!$B$24)/'Normal Distribution'!$B$25</f>
        <v>1.3901491703156665</v>
      </c>
    </row>
    <row r="1062" spans="13:13" x14ac:dyDescent="0.3">
      <c r="M1062">
        <f>(MiRTest2Cross!O1062-'Normal Distribution'!$B$24)/'Normal Distribution'!$B$25</f>
        <v>1.5303935225902614</v>
      </c>
    </row>
    <row r="1063" spans="13:13" x14ac:dyDescent="0.3">
      <c r="M1063">
        <f>(MiRTest2Cross!O1063-'Normal Distribution'!$B$24)/'Normal Distribution'!$B$25</f>
        <v>1.6850209916573791</v>
      </c>
    </row>
    <row r="1064" spans="13:13" x14ac:dyDescent="0.3">
      <c r="M1064">
        <f>(MiRTest2Cross!O1064-'Normal Distribution'!$B$24)/'Normal Distribution'!$B$25</f>
        <v>1.6538381606361101</v>
      </c>
    </row>
    <row r="1065" spans="13:13" x14ac:dyDescent="0.3">
      <c r="M1065">
        <f>(MiRTest2Cross!O1065-'Normal Distribution'!$B$24)/'Normal Distribution'!$B$25</f>
        <v>1.6361925102814789</v>
      </c>
    </row>
    <row r="1066" spans="13:13" x14ac:dyDescent="0.3">
      <c r="M1066">
        <f>(MiRTest2Cross!O1066-'Normal Distribution'!$B$24)/'Normal Distribution'!$B$25</f>
        <v>1.5730094216803927</v>
      </c>
    </row>
    <row r="1067" spans="13:13" x14ac:dyDescent="0.3">
      <c r="M1067">
        <f>(MiRTest2Cross!O1067-'Normal Distribution'!$B$24)/'Normal Distribution'!$B$25</f>
        <v>1.7094771407191802</v>
      </c>
    </row>
    <row r="1068" spans="13:13" x14ac:dyDescent="0.3">
      <c r="M1068">
        <f>(MiRTest2Cross!O1068-'Normal Distribution'!$B$24)/'Normal Distribution'!$B$25</f>
        <v>1.767992786463783</v>
      </c>
    </row>
    <row r="1069" spans="13:13" x14ac:dyDescent="0.3">
      <c r="M1069">
        <f>(MiRTest2Cross!O1069-'Normal Distribution'!$B$24)/'Normal Distribution'!$B$25</f>
        <v>1.8018867547352615</v>
      </c>
    </row>
    <row r="1070" spans="13:13" x14ac:dyDescent="0.3">
      <c r="M1070">
        <f>(MiRTest2Cross!O1070-'Normal Distribution'!$B$24)/'Normal Distribution'!$B$25</f>
        <v>1.815560261894017</v>
      </c>
    </row>
    <row r="1071" spans="13:13" x14ac:dyDescent="0.3">
      <c r="M1071">
        <f>(MiRTest2Cross!O1071-'Normal Distribution'!$B$24)/'Normal Distribution'!$B$25</f>
        <v>1.7367293690061374</v>
      </c>
    </row>
    <row r="1072" spans="13:13" x14ac:dyDescent="0.3">
      <c r="M1072">
        <f>(MiRTest2Cross!O1072-'Normal Distribution'!$B$24)/'Normal Distribution'!$B$25</f>
        <v>1.4766700297001327</v>
      </c>
    </row>
    <row r="1073" spans="13:13" x14ac:dyDescent="0.3">
      <c r="M1073">
        <f>(MiRTest2Cross!O1073-'Normal Distribution'!$B$24)/'Normal Distribution'!$B$25</f>
        <v>1.4412040350001585</v>
      </c>
    </row>
    <row r="1074" spans="13:13" x14ac:dyDescent="0.3">
      <c r="M1074">
        <f>(MiRTest2Cross!O1074-'Normal Distribution'!$B$24)/'Normal Distribution'!$B$25</f>
        <v>1.5298504990489765</v>
      </c>
    </row>
    <row r="1075" spans="13:13" x14ac:dyDescent="0.3">
      <c r="M1075">
        <f>(MiRTest2Cross!O1075-'Normal Distribution'!$B$24)/'Normal Distribution'!$B$25</f>
        <v>1.6188890354994394</v>
      </c>
    </row>
    <row r="1076" spans="13:13" x14ac:dyDescent="0.3">
      <c r="M1076">
        <f>(MiRTest2Cross!O1076-'Normal Distribution'!$B$24)/'Normal Distribution'!$B$25</f>
        <v>1.6025189379275639</v>
      </c>
    </row>
    <row r="1077" spans="13:13" x14ac:dyDescent="0.3">
      <c r="M1077">
        <f>(MiRTest2Cross!O1077-'Normal Distribution'!$B$24)/'Normal Distribution'!$B$25</f>
        <v>1.714542440969008</v>
      </c>
    </row>
    <row r="1078" spans="13:13" x14ac:dyDescent="0.3">
      <c r="M1078">
        <f>(MiRTest2Cross!O1078-'Normal Distribution'!$B$24)/'Normal Distribution'!$B$25</f>
        <v>1.8580438845167733</v>
      </c>
    </row>
    <row r="1079" spans="13:13" x14ac:dyDescent="0.3">
      <c r="M1079">
        <f>(MiRTest2Cross!O1079-'Normal Distribution'!$B$24)/'Normal Distribution'!$B$25</f>
        <v>1.4626054607968251</v>
      </c>
    </row>
    <row r="1080" spans="13:13" x14ac:dyDescent="0.3">
      <c r="M1080">
        <f>(MiRTest2Cross!O1080-'Normal Distribution'!$B$24)/'Normal Distribution'!$B$25</f>
        <v>1.1959161988425788</v>
      </c>
    </row>
    <row r="1081" spans="13:13" x14ac:dyDescent="0.3">
      <c r="M1081">
        <f>(MiRTest2Cross!O1081-'Normal Distribution'!$B$24)/'Normal Distribution'!$B$25</f>
        <v>0.87656193262080573</v>
      </c>
    </row>
    <row r="1082" spans="13:13" x14ac:dyDescent="0.3">
      <c r="M1082">
        <f>(MiRTest2Cross!O1082-'Normal Distribution'!$B$24)/'Normal Distribution'!$B$25</f>
        <v>0.86888773645780648</v>
      </c>
    </row>
    <row r="1083" spans="13:13" x14ac:dyDescent="0.3">
      <c r="M1083">
        <f>(MiRTest2Cross!O1083-'Normal Distribution'!$B$24)/'Normal Distribution'!$B$25</f>
        <v>0.79302391545068174</v>
      </c>
    </row>
    <row r="1084" spans="13:13" x14ac:dyDescent="0.3">
      <c r="M1084">
        <f>(MiRTest2Cross!O1084-'Normal Distribution'!$B$24)/'Normal Distribution'!$B$25</f>
        <v>1.0315625545795097</v>
      </c>
    </row>
    <row r="1085" spans="13:13" x14ac:dyDescent="0.3">
      <c r="M1085">
        <f>(MiRTest2Cross!O1085-'Normal Distribution'!$B$24)/'Normal Distribution'!$B$25</f>
        <v>0.98200161279851261</v>
      </c>
    </row>
    <row r="1086" spans="13:13" x14ac:dyDescent="0.3">
      <c r="M1086">
        <f>(MiRTest2Cross!O1086-'Normal Distribution'!$B$24)/'Normal Distribution'!$B$25</f>
        <v>0.84924382797022158</v>
      </c>
    </row>
    <row r="1087" spans="13:13" x14ac:dyDescent="0.3">
      <c r="M1087">
        <f>(MiRTest2Cross!O1087-'Normal Distribution'!$B$24)/'Normal Distribution'!$B$25</f>
        <v>0.62847701023917635</v>
      </c>
    </row>
    <row r="1088" spans="13:13" x14ac:dyDescent="0.3">
      <c r="M1088">
        <f>(MiRTest2Cross!O1088-'Normal Distribution'!$B$24)/'Normal Distribution'!$B$25</f>
        <v>0.55020370588215428</v>
      </c>
    </row>
    <row r="1089" spans="13:13" x14ac:dyDescent="0.3">
      <c r="M1089">
        <f>(MiRTest2Cross!O1089-'Normal Distribution'!$B$24)/'Normal Distribution'!$B$25</f>
        <v>0.5387628460289795</v>
      </c>
    </row>
    <row r="1090" spans="13:13" x14ac:dyDescent="0.3">
      <c r="M1090">
        <f>(MiRTest2Cross!O1090-'Normal Distribution'!$B$24)/'Normal Distribution'!$B$25</f>
        <v>0.43481921081533664</v>
      </c>
    </row>
    <row r="1091" spans="13:13" x14ac:dyDescent="0.3">
      <c r="M1091">
        <f>(MiRTest2Cross!O1091-'Normal Distribution'!$B$24)/'Normal Distribution'!$B$25</f>
        <v>0.48623646940610471</v>
      </c>
    </row>
    <row r="1092" spans="13:13" x14ac:dyDescent="0.3">
      <c r="M1092">
        <f>(MiRTest2Cross!O1092-'Normal Distribution'!$B$24)/'Normal Distribution'!$B$25</f>
        <v>0.3394785887624483</v>
      </c>
    </row>
    <row r="1093" spans="13:13" x14ac:dyDescent="0.3">
      <c r="M1093">
        <f>(MiRTest2Cross!O1093-'Normal Distribution'!$B$24)/'Normal Distribution'!$B$25</f>
        <v>0.29507154676525937</v>
      </c>
    </row>
    <row r="1094" spans="13:13" x14ac:dyDescent="0.3">
      <c r="M1094">
        <f>(MiRTest2Cross!O1094-'Normal Distribution'!$B$24)/'Normal Distribution'!$B$25</f>
        <v>0.29258191089196195</v>
      </c>
    </row>
    <row r="1095" spans="13:13" x14ac:dyDescent="0.3">
      <c r="M1095">
        <f>(MiRTest2Cross!O1095-'Normal Distribution'!$B$24)/'Normal Distribution'!$B$25</f>
        <v>0.2328662784046821</v>
      </c>
    </row>
    <row r="1096" spans="13:13" x14ac:dyDescent="0.3">
      <c r="M1096">
        <f>(MiRTest2Cross!O1096-'Normal Distribution'!$B$24)/'Normal Distribution'!$B$25</f>
        <v>0.25091372203201534</v>
      </c>
    </row>
    <row r="1097" spans="13:13" x14ac:dyDescent="0.3">
      <c r="M1097">
        <f>(MiRTest2Cross!O1097-'Normal Distribution'!$B$24)/'Normal Distribution'!$B$25</f>
        <v>0.46856250720049436</v>
      </c>
    </row>
    <row r="1098" spans="13:13" x14ac:dyDescent="0.3">
      <c r="M1098">
        <f>(MiRTest2Cross!O1098-'Normal Distribution'!$B$24)/'Normal Distribution'!$B$25</f>
        <v>0.26221019714876614</v>
      </c>
    </row>
    <row r="1099" spans="13:13" x14ac:dyDescent="0.3">
      <c r="M1099">
        <f>(MiRTest2Cross!O1099-'Normal Distribution'!$B$24)/'Normal Distribution'!$B$25</f>
        <v>0.48060385629619762</v>
      </c>
    </row>
    <row r="1100" spans="13:13" x14ac:dyDescent="0.3">
      <c r="M1100">
        <f>(MiRTest2Cross!O1100-'Normal Distribution'!$B$24)/'Normal Distribution'!$B$25</f>
        <v>0.48900692416871733</v>
      </c>
    </row>
    <row r="1101" spans="13:13" x14ac:dyDescent="0.3">
      <c r="M1101">
        <f>(MiRTest2Cross!O1101-'Normal Distribution'!$B$24)/'Normal Distribution'!$B$25</f>
        <v>0.12155721738333398</v>
      </c>
    </row>
    <row r="1102" spans="13:13" x14ac:dyDescent="0.3">
      <c r="M1102">
        <f>(MiRTest2Cross!O1102-'Normal Distribution'!$B$24)/'Normal Distribution'!$B$25</f>
        <v>-0.35382397955397593</v>
      </c>
    </row>
    <row r="1103" spans="13:13" x14ac:dyDescent="0.3">
      <c r="M1103">
        <f>(MiRTest2Cross!O1103-'Normal Distribution'!$B$24)/'Normal Distribution'!$B$25</f>
        <v>-0.70771828876286313</v>
      </c>
    </row>
    <row r="1104" spans="13:13" x14ac:dyDescent="0.3">
      <c r="M1104">
        <f>(MiRTest2Cross!O1104-'Normal Distribution'!$B$24)/'Normal Distribution'!$B$25</f>
        <v>-0.80261557059854305</v>
      </c>
    </row>
    <row r="1105" spans="13:13" x14ac:dyDescent="0.3">
      <c r="M1105">
        <f>(MiRTest2Cross!O1105-'Normal Distribution'!$B$24)/'Normal Distribution'!$B$25</f>
        <v>-0.84726873620870813</v>
      </c>
    </row>
    <row r="1106" spans="13:13" x14ac:dyDescent="0.3">
      <c r="M1106">
        <f>(MiRTest2Cross!O1106-'Normal Distribution'!$B$24)/'Normal Distribution'!$B$25</f>
        <v>-0.75113940176183591</v>
      </c>
    </row>
    <row r="1107" spans="13:13" x14ac:dyDescent="0.3">
      <c r="M1107">
        <f>(MiRTest2Cross!O1107-'Normal Distribution'!$B$24)/'Normal Distribution'!$B$25</f>
        <v>-0.73352503431416805</v>
      </c>
    </row>
    <row r="1108" spans="13:13" x14ac:dyDescent="0.3">
      <c r="M1108">
        <f>(MiRTest2Cross!O1108-'Normal Distribution'!$B$24)/'Normal Distribution'!$B$25</f>
        <v>-0.96167303383952862</v>
      </c>
    </row>
    <row r="1109" spans="13:13" x14ac:dyDescent="0.3">
      <c r="M1109">
        <f>(MiRTest2Cross!O1109-'Normal Distribution'!$B$24)/'Normal Distribution'!$B$25</f>
        <v>-0.97217880847019877</v>
      </c>
    </row>
    <row r="1110" spans="13:13" x14ac:dyDescent="0.3">
      <c r="M1110">
        <f>(MiRTest2Cross!O1110-'Normal Distribution'!$B$24)/'Normal Distribution'!$B$25</f>
        <v>-1.0040329622027382</v>
      </c>
    </row>
    <row r="1111" spans="13:13" x14ac:dyDescent="0.3">
      <c r="M1111">
        <f>(MiRTest2Cross!O1111-'Normal Distribution'!$B$24)/'Normal Distribution'!$B$25</f>
        <v>-1.1445707040654072</v>
      </c>
    </row>
    <row r="1112" spans="13:13" x14ac:dyDescent="0.3">
      <c r="M1112">
        <f>(MiRTest2Cross!O1112-'Normal Distribution'!$B$24)/'Normal Distribution'!$B$25</f>
        <v>-1.240019735420937</v>
      </c>
    </row>
    <row r="1113" spans="13:13" x14ac:dyDescent="0.3">
      <c r="M1113">
        <f>(MiRTest2Cross!O1113-'Normal Distribution'!$B$24)/'Normal Distribution'!$B$25</f>
        <v>-1.3061985052478879</v>
      </c>
    </row>
    <row r="1114" spans="13:13" x14ac:dyDescent="0.3">
      <c r="M1114">
        <f>(MiRTest2Cross!O1114-'Normal Distribution'!$B$24)/'Normal Distribution'!$B$25</f>
        <v>-1.4809387706693329</v>
      </c>
    </row>
    <row r="1115" spans="13:13" x14ac:dyDescent="0.3">
      <c r="M1115">
        <f>(MiRTest2Cross!O1115-'Normal Distribution'!$B$24)/'Normal Distribution'!$B$25</f>
        <v>-1.5362512573549725</v>
      </c>
    </row>
    <row r="1116" spans="13:13" x14ac:dyDescent="0.3">
      <c r="M1116">
        <f>(MiRTest2Cross!O1116-'Normal Distribution'!$B$24)/'Normal Distribution'!$B$25</f>
        <v>-1.5406359309671505</v>
      </c>
    </row>
    <row r="1117" spans="13:13" x14ac:dyDescent="0.3">
      <c r="M1117">
        <f>(MiRTest2Cross!O1117-'Normal Distribution'!$B$24)/'Normal Distribution'!$B$25</f>
        <v>-1.4483728480800395</v>
      </c>
    </row>
    <row r="1118" spans="13:13" x14ac:dyDescent="0.3">
      <c r="M1118">
        <f>(MiRTest2Cross!O1118-'Normal Distribution'!$B$24)/'Normal Distribution'!$B$25</f>
        <v>-1.4162039795213679</v>
      </c>
    </row>
    <row r="1119" spans="13:13" x14ac:dyDescent="0.3">
      <c r="M1119">
        <f>(MiRTest2Cross!O1119-'Normal Distribution'!$B$24)/'Normal Distribution'!$B$25</f>
        <v>-1.2814339227199736</v>
      </c>
    </row>
    <row r="1120" spans="13:13" x14ac:dyDescent="0.3">
      <c r="M1120">
        <f>(MiRTest2Cross!O1120-'Normal Distribution'!$B$24)/'Normal Distribution'!$B$25</f>
        <v>-1.297353706857082</v>
      </c>
    </row>
    <row r="1121" spans="13:13" x14ac:dyDescent="0.3">
      <c r="M1121">
        <f>(MiRTest2Cross!O1121-'Normal Distribution'!$B$24)/'Normal Distribution'!$B$25</f>
        <v>-1.2024821440803972</v>
      </c>
    </row>
    <row r="1122" spans="13:13" x14ac:dyDescent="0.3">
      <c r="M1122">
        <f>(MiRTest2Cross!O1122-'Normal Distribution'!$B$24)/'Normal Distribution'!$B$25</f>
        <v>-1.1111762272586265</v>
      </c>
    </row>
    <row r="1123" spans="13:13" x14ac:dyDescent="0.3">
      <c r="M1123">
        <f>(MiRTest2Cross!O1123-'Normal Distribution'!$B$24)/'Normal Distribution'!$B$25</f>
        <v>-1.0091460674092685</v>
      </c>
    </row>
    <row r="1124" spans="13:13" x14ac:dyDescent="0.3">
      <c r="M1124">
        <f>(MiRTest2Cross!O1124-'Normal Distribution'!$B$24)/'Normal Distribution'!$B$25</f>
        <v>-0.86485450836407807</v>
      </c>
    </row>
    <row r="1125" spans="13:13" x14ac:dyDescent="0.3">
      <c r="M1125">
        <f>(MiRTest2Cross!O1125-'Normal Distribution'!$B$24)/'Normal Distribution'!$B$25</f>
        <v>-0.87276626364879473</v>
      </c>
    </row>
    <row r="1126" spans="13:13" x14ac:dyDescent="0.3">
      <c r="M1126">
        <f>(MiRTest2Cross!O1126-'Normal Distribution'!$B$24)/'Normal Distribution'!$B$25</f>
        <v>-0.93435243149087788</v>
      </c>
    </row>
    <row r="1127" spans="13:13" x14ac:dyDescent="0.3">
      <c r="M1127">
        <f>(MiRTest2Cross!O1127-'Normal Distribution'!$B$24)/'Normal Distribution'!$B$25</f>
        <v>-1.0843547374525708</v>
      </c>
    </row>
    <row r="1128" spans="13:13" x14ac:dyDescent="0.3">
      <c r="M1128">
        <f>(MiRTest2Cross!O1128-'Normal Distribution'!$B$24)/'Normal Distribution'!$B$25</f>
        <v>-1.0621274820896478</v>
      </c>
    </row>
    <row r="1129" spans="13:13" x14ac:dyDescent="0.3">
      <c r="M1129">
        <f>(MiRTest2Cross!O1129-'Normal Distribution'!$B$24)/'Normal Distribution'!$B$25</f>
        <v>-0.59744018747078276</v>
      </c>
    </row>
    <row r="1130" spans="13:13" x14ac:dyDescent="0.3">
      <c r="M1130">
        <f>(MiRTest2Cross!O1130-'Normal Distribution'!$B$24)/'Normal Distribution'!$B$25</f>
        <v>-0.48952462814869674</v>
      </c>
    </row>
    <row r="1131" spans="13:13" x14ac:dyDescent="0.3">
      <c r="M1131">
        <f>(MiRTest2Cross!O1131-'Normal Distribution'!$B$24)/'Normal Distribution'!$B$25</f>
        <v>-0.6237765815209132</v>
      </c>
    </row>
    <row r="1132" spans="13:13" x14ac:dyDescent="0.3">
      <c r="M1132">
        <f>(MiRTest2Cross!O1132-'Normal Distribution'!$B$24)/'Normal Distribution'!$B$25</f>
        <v>-0.5947877092813314</v>
      </c>
    </row>
    <row r="1133" spans="13:13" x14ac:dyDescent="0.3">
      <c r="M1133">
        <f>(MiRTest2Cross!O1133-'Normal Distribution'!$B$24)/'Normal Distribution'!$B$25</f>
        <v>-0.5406136681328918</v>
      </c>
    </row>
    <row r="1134" spans="13:13" x14ac:dyDescent="0.3">
      <c r="M1134">
        <f>(MiRTest2Cross!O1134-'Normal Distribution'!$B$24)/'Normal Distribution'!$B$25</f>
        <v>-0.60538770656246765</v>
      </c>
    </row>
    <row r="1135" spans="13:13" x14ac:dyDescent="0.3">
      <c r="M1135">
        <f>(MiRTest2Cross!O1135-'Normal Distribution'!$B$24)/'Normal Distribution'!$B$25</f>
        <v>-0.6712708952071611</v>
      </c>
    </row>
    <row r="1136" spans="13:13" x14ac:dyDescent="0.3">
      <c r="M1136">
        <f>(MiRTest2Cross!O1136-'Normal Distribution'!$B$24)/'Normal Distribution'!$B$25</f>
        <v>-0.79724992381228232</v>
      </c>
    </row>
    <row r="1137" spans="13:13" x14ac:dyDescent="0.3">
      <c r="M1137">
        <f>(MiRTest2Cross!O1137-'Normal Distribution'!$B$24)/'Normal Distribution'!$B$25</f>
        <v>-0.76394192587093601</v>
      </c>
    </row>
    <row r="1138" spans="13:13" x14ac:dyDescent="0.3">
      <c r="M1138">
        <f>(MiRTest2Cross!O1138-'Normal Distribution'!$B$24)/'Normal Distribution'!$B$25</f>
        <v>-0.81209850109766846</v>
      </c>
    </row>
    <row r="1139" spans="13:13" x14ac:dyDescent="0.3">
      <c r="M1139">
        <f>(MiRTest2Cross!O1139-'Normal Distribution'!$B$24)/'Normal Distribution'!$B$25</f>
        <v>-0.98855526331999088</v>
      </c>
    </row>
    <row r="1140" spans="13:13" x14ac:dyDescent="0.3">
      <c r="M1140">
        <f>(MiRTest2Cross!O1140-'Normal Distribution'!$B$24)/'Normal Distribution'!$B$25</f>
        <v>-1.1985124608796196</v>
      </c>
    </row>
    <row r="1141" spans="13:13" x14ac:dyDescent="0.3">
      <c r="M1141">
        <f>(MiRTest2Cross!O1141-'Normal Distribution'!$B$24)/'Normal Distribution'!$B$25</f>
        <v>-1.0650587517682921</v>
      </c>
    </row>
    <row r="1142" spans="13:13" x14ac:dyDescent="0.3">
      <c r="M1142">
        <f>(MiRTest2Cross!O1142-'Normal Distribution'!$B$24)/'Normal Distribution'!$B$25</f>
        <v>-1.1363229979634002</v>
      </c>
    </row>
    <row r="1143" spans="13:13" x14ac:dyDescent="0.3">
      <c r="M1143">
        <f>(MiRTest2Cross!O1143-'Normal Distribution'!$B$24)/'Normal Distribution'!$B$25</f>
        <v>-1.0743656468013565</v>
      </c>
    </row>
    <row r="1144" spans="13:13" x14ac:dyDescent="0.3">
      <c r="M1144">
        <f>(MiRTest2Cross!O1144-'Normal Distribution'!$B$24)/'Normal Distribution'!$B$25</f>
        <v>-1.0474367199918859</v>
      </c>
    </row>
    <row r="1145" spans="13:13" x14ac:dyDescent="0.3">
      <c r="M1145">
        <f>(MiRTest2Cross!O1145-'Normal Distribution'!$B$24)/'Normal Distribution'!$B$25</f>
        <v>-0.96818325398061666</v>
      </c>
    </row>
    <row r="1146" spans="13:13" x14ac:dyDescent="0.3">
      <c r="M1146">
        <f>(MiRTest2Cross!O1146-'Normal Distribution'!$B$24)/'Normal Distribution'!$B$25</f>
        <v>-0.91829348895275598</v>
      </c>
    </row>
    <row r="1147" spans="13:13" x14ac:dyDescent="0.3">
      <c r="M1147">
        <f>(MiRTest2Cross!O1147-'Normal Distribution'!$B$24)/'Normal Distribution'!$B$25</f>
        <v>-0.87921252945014561</v>
      </c>
    </row>
    <row r="1148" spans="13:13" x14ac:dyDescent="0.3">
      <c r="M1148">
        <f>(MiRTest2Cross!O1148-'Normal Distribution'!$B$24)/'Normal Distribution'!$B$25</f>
        <v>-0.83627851191821867</v>
      </c>
    </row>
    <row r="1149" spans="13:13" x14ac:dyDescent="0.3">
      <c r="M1149">
        <f>(MiRTest2Cross!O1149-'Normal Distribution'!$B$24)/'Normal Distribution'!$B$25</f>
        <v>-0.79938135029016055</v>
      </c>
    </row>
    <row r="1150" spans="13:13" x14ac:dyDescent="0.3">
      <c r="M1150">
        <f>(MiRTest2Cross!O1150-'Normal Distribution'!$B$24)/'Normal Distribution'!$B$25</f>
        <v>-0.86000603463034786</v>
      </c>
    </row>
    <row r="1151" spans="13:13" x14ac:dyDescent="0.3">
      <c r="M1151">
        <f>(MiRTest2Cross!O1151-'Normal Distribution'!$B$24)/'Normal Distribution'!$B$25</f>
        <v>-0.80713946914315782</v>
      </c>
    </row>
    <row r="1152" spans="13:13" x14ac:dyDescent="0.3">
      <c r="M1152">
        <f>(MiRTest2Cross!O1152-'Normal Distribution'!$B$24)/'Normal Distribution'!$B$25</f>
        <v>-0.7212551320034295</v>
      </c>
    </row>
    <row r="1153" spans="13:13" x14ac:dyDescent="0.3">
      <c r="M1153">
        <f>(MiRTest2Cross!O1153-'Normal Distribution'!$B$24)/'Normal Distribution'!$B$25</f>
        <v>-0.7145695969050494</v>
      </c>
    </row>
    <row r="1154" spans="13:13" x14ac:dyDescent="0.3">
      <c r="M1154">
        <f>(MiRTest2Cross!O1154-'Normal Distribution'!$B$24)/'Normal Distribution'!$B$25</f>
        <v>-0.66872614403298958</v>
      </c>
    </row>
    <row r="1155" spans="13:13" x14ac:dyDescent="0.3">
      <c r="M1155">
        <f>(MiRTest2Cross!O1155-'Normal Distribution'!$B$24)/'Normal Distribution'!$B$25</f>
        <v>-0.62653916414321809</v>
      </c>
    </row>
    <row r="1156" spans="13:13" x14ac:dyDescent="0.3">
      <c r="M1156">
        <f>(MiRTest2Cross!O1156-'Normal Distribution'!$B$24)/'Normal Distribution'!$B$25</f>
        <v>-0.58084737819904519</v>
      </c>
    </row>
    <row r="1157" spans="13:13" x14ac:dyDescent="0.3">
      <c r="M1157">
        <f>(MiRTest2Cross!O1157-'Normal Distribution'!$B$24)/'Normal Distribution'!$B$25</f>
        <v>-0.58348042613155326</v>
      </c>
    </row>
    <row r="1158" spans="13:13" x14ac:dyDescent="0.3">
      <c r="M1158">
        <f>(MiRTest2Cross!O1158-'Normal Distribution'!$B$24)/'Normal Distribution'!$B$25</f>
        <v>-0.55762435125064591</v>
      </c>
    </row>
    <row r="1159" spans="13:13" x14ac:dyDescent="0.3">
      <c r="M1159">
        <f>(MiRTest2Cross!O1159-'Normal Distribution'!$B$24)/'Normal Distribution'!$B$25</f>
        <v>-0.57892550810353627</v>
      </c>
    </row>
    <row r="1160" spans="13:13" x14ac:dyDescent="0.3">
      <c r="M1160">
        <f>(MiRTest2Cross!O1160-'Normal Distribution'!$B$24)/'Normal Distribution'!$B$25</f>
        <v>-0.48821739262156616</v>
      </c>
    </row>
    <row r="1161" spans="13:13" x14ac:dyDescent="0.3">
      <c r="M1161">
        <f>(MiRTest2Cross!O1161-'Normal Distribution'!$B$24)/'Normal Distribution'!$B$25</f>
        <v>-0.4639987278190163</v>
      </c>
    </row>
    <row r="1162" spans="13:13" x14ac:dyDescent="0.3">
      <c r="M1162">
        <f>(MiRTest2Cross!O1162-'Normal Distribution'!$B$24)/'Normal Distribution'!$B$25</f>
        <v>-0.51009036678111064</v>
      </c>
    </row>
    <row r="1163" spans="13:13" x14ac:dyDescent="0.3">
      <c r="M1163">
        <f>(MiRTest2Cross!O1163-'Normal Distribution'!$B$24)/'Normal Distribution'!$B$25</f>
        <v>-0.4442714457184806</v>
      </c>
    </row>
    <row r="1164" spans="13:13" x14ac:dyDescent="0.3">
      <c r="M1164">
        <f>(MiRTest2Cross!O1164-'Normal Distribution'!$B$24)/'Normal Distribution'!$B$25</f>
        <v>-0.4640345649415788</v>
      </c>
    </row>
    <row r="1165" spans="13:13" x14ac:dyDescent="0.3">
      <c r="M1165">
        <f>(MiRTest2Cross!O1165-'Normal Distribution'!$B$24)/'Normal Distribution'!$B$25</f>
        <v>-0.48328893998389399</v>
      </c>
    </row>
    <row r="1166" spans="13:13" x14ac:dyDescent="0.3">
      <c r="M1166">
        <f>(MiRTest2Cross!O1166-'Normal Distribution'!$B$24)/'Normal Distribution'!$B$25</f>
        <v>-0.58412817410453588</v>
      </c>
    </row>
    <row r="1167" spans="13:13" x14ac:dyDescent="0.3">
      <c r="M1167">
        <f>(MiRTest2Cross!O1167-'Normal Distribution'!$B$24)/'Normal Distribution'!$B$25</f>
        <v>-0.60254580443552175</v>
      </c>
    </row>
    <row r="1168" spans="13:13" x14ac:dyDescent="0.3">
      <c r="M1168">
        <f>(MiRTest2Cross!O1168-'Normal Distribution'!$B$24)/'Normal Distribution'!$B$25</f>
        <v>-0.59969427501642247</v>
      </c>
    </row>
    <row r="1169" spans="13:13" x14ac:dyDescent="0.3">
      <c r="M1169">
        <f>(MiRTest2Cross!O1169-'Normal Distribution'!$B$24)/'Normal Distribution'!$B$25</f>
        <v>-0.57112094987533413</v>
      </c>
    </row>
    <row r="1170" spans="13:13" x14ac:dyDescent="0.3">
      <c r="M1170">
        <f>(MiRTest2Cross!O1170-'Normal Distribution'!$B$24)/'Normal Distribution'!$B$25</f>
        <v>-0.68935853828867411</v>
      </c>
    </row>
    <row r="1171" spans="13:13" x14ac:dyDescent="0.3">
      <c r="M1171">
        <f>(MiRTest2Cross!O1171-'Normal Distribution'!$B$24)/'Normal Distribution'!$B$25</f>
        <v>-0.64580241289991236</v>
      </c>
    </row>
    <row r="1172" spans="13:13" x14ac:dyDescent="0.3">
      <c r="M1172">
        <f>(MiRTest2Cross!O1172-'Normal Distribution'!$B$24)/'Normal Distribution'!$B$25</f>
        <v>-0.69430144073327915</v>
      </c>
    </row>
    <row r="1173" spans="13:13" x14ac:dyDescent="0.3">
      <c r="M1173">
        <f>(MiRTest2Cross!O1173-'Normal Distribution'!$B$24)/'Normal Distribution'!$B$25</f>
        <v>-0.69490453886626913</v>
      </c>
    </row>
    <row r="1174" spans="13:13" x14ac:dyDescent="0.3">
      <c r="M1174">
        <f>(MiRTest2Cross!O1174-'Normal Distribution'!$B$24)/'Normal Distribution'!$B$25</f>
        <v>-0.79805911938916663</v>
      </c>
    </row>
    <row r="1175" spans="13:13" x14ac:dyDescent="0.3">
      <c r="M1175">
        <f>(MiRTest2Cross!O1175-'Normal Distribution'!$B$24)/'Normal Distribution'!$B$25</f>
        <v>-0.78129975573579458</v>
      </c>
    </row>
    <row r="1176" spans="13:13" x14ac:dyDescent="0.3">
      <c r="M1176">
        <f>(MiRTest2Cross!O1176-'Normal Distribution'!$B$24)/'Normal Distribution'!$B$25</f>
        <v>-0.76221179779399739</v>
      </c>
    </row>
    <row r="1177" spans="13:13" x14ac:dyDescent="0.3">
      <c r="M1177">
        <f>(MiRTest2Cross!O1177-'Normal Distribution'!$B$24)/'Normal Distribution'!$B$25</f>
        <v>-0.6517451032289826</v>
      </c>
    </row>
    <row r="1178" spans="13:13" x14ac:dyDescent="0.3">
      <c r="M1178">
        <f>(MiRTest2Cross!O1178-'Normal Distribution'!$B$24)/'Normal Distribution'!$B$25</f>
        <v>-0.64893155572837768</v>
      </c>
    </row>
    <row r="1179" spans="13:13" x14ac:dyDescent="0.3">
      <c r="M1179">
        <f>(MiRTest2Cross!O1179-'Normal Distribution'!$B$24)/'Normal Distribution'!$B$25</f>
        <v>-0.49032612889804472</v>
      </c>
    </row>
    <row r="1180" spans="13:13" x14ac:dyDescent="0.3">
      <c r="M1180">
        <f>(MiRTest2Cross!O1180-'Normal Distribution'!$B$24)/'Normal Distribution'!$B$25</f>
        <v>-0.5473196241178605</v>
      </c>
    </row>
    <row r="1181" spans="13:13" x14ac:dyDescent="0.3">
      <c r="M1181">
        <f>(MiRTest2Cross!O1181-'Normal Distribution'!$B$24)/'Normal Distribution'!$B$25</f>
        <v>-0.61001122084803527</v>
      </c>
    </row>
    <row r="1182" spans="13:13" x14ac:dyDescent="0.3">
      <c r="M1182">
        <f>(MiRTest2Cross!O1182-'Normal Distribution'!$B$24)/'Normal Distribution'!$B$25</f>
        <v>-0.6138868331289149</v>
      </c>
    </row>
    <row r="1183" spans="13:13" x14ac:dyDescent="0.3">
      <c r="M1183">
        <f>(MiRTest2Cross!O1183-'Normal Distribution'!$B$24)/'Normal Distribution'!$B$25</f>
        <v>-0.621629114589064</v>
      </c>
    </row>
    <row r="1184" spans="13:13" x14ac:dyDescent="0.3">
      <c r="M1184">
        <f>(MiRTest2Cross!O1184-'Normal Distribution'!$B$24)/'Normal Distribution'!$B$25</f>
        <v>-0.61277896229617645</v>
      </c>
    </row>
    <row r="1185" spans="13:13" x14ac:dyDescent="0.3">
      <c r="M1185">
        <f>(MiRTest2Cross!O1185-'Normal Distribution'!$B$24)/'Normal Distribution'!$B$25</f>
        <v>-0.60842730275158996</v>
      </c>
    </row>
    <row r="1186" spans="13:13" x14ac:dyDescent="0.3">
      <c r="M1186">
        <f>(MiRTest2Cross!O1186-'Normal Distribution'!$B$24)/'Normal Distribution'!$B$25</f>
        <v>-0.57678128532280604</v>
      </c>
    </row>
    <row r="1187" spans="13:13" x14ac:dyDescent="0.3">
      <c r="M1187">
        <f>(MiRTest2Cross!O1187-'Normal Distribution'!$B$24)/'Normal Distribution'!$B$25</f>
        <v>-0.60087213520067528</v>
      </c>
    </row>
    <row r="1188" spans="13:13" x14ac:dyDescent="0.3">
      <c r="M1188">
        <f>(MiRTest2Cross!O1188-'Normal Distribution'!$B$24)/'Normal Distribution'!$B$25</f>
        <v>-0.63783320274610045</v>
      </c>
    </row>
    <row r="1189" spans="13:13" x14ac:dyDescent="0.3">
      <c r="M1189">
        <f>(MiRTest2Cross!O1189-'Normal Distribution'!$B$24)/'Normal Distribution'!$B$25</f>
        <v>-0.66075389839907994</v>
      </c>
    </row>
    <row r="1190" spans="13:13" x14ac:dyDescent="0.3">
      <c r="M1190">
        <f>(MiRTest2Cross!O1190-'Normal Distribution'!$B$24)/'Normal Distribution'!$B$25</f>
        <v>-0.69480077041519894</v>
      </c>
    </row>
    <row r="1191" spans="13:13" x14ac:dyDescent="0.3">
      <c r="M1191">
        <f>(MiRTest2Cross!O1191-'Normal Distribution'!$B$24)/'Normal Distribution'!$B$25</f>
        <v>-0.54264466278099788</v>
      </c>
    </row>
    <row r="1192" spans="13:13" x14ac:dyDescent="0.3">
      <c r="M1192">
        <f>(MiRTest2Cross!O1192-'Normal Distribution'!$B$24)/'Normal Distribution'!$B$25</f>
        <v>-0.54208614799207588</v>
      </c>
    </row>
    <row r="1193" spans="13:13" x14ac:dyDescent="0.3">
      <c r="M1193">
        <f>(MiRTest2Cross!O1193-'Normal Distribution'!$B$24)/'Normal Distribution'!$B$25</f>
        <v>-0.66492631073411756</v>
      </c>
    </row>
    <row r="1194" spans="13:13" x14ac:dyDescent="0.3">
      <c r="M1194">
        <f>(MiRTest2Cross!O1194-'Normal Distribution'!$B$24)/'Normal Distribution'!$B$25</f>
        <v>-0.50944716684837033</v>
      </c>
    </row>
    <row r="1195" spans="13:13" x14ac:dyDescent="0.3">
      <c r="M1195">
        <f>(MiRTest2Cross!O1195-'Normal Distribution'!$B$24)/'Normal Distribution'!$B$25</f>
        <v>-0.58009464432522007</v>
      </c>
    </row>
    <row r="1196" spans="13:13" x14ac:dyDescent="0.3">
      <c r="M1196">
        <f>(MiRTest2Cross!O1196-'Normal Distribution'!$B$24)/'Normal Distribution'!$B$25</f>
        <v>-0.49998570007901766</v>
      </c>
    </row>
    <row r="1197" spans="13:13" x14ac:dyDescent="0.3">
      <c r="M1197">
        <f>(MiRTest2Cross!O1197-'Normal Distribution'!$B$24)/'Normal Distribution'!$B$25</f>
        <v>-0.4382381087791869</v>
      </c>
    </row>
    <row r="1198" spans="13:13" x14ac:dyDescent="0.3">
      <c r="M1198">
        <f>(MiRTest2Cross!O1198-'Normal Distribution'!$B$24)/'Normal Distribution'!$B$25</f>
        <v>-0.45716784162816049</v>
      </c>
    </row>
    <row r="1199" spans="13:13" x14ac:dyDescent="0.3">
      <c r="M1199">
        <f>(MiRTest2Cross!O1199-'Normal Distribution'!$B$24)/'Normal Distribution'!$B$25</f>
        <v>-0.61410720116935635</v>
      </c>
    </row>
    <row r="1200" spans="13:13" x14ac:dyDescent="0.3">
      <c r="M1200">
        <f>(MiRTest2Cross!O1200-'Normal Distribution'!$B$24)/'Normal Distribution'!$B$25</f>
        <v>-0.82087473857412707</v>
      </c>
    </row>
    <row r="1201" spans="13:13" x14ac:dyDescent="0.3">
      <c r="M1201">
        <f>(MiRTest2Cross!O1201-'Normal Distribution'!$B$24)/'Normal Distribution'!$B$25</f>
        <v>-0.88305897475980277</v>
      </c>
    </row>
    <row r="1202" spans="13:13" x14ac:dyDescent="0.3">
      <c r="M1202">
        <f>(MiRTest2Cross!O1202-'Normal Distribution'!$B$24)/'Normal Distribution'!$B$25</f>
        <v>-1.058344851669428</v>
      </c>
    </row>
    <row r="1203" spans="13:13" x14ac:dyDescent="0.3">
      <c r="M1203">
        <f>(MiRTest2Cross!O1203-'Normal Distribution'!$B$24)/'Normal Distribution'!$B$25</f>
        <v>-1.0902778280522714</v>
      </c>
    </row>
    <row r="1204" spans="13:13" x14ac:dyDescent="0.3">
      <c r="M1204">
        <f>(MiRTest2Cross!O1204-'Normal Distribution'!$B$24)/'Normal Distribution'!$B$25</f>
        <v>-0.51154720069413051</v>
      </c>
    </row>
    <row r="1205" spans="13:13" x14ac:dyDescent="0.3">
      <c r="M1205">
        <f>(MiRTest2Cross!O1205-'Normal Distribution'!$B$24)/'Normal Distribution'!$B$25</f>
        <v>-0.71590274916306318</v>
      </c>
    </row>
    <row r="1206" spans="13:13" x14ac:dyDescent="0.3">
      <c r="M1206">
        <f>(MiRTest2Cross!O1206-'Normal Distribution'!$B$24)/'Normal Distribution'!$B$25</f>
        <v>-8.5516270945439968E-2</v>
      </c>
    </row>
    <row r="1207" spans="13:13" x14ac:dyDescent="0.3">
      <c r="M1207">
        <f>(MiRTest2Cross!O1207-'Normal Distribution'!$B$24)/'Normal Distribution'!$B$25</f>
        <v>0.32252598501231722</v>
      </c>
    </row>
    <row r="1208" spans="13:13" x14ac:dyDescent="0.3">
      <c r="M1208">
        <f>(MiRTest2Cross!O1208-'Normal Distribution'!$B$24)/'Normal Distribution'!$B$25</f>
        <v>0.56133290222591137</v>
      </c>
    </row>
    <row r="1209" spans="13:13" x14ac:dyDescent="0.3">
      <c r="M1209">
        <f>(MiRTest2Cross!O1209-'Normal Distribution'!$B$24)/'Normal Distribution'!$B$25</f>
        <v>1.4706057742467544</v>
      </c>
    </row>
    <row r="1210" spans="13:13" x14ac:dyDescent="0.3">
      <c r="M1210">
        <f>(MiRTest2Cross!O1210-'Normal Distribution'!$B$24)/'Normal Distribution'!$B$25</f>
        <v>1.9837245996441011</v>
      </c>
    </row>
    <row r="1211" spans="13:13" x14ac:dyDescent="0.3">
      <c r="M1211">
        <f>(MiRTest2Cross!O1211-'Normal Distribution'!$B$24)/'Normal Distribution'!$B$25</f>
        <v>1.7850569662929918</v>
      </c>
    </row>
    <row r="1212" spans="13:13" x14ac:dyDescent="0.3">
      <c r="M1212">
        <f>(MiRTest2Cross!O1212-'Normal Distribution'!$B$24)/'Normal Distribution'!$B$25</f>
        <v>1.467845808546886</v>
      </c>
    </row>
    <row r="1213" spans="13:13" x14ac:dyDescent="0.3">
      <c r="M1213">
        <f>(MiRTest2Cross!O1213-'Normal Distribution'!$B$24)/'Normal Distribution'!$B$25</f>
        <v>0.95419363816389713</v>
      </c>
    </row>
    <row r="1214" spans="13:13" x14ac:dyDescent="0.3">
      <c r="M1214">
        <f>(MiRTest2Cross!O1214-'Normal Distribution'!$B$24)/'Normal Distribution'!$B$25</f>
        <v>0.63568167360220451</v>
      </c>
    </row>
    <row r="1215" spans="13:13" x14ac:dyDescent="0.3">
      <c r="M1215">
        <f>(MiRTest2Cross!O1215-'Normal Distribution'!$B$24)/'Normal Distribution'!$B$25</f>
        <v>0.63388931530678516</v>
      </c>
    </row>
    <row r="1216" spans="13:13" x14ac:dyDescent="0.3">
      <c r="M1216">
        <f>(MiRTest2Cross!O1216-'Normal Distribution'!$B$24)/'Normal Distribution'!$B$25</f>
        <v>0.39868241432588114</v>
      </c>
    </row>
    <row r="1217" spans="13:13" x14ac:dyDescent="0.3">
      <c r="M1217">
        <f>(MiRTest2Cross!O1217-'Normal Distribution'!$B$24)/'Normal Distribution'!$B$25</f>
        <v>0.16118944547491856</v>
      </c>
    </row>
    <row r="1218" spans="13:13" x14ac:dyDescent="0.3">
      <c r="M1218">
        <f>(MiRTest2Cross!O1218-'Normal Distribution'!$B$24)/'Normal Distribution'!$B$25</f>
        <v>0.17664748679275386</v>
      </c>
    </row>
    <row r="1219" spans="13:13" x14ac:dyDescent="0.3">
      <c r="M1219">
        <f>(MiRTest2Cross!O1219-'Normal Distribution'!$B$24)/'Normal Distribution'!$B$25</f>
        <v>0.18126840631035923</v>
      </c>
    </row>
    <row r="1220" spans="13:13" x14ac:dyDescent="0.3">
      <c r="M1220">
        <f>(MiRTest2Cross!O1220-'Normal Distribution'!$B$24)/'Normal Distribution'!$B$25</f>
        <v>0.11392193626228726</v>
      </c>
    </row>
    <row r="1221" spans="13:13" x14ac:dyDescent="0.3">
      <c r="M1221">
        <f>(MiRTest2Cross!O1221-'Normal Distribution'!$B$24)/'Normal Distribution'!$B$25</f>
        <v>-0.25929950062221968</v>
      </c>
    </row>
    <row r="1222" spans="13:13" x14ac:dyDescent="0.3">
      <c r="M1222">
        <f>(MiRTest2Cross!O1222-'Normal Distribution'!$B$24)/'Normal Distribution'!$B$25</f>
        <v>-2.5971745588414818E-2</v>
      </c>
    </row>
    <row r="1223" spans="13:13" x14ac:dyDescent="0.3">
      <c r="M1223">
        <f>(MiRTest2Cross!O1223-'Normal Distribution'!$B$24)/'Normal Distribution'!$B$25</f>
        <v>-0.1664022033553299</v>
      </c>
    </row>
    <row r="1224" spans="13:13" x14ac:dyDescent="0.3">
      <c r="M1224">
        <f>(MiRTest2Cross!O1224-'Normal Distribution'!$B$24)/'Normal Distribution'!$B$25</f>
        <v>-0.26796852542270699</v>
      </c>
    </row>
    <row r="1225" spans="13:13" x14ac:dyDescent="0.3">
      <c r="M1225">
        <f>(MiRTest2Cross!O1225-'Normal Distribution'!$B$24)/'Normal Distribution'!$B$25</f>
        <v>-0.38849296315561016</v>
      </c>
    </row>
    <row r="1226" spans="13:13" x14ac:dyDescent="0.3">
      <c r="M1226">
        <f>(MiRTest2Cross!O1226-'Normal Distribution'!$B$24)/'Normal Distribution'!$B$25</f>
        <v>-0.31553174840067444</v>
      </c>
    </row>
    <row r="1227" spans="13:13" x14ac:dyDescent="0.3">
      <c r="M1227">
        <f>(MiRTest2Cross!O1227-'Normal Distribution'!$B$24)/'Normal Distribution'!$B$25</f>
        <v>-0.26200214453714216</v>
      </c>
    </row>
    <row r="1228" spans="13:13" x14ac:dyDescent="0.3">
      <c r="M1228">
        <f>(MiRTest2Cross!O1228-'Normal Distribution'!$B$24)/'Normal Distribution'!$B$25</f>
        <v>-0.11187405070670446</v>
      </c>
    </row>
    <row r="1229" spans="13:13" x14ac:dyDescent="0.3">
      <c r="M1229">
        <f>(MiRTest2Cross!O1229-'Normal Distribution'!$B$24)/'Normal Distribution'!$B$25</f>
        <v>-0.15169228218234629</v>
      </c>
    </row>
    <row r="1230" spans="13:13" x14ac:dyDescent="0.3">
      <c r="M1230">
        <f>(MiRTest2Cross!O1230-'Normal Distribution'!$B$24)/'Normal Distribution'!$B$25</f>
        <v>-0.34886090638283079</v>
      </c>
    </row>
    <row r="1231" spans="13:13" x14ac:dyDescent="0.3">
      <c r="M1231">
        <f>(MiRTest2Cross!O1231-'Normal Distribution'!$B$24)/'Normal Distribution'!$B$25</f>
        <v>-0.43342268564415859</v>
      </c>
    </row>
    <row r="1232" spans="13:13" x14ac:dyDescent="0.3">
      <c r="M1232">
        <f>(MiRTest2Cross!O1232-'Normal Distribution'!$B$24)/'Normal Distribution'!$B$25</f>
        <v>-0.63677281114078099</v>
      </c>
    </row>
    <row r="1233" spans="13:13" x14ac:dyDescent="0.3">
      <c r="M1233">
        <f>(MiRTest2Cross!O1233-'Normal Distribution'!$B$24)/'Normal Distribution'!$B$25</f>
        <v>-0.61844887847203189</v>
      </c>
    </row>
    <row r="1234" spans="13:13" x14ac:dyDescent="0.3">
      <c r="M1234">
        <f>(MiRTest2Cross!O1234-'Normal Distribution'!$B$24)/'Normal Distribution'!$B$25</f>
        <v>-0.61590227964599675</v>
      </c>
    </row>
    <row r="1235" spans="13:13" x14ac:dyDescent="0.3">
      <c r="M1235">
        <f>(MiRTest2Cross!O1235-'Normal Distribution'!$B$24)/'Normal Distribution'!$B$25</f>
        <v>-0.71821774260159987</v>
      </c>
    </row>
    <row r="1236" spans="13:13" x14ac:dyDescent="0.3">
      <c r="M1236">
        <f>(MiRTest2Cross!O1236-'Normal Distribution'!$B$24)/'Normal Distribution'!$B$25</f>
        <v>-0.812593573762043</v>
      </c>
    </row>
    <row r="1237" spans="13:13" x14ac:dyDescent="0.3">
      <c r="M1237">
        <f>(MiRTest2Cross!O1237-'Normal Distribution'!$B$24)/'Normal Distribution'!$B$25</f>
        <v>-0.78825791656720523</v>
      </c>
    </row>
    <row r="1238" spans="13:13" x14ac:dyDescent="0.3">
      <c r="M1238">
        <f>(MiRTest2Cross!O1238-'Normal Distribution'!$B$24)/'Normal Distribution'!$B$25</f>
        <v>-0.81881383932016316</v>
      </c>
    </row>
    <row r="1239" spans="13:13" x14ac:dyDescent="0.3">
      <c r="M1239">
        <f>(MiRTest2Cross!O1239-'Normal Distribution'!$B$24)/'Normal Distribution'!$B$25</f>
        <v>-0.81034277869039339</v>
      </c>
    </row>
    <row r="1240" spans="13:13" x14ac:dyDescent="0.3">
      <c r="M1240">
        <f>(MiRTest2Cross!O1240-'Normal Distribution'!$B$24)/'Normal Distribution'!$B$25</f>
        <v>-0.71023491961465746</v>
      </c>
    </row>
    <row r="1241" spans="13:13" x14ac:dyDescent="0.3">
      <c r="M1241">
        <f>(MiRTest2Cross!O1241-'Normal Distribution'!$B$24)/'Normal Distribution'!$B$25</f>
        <v>-0.5996003182721894</v>
      </c>
    </row>
    <row r="1242" spans="13:13" x14ac:dyDescent="0.3">
      <c r="M1242">
        <f>(MiRTest2Cross!O1242-'Normal Distribution'!$B$24)/'Normal Distribution'!$B$25</f>
        <v>-0.49767653991529454</v>
      </c>
    </row>
    <row r="1243" spans="13:13" x14ac:dyDescent="0.3">
      <c r="M1243">
        <f>(MiRTest2Cross!O1243-'Normal Distribution'!$B$24)/'Normal Distribution'!$B$25</f>
        <v>-0.47192945256686758</v>
      </c>
    </row>
    <row r="1244" spans="13:13" x14ac:dyDescent="0.3">
      <c r="M1244">
        <f>(MiRTest2Cross!O1244-'Normal Distribution'!$B$24)/'Normal Distribution'!$B$25</f>
        <v>-0.6236754867957921</v>
      </c>
    </row>
    <row r="1245" spans="13:13" x14ac:dyDescent="0.3">
      <c r="M1245">
        <f>(MiRTest2Cross!O1245-'Normal Distribution'!$B$24)/'Normal Distribution'!$B$25</f>
        <v>-0.78608190906118292</v>
      </c>
    </row>
    <row r="1246" spans="13:13" x14ac:dyDescent="0.3">
      <c r="M1246">
        <f>(MiRTest2Cross!O1246-'Normal Distribution'!$B$24)/'Normal Distribution'!$B$25</f>
        <v>-0.79733083197932619</v>
      </c>
    </row>
    <row r="1247" spans="13:13" x14ac:dyDescent="0.3">
      <c r="M1247">
        <f>(MiRTest2Cross!O1247-'Normal Distribution'!$B$24)/'Normal Distribution'!$B$25</f>
        <v>-0.78817057250053491</v>
      </c>
    </row>
    <row r="1248" spans="13:13" x14ac:dyDescent="0.3">
      <c r="M1248">
        <f>(MiRTest2Cross!O1248-'Normal Distribution'!$B$24)/'Normal Distribution'!$B$25</f>
        <v>-0.75473878619686596</v>
      </c>
    </row>
    <row r="1249" spans="13:13" x14ac:dyDescent="0.3">
      <c r="M1249">
        <f>(MiRTest2Cross!O1249-'Normal Distribution'!$B$24)/'Normal Distribution'!$B$25</f>
        <v>-0.73075623711101967</v>
      </c>
    </row>
    <row r="1250" spans="13:13" x14ac:dyDescent="0.3">
      <c r="M1250">
        <f>(MiRTest2Cross!O1250-'Normal Distribution'!$B$24)/'Normal Distribution'!$B$25</f>
        <v>-0.7278458683478316</v>
      </c>
    </row>
    <row r="1251" spans="13:13" x14ac:dyDescent="0.3">
      <c r="M1251">
        <f>(MiRTest2Cross!O1251-'Normal Distribution'!$B$24)/'Normal Distribution'!$B$25</f>
        <v>-0.74947063976419637</v>
      </c>
    </row>
    <row r="1252" spans="13:13" x14ac:dyDescent="0.3">
      <c r="M1252">
        <f>(MiRTest2Cross!O1252-'Normal Distribution'!$B$24)/'Normal Distribution'!$B$25</f>
        <v>-0.60232635224530728</v>
      </c>
    </row>
    <row r="1253" spans="13:13" x14ac:dyDescent="0.3">
      <c r="M1253">
        <f>(MiRTest2Cross!O1253-'Normal Distribution'!$B$24)/'Normal Distribution'!$B$25</f>
        <v>-0.47759464572751703</v>
      </c>
    </row>
    <row r="1254" spans="13:13" x14ac:dyDescent="0.3">
      <c r="M1254">
        <f>(MiRTest2Cross!O1254-'Normal Distribution'!$B$24)/'Normal Distribution'!$B$25</f>
        <v>-0.30093059511037668</v>
      </c>
    </row>
    <row r="1255" spans="13:13" x14ac:dyDescent="0.3">
      <c r="M1255">
        <f>(MiRTest2Cross!O1255-'Normal Distribution'!$B$24)/'Normal Distribution'!$B$25</f>
        <v>-0.10724546964750536</v>
      </c>
    </row>
    <row r="1256" spans="13:13" x14ac:dyDescent="0.3">
      <c r="M1256">
        <f>(MiRTest2Cross!O1256-'Normal Distribution'!$B$24)/'Normal Distribution'!$B$25</f>
        <v>0.10770878692023948</v>
      </c>
    </row>
    <row r="1257" spans="13:13" x14ac:dyDescent="0.3">
      <c r="M1257">
        <f>(MiRTest2Cross!O1257-'Normal Distribution'!$B$24)/'Normal Distribution'!$B$25</f>
        <v>0.31499903806405521</v>
      </c>
    </row>
    <row r="1258" spans="13:13" x14ac:dyDescent="0.3">
      <c r="M1258">
        <f>(MiRTest2Cross!O1258-'Normal Distribution'!$B$24)/'Normal Distribution'!$B$25</f>
        <v>0.52004466203647948</v>
      </c>
    </row>
    <row r="1259" spans="13:13" x14ac:dyDescent="0.3">
      <c r="M1259">
        <f>(MiRTest2Cross!O1259-'Normal Distribution'!$B$24)/'Normal Distribution'!$B$25</f>
        <v>0.72849071692102074</v>
      </c>
    </row>
    <row r="1260" spans="13:13" x14ac:dyDescent="0.3">
      <c r="M1260">
        <f>(MiRTest2Cross!O1260-'Normal Distribution'!$B$24)/'Normal Distribution'!$B$25</f>
        <v>0.93666979457601784</v>
      </c>
    </row>
    <row r="1261" spans="13:13" x14ac:dyDescent="0.3">
      <c r="M1261">
        <f>(MiRTest2Cross!O1261-'Normal Distribution'!$B$24)/'Normal Distribution'!$B$25</f>
        <v>0.98080702556425436</v>
      </c>
    </row>
    <row r="1262" spans="13:13" x14ac:dyDescent="0.3">
      <c r="M1262">
        <f>(MiRTest2Cross!O1262-'Normal Distribution'!$B$24)/'Normal Distribution'!$B$25</f>
        <v>0.92608487241074999</v>
      </c>
    </row>
    <row r="1263" spans="13:13" x14ac:dyDescent="0.3">
      <c r="M1263">
        <f>(MiRTest2Cross!O1263-'Normal Distribution'!$B$24)/'Normal Distribution'!$B$25</f>
        <v>0.97121850937843635</v>
      </c>
    </row>
    <row r="1264" spans="13:13" x14ac:dyDescent="0.3">
      <c r="M1264">
        <f>(MiRTest2Cross!O1264-'Normal Distribution'!$B$24)/'Normal Distribution'!$B$25</f>
        <v>1.0386311551090368</v>
      </c>
    </row>
    <row r="1265" spans="13:13" x14ac:dyDescent="0.3">
      <c r="M1265">
        <f>(MiRTest2Cross!O1265-'Normal Distribution'!$B$24)/'Normal Distribution'!$B$25</f>
        <v>0.93291408823740429</v>
      </c>
    </row>
    <row r="1266" spans="13:13" x14ac:dyDescent="0.3">
      <c r="M1266">
        <f>(MiRTest2Cross!O1266-'Normal Distribution'!$B$24)/'Normal Distribution'!$B$25</f>
        <v>0.81974069657586224</v>
      </c>
    </row>
    <row r="1267" spans="13:13" x14ac:dyDescent="0.3">
      <c r="M1267">
        <f>(MiRTest2Cross!O1267-'Normal Distribution'!$B$24)/'Normal Distribution'!$B$25</f>
        <v>0.58834780857905122</v>
      </c>
    </row>
    <row r="1268" spans="13:13" x14ac:dyDescent="0.3">
      <c r="M1268">
        <f>(MiRTest2Cross!O1268-'Normal Distribution'!$B$24)/'Normal Distribution'!$B$25</f>
        <v>0.60396514493968445</v>
      </c>
    </row>
    <row r="1269" spans="13:13" x14ac:dyDescent="0.3">
      <c r="M1269">
        <f>(MiRTest2Cross!O1269-'Normal Distribution'!$B$24)/'Normal Distribution'!$B$25</f>
        <v>0.48897540168685349</v>
      </c>
    </row>
    <row r="1270" spans="13:13" x14ac:dyDescent="0.3">
      <c r="M1270">
        <f>(MiRTest2Cross!O1270-'Normal Distribution'!$B$24)/'Normal Distribution'!$B$25</f>
        <v>0.36587785345447632</v>
      </c>
    </row>
    <row r="1271" spans="13:13" x14ac:dyDescent="0.3">
      <c r="M1271">
        <f>(MiRTest2Cross!O1271-'Normal Distribution'!$B$24)/'Normal Distribution'!$B$25</f>
        <v>0.31034238063881325</v>
      </c>
    </row>
    <row r="1272" spans="13:13" x14ac:dyDescent="0.3">
      <c r="M1272">
        <f>(MiRTest2Cross!O1272-'Normal Distribution'!$B$24)/'Normal Distribution'!$B$25</f>
        <v>0.24431988752207287</v>
      </c>
    </row>
    <row r="1273" spans="13:13" x14ac:dyDescent="0.3">
      <c r="M1273">
        <f>(MiRTest2Cross!O1273-'Normal Distribution'!$B$24)/'Normal Distribution'!$B$25</f>
        <v>0.33961442300705191</v>
      </c>
    </row>
    <row r="1274" spans="13:13" x14ac:dyDescent="0.3">
      <c r="M1274">
        <f>(MiRTest2Cross!O1274-'Normal Distribution'!$B$24)/'Normal Distribution'!$B$25</f>
        <v>0.42753231888070614</v>
      </c>
    </row>
    <row r="1275" spans="13:13" x14ac:dyDescent="0.3">
      <c r="M1275">
        <f>(MiRTest2Cross!O1275-'Normal Distribution'!$B$24)/'Normal Distribution'!$B$25</f>
        <v>0.43051001464643318</v>
      </c>
    </row>
    <row r="1276" spans="13:13" x14ac:dyDescent="0.3">
      <c r="M1276">
        <f>(MiRTest2Cross!O1276-'Normal Distribution'!$B$24)/'Normal Distribution'!$B$25</f>
        <v>0.50993078429988659</v>
      </c>
    </row>
    <row r="1277" spans="13:13" x14ac:dyDescent="0.3">
      <c r="M1277">
        <f>(MiRTest2Cross!O1277-'Normal Distribution'!$B$24)/'Normal Distribution'!$B$25</f>
        <v>0.46223749858539903</v>
      </c>
    </row>
    <row r="1278" spans="13:13" x14ac:dyDescent="0.3">
      <c r="M1278">
        <f>(MiRTest2Cross!O1278-'Normal Distribution'!$B$24)/'Normal Distribution'!$B$25</f>
        <v>0.24158856015284494</v>
      </c>
    </row>
    <row r="1279" spans="13:13" x14ac:dyDescent="0.3">
      <c r="M1279">
        <f>(MiRTest2Cross!O1279-'Normal Distribution'!$B$24)/'Normal Distribution'!$B$25</f>
        <v>0.20719886142840266</v>
      </c>
    </row>
    <row r="1280" spans="13:13" x14ac:dyDescent="0.3">
      <c r="M1280">
        <f>(MiRTest2Cross!O1280-'Normal Distribution'!$B$24)/'Normal Distribution'!$B$25</f>
        <v>0.25266941938658172</v>
      </c>
    </row>
    <row r="1281" spans="13:13" x14ac:dyDescent="0.3">
      <c r="M1281">
        <f>(MiRTest2Cross!O1281-'Normal Distribution'!$B$24)/'Normal Distribution'!$B$25</f>
        <v>0.24365167174491723</v>
      </c>
    </row>
    <row r="1282" spans="13:13" x14ac:dyDescent="0.3">
      <c r="M1282">
        <f>(MiRTest2Cross!O1282-'Normal Distribution'!$B$24)/'Normal Distribution'!$B$25</f>
        <v>0.36533364102265503</v>
      </c>
    </row>
    <row r="1283" spans="13:13" x14ac:dyDescent="0.3">
      <c r="M1283">
        <f>(MiRTest2Cross!O1283-'Normal Distribution'!$B$24)/'Normal Distribution'!$B$25</f>
        <v>0.44219706730163555</v>
      </c>
    </row>
    <row r="1284" spans="13:13" x14ac:dyDescent="0.3">
      <c r="M1284">
        <f>(MiRTest2Cross!O1284-'Normal Distribution'!$B$24)/'Normal Distribution'!$B$25</f>
        <v>0.49751761560359553</v>
      </c>
    </row>
    <row r="1285" spans="13:13" x14ac:dyDescent="0.3">
      <c r="M1285">
        <f>(MiRTest2Cross!O1285-'Normal Distribution'!$B$24)/'Normal Distribution'!$B$25</f>
        <v>0.9375012621717872</v>
      </c>
    </row>
    <row r="1286" spans="13:13" x14ac:dyDescent="0.3">
      <c r="M1286">
        <f>(MiRTest2Cross!O1286-'Normal Distribution'!$B$24)/'Normal Distribution'!$B$25</f>
        <v>0.83331477651694841</v>
      </c>
    </row>
    <row r="1287" spans="13:13" x14ac:dyDescent="0.3">
      <c r="M1287">
        <f>(MiRTest2Cross!O1287-'Normal Distribution'!$B$24)/'Normal Distribution'!$B$25</f>
        <v>0.62304869003057883</v>
      </c>
    </row>
    <row r="1288" spans="13:13" x14ac:dyDescent="0.3">
      <c r="M1288">
        <f>(MiRTest2Cross!O1288-'Normal Distribution'!$B$24)/'Normal Distribution'!$B$25</f>
        <v>0.64052095425128175</v>
      </c>
    </row>
    <row r="1289" spans="13:13" x14ac:dyDescent="0.3">
      <c r="M1289">
        <f>(MiRTest2Cross!O1289-'Normal Distribution'!$B$24)/'Normal Distribution'!$B$25</f>
        <v>0.7772862230988673</v>
      </c>
    </row>
    <row r="1290" spans="13:13" x14ac:dyDescent="0.3">
      <c r="M1290">
        <f>(MiRTest2Cross!O1290-'Normal Distribution'!$B$24)/'Normal Distribution'!$B$25</f>
        <v>0.79578715001067102</v>
      </c>
    </row>
    <row r="1291" spans="13:13" x14ac:dyDescent="0.3">
      <c r="M1291">
        <f>(MiRTest2Cross!O1291-'Normal Distribution'!$B$24)/'Normal Distribution'!$B$25</f>
        <v>0.70627589651246769</v>
      </c>
    </row>
    <row r="1292" spans="13:13" x14ac:dyDescent="0.3">
      <c r="M1292">
        <f>(MiRTest2Cross!O1292-'Normal Distribution'!$B$24)/'Normal Distribution'!$B$25</f>
        <v>0.78232104963095561</v>
      </c>
    </row>
    <row r="1293" spans="13:13" x14ac:dyDescent="0.3">
      <c r="M1293">
        <f>(MiRTest2Cross!O1293-'Normal Distribution'!$B$24)/'Normal Distribution'!$B$25</f>
        <v>0.9201039658915392</v>
      </c>
    </row>
    <row r="1294" spans="13:13" x14ac:dyDescent="0.3">
      <c r="M1294">
        <f>(MiRTest2Cross!O1294-'Normal Distribution'!$B$24)/'Normal Distribution'!$B$25</f>
        <v>0.76802164914067039</v>
      </c>
    </row>
    <row r="1295" spans="13:13" x14ac:dyDescent="0.3">
      <c r="M1295">
        <f>(MiRTest2Cross!O1295-'Normal Distribution'!$B$24)/'Normal Distribution'!$B$25</f>
        <v>0.59639199172738211</v>
      </c>
    </row>
    <row r="1296" spans="13:13" x14ac:dyDescent="0.3">
      <c r="M1296">
        <f>(MiRTest2Cross!O1296-'Normal Distribution'!$B$24)/'Normal Distribution'!$B$25</f>
        <v>0.50654767214118079</v>
      </c>
    </row>
    <row r="1297" spans="13:13" x14ac:dyDescent="0.3">
      <c r="M1297">
        <f>(MiRTest2Cross!O1297-'Normal Distribution'!$B$24)/'Normal Distribution'!$B$25</f>
        <v>0.22279821613884182</v>
      </c>
    </row>
    <row r="1298" spans="13:13" x14ac:dyDescent="0.3">
      <c r="M1298">
        <f>(MiRTest2Cross!O1298-'Normal Distribution'!$B$24)/'Normal Distribution'!$B$25</f>
        <v>4.9263605763964588E-2</v>
      </c>
    </row>
    <row r="1299" spans="13:13" x14ac:dyDescent="0.3">
      <c r="M1299">
        <f>(MiRTest2Cross!O1299-'Normal Distribution'!$B$24)/'Normal Distribution'!$B$25</f>
        <v>0.10125437848329118</v>
      </c>
    </row>
    <row r="1300" spans="13:13" x14ac:dyDescent="0.3">
      <c r="M1300">
        <f>(MiRTest2Cross!O1300-'Normal Distribution'!$B$24)/'Normal Distribution'!$B$25</f>
        <v>0.23206572347914314</v>
      </c>
    </row>
    <row r="1301" spans="13:13" x14ac:dyDescent="0.3">
      <c r="M1301">
        <f>(MiRTest2Cross!O1301-'Normal Distribution'!$B$24)/'Normal Distribution'!$B$25</f>
        <v>0.21279895346851091</v>
      </c>
    </row>
    <row r="1302" spans="13:13" x14ac:dyDescent="0.3">
      <c r="M1302">
        <f>(MiRTest2Cross!O1302-'Normal Distribution'!$B$24)/'Normal Distribution'!$B$25</f>
        <v>0.33320138848960196</v>
      </c>
    </row>
    <row r="1303" spans="13:13" x14ac:dyDescent="0.3">
      <c r="M1303">
        <f>(MiRTest2Cross!O1303-'Normal Distribution'!$B$24)/'Normal Distribution'!$B$25</f>
        <v>0.30319737307144284</v>
      </c>
    </row>
    <row r="1304" spans="13:13" x14ac:dyDescent="0.3">
      <c r="M1304">
        <f>(MiRTest2Cross!O1304-'Normal Distribution'!$B$24)/'Normal Distribution'!$B$25</f>
        <v>-6.2584745633443864E-2</v>
      </c>
    </row>
    <row r="1305" spans="13:13" x14ac:dyDescent="0.3">
      <c r="M1305">
        <f>(MiRTest2Cross!O1305-'Normal Distribution'!$B$24)/'Normal Distribution'!$B$25</f>
        <v>-0.95787448655714369</v>
      </c>
    </row>
    <row r="1306" spans="13:13" x14ac:dyDescent="0.3">
      <c r="M1306">
        <f>(MiRTest2Cross!O1306-'Normal Distribution'!$B$24)/'Normal Distribution'!$B$25</f>
        <v>-1.125177295470394</v>
      </c>
    </row>
    <row r="1307" spans="13:13" x14ac:dyDescent="0.3">
      <c r="M1307">
        <f>(MiRTest2Cross!O1307-'Normal Distribution'!$B$24)/'Normal Distribution'!$B$25</f>
        <v>-1.7650361710531568</v>
      </c>
    </row>
    <row r="1308" spans="13:13" x14ac:dyDescent="0.3">
      <c r="M1308">
        <f>(MiRTest2Cross!O1308-'Normal Distribution'!$B$24)/'Normal Distribution'!$B$25</f>
        <v>-2.1175204031577084</v>
      </c>
    </row>
    <row r="1309" spans="13:13" x14ac:dyDescent="0.3">
      <c r="M1309">
        <f>(MiRTest2Cross!O1309-'Normal Distribution'!$B$24)/'Normal Distribution'!$B$25</f>
        <v>-2.3184231070022836</v>
      </c>
    </row>
    <row r="1310" spans="13:13" x14ac:dyDescent="0.3">
      <c r="M1310">
        <f>(MiRTest2Cross!O1310-'Normal Distribution'!$B$24)/'Normal Distribution'!$B$25</f>
        <v>-1.7881786140575633</v>
      </c>
    </row>
    <row r="1311" spans="13:13" x14ac:dyDescent="0.3">
      <c r="M1311">
        <f>(MiRTest2Cross!O1311-'Normal Distribution'!$B$24)/'Normal Distribution'!$B$25</f>
        <v>-1.1651000739900708</v>
      </c>
    </row>
    <row r="1312" spans="13:13" x14ac:dyDescent="0.3">
      <c r="M1312">
        <f>(MiRTest2Cross!O1312-'Normal Distribution'!$B$24)/'Normal Distribution'!$B$25</f>
        <v>-0.69176083446790138</v>
      </c>
    </row>
    <row r="1313" spans="13:13" x14ac:dyDescent="0.3">
      <c r="M1313">
        <f>(MiRTest2Cross!O1313-'Normal Distribution'!$B$24)/'Normal Distribution'!$B$25</f>
        <v>-0.33057395643761189</v>
      </c>
    </row>
    <row r="1314" spans="13:13" x14ac:dyDescent="0.3">
      <c r="M1314">
        <f>(MiRTest2Cross!O1314-'Normal Distribution'!$B$24)/'Normal Distribution'!$B$25</f>
        <v>-0.16932513761064938</v>
      </c>
    </row>
    <row r="1315" spans="13:13" x14ac:dyDescent="0.3">
      <c r="M1315">
        <f>(MiRTest2Cross!O1315-'Normal Distribution'!$B$24)/'Normal Distribution'!$B$25</f>
        <v>0.13051603824983044</v>
      </c>
    </row>
    <row r="1316" spans="13:13" x14ac:dyDescent="0.3">
      <c r="M1316">
        <f>(MiRTest2Cross!O1316-'Normal Distribution'!$B$24)/'Normal Distribution'!$B$25</f>
        <v>0.3003250761373597</v>
      </c>
    </row>
    <row r="1317" spans="13:13" x14ac:dyDescent="0.3">
      <c r="M1317">
        <f>(MiRTest2Cross!O1317-'Normal Distribution'!$B$24)/'Normal Distribution'!$B$25</f>
        <v>0.35341091857784679</v>
      </c>
    </row>
    <row r="1318" spans="13:13" x14ac:dyDescent="0.3">
      <c r="M1318">
        <f>(MiRTest2Cross!O1318-'Normal Distribution'!$B$24)/'Normal Distribution'!$B$25</f>
        <v>0.40450587871872529</v>
      </c>
    </row>
    <row r="1319" spans="13:13" x14ac:dyDescent="0.3">
      <c r="M1319">
        <f>(MiRTest2Cross!O1319-'Normal Distribution'!$B$24)/'Normal Distribution'!$B$25</f>
        <v>0.40294032091265669</v>
      </c>
    </row>
    <row r="1320" spans="13:13" x14ac:dyDescent="0.3">
      <c r="M1320">
        <f>(MiRTest2Cross!O1320-'Normal Distribution'!$B$24)/'Normal Distribution'!$B$25</f>
        <v>0.33974088491878257</v>
      </c>
    </row>
    <row r="1321" spans="13:13" x14ac:dyDescent="0.3">
      <c r="M1321">
        <f>(MiRTest2Cross!O1321-'Normal Distribution'!$B$24)/'Normal Distribution'!$B$25</f>
        <v>0.41406935984844784</v>
      </c>
    </row>
    <row r="1322" spans="13:13" x14ac:dyDescent="0.3">
      <c r="M1322">
        <f>(MiRTest2Cross!O1322-'Normal Distribution'!$B$24)/'Normal Distribution'!$B$25</f>
        <v>0.57609235171880335</v>
      </c>
    </row>
    <row r="1323" spans="13:13" x14ac:dyDescent="0.3">
      <c r="M1323">
        <f>(MiRTest2Cross!O1323-'Normal Distribution'!$B$24)/'Normal Distribution'!$B$25</f>
        <v>0.55454136774820628</v>
      </c>
    </row>
    <row r="1324" spans="13:13" x14ac:dyDescent="0.3">
      <c r="M1324">
        <f>(MiRTest2Cross!O1324-'Normal Distribution'!$B$24)/'Normal Distribution'!$B$25</f>
        <v>0.59701852686550783</v>
      </c>
    </row>
    <row r="1325" spans="13:13" x14ac:dyDescent="0.3">
      <c r="M1325">
        <f>(MiRTest2Cross!O1325-'Normal Distribution'!$B$24)/'Normal Distribution'!$B$25</f>
        <v>0.51683128338596351</v>
      </c>
    </row>
    <row r="1326" spans="13:13" x14ac:dyDescent="0.3">
      <c r="M1326">
        <f>(MiRTest2Cross!O1326-'Normal Distribution'!$B$24)/'Normal Distribution'!$B$25</f>
        <v>0.4734893573237875</v>
      </c>
    </row>
    <row r="1327" spans="13:13" x14ac:dyDescent="0.3">
      <c r="M1327">
        <f>(MiRTest2Cross!O1327-'Normal Distribution'!$B$24)/'Normal Distribution'!$B$25</f>
        <v>0.46530162287859389</v>
      </c>
    </row>
    <row r="1328" spans="13:13" x14ac:dyDescent="0.3">
      <c r="M1328">
        <f>(MiRTest2Cross!O1328-'Normal Distribution'!$B$24)/'Normal Distribution'!$B$25</f>
        <v>0.21165926062595988</v>
      </c>
    </row>
    <row r="1329" spans="13:13" x14ac:dyDescent="0.3">
      <c r="M1329">
        <f>(MiRTest2Cross!O1329-'Normal Distribution'!$B$24)/'Normal Distribution'!$B$25</f>
        <v>-2.4772202537759514E-2</v>
      </c>
    </row>
    <row r="1330" spans="13:13" x14ac:dyDescent="0.3">
      <c r="M1330">
        <f>(MiRTest2Cross!O1330-'Normal Distribution'!$B$24)/'Normal Distribution'!$B$25</f>
        <v>-0.33629114841860303</v>
      </c>
    </row>
    <row r="1331" spans="13:13" x14ac:dyDescent="0.3">
      <c r="M1331">
        <f>(MiRTest2Cross!O1331-'Normal Distribution'!$B$24)/'Normal Distribution'!$B$25</f>
        <v>-0.36512615614091443</v>
      </c>
    </row>
    <row r="1332" spans="13:13" x14ac:dyDescent="0.3">
      <c r="M1332">
        <f>(MiRTest2Cross!O1332-'Normal Distribution'!$B$24)/'Normal Distribution'!$B$25</f>
        <v>-0.33897048140823027</v>
      </c>
    </row>
    <row r="1333" spans="13:13" x14ac:dyDescent="0.3">
      <c r="M1333">
        <f>(MiRTest2Cross!O1333-'Normal Distribution'!$B$24)/'Normal Distribution'!$B$25</f>
        <v>-0.37133147990479715</v>
      </c>
    </row>
    <row r="1334" spans="13:13" x14ac:dyDescent="0.3">
      <c r="M1334">
        <f>(MiRTest2Cross!O1334-'Normal Distribution'!$B$24)/'Normal Distribution'!$B$25</f>
        <v>-0.60260223779717026</v>
      </c>
    </row>
    <row r="1335" spans="13:13" x14ac:dyDescent="0.3">
      <c r="M1335">
        <f>(MiRTest2Cross!O1335-'Normal Distribution'!$B$24)/'Normal Distribution'!$B$25</f>
        <v>-0.70651948373378892</v>
      </c>
    </row>
    <row r="1336" spans="13:13" x14ac:dyDescent="0.3">
      <c r="M1336">
        <f>(MiRTest2Cross!O1336-'Normal Distribution'!$B$24)/'Normal Distribution'!$B$25</f>
        <v>-0.78600135118930903</v>
      </c>
    </row>
    <row r="1337" spans="13:13" x14ac:dyDescent="0.3">
      <c r="M1337">
        <f>(MiRTest2Cross!O1337-'Normal Distribution'!$B$24)/'Normal Distribution'!$B$25</f>
        <v>-0.63981539143554766</v>
      </c>
    </row>
    <row r="1338" spans="13:13" x14ac:dyDescent="0.3">
      <c r="M1338">
        <f>(MiRTest2Cross!O1338-'Normal Distribution'!$B$24)/'Normal Distribution'!$B$25</f>
        <v>-0.4226725604024838</v>
      </c>
    </row>
    <row r="1339" spans="13:13" x14ac:dyDescent="0.3">
      <c r="M1339">
        <f>(MiRTest2Cross!O1339-'Normal Distribution'!$B$24)/'Normal Distribution'!$B$25</f>
        <v>-1.234300662938546</v>
      </c>
    </row>
    <row r="1340" spans="13:13" x14ac:dyDescent="0.3">
      <c r="M1340">
        <f>(MiRTest2Cross!O1340-'Normal Distribution'!$B$24)/'Normal Distribution'!$B$25</f>
        <v>-1.8171170290044467</v>
      </c>
    </row>
    <row r="1341" spans="13:13" x14ac:dyDescent="0.3">
      <c r="M1341">
        <f>(MiRTest2Cross!O1341-'Normal Distribution'!$B$24)/'Normal Distribution'!$B$25</f>
        <v>-2.3278752152570044</v>
      </c>
    </row>
    <row r="1342" spans="13:13" x14ac:dyDescent="0.3">
      <c r="M1342">
        <f>(MiRTest2Cross!O1342-'Normal Distribution'!$B$24)/'Normal Distribution'!$B$25</f>
        <v>-2.4397394811351716</v>
      </c>
    </row>
    <row r="1343" spans="13:13" x14ac:dyDescent="0.3">
      <c r="M1343">
        <f>(MiRTest2Cross!O1343-'Normal Distribution'!$B$24)/'Normal Distribution'!$B$25</f>
        <v>-1.755038141762886</v>
      </c>
    </row>
    <row r="1344" spans="13:13" x14ac:dyDescent="0.3">
      <c r="M1344">
        <f>(MiRTest2Cross!O1344-'Normal Distribution'!$B$24)/'Normal Distribution'!$B$25</f>
        <v>-1.2242802729345035</v>
      </c>
    </row>
    <row r="1345" spans="13:13" x14ac:dyDescent="0.3">
      <c r="M1345">
        <f>(MiRTest2Cross!O1345-'Normal Distribution'!$B$24)/'Normal Distribution'!$B$25</f>
        <v>-0.65166850577105506</v>
      </c>
    </row>
    <row r="1346" spans="13:13" x14ac:dyDescent="0.3">
      <c r="M1346">
        <f>(MiRTest2Cross!O1346-'Normal Distribution'!$B$24)/'Normal Distribution'!$B$25</f>
        <v>-0.50911348773522558</v>
      </c>
    </row>
    <row r="1347" spans="13:13" x14ac:dyDescent="0.3">
      <c r="M1347">
        <f>(MiRTest2Cross!O1347-'Normal Distribution'!$B$24)/'Normal Distribution'!$B$25</f>
        <v>-0.57065596851118727</v>
      </c>
    </row>
    <row r="1348" spans="13:13" x14ac:dyDescent="0.3">
      <c r="M1348">
        <f>(MiRTest2Cross!O1348-'Normal Distribution'!$B$24)/'Normal Distribution'!$B$25</f>
        <v>-0.28175667085067968</v>
      </c>
    </row>
    <row r="1349" spans="13:13" x14ac:dyDescent="0.3">
      <c r="M1349">
        <f>(MiRTest2Cross!O1349-'Normal Distribution'!$B$24)/'Normal Distribution'!$B$25</f>
        <v>-0.608728931746366</v>
      </c>
    </row>
    <row r="1350" spans="13:13" x14ac:dyDescent="0.3">
      <c r="M1350">
        <f>(MiRTest2Cross!O1350-'Normal Distribution'!$B$24)/'Normal Distribution'!$B$25</f>
        <v>-1.4823689251020655</v>
      </c>
    </row>
    <row r="1351" spans="13:13" x14ac:dyDescent="0.3">
      <c r="M1351">
        <f>(MiRTest2Cross!O1351-'Normal Distribution'!$B$24)/'Normal Distribution'!$B$25</f>
        <v>-1.3845438358296924</v>
      </c>
    </row>
    <row r="1352" spans="13:13" x14ac:dyDescent="0.3">
      <c r="M1352">
        <f>(MiRTest2Cross!O1352-'Normal Distribution'!$B$24)/'Normal Distribution'!$B$25</f>
        <v>-1.7640884967316317</v>
      </c>
    </row>
    <row r="1353" spans="13:13" x14ac:dyDescent="0.3">
      <c r="M1353">
        <f>(MiRTest2Cross!O1353-'Normal Distribution'!$B$24)/'Normal Distribution'!$B$25</f>
        <v>-2.1560704841119667</v>
      </c>
    </row>
    <row r="1354" spans="13:13" x14ac:dyDescent="0.3">
      <c r="M1354">
        <f>(MiRTest2Cross!O1354-'Normal Distribution'!$B$24)/'Normal Distribution'!$B$25</f>
        <v>-2.1969130916374717</v>
      </c>
    </row>
    <row r="1355" spans="13:13" x14ac:dyDescent="0.3">
      <c r="M1355">
        <f>(MiRTest2Cross!O1355-'Normal Distribution'!$B$24)/'Normal Distribution'!$B$25</f>
        <v>-2.1945502508936472</v>
      </c>
    </row>
    <row r="1356" spans="13:13" x14ac:dyDescent="0.3">
      <c r="M1356">
        <f>(MiRTest2Cross!O1356-'Normal Distribution'!$B$24)/'Normal Distribution'!$B$25</f>
        <v>-2.4125223558331261</v>
      </c>
    </row>
    <row r="1357" spans="13:13" x14ac:dyDescent="0.3">
      <c r="M1357">
        <f>(MiRTest2Cross!O1357-'Normal Distribution'!$B$24)/'Normal Distribution'!$B$25</f>
        <v>-2.4082416257716068</v>
      </c>
    </row>
    <row r="1358" spans="13:13" x14ac:dyDescent="0.3">
      <c r="M1358">
        <f>(MiRTest2Cross!O1358-'Normal Distribution'!$B$24)/'Normal Distribution'!$B$25</f>
        <v>-2.2220804603844786</v>
      </c>
    </row>
    <row r="1359" spans="13:13" x14ac:dyDescent="0.3">
      <c r="M1359">
        <f>(MiRTest2Cross!O1359-'Normal Distribution'!$B$24)/'Normal Distribution'!$B$25</f>
        <v>-2.2295790280809542</v>
      </c>
    </row>
    <row r="1360" spans="13:13" x14ac:dyDescent="0.3">
      <c r="M1360">
        <f>(MiRTest2Cross!O1360-'Normal Distribution'!$B$24)/'Normal Distribution'!$B$25</f>
        <v>-2.0894921667629989</v>
      </c>
    </row>
    <row r="1361" spans="13:13" x14ac:dyDescent="0.3">
      <c r="M1361">
        <f>(MiRTest2Cross!O1361-'Normal Distribution'!$B$24)/'Normal Distribution'!$B$25</f>
        <v>-1.898992602070708</v>
      </c>
    </row>
    <row r="1362" spans="13:13" x14ac:dyDescent="0.3">
      <c r="M1362">
        <f>(MiRTest2Cross!O1362-'Normal Distribution'!$B$24)/'Normal Distribution'!$B$25</f>
        <v>-1.8929100390379616</v>
      </c>
    </row>
    <row r="1363" spans="13:13" x14ac:dyDescent="0.3">
      <c r="M1363">
        <f>(MiRTest2Cross!O1363-'Normal Distribution'!$B$24)/'Normal Distribution'!$B$25</f>
        <v>-1.8083376434784282</v>
      </c>
    </row>
    <row r="1364" spans="13:13" x14ac:dyDescent="0.3">
      <c r="M1364">
        <f>(MiRTest2Cross!O1364-'Normal Distribution'!$B$24)/'Normal Distribution'!$B$25</f>
        <v>-1.6964895236938897</v>
      </c>
    </row>
    <row r="1365" spans="13:13" x14ac:dyDescent="0.3">
      <c r="M1365">
        <f>(MiRTest2Cross!O1365-'Normal Distribution'!$B$24)/'Normal Distribution'!$B$25</f>
        <v>-1.6428874228170347</v>
      </c>
    </row>
    <row r="1366" spans="13:13" x14ac:dyDescent="0.3">
      <c r="M1366">
        <f>(MiRTest2Cross!O1366-'Normal Distribution'!$B$24)/'Normal Distribution'!$B$25</f>
        <v>-1.7395345801225044</v>
      </c>
    </row>
    <row r="1367" spans="13:13" x14ac:dyDescent="0.3">
      <c r="M1367">
        <f>(MiRTest2Cross!O1367-'Normal Distribution'!$B$24)/'Normal Distribution'!$B$25</f>
        <v>-1.6618923232557372</v>
      </c>
    </row>
    <row r="1368" spans="13:13" x14ac:dyDescent="0.3">
      <c r="M1368">
        <f>(MiRTest2Cross!O1368-'Normal Distribution'!$B$24)/'Normal Distribution'!$B$25</f>
        <v>-1.6994581817871677</v>
      </c>
    </row>
    <row r="1369" spans="13:13" x14ac:dyDescent="0.3">
      <c r="M1369">
        <f>(MiRTest2Cross!O1369-'Normal Distribution'!$B$24)/'Normal Distribution'!$B$25</f>
        <v>-1.7149029891202359</v>
      </c>
    </row>
    <row r="1370" spans="13:13" x14ac:dyDescent="0.3">
      <c r="M1370">
        <f>(MiRTest2Cross!O1370-'Normal Distribution'!$B$24)/'Normal Distribution'!$B$25</f>
        <v>-1.6011675433149972</v>
      </c>
    </row>
    <row r="1371" spans="13:13" x14ac:dyDescent="0.3">
      <c r="M1371">
        <f>(MiRTest2Cross!O1371-'Normal Distribution'!$B$24)/'Normal Distribution'!$B$25</f>
        <v>-1.6762720114055694</v>
      </c>
    </row>
    <row r="1372" spans="13:13" x14ac:dyDescent="0.3">
      <c r="M1372">
        <f>(MiRTest2Cross!O1372-'Normal Distribution'!$B$24)/'Normal Distribution'!$B$25</f>
        <v>-1.3701252906581136</v>
      </c>
    </row>
    <row r="1373" spans="13:13" x14ac:dyDescent="0.3">
      <c r="M1373">
        <f>(MiRTest2Cross!O1373-'Normal Distribution'!$B$24)/'Normal Distribution'!$B$25</f>
        <v>-1.1608990135043056</v>
      </c>
    </row>
    <row r="1374" spans="13:13" x14ac:dyDescent="0.3">
      <c r="M1374">
        <f>(MiRTest2Cross!O1374-'Normal Distribution'!$B$24)/'Normal Distribution'!$B$25</f>
        <v>-1.0023700880111304</v>
      </c>
    </row>
    <row r="1375" spans="13:13" x14ac:dyDescent="0.3">
      <c r="M1375">
        <f>(MiRTest2Cross!O1375-'Normal Distribution'!$B$24)/'Normal Distribution'!$B$25</f>
        <v>-0.87634547677143304</v>
      </c>
    </row>
    <row r="1376" spans="13:13" x14ac:dyDescent="0.3">
      <c r="M1376">
        <f>(MiRTest2Cross!O1376-'Normal Distribution'!$B$24)/'Normal Distribution'!$B$25</f>
        <v>-0.68840727724542028</v>
      </c>
    </row>
    <row r="1377" spans="13:13" x14ac:dyDescent="0.3">
      <c r="M1377">
        <f>(MiRTest2Cross!O1377-'Normal Distribution'!$B$24)/'Normal Distribution'!$B$25</f>
        <v>-0.63982174690615334</v>
      </c>
    </row>
    <row r="1378" spans="13:13" x14ac:dyDescent="0.3">
      <c r="M1378">
        <f>(MiRTest2Cross!O1378-'Normal Distribution'!$B$24)/'Normal Distribution'!$B$25</f>
        <v>-0.63438683939303397</v>
      </c>
    </row>
    <row r="1379" spans="13:13" x14ac:dyDescent="0.3">
      <c r="M1379">
        <f>(MiRTest2Cross!O1379-'Normal Distribution'!$B$24)/'Normal Distribution'!$B$25</f>
        <v>-0.56026045150142489</v>
      </c>
    </row>
    <row r="1380" spans="13:13" x14ac:dyDescent="0.3">
      <c r="M1380">
        <f>(MiRTest2Cross!O1380-'Normal Distribution'!$B$24)/'Normal Distribution'!$B$25</f>
        <v>-0.58899730846760201</v>
      </c>
    </row>
    <row r="1381" spans="13:13" x14ac:dyDescent="0.3">
      <c r="M1381">
        <f>(MiRTest2Cross!O1381-'Normal Distribution'!$B$24)/'Normal Distribution'!$B$25</f>
        <v>-0.59903664436897242</v>
      </c>
    </row>
    <row r="1382" spans="13:13" x14ac:dyDescent="0.3">
      <c r="M1382">
        <f>(MiRTest2Cross!O1382-'Normal Distribution'!$B$24)/'Normal Distribution'!$B$25</f>
        <v>-0.54651431851289378</v>
      </c>
    </row>
    <row r="1383" spans="13:13" x14ac:dyDescent="0.3">
      <c r="M1383">
        <f>(MiRTest2Cross!O1383-'Normal Distribution'!$B$24)/'Normal Distribution'!$B$25</f>
        <v>-0.33093953607509657</v>
      </c>
    </row>
    <row r="1384" spans="13:13" x14ac:dyDescent="0.3">
      <c r="M1384">
        <f>(MiRTest2Cross!O1384-'Normal Distribution'!$B$24)/'Normal Distribution'!$B$25</f>
        <v>-0.27658315660707139</v>
      </c>
    </row>
    <row r="1385" spans="13:13" x14ac:dyDescent="0.3">
      <c r="M1385">
        <f>(MiRTest2Cross!O1385-'Normal Distribution'!$B$24)/'Normal Distribution'!$B$25</f>
        <v>-0.34187575496401579</v>
      </c>
    </row>
    <row r="1386" spans="13:13" x14ac:dyDescent="0.3">
      <c r="M1386">
        <f>(MiRTest2Cross!O1386-'Normal Distribution'!$B$24)/'Normal Distribution'!$B$25</f>
        <v>-0.40163939121786235</v>
      </c>
    </row>
    <row r="1387" spans="13:13" x14ac:dyDescent="0.3">
      <c r="M1387">
        <f>(MiRTest2Cross!O1387-'Normal Distribution'!$B$24)/'Normal Distribution'!$B$25</f>
        <v>-0.41913510174268448</v>
      </c>
    </row>
    <row r="1388" spans="13:13" x14ac:dyDescent="0.3">
      <c r="M1388">
        <f>(MiRTest2Cross!O1388-'Normal Distribution'!$B$24)/'Normal Distribution'!$B$25</f>
        <v>-0.31584437558269374</v>
      </c>
    </row>
    <row r="1389" spans="13:13" x14ac:dyDescent="0.3">
      <c r="M1389">
        <f>(MiRTest2Cross!O1389-'Normal Distribution'!$B$24)/'Normal Distribution'!$B$25</f>
        <v>-0.20182448644518719</v>
      </c>
    </row>
    <row r="1390" spans="13:13" x14ac:dyDescent="0.3">
      <c r="M1390">
        <f>(MiRTest2Cross!O1390-'Normal Distribution'!$B$24)/'Normal Distribution'!$B$25</f>
        <v>-4.9503996846176325E-2</v>
      </c>
    </row>
    <row r="1391" spans="13:13" x14ac:dyDescent="0.3">
      <c r="M1391">
        <f>(MiRTest2Cross!O1391-'Normal Distribution'!$B$24)/'Normal Distribution'!$B$25</f>
        <v>9.1427345879003197E-2</v>
      </c>
    </row>
    <row r="1392" spans="13:13" x14ac:dyDescent="0.3">
      <c r="M1392">
        <f>(MiRTest2Cross!O1392-'Normal Distribution'!$B$24)/'Normal Distribution'!$B$25</f>
        <v>0.13398312171266283</v>
      </c>
    </row>
    <row r="1393" spans="13:13" x14ac:dyDescent="0.3">
      <c r="M1393">
        <f>(MiRTest2Cross!O1393-'Normal Distribution'!$B$24)/'Normal Distribution'!$B$25</f>
        <v>0.13947683095792746</v>
      </c>
    </row>
    <row r="1394" spans="13:13" x14ac:dyDescent="0.3">
      <c r="M1394">
        <f>(MiRTest2Cross!O1394-'Normal Distribution'!$B$24)/'Normal Distribution'!$B$25</f>
        <v>6.6330447417371832E-2</v>
      </c>
    </row>
    <row r="1395" spans="13:13" x14ac:dyDescent="0.3">
      <c r="M1395">
        <f>(MiRTest2Cross!O1395-'Normal Distribution'!$B$24)/'Normal Distribution'!$B$25</f>
        <v>0.15498042499208436</v>
      </c>
    </row>
    <row r="1396" spans="13:13" x14ac:dyDescent="0.3">
      <c r="M1396">
        <f>(MiRTest2Cross!O1396-'Normal Distribution'!$B$24)/'Normal Distribution'!$B$25</f>
        <v>0.12647920047363792</v>
      </c>
    </row>
    <row r="1397" spans="13:13" x14ac:dyDescent="0.3">
      <c r="M1397">
        <f>(MiRTest2Cross!O1397-'Normal Distribution'!$B$24)/'Normal Distribution'!$B$25</f>
        <v>0.16569782887445436</v>
      </c>
    </row>
    <row r="1398" spans="13:13" x14ac:dyDescent="0.3">
      <c r="M1398">
        <f>(MiRTest2Cross!O1398-'Normal Distribution'!$B$24)/'Normal Distribution'!$B$25</f>
        <v>0.14654313666004629</v>
      </c>
    </row>
    <row r="1399" spans="13:13" x14ac:dyDescent="0.3">
      <c r="M1399">
        <f>(MiRTest2Cross!O1399-'Normal Distribution'!$B$24)/'Normal Distribution'!$B$25</f>
        <v>7.8319870086682494E-2</v>
      </c>
    </row>
    <row r="1400" spans="13:13" x14ac:dyDescent="0.3">
      <c r="M1400">
        <f>(MiRTest2Cross!O1400-'Normal Distribution'!$B$24)/'Normal Distribution'!$B$25</f>
        <v>0.11056471395338972</v>
      </c>
    </row>
    <row r="1401" spans="13:13" x14ac:dyDescent="0.3">
      <c r="M1401">
        <f>(MiRTest2Cross!O1401-'Normal Distribution'!$B$24)/'Normal Distribution'!$B$25</f>
        <v>0.20122032926769867</v>
      </c>
    </row>
    <row r="1402" spans="13:13" x14ac:dyDescent="0.3">
      <c r="M1402">
        <f>(MiRTest2Cross!O1402-'Normal Distribution'!$B$24)/'Normal Distribution'!$B$25</f>
        <v>0.19505638683537055</v>
      </c>
    </row>
    <row r="1403" spans="13:13" x14ac:dyDescent="0.3">
      <c r="M1403">
        <f>(MiRTest2Cross!O1403-'Normal Distribution'!$B$24)/'Normal Distribution'!$B$25</f>
        <v>0.12692134375752781</v>
      </c>
    </row>
    <row r="1404" spans="13:13" x14ac:dyDescent="0.3">
      <c r="M1404">
        <f>(MiRTest2Cross!O1404-'Normal Distribution'!$B$24)/'Normal Distribution'!$B$25</f>
        <v>0.15257957465164435</v>
      </c>
    </row>
    <row r="1405" spans="13:13" x14ac:dyDescent="0.3">
      <c r="M1405">
        <f>(MiRTest2Cross!O1405-'Normal Distribution'!$B$24)/'Normal Distribution'!$B$25</f>
        <v>2.9619134697838383E-2</v>
      </c>
    </row>
    <row r="1406" spans="13:13" x14ac:dyDescent="0.3">
      <c r="M1406">
        <f>(MiRTest2Cross!O1406-'Normal Distribution'!$B$24)/'Normal Distribution'!$B$25</f>
        <v>-9.9717359560896696E-2</v>
      </c>
    </row>
    <row r="1407" spans="13:13" x14ac:dyDescent="0.3">
      <c r="M1407">
        <f>(MiRTest2Cross!O1407-'Normal Distribution'!$B$24)/'Normal Distribution'!$B$25</f>
        <v>-0.13069545104208158</v>
      </c>
    </row>
    <row r="1408" spans="13:13" x14ac:dyDescent="0.3">
      <c r="M1408">
        <f>(MiRTest2Cross!O1408-'Normal Distribution'!$B$24)/'Normal Distribution'!$B$25</f>
        <v>-0.20447827808696292</v>
      </c>
    </row>
    <row r="1409" spans="13:13" x14ac:dyDescent="0.3">
      <c r="M1409">
        <f>(MiRTest2Cross!O1409-'Normal Distribution'!$B$24)/'Normal Distribution'!$B$25</f>
        <v>-8.7870051550355627E-2</v>
      </c>
    </row>
    <row r="1410" spans="13:13" x14ac:dyDescent="0.3">
      <c r="M1410">
        <f>(MiRTest2Cross!O1410-'Normal Distribution'!$B$24)/'Normal Distribution'!$B$25</f>
        <v>4.1574116265145622E-2</v>
      </c>
    </row>
    <row r="1411" spans="13:13" x14ac:dyDescent="0.3">
      <c r="M1411">
        <f>(MiRTest2Cross!O1411-'Normal Distribution'!$B$24)/'Normal Distribution'!$B$25</f>
        <v>0.17713237736332169</v>
      </c>
    </row>
    <row r="1412" spans="13:13" x14ac:dyDescent="0.3">
      <c r="M1412">
        <f>(MiRTest2Cross!O1412-'Normal Distribution'!$B$24)/'Normal Distribution'!$B$25</f>
        <v>0.26508381680810267</v>
      </c>
    </row>
    <row r="1413" spans="13:13" x14ac:dyDescent="0.3">
      <c r="M1413">
        <f>(MiRTest2Cross!O1413-'Normal Distribution'!$B$24)/'Normal Distribution'!$B$25</f>
        <v>0.34892832849445188</v>
      </c>
    </row>
    <row r="1414" spans="13:13" x14ac:dyDescent="0.3">
      <c r="M1414">
        <f>(MiRTest2Cross!O1414-'Normal Distribution'!$B$24)/'Normal Distribution'!$B$25</f>
        <v>0.19651312495245002</v>
      </c>
    </row>
    <row r="1415" spans="13:13" x14ac:dyDescent="0.3">
      <c r="M1415">
        <f>(MiRTest2Cross!O1415-'Normal Distribution'!$B$24)/'Normal Distribution'!$B$25</f>
        <v>0.18791027101029592</v>
      </c>
    </row>
    <row r="1416" spans="13:13" x14ac:dyDescent="0.3">
      <c r="M1416">
        <f>(MiRTest2Cross!O1416-'Normal Distribution'!$B$24)/'Normal Distribution'!$B$25</f>
        <v>0.20830112902465123</v>
      </c>
    </row>
    <row r="1417" spans="13:13" x14ac:dyDescent="0.3">
      <c r="M1417">
        <f>(MiRTest2Cross!O1417-'Normal Distribution'!$B$24)/'Normal Distribution'!$B$25</f>
        <v>0.17391813333221154</v>
      </c>
    </row>
    <row r="1418" spans="13:13" x14ac:dyDescent="0.3">
      <c r="M1418">
        <f>(MiRTest2Cross!O1418-'Normal Distribution'!$B$24)/'Normal Distribution'!$B$25</f>
        <v>8.2669380062851947E-2</v>
      </c>
    </row>
    <row r="1419" spans="13:13" x14ac:dyDescent="0.3">
      <c r="M1419">
        <f>(MiRTest2Cross!O1419-'Normal Distribution'!$B$24)/'Normal Distribution'!$B$25</f>
        <v>9.4076009521854576E-2</v>
      </c>
    </row>
    <row r="1420" spans="13:13" x14ac:dyDescent="0.3">
      <c r="M1420">
        <f>(MiRTest2Cross!O1420-'Normal Distribution'!$B$24)/'Normal Distribution'!$B$25</f>
        <v>0.12545062931076958</v>
      </c>
    </row>
    <row r="1421" spans="13:13" x14ac:dyDescent="0.3">
      <c r="M1421">
        <f>(MiRTest2Cross!O1421-'Normal Distribution'!$B$24)/'Normal Distribution'!$B$25</f>
        <v>-0.1168294632101958</v>
      </c>
    </row>
    <row r="1422" spans="13:13" x14ac:dyDescent="0.3">
      <c r="M1422">
        <f>(MiRTest2Cross!O1422-'Normal Distribution'!$B$24)/'Normal Distribution'!$B$25</f>
        <v>-0.30704613850329304</v>
      </c>
    </row>
    <row r="1423" spans="13:13" x14ac:dyDescent="0.3">
      <c r="M1423">
        <f>(MiRTest2Cross!O1423-'Normal Distribution'!$B$24)/'Normal Distribution'!$B$25</f>
        <v>-0.37039957746227242</v>
      </c>
    </row>
    <row r="1424" spans="13:13" x14ac:dyDescent="0.3">
      <c r="M1424">
        <f>(MiRTest2Cross!O1424-'Normal Distribution'!$B$24)/'Normal Distribution'!$B$25</f>
        <v>-0.53857799370833925</v>
      </c>
    </row>
    <row r="1425" spans="13:13" x14ac:dyDescent="0.3">
      <c r="M1425">
        <f>(MiRTest2Cross!O1425-'Normal Distribution'!$B$24)/'Normal Distribution'!$B$25</f>
        <v>-0.69053028036554065</v>
      </c>
    </row>
    <row r="1426" spans="13:13" x14ac:dyDescent="0.3">
      <c r="M1426">
        <f>(MiRTest2Cross!O1426-'Normal Distribution'!$B$24)/'Normal Distribution'!$B$25</f>
        <v>-0.77466090350021755</v>
      </c>
    </row>
    <row r="1427" spans="13:13" x14ac:dyDescent="0.3">
      <c r="M1427">
        <f>(MiRTest2Cross!O1427-'Normal Distribution'!$B$24)/'Normal Distribution'!$B$25</f>
        <v>-0.86779164276810172</v>
      </c>
    </row>
    <row r="1428" spans="13:13" x14ac:dyDescent="0.3">
      <c r="M1428">
        <f>(MiRTest2Cross!O1428-'Normal Distribution'!$B$24)/'Normal Distribution'!$B$25</f>
        <v>-0.94254651588782146</v>
      </c>
    </row>
    <row r="1429" spans="13:13" x14ac:dyDescent="0.3">
      <c r="M1429">
        <f>(MiRTest2Cross!O1429-'Normal Distribution'!$B$24)/'Normal Distribution'!$B$25</f>
        <v>-1.0789310408878527</v>
      </c>
    </row>
    <row r="1430" spans="13:13" x14ac:dyDescent="0.3">
      <c r="M1430">
        <f>(MiRTest2Cross!O1430-'Normal Distribution'!$B$24)/'Normal Distribution'!$B$25</f>
        <v>-1.1616522640434506</v>
      </c>
    </row>
    <row r="1431" spans="13:13" x14ac:dyDescent="0.3">
      <c r="M1431">
        <f>(MiRTest2Cross!O1431-'Normal Distribution'!$B$24)/'Normal Distribution'!$B$25</f>
        <v>-1.2195936434924888</v>
      </c>
    </row>
    <row r="1432" spans="13:13" x14ac:dyDescent="0.3">
      <c r="M1432">
        <f>(MiRTest2Cross!O1432-'Normal Distribution'!$B$24)/'Normal Distribution'!$B$25</f>
        <v>-1.193538577432393</v>
      </c>
    </row>
    <row r="1433" spans="13:13" x14ac:dyDescent="0.3">
      <c r="M1433">
        <f>(MiRTest2Cross!O1433-'Normal Distribution'!$B$24)/'Normal Distribution'!$B$25</f>
        <v>-1.1264902430728378</v>
      </c>
    </row>
    <row r="1434" spans="13:13" x14ac:dyDescent="0.3">
      <c r="M1434">
        <f>(MiRTest2Cross!O1434-'Normal Distribution'!$B$24)/'Normal Distribution'!$B$25</f>
        <v>-0.97214988376935696</v>
      </c>
    </row>
    <row r="1435" spans="13:13" x14ac:dyDescent="0.3">
      <c r="M1435">
        <f>(MiRTest2Cross!O1435-'Normal Distribution'!$B$24)/'Normal Distribution'!$B$25</f>
        <v>-0.83740142448086041</v>
      </c>
    </row>
    <row r="1436" spans="13:13" x14ac:dyDescent="0.3">
      <c r="M1436">
        <f>(MiRTest2Cross!O1436-'Normal Distribution'!$B$24)/'Normal Distribution'!$B$25</f>
        <v>-0.52834809814344053</v>
      </c>
    </row>
    <row r="1437" spans="13:13" x14ac:dyDescent="0.3">
      <c r="M1437">
        <f>(MiRTest2Cross!O1437-'Normal Distribution'!$B$24)/'Normal Distribution'!$B$25</f>
        <v>-0.52659581184655258</v>
      </c>
    </row>
    <row r="1438" spans="13:13" x14ac:dyDescent="0.3">
      <c r="M1438">
        <f>(MiRTest2Cross!O1438-'Normal Distribution'!$B$24)/'Normal Distribution'!$B$25</f>
        <v>-0.26095766396884873</v>
      </c>
    </row>
    <row r="1439" spans="13:13" x14ac:dyDescent="0.3">
      <c r="M1439">
        <f>(MiRTest2Cross!O1439-'Normal Distribution'!$B$24)/'Normal Distribution'!$B$25</f>
        <v>-0.2302098492915329</v>
      </c>
    </row>
    <row r="1440" spans="13:13" x14ac:dyDescent="0.3">
      <c r="M1440">
        <f>(MiRTest2Cross!O1440-'Normal Distribution'!$B$24)/'Normal Distribution'!$B$25</f>
        <v>-0.23023749981546573</v>
      </c>
    </row>
    <row r="1441" spans="13:13" x14ac:dyDescent="0.3">
      <c r="M1441">
        <f>(MiRTest2Cross!O1441-'Normal Distribution'!$B$24)/'Normal Distribution'!$B$25</f>
        <v>-0.24322131732598881</v>
      </c>
    </row>
    <row r="1442" spans="13:13" x14ac:dyDescent="0.3">
      <c r="M1442">
        <f>(MiRTest2Cross!O1442-'Normal Distribution'!$B$24)/'Normal Distribution'!$B$25</f>
        <v>-0.11437482191412311</v>
      </c>
    </row>
    <row r="1443" spans="13:13" x14ac:dyDescent="0.3">
      <c r="M1443">
        <f>(MiRTest2Cross!O1443-'Normal Distribution'!$B$24)/'Normal Distribution'!$B$25</f>
        <v>-0.23616029909622102</v>
      </c>
    </row>
    <row r="1444" spans="13:13" x14ac:dyDescent="0.3">
      <c r="M1444">
        <f>(MiRTest2Cross!O1444-'Normal Distribution'!$B$24)/'Normal Distribution'!$B$25</f>
        <v>-0.10359090281906508</v>
      </c>
    </row>
    <row r="1445" spans="13:13" x14ac:dyDescent="0.3">
      <c r="M1445">
        <f>(MiRTest2Cross!O1445-'Normal Distribution'!$B$24)/'Normal Distribution'!$B$25</f>
        <v>-0.21842514390329928</v>
      </c>
    </row>
    <row r="1446" spans="13:13" x14ac:dyDescent="0.3">
      <c r="M1446">
        <f>(MiRTest2Cross!O1446-'Normal Distribution'!$B$24)/'Normal Distribution'!$B$25</f>
        <v>-0.26881939891801421</v>
      </c>
    </row>
    <row r="1447" spans="13:13" x14ac:dyDescent="0.3">
      <c r="M1447">
        <f>(MiRTest2Cross!O1447-'Normal Distribution'!$B$24)/'Normal Distribution'!$B$25</f>
        <v>-2.0434574519174201E-2</v>
      </c>
    </row>
    <row r="1448" spans="13:13" x14ac:dyDescent="0.3">
      <c r="M1448">
        <f>(MiRTest2Cross!O1448-'Normal Distribution'!$B$24)/'Normal Distribution'!$B$25</f>
        <v>-0.16253976159909855</v>
      </c>
    </row>
    <row r="1449" spans="13:13" x14ac:dyDescent="0.3">
      <c r="M1449">
        <f>(MiRTest2Cross!O1449-'Normal Distribution'!$B$24)/'Normal Distribution'!$B$25</f>
        <v>-0.34801632482186928</v>
      </c>
    </row>
    <row r="1450" spans="13:13" x14ac:dyDescent="0.3">
      <c r="M1450">
        <f>(MiRTest2Cross!O1450-'Normal Distribution'!$B$24)/'Normal Distribution'!$B$25</f>
        <v>-0.56879681100543278</v>
      </c>
    </row>
    <row r="1451" spans="13:13" x14ac:dyDescent="0.3">
      <c r="M1451">
        <f>(MiRTest2Cross!O1451-'Normal Distribution'!$B$24)/'Normal Distribution'!$B$25</f>
        <v>-0.58978989031820106</v>
      </c>
    </row>
    <row r="1452" spans="13:13" x14ac:dyDescent="0.3">
      <c r="M1452">
        <f>(MiRTest2Cross!O1452-'Normal Distribution'!$B$24)/'Normal Distribution'!$B$25</f>
        <v>-0.73328815948499804</v>
      </c>
    </row>
    <row r="1453" spans="13:13" x14ac:dyDescent="0.3">
      <c r="M1453">
        <f>(MiRTest2Cross!O1453-'Normal Distribution'!$B$24)/'Normal Distribution'!$B$25</f>
        <v>-0.92270403682019686</v>
      </c>
    </row>
    <row r="1454" spans="13:13" x14ac:dyDescent="0.3">
      <c r="M1454">
        <f>(MiRTest2Cross!O1454-'Normal Distribution'!$B$24)/'Normal Distribution'!$B$25</f>
        <v>-0.79867967417636887</v>
      </c>
    </row>
    <row r="1455" spans="13:13" x14ac:dyDescent="0.3">
      <c r="M1455">
        <f>(MiRTest2Cross!O1455-'Normal Distribution'!$B$24)/'Normal Distribution'!$B$25</f>
        <v>-0.89150426235948343</v>
      </c>
    </row>
    <row r="1456" spans="13:13" x14ac:dyDescent="0.3">
      <c r="M1456">
        <f>(MiRTest2Cross!O1456-'Normal Distribution'!$B$24)/'Normal Distribution'!$B$25</f>
        <v>-0.99423362020449013</v>
      </c>
    </row>
    <row r="1457" spans="13:13" x14ac:dyDescent="0.3">
      <c r="M1457">
        <f>(MiRTest2Cross!O1457-'Normal Distribution'!$B$24)/'Normal Distribution'!$B$25</f>
        <v>-0.96101073737389986</v>
      </c>
    </row>
    <row r="1458" spans="13:13" x14ac:dyDescent="0.3">
      <c r="M1458">
        <f>(MiRTest2Cross!O1458-'Normal Distribution'!$B$24)/'Normal Distribution'!$B$25</f>
        <v>-1.002743584166282</v>
      </c>
    </row>
    <row r="1459" spans="13:13" x14ac:dyDescent="0.3">
      <c r="M1459">
        <f>(MiRTest2Cross!O1459-'Normal Distribution'!$B$24)/'Normal Distribution'!$B$25</f>
        <v>-1.0449524920488387</v>
      </c>
    </row>
    <row r="1460" spans="13:13" x14ac:dyDescent="0.3">
      <c r="M1460">
        <f>(MiRTest2Cross!O1460-'Normal Distribution'!$B$24)/'Normal Distribution'!$B$25</f>
        <v>-1.1161232917926456</v>
      </c>
    </row>
    <row r="1461" spans="13:13" x14ac:dyDescent="0.3">
      <c r="M1461">
        <f>(MiRTest2Cross!O1461-'Normal Distribution'!$B$24)/'Normal Distribution'!$B$25</f>
        <v>-0.90679804120185492</v>
      </c>
    </row>
    <row r="1462" spans="13:13" x14ac:dyDescent="0.3">
      <c r="M1462">
        <f>(MiRTest2Cross!O1462-'Normal Distribution'!$B$24)/'Normal Distribution'!$B$25</f>
        <v>-0.76448116074622585</v>
      </c>
    </row>
    <row r="1463" spans="13:13" x14ac:dyDescent="0.3">
      <c r="M1463">
        <f>(MiRTest2Cross!O1463-'Normal Distribution'!$B$24)/'Normal Distribution'!$B$25</f>
        <v>-0.64873388687502376</v>
      </c>
    </row>
    <row r="1464" spans="13:13" x14ac:dyDescent="0.3">
      <c r="M1464">
        <f>(MiRTest2Cross!O1464-'Normal Distribution'!$B$24)/'Normal Distribution'!$B$25</f>
        <v>-0.5455433378343032</v>
      </c>
    </row>
    <row r="1465" spans="13:13" x14ac:dyDescent="0.3">
      <c r="M1465">
        <f>(MiRTest2Cross!O1465-'Normal Distribution'!$B$24)/'Normal Distribution'!$B$25</f>
        <v>-0.28521610681006671</v>
      </c>
    </row>
    <row r="1466" spans="13:13" x14ac:dyDescent="0.3">
      <c r="M1466">
        <f>(MiRTest2Cross!O1466-'Normal Distribution'!$B$24)/'Normal Distribution'!$B$25</f>
        <v>-0.5987172797900342</v>
      </c>
    </row>
    <row r="1467" spans="13:13" x14ac:dyDescent="0.3">
      <c r="M1467">
        <f>(MiRTest2Cross!O1467-'Normal Distribution'!$B$24)/'Normal Distribution'!$B$25</f>
        <v>-0.26648005558004495</v>
      </c>
    </row>
    <row r="1468" spans="13:13" x14ac:dyDescent="0.3">
      <c r="M1468">
        <f>(MiRTest2Cross!O1468-'Normal Distribution'!$B$24)/'Normal Distribution'!$B$25</f>
        <v>6.7299174807393938E-3</v>
      </c>
    </row>
    <row r="1469" spans="13:13" x14ac:dyDescent="0.3">
      <c r="M1469">
        <f>(MiRTest2Cross!O1469-'Normal Distribution'!$B$24)/'Normal Distribution'!$B$25</f>
        <v>9.1231625894245216E-2</v>
      </c>
    </row>
    <row r="1470" spans="13:13" x14ac:dyDescent="0.3">
      <c r="M1470">
        <f>(MiRTest2Cross!O1470-'Normal Distribution'!$B$24)/'Normal Distribution'!$B$25</f>
        <v>0.29539863080645717</v>
      </c>
    </row>
    <row r="1471" spans="13:13" x14ac:dyDescent="0.3">
      <c r="M1471">
        <f>(MiRTest2Cross!O1471-'Normal Distribution'!$B$24)/'Normal Distribution'!$B$25</f>
        <v>0.44073357857714535</v>
      </c>
    </row>
    <row r="1472" spans="13:13" x14ac:dyDescent="0.3">
      <c r="M1472">
        <f>(MiRTest2Cross!O1472-'Normal Distribution'!$B$24)/'Normal Distribution'!$B$25</f>
        <v>0.58395919285195463</v>
      </c>
    </row>
    <row r="1473" spans="13:13" x14ac:dyDescent="0.3">
      <c r="M1473">
        <f>(MiRTest2Cross!O1473-'Normal Distribution'!$B$24)/'Normal Distribution'!$B$25</f>
        <v>0.6664524122348553</v>
      </c>
    </row>
    <row r="1474" spans="13:13" x14ac:dyDescent="0.3">
      <c r="M1474">
        <f>(MiRTest2Cross!O1474-'Normal Distribution'!$B$24)/'Normal Distribution'!$B$25</f>
        <v>0.76410905349220049</v>
      </c>
    </row>
    <row r="1475" spans="13:13" x14ac:dyDescent="0.3">
      <c r="M1475">
        <f>(MiRTest2Cross!O1475-'Normal Distribution'!$B$24)/'Normal Distribution'!$B$25</f>
        <v>0.76989049253195896</v>
      </c>
    </row>
    <row r="1476" spans="13:13" x14ac:dyDescent="0.3">
      <c r="M1476">
        <f>(MiRTest2Cross!O1476-'Normal Distribution'!$B$24)/'Normal Distribution'!$B$25</f>
        <v>0.8265228508274215</v>
      </c>
    </row>
    <row r="1477" spans="13:13" x14ac:dyDescent="0.3">
      <c r="M1477">
        <f>(MiRTest2Cross!O1477-'Normal Distribution'!$B$24)/'Normal Distribution'!$B$25</f>
        <v>0.64336716643037095</v>
      </c>
    </row>
    <row r="1478" spans="13:13" x14ac:dyDescent="0.3">
      <c r="M1478">
        <f>(MiRTest2Cross!O1478-'Normal Distribution'!$B$24)/'Normal Distribution'!$B$25</f>
        <v>0.60846719443479325</v>
      </c>
    </row>
    <row r="1479" spans="13:13" x14ac:dyDescent="0.3">
      <c r="M1479">
        <f>(MiRTest2Cross!O1479-'Normal Distribution'!$B$24)/'Normal Distribution'!$B$25</f>
        <v>0.59147706117183363</v>
      </c>
    </row>
    <row r="1480" spans="13:13" x14ac:dyDescent="0.3">
      <c r="M1480">
        <f>(MiRTest2Cross!O1480-'Normal Distribution'!$B$24)/'Normal Distribution'!$B$25</f>
        <v>0.59824502349793585</v>
      </c>
    </row>
    <row r="1481" spans="13:13" x14ac:dyDescent="0.3">
      <c r="M1481">
        <f>(MiRTest2Cross!O1481-'Normal Distribution'!$B$24)/'Normal Distribution'!$B$25</f>
        <v>0.60825750296609427</v>
      </c>
    </row>
    <row r="1482" spans="13:13" x14ac:dyDescent="0.3">
      <c r="M1482">
        <f>(MiRTest2Cross!O1482-'Normal Distribution'!$B$24)/'Normal Distribution'!$B$25</f>
        <v>0.40669657345243904</v>
      </c>
    </row>
    <row r="1483" spans="13:13" x14ac:dyDescent="0.3">
      <c r="M1483">
        <f>(MiRTest2Cross!O1483-'Normal Distribution'!$B$24)/'Normal Distribution'!$B$25</f>
        <v>0.12003945583346765</v>
      </c>
    </row>
    <row r="1484" spans="13:13" x14ac:dyDescent="0.3">
      <c r="M1484">
        <f>(MiRTest2Cross!O1484-'Normal Distribution'!$B$24)/'Normal Distribution'!$B$25</f>
        <v>-7.7958505764293889E-2</v>
      </c>
    </row>
    <row r="1485" spans="13:13" x14ac:dyDescent="0.3">
      <c r="M1485">
        <f>(MiRTest2Cross!O1485-'Normal Distribution'!$B$24)/'Normal Distribution'!$B$25</f>
        <v>-0.21076519466341337</v>
      </c>
    </row>
    <row r="1486" spans="13:13" x14ac:dyDescent="0.3">
      <c r="M1486">
        <f>(MiRTest2Cross!O1486-'Normal Distribution'!$B$24)/'Normal Distribution'!$B$25</f>
        <v>-0.1651557480345944</v>
      </c>
    </row>
    <row r="1487" spans="13:13" x14ac:dyDescent="0.3">
      <c r="M1487">
        <f>(MiRTest2Cross!O1487-'Normal Distribution'!$B$24)/'Normal Distribution'!$B$25</f>
        <v>-0.42040598187533157</v>
      </c>
    </row>
    <row r="1488" spans="13:13" x14ac:dyDescent="0.3">
      <c r="M1488">
        <f>(MiRTest2Cross!O1488-'Normal Distribution'!$B$24)/'Normal Distribution'!$B$25</f>
        <v>-0.57989560799307849</v>
      </c>
    </row>
    <row r="1489" spans="13:13" x14ac:dyDescent="0.3">
      <c r="M1489">
        <f>(MiRTest2Cross!O1489-'Normal Distribution'!$B$24)/'Normal Distribution'!$B$25</f>
        <v>-0.8022980461308693</v>
      </c>
    </row>
    <row r="1490" spans="13:13" x14ac:dyDescent="0.3">
      <c r="M1490">
        <f>(MiRTest2Cross!O1490-'Normal Distribution'!$B$24)/'Normal Distribution'!$B$25</f>
        <v>-0.8586589698797118</v>
      </c>
    </row>
    <row r="1491" spans="13:13" x14ac:dyDescent="0.3">
      <c r="M1491">
        <f>(MiRTest2Cross!O1491-'Normal Distribution'!$B$24)/'Normal Distribution'!$B$25</f>
        <v>-0.9626308043785593</v>
      </c>
    </row>
    <row r="1492" spans="13:13" x14ac:dyDescent="0.3">
      <c r="M1492">
        <f>(MiRTest2Cross!O1492-'Normal Distribution'!$B$24)/'Normal Distribution'!$B$25</f>
        <v>-1.0341733185720783</v>
      </c>
    </row>
    <row r="1493" spans="13:13" x14ac:dyDescent="0.3">
      <c r="M1493">
        <f>(MiRTest2Cross!O1493-'Normal Distribution'!$B$24)/'Normal Distribution'!$B$25</f>
        <v>-1.140050533488282</v>
      </c>
    </row>
    <row r="1494" spans="13:13" x14ac:dyDescent="0.3">
      <c r="M1494">
        <f>(MiRTest2Cross!O1494-'Normal Distribution'!$B$24)/'Normal Distribution'!$B$25</f>
        <v>-1.2145392741943313</v>
      </c>
    </row>
    <row r="1495" spans="13:13" x14ac:dyDescent="0.3">
      <c r="M1495">
        <f>(MiRTest2Cross!O1495-'Normal Distribution'!$B$24)/'Normal Distribution'!$B$25</f>
        <v>-1.3110388455992144</v>
      </c>
    </row>
    <row r="1496" spans="13:13" x14ac:dyDescent="0.3">
      <c r="M1496">
        <f>(MiRTest2Cross!O1496-'Normal Distribution'!$B$24)/'Normal Distribution'!$B$25</f>
        <v>-1.2936126733502262</v>
      </c>
    </row>
    <row r="1497" spans="13:13" x14ac:dyDescent="0.3">
      <c r="M1497">
        <f>(MiRTest2Cross!O1497-'Normal Distribution'!$B$24)/'Normal Distribution'!$B$25</f>
        <v>-1.2750731919901006</v>
      </c>
    </row>
    <row r="1498" spans="13:13" x14ac:dyDescent="0.3">
      <c r="M1498">
        <f>(MiRTest2Cross!O1498-'Normal Distribution'!$B$24)/'Normal Distribution'!$B$25</f>
        <v>-1.3007916793602019</v>
      </c>
    </row>
    <row r="1499" spans="13:13" x14ac:dyDescent="0.3">
      <c r="M1499">
        <f>(MiRTest2Cross!O1499-'Normal Distribution'!$B$24)/'Normal Distribution'!$B$25</f>
        <v>-1.3649705292508376</v>
      </c>
    </row>
    <row r="1500" spans="13:13" x14ac:dyDescent="0.3">
      <c r="M1500">
        <f>(MiRTest2Cross!O1500-'Normal Distribution'!$B$24)/'Normal Distribution'!$B$25</f>
        <v>-1.3078610995034599</v>
      </c>
    </row>
    <row r="1501" spans="13:13" x14ac:dyDescent="0.3">
      <c r="M1501">
        <f>(MiRTest2Cross!O1501-'Normal Distribution'!$B$24)/'Normal Distribution'!$B$25</f>
        <v>-1.1519657806242911</v>
      </c>
    </row>
    <row r="1502" spans="13:13" x14ac:dyDescent="0.3">
      <c r="M1502">
        <f>(MiRTest2Cross!O1502-'Normal Distribution'!$B$24)/'Normal Distribution'!$B$25</f>
        <v>-1.1303562866021466</v>
      </c>
    </row>
    <row r="1503" spans="13:13" x14ac:dyDescent="0.3">
      <c r="M1503">
        <f>(MiRTest2Cross!O1503-'Normal Distribution'!$B$24)/'Normal Distribution'!$B$25</f>
        <v>-1.1313393182425731</v>
      </c>
    </row>
    <row r="1504" spans="13:13" x14ac:dyDescent="0.3">
      <c r="M1504">
        <f>(MiRTest2Cross!O1504-'Normal Distribution'!$B$24)/'Normal Distribution'!$B$25</f>
        <v>-1.1888142922988474</v>
      </c>
    </row>
    <row r="1505" spans="13:13" x14ac:dyDescent="0.3">
      <c r="M1505">
        <f>(MiRTest2Cross!O1505-'Normal Distribution'!$B$24)/'Normal Distribution'!$B$25</f>
        <v>-1.246863651831708</v>
      </c>
    </row>
    <row r="1506" spans="13:13" x14ac:dyDescent="0.3">
      <c r="M1506">
        <f>(MiRTest2Cross!O1506-'Normal Distribution'!$B$24)/'Normal Distribution'!$B$25</f>
        <v>-1.2396699797348747</v>
      </c>
    </row>
    <row r="1507" spans="13:13" x14ac:dyDescent="0.3">
      <c r="M1507">
        <f>(MiRTest2Cross!O1507-'Normal Distribution'!$B$24)/'Normal Distribution'!$B$25</f>
        <v>-1.3937059429780134</v>
      </c>
    </row>
    <row r="1508" spans="13:13" x14ac:dyDescent="0.3">
      <c r="M1508">
        <f>(MiRTest2Cross!O1508-'Normal Distribution'!$B$24)/'Normal Distribution'!$B$25</f>
        <v>-1.3861930571257046</v>
      </c>
    </row>
    <row r="1509" spans="13:13" x14ac:dyDescent="0.3">
      <c r="M1509">
        <f>(MiRTest2Cross!O1509-'Normal Distribution'!$B$24)/'Normal Distribution'!$B$25</f>
        <v>-1.1691516120481424</v>
      </c>
    </row>
    <row r="1510" spans="13:13" x14ac:dyDescent="0.3">
      <c r="M1510">
        <f>(MiRTest2Cross!O1510-'Normal Distribution'!$B$24)/'Normal Distribution'!$B$25</f>
        <v>-1.0494902524188683</v>
      </c>
    </row>
    <row r="1511" spans="13:13" x14ac:dyDescent="0.3">
      <c r="M1511">
        <f>(MiRTest2Cross!O1511-'Normal Distribution'!$B$24)/'Normal Distribution'!$B$25</f>
        <v>-1.1251232492793342</v>
      </c>
    </row>
    <row r="1512" spans="13:13" x14ac:dyDescent="0.3">
      <c r="M1512">
        <f>(MiRTest2Cross!O1512-'Normal Distribution'!$B$24)/'Normal Distribution'!$B$25</f>
        <v>-1.1386209135358507</v>
      </c>
    </row>
    <row r="1513" spans="13:13" x14ac:dyDescent="0.3">
      <c r="M1513">
        <f>(MiRTest2Cross!O1513-'Normal Distribution'!$B$24)/'Normal Distribution'!$B$25</f>
        <v>-1.2235294061923427</v>
      </c>
    </row>
    <row r="1514" spans="13:13" x14ac:dyDescent="0.3">
      <c r="M1514">
        <f>(MiRTest2Cross!O1514-'Normal Distribution'!$B$24)/'Normal Distribution'!$B$25</f>
        <v>-1.2400929473198936</v>
      </c>
    </row>
    <row r="1515" spans="13:13" x14ac:dyDescent="0.3">
      <c r="M1515">
        <f>(MiRTest2Cross!O1515-'Normal Distribution'!$B$24)/'Normal Distribution'!$B$25</f>
        <v>-1.216541905468064</v>
      </c>
    </row>
    <row r="1516" spans="13:13" x14ac:dyDescent="0.3">
      <c r="M1516">
        <f>(MiRTest2Cross!O1516-'Normal Distribution'!$B$24)/'Normal Distribution'!$B$25</f>
        <v>-1.1161617428932591</v>
      </c>
    </row>
    <row r="1517" spans="13:13" x14ac:dyDescent="0.3">
      <c r="M1517">
        <f>(MiRTest2Cross!O1517-'Normal Distribution'!$B$24)/'Normal Distribution'!$B$25</f>
        <v>-1.2284106695287484</v>
      </c>
    </row>
    <row r="1518" spans="13:13" x14ac:dyDescent="0.3">
      <c r="M1518">
        <f>(MiRTest2Cross!O1518-'Normal Distribution'!$B$24)/'Normal Distribution'!$B$25</f>
        <v>-1.16882091785304</v>
      </c>
    </row>
    <row r="1519" spans="13:13" x14ac:dyDescent="0.3">
      <c r="M1519">
        <f>(MiRTest2Cross!O1519-'Normal Distribution'!$B$24)/'Normal Distribution'!$B$25</f>
        <v>-1.2415251494599508</v>
      </c>
    </row>
    <row r="1520" spans="13:13" x14ac:dyDescent="0.3">
      <c r="M1520">
        <f>(MiRTest2Cross!O1520-'Normal Distribution'!$B$24)/'Normal Distribution'!$B$25</f>
        <v>-1.2791623941367698</v>
      </c>
    </row>
    <row r="1521" spans="13:13" x14ac:dyDescent="0.3">
      <c r="M1521">
        <f>(MiRTest2Cross!O1521-'Normal Distribution'!$B$24)/'Normal Distribution'!$B$25</f>
        <v>-1.2033537248607817</v>
      </c>
    </row>
    <row r="1522" spans="13:13" x14ac:dyDescent="0.3">
      <c r="M1522">
        <f>(MiRTest2Cross!O1522-'Normal Distribution'!$B$24)/'Normal Distribution'!$B$25</f>
        <v>-1.1622330689496614</v>
      </c>
    </row>
    <row r="1523" spans="13:13" x14ac:dyDescent="0.3">
      <c r="M1523">
        <f>(MiRTest2Cross!O1523-'Normal Distribution'!$B$24)/'Normal Distribution'!$B$25</f>
        <v>-1.2248213817501896</v>
      </c>
    </row>
    <row r="1524" spans="13:13" x14ac:dyDescent="0.3">
      <c r="M1524">
        <f>(MiRTest2Cross!O1524-'Normal Distribution'!$B$24)/'Normal Distribution'!$B$25</f>
        <v>-1.0662247729425791</v>
      </c>
    </row>
    <row r="1525" spans="13:13" x14ac:dyDescent="0.3">
      <c r="M1525">
        <f>(MiRTest2Cross!O1525-'Normal Distribution'!$B$24)/'Normal Distribution'!$B$25</f>
        <v>-0.98691040087150128</v>
      </c>
    </row>
    <row r="1526" spans="13:13" x14ac:dyDescent="0.3">
      <c r="M1526">
        <f>(MiRTest2Cross!O1526-'Normal Distribution'!$B$24)/'Normal Distribution'!$B$25</f>
        <v>-0.99111213632774098</v>
      </c>
    </row>
    <row r="1527" spans="13:13" x14ac:dyDescent="0.3">
      <c r="M1527">
        <f>(MiRTest2Cross!O1527-'Normal Distribution'!$B$24)/'Normal Distribution'!$B$25</f>
        <v>-0.87392634256577595</v>
      </c>
    </row>
    <row r="1528" spans="13:13" x14ac:dyDescent="0.3">
      <c r="M1528">
        <f>(MiRTest2Cross!O1528-'Normal Distribution'!$B$24)/'Normal Distribution'!$B$25</f>
        <v>-0.75261700624425576</v>
      </c>
    </row>
    <row r="1529" spans="13:13" x14ac:dyDescent="0.3">
      <c r="M1529">
        <f>(MiRTest2Cross!O1529-'Normal Distribution'!$B$24)/'Normal Distribution'!$B$25</f>
        <v>-0.85332612152405574</v>
      </c>
    </row>
    <row r="1530" spans="13:13" x14ac:dyDescent="0.3">
      <c r="M1530">
        <f>(MiRTest2Cross!O1530-'Normal Distribution'!$B$24)/'Normal Distribution'!$B$25</f>
        <v>-0.81991550019951454</v>
      </c>
    </row>
    <row r="1531" spans="13:13" x14ac:dyDescent="0.3">
      <c r="M1531">
        <f>(MiRTest2Cross!O1531-'Normal Distribution'!$B$24)/'Normal Distribution'!$B$25</f>
        <v>-0.79464199078172337</v>
      </c>
    </row>
    <row r="1532" spans="13:13" x14ac:dyDescent="0.3">
      <c r="M1532">
        <f>(MiRTest2Cross!O1532-'Normal Distribution'!$B$24)/'Normal Distribution'!$B$25</f>
        <v>-0.71779906387474124</v>
      </c>
    </row>
    <row r="1533" spans="13:13" x14ac:dyDescent="0.3">
      <c r="M1533">
        <f>(MiRTest2Cross!O1533-'Normal Distribution'!$B$24)/'Normal Distribution'!$B$25</f>
        <v>-0.60200034095453459</v>
      </c>
    </row>
    <row r="1534" spans="13:13" x14ac:dyDescent="0.3">
      <c r="M1534">
        <f>(MiRTest2Cross!O1534-'Normal Distribution'!$B$24)/'Normal Distribution'!$B$25</f>
        <v>-0.45642903398382095</v>
      </c>
    </row>
    <row r="1535" spans="13:13" x14ac:dyDescent="0.3">
      <c r="M1535">
        <f>(MiRTest2Cross!O1535-'Normal Distribution'!$B$24)/'Normal Distribution'!$B$25</f>
        <v>-0.33080243858166181</v>
      </c>
    </row>
    <row r="1536" spans="13:13" x14ac:dyDescent="0.3">
      <c r="M1536">
        <f>(MiRTest2Cross!O1536-'Normal Distribution'!$B$24)/'Normal Distribution'!$B$25</f>
        <v>-0.33527842459228935</v>
      </c>
    </row>
    <row r="1537" spans="13:13" x14ac:dyDescent="0.3">
      <c r="M1537">
        <f>(MiRTest2Cross!O1537-'Normal Distribution'!$B$24)/'Normal Distribution'!$B$25</f>
        <v>-0.22256548175039648</v>
      </c>
    </row>
    <row r="1538" spans="13:13" x14ac:dyDescent="0.3">
      <c r="M1538">
        <f>(MiRTest2Cross!O1538-'Normal Distribution'!$B$24)/'Normal Distribution'!$B$25</f>
        <v>-0.17636953287766891</v>
      </c>
    </row>
    <row r="1539" spans="13:13" x14ac:dyDescent="0.3">
      <c r="M1539">
        <f>(MiRTest2Cross!O1539-'Normal Distribution'!$B$24)/'Normal Distribution'!$B$25</f>
        <v>-3.47554843067771E-2</v>
      </c>
    </row>
    <row r="1540" spans="13:13" x14ac:dyDescent="0.3">
      <c r="M1540">
        <f>(MiRTest2Cross!O1540-'Normal Distribution'!$B$24)/'Normal Distribution'!$B$25</f>
        <v>5.0223581419902741E-2</v>
      </c>
    </row>
    <row r="1541" spans="13:13" x14ac:dyDescent="0.3">
      <c r="M1541">
        <f>(MiRTest2Cross!O1541-'Normal Distribution'!$B$24)/'Normal Distribution'!$B$25</f>
        <v>0.12473989440060952</v>
      </c>
    </row>
    <row r="1542" spans="13:13" x14ac:dyDescent="0.3">
      <c r="M1542">
        <f>(MiRTest2Cross!O1542-'Normal Distribution'!$B$24)/'Normal Distribution'!$B$25</f>
        <v>0.15618270288941055</v>
      </c>
    </row>
    <row r="1543" spans="13:13" x14ac:dyDescent="0.3">
      <c r="M1543">
        <f>(MiRTest2Cross!O1543-'Normal Distribution'!$B$24)/'Normal Distribution'!$B$25</f>
        <v>0.13023812678010252</v>
      </c>
    </row>
    <row r="1544" spans="13:13" x14ac:dyDescent="0.3">
      <c r="M1544">
        <f>(MiRTest2Cross!O1544-'Normal Distribution'!$B$24)/'Normal Distribution'!$B$25</f>
        <v>0.15602505036215294</v>
      </c>
    </row>
    <row r="1545" spans="13:13" x14ac:dyDescent="0.3">
      <c r="M1545">
        <f>(MiRTest2Cross!O1545-'Normal Distribution'!$B$24)/'Normal Distribution'!$B$25</f>
        <v>-2.2711650192283207E-2</v>
      </c>
    </row>
    <row r="1546" spans="13:13" x14ac:dyDescent="0.3">
      <c r="M1546">
        <f>(MiRTest2Cross!O1546-'Normal Distribution'!$B$24)/'Normal Distribution'!$B$25</f>
        <v>-0.16483608292478477</v>
      </c>
    </row>
    <row r="1547" spans="13:13" x14ac:dyDescent="0.3">
      <c r="M1547">
        <f>(MiRTest2Cross!O1547-'Normal Distribution'!$B$24)/'Normal Distribution'!$B$25</f>
        <v>-0.39376676269513061</v>
      </c>
    </row>
    <row r="1548" spans="13:13" x14ac:dyDescent="0.3">
      <c r="M1548">
        <f>(MiRTest2Cross!O1548-'Normal Distribution'!$B$24)/'Normal Distribution'!$B$25</f>
        <v>-0.36998291929372662</v>
      </c>
    </row>
    <row r="1549" spans="13:13" x14ac:dyDescent="0.3">
      <c r="M1549">
        <f>(MiRTest2Cross!O1549-'Normal Distribution'!$B$24)/'Normal Distribution'!$B$25</f>
        <v>-0.14254861959549764</v>
      </c>
    </row>
    <row r="1550" spans="13:13" x14ac:dyDescent="0.3">
      <c r="M1550">
        <f>(MiRTest2Cross!O1550-'Normal Distribution'!$B$24)/'Normal Distribution'!$B$25</f>
        <v>-0.25142825090757204</v>
      </c>
    </row>
    <row r="1551" spans="13:13" x14ac:dyDescent="0.3">
      <c r="M1551">
        <f>(MiRTest2Cross!O1551-'Normal Distribution'!$B$24)/'Normal Distribution'!$B$25</f>
        <v>-0.29915483220436279</v>
      </c>
    </row>
    <row r="1552" spans="13:13" x14ac:dyDescent="0.3">
      <c r="M1552">
        <f>(MiRTest2Cross!O1552-'Normal Distribution'!$B$24)/'Normal Distribution'!$B$25</f>
        <v>-0.22726921730311256</v>
      </c>
    </row>
    <row r="1553" spans="13:13" x14ac:dyDescent="0.3">
      <c r="M1553">
        <f>(MiRTest2Cross!O1553-'Normal Distribution'!$B$24)/'Normal Distribution'!$B$25</f>
        <v>-0.33587915236912513</v>
      </c>
    </row>
    <row r="1554" spans="13:13" x14ac:dyDescent="0.3">
      <c r="M1554">
        <f>(MiRTest2Cross!O1554-'Normal Distribution'!$B$24)/'Normal Distribution'!$B$25</f>
        <v>-0.16800162493400109</v>
      </c>
    </row>
    <row r="1555" spans="13:13" x14ac:dyDescent="0.3">
      <c r="M1555">
        <f>(MiRTest2Cross!O1555-'Normal Distribution'!$B$24)/'Normal Distribution'!$B$25</f>
        <v>-4.6811424840159405E-2</v>
      </c>
    </row>
    <row r="1556" spans="13:13" x14ac:dyDescent="0.3">
      <c r="M1556">
        <f>(MiRTest2Cross!O1556-'Normal Distribution'!$B$24)/'Normal Distribution'!$B$25</f>
        <v>-5.1986513196402026E-3</v>
      </c>
    </row>
    <row r="1557" spans="13:13" x14ac:dyDescent="0.3">
      <c r="M1557">
        <f>(MiRTest2Cross!O1557-'Normal Distribution'!$B$24)/'Normal Distribution'!$B$25</f>
        <v>4.5141294587472514E-2</v>
      </c>
    </row>
    <row r="1558" spans="13:13" x14ac:dyDescent="0.3">
      <c r="M1558">
        <f>(MiRTest2Cross!O1558-'Normal Distribution'!$B$24)/'Normal Distribution'!$B$25</f>
        <v>9.6206518865805127E-2</v>
      </c>
    </row>
    <row r="1559" spans="13:13" x14ac:dyDescent="0.3">
      <c r="M1559">
        <f>(MiRTest2Cross!O1559-'Normal Distribution'!$B$24)/'Normal Distribution'!$B$25</f>
        <v>0.12825240537839208</v>
      </c>
    </row>
    <row r="1560" spans="13:13" x14ac:dyDescent="0.3">
      <c r="M1560">
        <f>(MiRTest2Cross!O1560-'Normal Distribution'!$B$24)/'Normal Distribution'!$B$25</f>
        <v>0.17217750631829282</v>
      </c>
    </row>
    <row r="1561" spans="13:13" x14ac:dyDescent="0.3">
      <c r="M1561">
        <f>(MiRTest2Cross!O1561-'Normal Distribution'!$B$24)/'Normal Distribution'!$B$25</f>
        <v>0.18699219152283383</v>
      </c>
    </row>
    <row r="1562" spans="13:13" x14ac:dyDescent="0.3">
      <c r="M1562">
        <f>(MiRTest2Cross!O1562-'Normal Distribution'!$B$24)/'Normal Distribution'!$B$25</f>
        <v>0.34605383844981547</v>
      </c>
    </row>
    <row r="1563" spans="13:13" x14ac:dyDescent="0.3">
      <c r="M1563">
        <f>(MiRTest2Cross!O1563-'Normal Distribution'!$B$24)/'Normal Distribution'!$B$25</f>
        <v>0.36095846609404614</v>
      </c>
    </row>
    <row r="1564" spans="13:13" x14ac:dyDescent="0.3">
      <c r="M1564">
        <f>(MiRTest2Cross!O1564-'Normal Distribution'!$B$24)/'Normal Distribution'!$B$25</f>
        <v>0.5055433748460455</v>
      </c>
    </row>
    <row r="1565" spans="13:13" x14ac:dyDescent="0.3">
      <c r="M1565">
        <f>(MiRTest2Cross!O1565-'Normal Distribution'!$B$24)/'Normal Distribution'!$B$25</f>
        <v>0.40148929987520909</v>
      </c>
    </row>
    <row r="1566" spans="13:13" x14ac:dyDescent="0.3">
      <c r="M1566">
        <f>(MiRTest2Cross!O1566-'Normal Distribution'!$B$24)/'Normal Distribution'!$B$25</f>
        <v>0.3507173401954447</v>
      </c>
    </row>
    <row r="1567" spans="13:13" x14ac:dyDescent="0.3">
      <c r="M1567">
        <f>(MiRTest2Cross!O1567-'Normal Distribution'!$B$24)/'Normal Distribution'!$B$25</f>
        <v>0.34344852562712008</v>
      </c>
    </row>
    <row r="1568" spans="13:13" x14ac:dyDescent="0.3">
      <c r="M1568">
        <f>(MiRTest2Cross!O1568-'Normal Distribution'!$B$24)/'Normal Distribution'!$B$25</f>
        <v>0.30643135180423758</v>
      </c>
    </row>
    <row r="1569" spans="13:13" x14ac:dyDescent="0.3">
      <c r="M1569">
        <f>(MiRTest2Cross!O1569-'Normal Distribution'!$B$24)/'Normal Distribution'!$B$25</f>
        <v>0.34028883691752543</v>
      </c>
    </row>
    <row r="1570" spans="13:13" x14ac:dyDescent="0.3">
      <c r="M1570">
        <f>(MiRTest2Cross!O1570-'Normal Distribution'!$B$24)/'Normal Distribution'!$B$25</f>
        <v>0.27066679862947274</v>
      </c>
    </row>
    <row r="1571" spans="13:13" x14ac:dyDescent="0.3">
      <c r="M1571">
        <f>(MiRTest2Cross!O1571-'Normal Distribution'!$B$24)/'Normal Distribution'!$B$25</f>
        <v>0.22807960149054682</v>
      </c>
    </row>
    <row r="1572" spans="13:13" x14ac:dyDescent="0.3">
      <c r="M1572">
        <f>(MiRTest2Cross!O1572-'Normal Distribution'!$B$24)/'Normal Distribution'!$B$25</f>
        <v>0.22086347881433668</v>
      </c>
    </row>
    <row r="1573" spans="13:13" x14ac:dyDescent="0.3">
      <c r="M1573">
        <f>(MiRTest2Cross!O1573-'Normal Distribution'!$B$24)/'Normal Distribution'!$B$25</f>
        <v>0.22318503908489806</v>
      </c>
    </row>
    <row r="1574" spans="13:13" x14ac:dyDescent="0.3">
      <c r="M1574">
        <f>(MiRTest2Cross!O1574-'Normal Distribution'!$B$24)/'Normal Distribution'!$B$25</f>
        <v>0.15696100936077115</v>
      </c>
    </row>
    <row r="1575" spans="13:13" x14ac:dyDescent="0.3">
      <c r="M1575">
        <f>(MiRTest2Cross!O1575-'Normal Distribution'!$B$24)/'Normal Distribution'!$B$25</f>
        <v>0.19997962943958403</v>
      </c>
    </row>
    <row r="1576" spans="13:13" x14ac:dyDescent="0.3">
      <c r="M1576">
        <f>(MiRTest2Cross!O1576-'Normal Distribution'!$B$24)/'Normal Distribution'!$B$25</f>
        <v>0.30289936394642708</v>
      </c>
    </row>
    <row r="1577" spans="13:13" x14ac:dyDescent="0.3">
      <c r="M1577">
        <f>(MiRTest2Cross!O1577-'Normal Distribution'!$B$24)/'Normal Distribution'!$B$25</f>
        <v>0.40550473485233285</v>
      </c>
    </row>
    <row r="1578" spans="13:13" x14ac:dyDescent="0.3">
      <c r="M1578">
        <f>(MiRTest2Cross!O1578-'Normal Distribution'!$B$24)/'Normal Distribution'!$B$25</f>
        <v>0.47848668665802202</v>
      </c>
    </row>
    <row r="1579" spans="13:13" x14ac:dyDescent="0.3">
      <c r="M1579">
        <f>(MiRTest2Cross!O1579-'Normal Distribution'!$B$24)/'Normal Distribution'!$B$25</f>
        <v>0.57875157714863268</v>
      </c>
    </row>
    <row r="1580" spans="13:13" x14ac:dyDescent="0.3">
      <c r="M1580">
        <f>(MiRTest2Cross!O1580-'Normal Distribution'!$B$24)/'Normal Distribution'!$B$25</f>
        <v>0.57820578903474495</v>
      </c>
    </row>
    <row r="1581" spans="13:13" x14ac:dyDescent="0.3">
      <c r="M1581">
        <f>(MiRTest2Cross!O1581-'Normal Distribution'!$B$24)/'Normal Distribution'!$B$25</f>
        <v>0.65419211968863111</v>
      </c>
    </row>
    <row r="1582" spans="13:13" x14ac:dyDescent="0.3">
      <c r="M1582">
        <f>(MiRTest2Cross!O1582-'Normal Distribution'!$B$24)/'Normal Distribution'!$B$25</f>
        <v>0.60674565101506617</v>
      </c>
    </row>
    <row r="1583" spans="13:13" x14ac:dyDescent="0.3">
      <c r="M1583">
        <f>(MiRTest2Cross!O1583-'Normal Distribution'!$B$24)/'Normal Distribution'!$B$25</f>
        <v>0.60487470611382999</v>
      </c>
    </row>
    <row r="1584" spans="13:13" x14ac:dyDescent="0.3">
      <c r="M1584">
        <f>(MiRTest2Cross!O1584-'Normal Distribution'!$B$24)/'Normal Distribution'!$B$25</f>
        <v>0.61863275939463458</v>
      </c>
    </row>
    <row r="1585" spans="13:13" x14ac:dyDescent="0.3">
      <c r="M1585">
        <f>(MiRTest2Cross!O1585-'Normal Distribution'!$B$24)/'Normal Distribution'!$B$25</f>
        <v>0.54523100317990691</v>
      </c>
    </row>
    <row r="1586" spans="13:13" x14ac:dyDescent="0.3">
      <c r="M1586">
        <f>(MiRTest2Cross!O1586-'Normal Distribution'!$B$24)/'Normal Distribution'!$B$25</f>
        <v>0.60258728941551631</v>
      </c>
    </row>
    <row r="1587" spans="13:13" x14ac:dyDescent="0.3">
      <c r="M1587">
        <f>(MiRTest2Cross!O1587-'Normal Distribution'!$B$24)/'Normal Distribution'!$B$25</f>
        <v>0.56133732286789007</v>
      </c>
    </row>
    <row r="1588" spans="13:13" x14ac:dyDescent="0.3">
      <c r="M1588">
        <f>(MiRTest2Cross!O1588-'Normal Distribution'!$B$24)/'Normal Distribution'!$B$25</f>
        <v>0.48673664934778643</v>
      </c>
    </row>
    <row r="1589" spans="13:13" x14ac:dyDescent="0.3">
      <c r="M1589">
        <f>(MiRTest2Cross!O1589-'Normal Distribution'!$B$24)/'Normal Distribution'!$B$25</f>
        <v>0.51283656906724673</v>
      </c>
    </row>
    <row r="1590" spans="13:13" x14ac:dyDescent="0.3">
      <c r="M1590">
        <f>(MiRTest2Cross!O1590-'Normal Distribution'!$B$24)/'Normal Distribution'!$B$25</f>
        <v>0.46232818818967064</v>
      </c>
    </row>
    <row r="1591" spans="13:13" x14ac:dyDescent="0.3">
      <c r="M1591">
        <f>(MiRTest2Cross!O1591-'Normal Distribution'!$B$24)/'Normal Distribution'!$B$25</f>
        <v>0.49030362679800926</v>
      </c>
    </row>
    <row r="1592" spans="13:13" x14ac:dyDescent="0.3">
      <c r="M1592">
        <f>(MiRTest2Cross!O1592-'Normal Distribution'!$B$24)/'Normal Distribution'!$B$25</f>
        <v>0.58958137064320504</v>
      </c>
    </row>
    <row r="1593" spans="13:13" x14ac:dyDescent="0.3">
      <c r="M1593">
        <f>(MiRTest2Cross!O1593-'Normal Distribution'!$B$24)/'Normal Distribution'!$B$25</f>
        <v>0.60578843133521987</v>
      </c>
    </row>
    <row r="1594" spans="13:13" x14ac:dyDescent="0.3">
      <c r="M1594">
        <f>(MiRTest2Cross!O1594-'Normal Distribution'!$B$24)/'Normal Distribution'!$B$25</f>
        <v>0.78007246594747071</v>
      </c>
    </row>
    <row r="1595" spans="13:13" x14ac:dyDescent="0.3">
      <c r="M1595">
        <f>(MiRTest2Cross!O1595-'Normal Distribution'!$B$24)/'Normal Distribution'!$B$25</f>
        <v>0.68575722640861614</v>
      </c>
    </row>
    <row r="1596" spans="13:13" x14ac:dyDescent="0.3">
      <c r="M1596">
        <f>(MiRTest2Cross!O1596-'Normal Distribution'!$B$24)/'Normal Distribution'!$B$25</f>
        <v>0.55175943364713598</v>
      </c>
    </row>
    <row r="1597" spans="13:13" x14ac:dyDescent="0.3">
      <c r="M1597">
        <f>(MiRTest2Cross!O1597-'Normal Distribution'!$B$24)/'Normal Distribution'!$B$25</f>
        <v>0.45209852196896444</v>
      </c>
    </row>
    <row r="1598" spans="13:13" x14ac:dyDescent="0.3">
      <c r="M1598">
        <f>(MiRTest2Cross!O1598-'Normal Distribution'!$B$24)/'Normal Distribution'!$B$25</f>
        <v>0.28679470184720596</v>
      </c>
    </row>
    <row r="1599" spans="13:13" x14ac:dyDescent="0.3">
      <c r="M1599">
        <f>(MiRTest2Cross!O1599-'Normal Distribution'!$B$24)/'Normal Distribution'!$B$25</f>
        <v>0.27929432225591111</v>
      </c>
    </row>
    <row r="1600" spans="13:13" x14ac:dyDescent="0.3">
      <c r="M1600">
        <f>(MiRTest2Cross!O1600-'Normal Distribution'!$B$24)/'Normal Distribution'!$B$25</f>
        <v>0.33931464428185409</v>
      </c>
    </row>
    <row r="1601" spans="13:13" x14ac:dyDescent="0.3">
      <c r="M1601">
        <f>(MiRTest2Cross!O1601-'Normal Distribution'!$B$24)/'Normal Distribution'!$B$25</f>
        <v>0.40397181994777537</v>
      </c>
    </row>
    <row r="1602" spans="13:13" x14ac:dyDescent="0.3">
      <c r="M1602">
        <f>(MiRTest2Cross!O1602-'Normal Distribution'!$B$24)/'Normal Distribution'!$B$25</f>
        <v>0.40104697334960543</v>
      </c>
    </row>
    <row r="1603" spans="13:13" x14ac:dyDescent="0.3">
      <c r="M1603">
        <f>(MiRTest2Cross!O1603-'Normal Distribution'!$B$24)/'Normal Distribution'!$B$25</f>
        <v>0.37912390735666746</v>
      </c>
    </row>
    <row r="1604" spans="13:13" x14ac:dyDescent="0.3">
      <c r="M1604">
        <f>(MiRTest2Cross!O1604-'Normal Distribution'!$B$24)/'Normal Distribution'!$B$25</f>
        <v>0.42100160487219179</v>
      </c>
    </row>
    <row r="1605" spans="13:13" x14ac:dyDescent="0.3">
      <c r="M1605">
        <f>(MiRTest2Cross!O1605-'Normal Distribution'!$B$24)/'Normal Distribution'!$B$25</f>
        <v>0.22907895782113474</v>
      </c>
    </row>
    <row r="1606" spans="13:13" x14ac:dyDescent="0.3">
      <c r="M1606">
        <f>(MiRTest2Cross!O1606-'Normal Distribution'!$B$24)/'Normal Distribution'!$B$25</f>
        <v>0.16720098858526442</v>
      </c>
    </row>
    <row r="1607" spans="13:13" x14ac:dyDescent="0.3">
      <c r="M1607">
        <f>(MiRTest2Cross!O1607-'Normal Distribution'!$B$24)/'Normal Distribution'!$B$25</f>
        <v>-5.0048003437615757E-2</v>
      </c>
    </row>
    <row r="1608" spans="13:13" x14ac:dyDescent="0.3">
      <c r="M1608">
        <f>(MiRTest2Cross!O1608-'Normal Distribution'!$B$24)/'Normal Distribution'!$B$25</f>
        <v>-0.12351436640725513</v>
      </c>
    </row>
    <row r="1609" spans="13:13" x14ac:dyDescent="0.3">
      <c r="M1609">
        <f>(MiRTest2Cross!O1609-'Normal Distribution'!$B$24)/'Normal Distribution'!$B$25</f>
        <v>-8.8108167890468575E-2</v>
      </c>
    </row>
    <row r="1610" spans="13:13" x14ac:dyDescent="0.3">
      <c r="M1610">
        <f>(MiRTest2Cross!O1610-'Normal Distribution'!$B$24)/'Normal Distribution'!$B$25</f>
        <v>-0.34187575496401579</v>
      </c>
    </row>
    <row r="1611" spans="13:13" x14ac:dyDescent="0.3">
      <c r="M1611">
        <f>(MiRTest2Cross!O1611-'Normal Distribution'!$B$24)/'Normal Distribution'!$B$25</f>
        <v>-0.42231332453064147</v>
      </c>
    </row>
    <row r="1612" spans="13:13" x14ac:dyDescent="0.3">
      <c r="M1612">
        <f>(MiRTest2Cross!O1612-'Normal Distribution'!$B$24)/'Normal Distribution'!$B$25</f>
        <v>-0.27732410860236018</v>
      </c>
    </row>
    <row r="1613" spans="13:13" x14ac:dyDescent="0.3">
      <c r="M1613">
        <f>(MiRTest2Cross!O1613-'Normal Distribution'!$B$24)/'Normal Distribution'!$B$25</f>
        <v>-0.33883302237231788</v>
      </c>
    </row>
    <row r="1614" spans="13:13" x14ac:dyDescent="0.3">
      <c r="M1614">
        <f>(MiRTest2Cross!O1614-'Normal Distribution'!$B$24)/'Normal Distribution'!$B$25</f>
        <v>-0.25263106964983212</v>
      </c>
    </row>
    <row r="1615" spans="13:13" x14ac:dyDescent="0.3">
      <c r="M1615">
        <f>(MiRTest2Cross!O1615-'Normal Distribution'!$B$24)/'Normal Distribution'!$B$25</f>
        <v>-0.39789321644090547</v>
      </c>
    </row>
    <row r="1616" spans="13:13" x14ac:dyDescent="0.3">
      <c r="M1616">
        <f>(MiRTest2Cross!O1616-'Normal Distribution'!$B$24)/'Normal Distribution'!$B$25</f>
        <v>-0.41810585279170687</v>
      </c>
    </row>
    <row r="1617" spans="13:13" x14ac:dyDescent="0.3">
      <c r="M1617">
        <f>(MiRTest2Cross!O1617-'Normal Distribution'!$B$24)/'Normal Distribution'!$B$25</f>
        <v>-0.18104354694946242</v>
      </c>
    </row>
    <row r="1618" spans="13:13" x14ac:dyDescent="0.3">
      <c r="M1618">
        <f>(MiRTest2Cross!O1618-'Normal Distribution'!$B$24)/'Normal Distribution'!$B$25</f>
        <v>-0.26658075668555498</v>
      </c>
    </row>
    <row r="1619" spans="13:13" x14ac:dyDescent="0.3">
      <c r="M1619">
        <f>(MiRTest2Cross!O1619-'Normal Distribution'!$B$24)/'Normal Distribution'!$B$25</f>
        <v>-0.40766886059354368</v>
      </c>
    </row>
    <row r="1620" spans="13:13" x14ac:dyDescent="0.3">
      <c r="M1620">
        <f>(MiRTest2Cross!O1620-'Normal Distribution'!$B$24)/'Normal Distribution'!$B$25</f>
        <v>-0.44216607741018543</v>
      </c>
    </row>
    <row r="1621" spans="13:13" x14ac:dyDescent="0.3">
      <c r="M1621">
        <f>(MiRTest2Cross!O1621-'Normal Distribution'!$B$24)/'Normal Distribution'!$B$25</f>
        <v>-0.50862213990743499</v>
      </c>
    </row>
    <row r="1622" spans="13:13" x14ac:dyDescent="0.3">
      <c r="M1622">
        <f>(MiRTest2Cross!O1622-'Normal Distribution'!$B$24)/'Normal Distribution'!$B$25</f>
        <v>-0.27723428682806256</v>
      </c>
    </row>
    <row r="1623" spans="13:13" x14ac:dyDescent="0.3">
      <c r="M1623">
        <f>(MiRTest2Cross!O1623-'Normal Distribution'!$B$24)/'Normal Distribution'!$B$25</f>
        <v>-0.2978773676663285</v>
      </c>
    </row>
    <row r="1624" spans="13:13" x14ac:dyDescent="0.3">
      <c r="M1624">
        <f>(MiRTest2Cross!O1624-'Normal Distribution'!$B$24)/'Normal Distribution'!$B$25</f>
        <v>-0.34167510452616606</v>
      </c>
    </row>
    <row r="1625" spans="13:13" x14ac:dyDescent="0.3">
      <c r="M1625">
        <f>(MiRTest2Cross!O1625-'Normal Distribution'!$B$24)/'Normal Distribution'!$B$25</f>
        <v>-0.1896203245097722</v>
      </c>
    </row>
    <row r="1626" spans="13:13" x14ac:dyDescent="0.3">
      <c r="M1626">
        <f>(MiRTest2Cross!O1626-'Normal Distribution'!$B$24)/'Normal Distribution'!$B$25</f>
        <v>-1.0098460594250484E-3</v>
      </c>
    </row>
    <row r="1627" spans="13:13" x14ac:dyDescent="0.3">
      <c r="M1627">
        <f>(MiRTest2Cross!O1627-'Normal Distribution'!$B$24)/'Normal Distribution'!$B$25</f>
        <v>-9.7450614116203468E-2</v>
      </c>
    </row>
    <row r="1628" spans="13:13" x14ac:dyDescent="0.3">
      <c r="M1628">
        <f>(MiRTest2Cross!O1628-'Normal Distribution'!$B$24)/'Normal Distribution'!$B$25</f>
        <v>0.11748514687633826</v>
      </c>
    </row>
    <row r="1629" spans="13:13" x14ac:dyDescent="0.3">
      <c r="M1629">
        <f>(MiRTest2Cross!O1629-'Normal Distribution'!$B$24)/'Normal Distribution'!$B$25</f>
        <v>-3.2007117937289144E-2</v>
      </c>
    </row>
    <row r="1630" spans="13:13" x14ac:dyDescent="0.3">
      <c r="M1630">
        <f>(MiRTest2Cross!O1630-'Normal Distribution'!$B$24)/'Normal Distribution'!$B$25</f>
        <v>-9.2036925030152275E-2</v>
      </c>
    </row>
    <row r="1631" spans="13:13" x14ac:dyDescent="0.3">
      <c r="M1631">
        <f>(MiRTest2Cross!O1631-'Normal Distribution'!$B$24)/'Normal Distribution'!$B$25</f>
        <v>-0.21952172323081673</v>
      </c>
    </row>
    <row r="1632" spans="13:13" x14ac:dyDescent="0.3">
      <c r="M1632">
        <f>(MiRTest2Cross!O1632-'Normal Distribution'!$B$24)/'Normal Distribution'!$B$25</f>
        <v>-0.31528166958502235</v>
      </c>
    </row>
    <row r="1633" spans="13:13" x14ac:dyDescent="0.3">
      <c r="M1633">
        <f>(MiRTest2Cross!O1633-'Normal Distribution'!$B$24)/'Normal Distribution'!$B$25</f>
        <v>-0.15652509486806115</v>
      </c>
    </row>
    <row r="1634" spans="13:13" x14ac:dyDescent="0.3">
      <c r="M1634">
        <f>(MiRTest2Cross!O1634-'Normal Distribution'!$B$24)/'Normal Distribution'!$B$25</f>
        <v>-4.3196861465330028E-2</v>
      </c>
    </row>
    <row r="1635" spans="13:13" x14ac:dyDescent="0.3">
      <c r="M1635">
        <f>(MiRTest2Cross!O1635-'Normal Distribution'!$B$24)/'Normal Distribution'!$B$25</f>
        <v>-0.15481793501752589</v>
      </c>
    </row>
    <row r="1636" spans="13:13" x14ac:dyDescent="0.3">
      <c r="M1636">
        <f>(MiRTest2Cross!O1636-'Normal Distribution'!$B$24)/'Normal Distribution'!$B$25</f>
        <v>-0.13820405919396436</v>
      </c>
    </row>
    <row r="1637" spans="13:13" x14ac:dyDescent="0.3">
      <c r="M1637">
        <f>(MiRTest2Cross!O1637-'Normal Distribution'!$B$24)/'Normal Distribution'!$B$25</f>
        <v>-9.119995053757747E-2</v>
      </c>
    </row>
    <row r="1638" spans="13:13" x14ac:dyDescent="0.3">
      <c r="M1638">
        <f>(MiRTest2Cross!O1638-'Normal Distribution'!$B$24)/'Normal Distribution'!$B$25</f>
        <v>-4.2231202610757912E-2</v>
      </c>
    </row>
    <row r="1639" spans="13:13" x14ac:dyDescent="0.3">
      <c r="M1639">
        <f>(MiRTest2Cross!O1639-'Normal Distribution'!$B$24)/'Normal Distribution'!$B$25</f>
        <v>-0.11328149907229985</v>
      </c>
    </row>
    <row r="1640" spans="13:13" x14ac:dyDescent="0.3">
      <c r="M1640">
        <f>(MiRTest2Cross!O1640-'Normal Distribution'!$B$24)/'Normal Distribution'!$B$25</f>
        <v>-7.2729423606180274E-2</v>
      </c>
    </row>
    <row r="1641" spans="13:13" x14ac:dyDescent="0.3">
      <c r="M1641">
        <f>(MiRTest2Cross!O1641-'Normal Distribution'!$B$24)/'Normal Distribution'!$B$25</f>
        <v>-4.6994346365819908E-2</v>
      </c>
    </row>
    <row r="1642" spans="13:13" x14ac:dyDescent="0.3">
      <c r="M1642">
        <f>(MiRTest2Cross!O1642-'Normal Distribution'!$B$24)/'Normal Distribution'!$B$25</f>
        <v>-0.39177269840422335</v>
      </c>
    </row>
    <row r="1643" spans="13:13" x14ac:dyDescent="0.3">
      <c r="M1643">
        <f>(MiRTest2Cross!O1643-'Normal Distribution'!$B$24)/'Normal Distribution'!$B$25</f>
        <v>2.3421183944946806E-2</v>
      </c>
    </row>
    <row r="1644" spans="13:13" x14ac:dyDescent="0.3">
      <c r="M1644">
        <f>(MiRTest2Cross!O1644-'Normal Distribution'!$B$24)/'Normal Distribution'!$B$25</f>
        <v>1.6181092366557723E-2</v>
      </c>
    </row>
    <row r="1645" spans="13:13" x14ac:dyDescent="0.3">
      <c r="M1645">
        <f>(MiRTest2Cross!O1645-'Normal Distribution'!$B$24)/'Normal Distribution'!$B$25</f>
        <v>-0.66934283437083719</v>
      </c>
    </row>
    <row r="1646" spans="13:13" x14ac:dyDescent="0.3">
      <c r="M1646">
        <f>(MiRTest2Cross!O1646-'Normal Distribution'!$B$24)/'Normal Distribution'!$B$25</f>
        <v>-0.48112523436026378</v>
      </c>
    </row>
    <row r="1647" spans="13:13" x14ac:dyDescent="0.3">
      <c r="M1647">
        <f>(MiRTest2Cross!O1647-'Normal Distribution'!$B$24)/'Normal Distribution'!$B$25</f>
        <v>-0.31434973711375219</v>
      </c>
    </row>
    <row r="1648" spans="13:13" x14ac:dyDescent="0.3">
      <c r="M1648">
        <f>(MiRTest2Cross!O1648-'Normal Distribution'!$B$24)/'Normal Distribution'!$B$25</f>
        <v>-0.27968285965254575</v>
      </c>
    </row>
    <row r="1649" spans="13:13" x14ac:dyDescent="0.3">
      <c r="M1649">
        <f>(MiRTest2Cross!O1649-'Normal Distribution'!$B$24)/'Normal Distribution'!$B$25</f>
        <v>-0.25138927839619152</v>
      </c>
    </row>
    <row r="1650" spans="13:13" x14ac:dyDescent="0.3">
      <c r="M1650">
        <f>(MiRTest2Cross!O1650-'Normal Distribution'!$B$24)/'Normal Distribution'!$B$25</f>
        <v>-0.17567363870152278</v>
      </c>
    </row>
    <row r="1651" spans="13:13" x14ac:dyDescent="0.3">
      <c r="M1651">
        <f>(MiRTest2Cross!O1651-'Normal Distribution'!$B$24)/'Normal Distribution'!$B$25</f>
        <v>2.3743632388069664E-2</v>
      </c>
    </row>
    <row r="1652" spans="13:13" x14ac:dyDescent="0.3">
      <c r="M1652">
        <f>(MiRTest2Cross!O1652-'Normal Distribution'!$B$24)/'Normal Distribution'!$B$25</f>
        <v>2.8086036889216452E-2</v>
      </c>
    </row>
    <row r="1653" spans="13:13" x14ac:dyDescent="0.3">
      <c r="M1653">
        <f>(MiRTest2Cross!O1653-'Normal Distribution'!$B$24)/'Normal Distribution'!$B$25</f>
        <v>6.9644817551972132E-2</v>
      </c>
    </row>
    <row r="1654" spans="13:13" x14ac:dyDescent="0.3">
      <c r="M1654">
        <f>(MiRTest2Cross!O1654-'Normal Distribution'!$B$24)/'Normal Distribution'!$B$25</f>
        <v>6.9766014688763298E-2</v>
      </c>
    </row>
    <row r="1655" spans="13:13" x14ac:dyDescent="0.3">
      <c r="M1655">
        <f>(MiRTest2Cross!O1655-'Normal Distribution'!$B$24)/'Normal Distribution'!$B$25</f>
        <v>0.30351900668888193</v>
      </c>
    </row>
    <row r="1656" spans="13:13" x14ac:dyDescent="0.3">
      <c r="M1656">
        <f>(MiRTest2Cross!O1656-'Normal Distribution'!$B$24)/'Normal Distribution'!$B$25</f>
        <v>0.1709561073051436</v>
      </c>
    </row>
    <row r="1657" spans="13:13" x14ac:dyDescent="0.3">
      <c r="M1657">
        <f>(MiRTest2Cross!O1657-'Normal Distribution'!$B$24)/'Normal Distribution'!$B$25</f>
        <v>0.24788002802576053</v>
      </c>
    </row>
    <row r="1658" spans="13:13" x14ac:dyDescent="0.3">
      <c r="M1658">
        <f>(MiRTest2Cross!O1658-'Normal Distribution'!$B$24)/'Normal Distribution'!$B$25</f>
        <v>0.44620625599819963</v>
      </c>
    </row>
    <row r="1659" spans="13:13" x14ac:dyDescent="0.3">
      <c r="M1659">
        <f>(MiRTest2Cross!O1659-'Normal Distribution'!$B$24)/'Normal Distribution'!$B$25</f>
        <v>0.26615427106551237</v>
      </c>
    </row>
    <row r="1660" spans="13:13" x14ac:dyDescent="0.3">
      <c r="M1660">
        <f>(MiRTest2Cross!O1660-'Normal Distribution'!$B$24)/'Normal Distribution'!$B$25</f>
        <v>0.12565437990506459</v>
      </c>
    </row>
    <row r="1661" spans="13:13" x14ac:dyDescent="0.3">
      <c r="M1661">
        <f>(MiRTest2Cross!O1661-'Normal Distribution'!$B$24)/'Normal Distribution'!$B$25</f>
        <v>8.3112079545879777E-2</v>
      </c>
    </row>
    <row r="1662" spans="13:13" x14ac:dyDescent="0.3">
      <c r="M1662">
        <f>(MiRTest2Cross!O1662-'Normal Distribution'!$B$24)/'Normal Distribution'!$B$25</f>
        <v>8.2422852437723515E-2</v>
      </c>
    </row>
    <row r="1663" spans="13:13" x14ac:dyDescent="0.3">
      <c r="M1663">
        <f>(MiRTest2Cross!O1663-'Normal Distribution'!$B$24)/'Normal Distribution'!$B$25</f>
        <v>0.52772103313442009</v>
      </c>
    </row>
    <row r="1664" spans="13:13" x14ac:dyDescent="0.3">
      <c r="M1664">
        <f>(MiRTest2Cross!O1664-'Normal Distribution'!$B$24)/'Normal Distribution'!$B$25</f>
        <v>0.42239936853120047</v>
      </c>
    </row>
    <row r="1665" spans="13:13" x14ac:dyDescent="0.3">
      <c r="M1665">
        <f>(MiRTest2Cross!O1665-'Normal Distribution'!$B$24)/'Normal Distribution'!$B$25</f>
        <v>0.56587912617355074</v>
      </c>
    </row>
    <row r="1666" spans="13:13" x14ac:dyDescent="0.3">
      <c r="M1666">
        <f>(MiRTest2Cross!O1666-'Normal Distribution'!$B$24)/'Normal Distribution'!$B$25</f>
        <v>0.42432331823557551</v>
      </c>
    </row>
    <row r="1667" spans="13:13" x14ac:dyDescent="0.3">
      <c r="M1667">
        <f>(MiRTest2Cross!O1667-'Normal Distribution'!$B$24)/'Normal Distribution'!$B$25</f>
        <v>0.35227210331514203</v>
      </c>
    </row>
    <row r="1668" spans="13:13" x14ac:dyDescent="0.3">
      <c r="M1668">
        <f>(MiRTest2Cross!O1668-'Normal Distribution'!$B$24)/'Normal Distribution'!$B$25</f>
        <v>0.45589753003157174</v>
      </c>
    </row>
    <row r="1669" spans="13:13" x14ac:dyDescent="0.3">
      <c r="M1669">
        <f>(MiRTest2Cross!O1669-'Normal Distribution'!$B$24)/'Normal Distribution'!$B$25</f>
        <v>0.5786239398885753</v>
      </c>
    </row>
    <row r="1670" spans="13:13" x14ac:dyDescent="0.3">
      <c r="M1670">
        <f>(MiRTest2Cross!O1670-'Normal Distribution'!$B$24)/'Normal Distribution'!$B$25</f>
        <v>0.67494340406152786</v>
      </c>
    </row>
    <row r="1671" spans="13:13" x14ac:dyDescent="0.3">
      <c r="M1671">
        <f>(MiRTest2Cross!O1671-'Normal Distribution'!$B$24)/'Normal Distribution'!$B$25</f>
        <v>0.67731460876669991</v>
      </c>
    </row>
    <row r="1672" spans="13:13" x14ac:dyDescent="0.3">
      <c r="M1672">
        <f>(MiRTest2Cross!O1672-'Normal Distribution'!$B$24)/'Normal Distribution'!$B$25</f>
        <v>0.64531546675983575</v>
      </c>
    </row>
    <row r="1673" spans="13:13" x14ac:dyDescent="0.3">
      <c r="M1673">
        <f>(MiRTest2Cross!O1673-'Normal Distribution'!$B$24)/'Normal Distribution'!$B$25</f>
        <v>0.53438991412823122</v>
      </c>
    </row>
    <row r="1674" spans="13:13" x14ac:dyDescent="0.3">
      <c r="M1674">
        <f>(MiRTest2Cross!O1674-'Normal Distribution'!$B$24)/'Normal Distribution'!$B$25</f>
        <v>0.49089780382290593</v>
      </c>
    </row>
    <row r="1675" spans="13:13" x14ac:dyDescent="0.3">
      <c r="M1675">
        <f>(MiRTest2Cross!O1675-'Normal Distribution'!$B$24)/'Normal Distribution'!$B$25</f>
        <v>0.50741277400732421</v>
      </c>
    </row>
    <row r="1676" spans="13:13" x14ac:dyDescent="0.3">
      <c r="M1676">
        <f>(MiRTest2Cross!O1676-'Normal Distribution'!$B$24)/'Normal Distribution'!$B$25</f>
        <v>0.60753660452821834</v>
      </c>
    </row>
    <row r="1677" spans="13:13" x14ac:dyDescent="0.3">
      <c r="M1677">
        <f>(MiRTest2Cross!O1677-'Normal Distribution'!$B$24)/'Normal Distribution'!$B$25</f>
        <v>0.67713423967858599</v>
      </c>
    </row>
    <row r="1678" spans="13:13" x14ac:dyDescent="0.3">
      <c r="M1678">
        <f>(MiRTest2Cross!O1678-'Normal Distribution'!$B$24)/'Normal Distribution'!$B$25</f>
        <v>0.757308918854115</v>
      </c>
    </row>
    <row r="1679" spans="13:13" x14ac:dyDescent="0.3">
      <c r="M1679">
        <f>(MiRTest2Cross!O1679-'Normal Distribution'!$B$24)/'Normal Distribution'!$B$25</f>
        <v>0.91126926292238331</v>
      </c>
    </row>
    <row r="1680" spans="13:13" x14ac:dyDescent="0.3">
      <c r="M1680">
        <f>(MiRTest2Cross!O1680-'Normal Distribution'!$B$24)/'Normal Distribution'!$B$25</f>
        <v>0.70269256576250272</v>
      </c>
    </row>
    <row r="1681" spans="13:13" x14ac:dyDescent="0.3">
      <c r="M1681">
        <f>(MiRTest2Cross!O1681-'Normal Distribution'!$B$24)/'Normal Distribution'!$B$25</f>
        <v>0.66912981125989046</v>
      </c>
    </row>
    <row r="1682" spans="13:13" x14ac:dyDescent="0.3">
      <c r="M1682">
        <f>(MiRTest2Cross!O1682-'Normal Distribution'!$B$24)/'Normal Distribution'!$B$25</f>
        <v>0.62130293255141444</v>
      </c>
    </row>
    <row r="1683" spans="13:13" x14ac:dyDescent="0.3">
      <c r="M1683">
        <f>(MiRTest2Cross!O1683-'Normal Distribution'!$B$24)/'Normal Distribution'!$B$25</f>
        <v>0.83425344456872408</v>
      </c>
    </row>
    <row r="1684" spans="13:13" x14ac:dyDescent="0.3">
      <c r="M1684">
        <f>(MiRTest2Cross!O1684-'Normal Distribution'!$B$24)/'Normal Distribution'!$B$25</f>
        <v>0.83917906154492994</v>
      </c>
    </row>
    <row r="1685" spans="13:13" x14ac:dyDescent="0.3">
      <c r="M1685">
        <f>(MiRTest2Cross!O1685-'Normal Distribution'!$B$24)/'Normal Distribution'!$B$25</f>
        <v>0.83721694157009974</v>
      </c>
    </row>
    <row r="1686" spans="13:13" x14ac:dyDescent="0.3">
      <c r="M1686">
        <f>(MiRTest2Cross!O1686-'Normal Distribution'!$B$24)/'Normal Distribution'!$B$25</f>
        <v>0.57677934253672325</v>
      </c>
    </row>
    <row r="1687" spans="13:13" x14ac:dyDescent="0.3">
      <c r="M1687">
        <f>(MiRTest2Cross!O1687-'Normal Distribution'!$B$24)/'Normal Distribution'!$B$25</f>
        <v>0.57540964663858429</v>
      </c>
    </row>
    <row r="1688" spans="13:13" x14ac:dyDescent="0.3">
      <c r="M1688">
        <f>(MiRTest2Cross!O1688-'Normal Distribution'!$B$24)/'Normal Distribution'!$B$25</f>
        <v>0.59618166411891438</v>
      </c>
    </row>
    <row r="1689" spans="13:13" x14ac:dyDescent="0.3">
      <c r="M1689">
        <f>(MiRTest2Cross!O1689-'Normal Distribution'!$B$24)/'Normal Distribution'!$B$25</f>
        <v>0.68812213448808734</v>
      </c>
    </row>
    <row r="1690" spans="13:13" x14ac:dyDescent="0.3">
      <c r="M1690">
        <f>(MiRTest2Cross!O1690-'Normal Distribution'!$B$24)/'Normal Distribution'!$B$25</f>
        <v>0.27402012642835916</v>
      </c>
    </row>
    <row r="1691" spans="13:13" x14ac:dyDescent="0.3">
      <c r="M1691">
        <f>(MiRTest2Cross!O1691-'Normal Distribution'!$B$24)/'Normal Distribution'!$B$25</f>
        <v>0.60800848004154584</v>
      </c>
    </row>
    <row r="1692" spans="13:13" x14ac:dyDescent="0.3">
      <c r="M1692">
        <f>(MiRTest2Cross!O1692-'Normal Distribution'!$B$24)/'Normal Distribution'!$B$25</f>
        <v>0.80106227509356753</v>
      </c>
    </row>
    <row r="1693" spans="13:13" x14ac:dyDescent="0.3">
      <c r="M1693">
        <f>(MiRTest2Cross!O1693-'Normal Distribution'!$B$24)/'Normal Distribution'!$B$25</f>
        <v>0.83771272112416095</v>
      </c>
    </row>
    <row r="1694" spans="13:13" x14ac:dyDescent="0.3">
      <c r="M1694">
        <f>(MiRTest2Cross!O1694-'Normal Distribution'!$B$24)/'Normal Distribution'!$B$25</f>
        <v>0.90041805845071876</v>
      </c>
    </row>
    <row r="1695" spans="13:13" x14ac:dyDescent="0.3">
      <c r="M1695">
        <f>(MiRTest2Cross!O1695-'Normal Distribution'!$B$24)/'Normal Distribution'!$B$25</f>
        <v>0.8804408856681466</v>
      </c>
    </row>
    <row r="1696" spans="13:13" x14ac:dyDescent="0.3">
      <c r="M1696">
        <f>(MiRTest2Cross!O1696-'Normal Distribution'!$B$24)/'Normal Distribution'!$B$25</f>
        <v>0.76729908424529614</v>
      </c>
    </row>
    <row r="1697" spans="13:13" x14ac:dyDescent="0.3">
      <c r="M1697">
        <f>(MiRTest2Cross!O1697-'Normal Distribution'!$B$24)/'Normal Distribution'!$B$25</f>
        <v>0.71312667392270157</v>
      </c>
    </row>
    <row r="1698" spans="13:13" x14ac:dyDescent="0.3">
      <c r="M1698">
        <f>(MiRTest2Cross!O1698-'Normal Distribution'!$B$24)/'Normal Distribution'!$B$25</f>
        <v>0.51074587641014302</v>
      </c>
    </row>
    <row r="1699" spans="13:13" x14ac:dyDescent="0.3">
      <c r="M1699">
        <f>(MiRTest2Cross!O1699-'Normal Distribution'!$B$24)/'Normal Distribution'!$B$25</f>
        <v>0.4771769817630328</v>
      </c>
    </row>
    <row r="1700" spans="13:13" x14ac:dyDescent="0.3">
      <c r="M1700">
        <f>(MiRTest2Cross!O1700-'Normal Distribution'!$B$24)/'Normal Distribution'!$B$25</f>
        <v>0.42716165943534151</v>
      </c>
    </row>
    <row r="1701" spans="13:13" x14ac:dyDescent="0.3">
      <c r="M1701">
        <f>(MiRTest2Cross!O1701-'Normal Distribution'!$B$24)/'Normal Distribution'!$B$25</f>
        <v>0.29620910510037851</v>
      </c>
    </row>
    <row r="1702" spans="13:13" x14ac:dyDescent="0.3">
      <c r="M1702">
        <f>(MiRTest2Cross!O1702-'Normal Distribution'!$B$24)/'Normal Distribution'!$B$25</f>
        <v>0.15643887327436151</v>
      </c>
    </row>
    <row r="1703" spans="13:13" x14ac:dyDescent="0.3">
      <c r="M1703">
        <f>(MiRTest2Cross!O1703-'Normal Distribution'!$B$24)/'Normal Distribution'!$B$25</f>
        <v>0.10301540176404107</v>
      </c>
    </row>
    <row r="1704" spans="13:13" x14ac:dyDescent="0.3">
      <c r="M1704">
        <f>(MiRTest2Cross!O1704-'Normal Distribution'!$B$24)/'Normal Distribution'!$B$25</f>
        <v>0.1822417555424525</v>
      </c>
    </row>
    <row r="1705" spans="13:13" x14ac:dyDescent="0.3">
      <c r="M1705">
        <f>(MiRTest2Cross!O1705-'Normal Distribution'!$B$24)/'Normal Distribution'!$B$25</f>
        <v>0.2943461697129926</v>
      </c>
    </row>
    <row r="1706" spans="13:13" x14ac:dyDescent="0.3">
      <c r="M1706">
        <f>(MiRTest2Cross!O1706-'Normal Distribution'!$B$24)/'Normal Distribution'!$B$25</f>
        <v>0.32907019069392229</v>
      </c>
    </row>
    <row r="1707" spans="13:13" x14ac:dyDescent="0.3">
      <c r="M1707">
        <f>(MiRTest2Cross!O1707-'Normal Distribution'!$B$24)/'Normal Distribution'!$B$25</f>
        <v>0.39192629087812214</v>
      </c>
    </row>
    <row r="1708" spans="13:13" x14ac:dyDescent="0.3">
      <c r="M1708">
        <f>(MiRTest2Cross!O1708-'Normal Distribution'!$B$24)/'Normal Distribution'!$B$25</f>
        <v>0.54597664400005841</v>
      </c>
    </row>
    <row r="1709" spans="13:13" x14ac:dyDescent="0.3">
      <c r="M1709">
        <f>(MiRTest2Cross!O1709-'Normal Distribution'!$B$24)/'Normal Distribution'!$B$25</f>
        <v>0.20394835878171047</v>
      </c>
    </row>
    <row r="1710" spans="13:13" x14ac:dyDescent="0.3">
      <c r="M1710">
        <f>(MiRTest2Cross!O1710-'Normal Distribution'!$B$24)/'Normal Distribution'!$B$25</f>
        <v>0.40568422486641337</v>
      </c>
    </row>
    <row r="1711" spans="13:13" x14ac:dyDescent="0.3">
      <c r="M1711">
        <f>(MiRTest2Cross!O1711-'Normal Distribution'!$B$24)/'Normal Distribution'!$B$25</f>
        <v>0.86902716720631468</v>
      </c>
    </row>
    <row r="1712" spans="13:13" x14ac:dyDescent="0.3">
      <c r="M1712">
        <f>(MiRTest2Cross!O1712-'Normal Distribution'!$B$24)/'Normal Distribution'!$B$25</f>
        <v>1.3748248604109718</v>
      </c>
    </row>
    <row r="1713" spans="13:13" x14ac:dyDescent="0.3">
      <c r="M1713">
        <f>(MiRTest2Cross!O1713-'Normal Distribution'!$B$24)/'Normal Distribution'!$B$25</f>
        <v>1.3678159011804634</v>
      </c>
    </row>
    <row r="1714" spans="13:13" x14ac:dyDescent="0.3">
      <c r="M1714">
        <f>(MiRTest2Cross!O1714-'Normal Distribution'!$B$24)/'Normal Distribution'!$B$25</f>
        <v>0.88477393786316005</v>
      </c>
    </row>
    <row r="1715" spans="13:13" x14ac:dyDescent="0.3">
      <c r="M1715">
        <f>(MiRTest2Cross!O1715-'Normal Distribution'!$B$24)/'Normal Distribution'!$B$25</f>
        <v>0.90757260915361471</v>
      </c>
    </row>
    <row r="1716" spans="13:13" x14ac:dyDescent="0.3">
      <c r="M1716">
        <f>(MiRTest2Cross!O1716-'Normal Distribution'!$B$24)/'Normal Distribution'!$B$25</f>
        <v>0.75712782216704666</v>
      </c>
    </row>
    <row r="1717" spans="13:13" x14ac:dyDescent="0.3">
      <c r="M1717">
        <f>(MiRTest2Cross!O1717-'Normal Distribution'!$B$24)/'Normal Distribution'!$B$25</f>
        <v>0.54285110747686582</v>
      </c>
    </row>
    <row r="1718" spans="13:13" x14ac:dyDescent="0.3">
      <c r="M1718">
        <f>(MiRTest2Cross!O1718-'Normal Distribution'!$B$24)/'Normal Distribution'!$B$25</f>
        <v>0.55165751019921117</v>
      </c>
    </row>
    <row r="1719" spans="13:13" x14ac:dyDescent="0.3">
      <c r="M1719">
        <f>(MiRTest2Cross!O1719-'Normal Distribution'!$B$24)/'Normal Distribution'!$B$25</f>
        <v>0.4455687112655391</v>
      </c>
    </row>
    <row r="1720" spans="13:13" x14ac:dyDescent="0.3">
      <c r="M1720">
        <f>(MiRTest2Cross!O1720-'Normal Distribution'!$B$24)/'Normal Distribution'!$B$25</f>
        <v>0.5142148277153451</v>
      </c>
    </row>
    <row r="1721" spans="13:13" x14ac:dyDescent="0.3">
      <c r="M1721">
        <f>(MiRTest2Cross!O1721-'Normal Distribution'!$B$24)/'Normal Distribution'!$B$25</f>
        <v>0.28683271163071422</v>
      </c>
    </row>
    <row r="1722" spans="13:13" x14ac:dyDescent="0.3">
      <c r="M1722">
        <f>(MiRTest2Cross!O1722-'Normal Distribution'!$B$24)/'Normal Distribution'!$B$25</f>
        <v>0.44263463745275244</v>
      </c>
    </row>
    <row r="1723" spans="13:13" x14ac:dyDescent="0.3">
      <c r="M1723">
        <f>(MiRTest2Cross!O1723-'Normal Distribution'!$B$24)/'Normal Distribution'!$B$25</f>
        <v>0.1867382129708309</v>
      </c>
    </row>
    <row r="1724" spans="13:13" x14ac:dyDescent="0.3">
      <c r="M1724">
        <f>(MiRTest2Cross!O1724-'Normal Distribution'!$B$24)/'Normal Distribution'!$B$25</f>
        <v>1.5021657139643568E-2</v>
      </c>
    </row>
    <row r="1725" spans="13:13" x14ac:dyDescent="0.3">
      <c r="M1725">
        <f>(MiRTest2Cross!O1725-'Normal Distribution'!$B$24)/'Normal Distribution'!$B$25</f>
        <v>-0.18010166634681299</v>
      </c>
    </row>
    <row r="1726" spans="13:13" x14ac:dyDescent="0.3">
      <c r="M1726">
        <f>(MiRTest2Cross!O1726-'Normal Distribution'!$B$24)/'Normal Distribution'!$B$25</f>
        <v>-0.23262188672684628</v>
      </c>
    </row>
    <row r="1727" spans="13:13" x14ac:dyDescent="0.3">
      <c r="M1727">
        <f>(MiRTest2Cross!O1727-'Normal Distribution'!$B$24)/'Normal Distribution'!$B$25</f>
        <v>-0.20379268591583791</v>
      </c>
    </row>
    <row r="1728" spans="13:13" x14ac:dyDescent="0.3">
      <c r="M1728">
        <f>(MiRTest2Cross!O1728-'Normal Distribution'!$B$24)/'Normal Distribution'!$B$25</f>
        <v>-0.27189455705350807</v>
      </c>
    </row>
    <row r="1729" spans="13:13" x14ac:dyDescent="0.3">
      <c r="M1729">
        <f>(MiRTest2Cross!O1729-'Normal Distribution'!$B$24)/'Normal Distribution'!$B$25</f>
        <v>-0.10465440307362504</v>
      </c>
    </row>
    <row r="1730" spans="13:13" x14ac:dyDescent="0.3">
      <c r="M1730">
        <f>(MiRTest2Cross!O1730-'Normal Distribution'!$B$24)/'Normal Distribution'!$B$25</f>
        <v>-4.6576254752418465E-2</v>
      </c>
    </row>
    <row r="1731" spans="13:13" x14ac:dyDescent="0.3">
      <c r="M1731">
        <f>(MiRTest2Cross!O1731-'Normal Distribution'!$B$24)/'Normal Distribution'!$B$25</f>
        <v>4.3187693841337894E-2</v>
      </c>
    </row>
    <row r="1732" spans="13:13" x14ac:dyDescent="0.3">
      <c r="M1732">
        <f>(MiRTest2Cross!O1732-'Normal Distribution'!$B$24)/'Normal Distribution'!$B$25</f>
        <v>-0.4073290125931382</v>
      </c>
    </row>
    <row r="1733" spans="13:13" x14ac:dyDescent="0.3">
      <c r="M1733">
        <f>(MiRTest2Cross!O1733-'Normal Distribution'!$B$24)/'Normal Distribution'!$B$25</f>
        <v>0.51517663512940082</v>
      </c>
    </row>
    <row r="1734" spans="13:13" x14ac:dyDescent="0.3">
      <c r="M1734">
        <f>(MiRTest2Cross!O1734-'Normal Distribution'!$B$24)/'Normal Distribution'!$B$25</f>
        <v>1.1323936276338911</v>
      </c>
    </row>
    <row r="1735" spans="13:13" x14ac:dyDescent="0.3">
      <c r="M1735">
        <f>(MiRTest2Cross!O1735-'Normal Distribution'!$B$24)/'Normal Distribution'!$B$25</f>
        <v>1.4661631843492906</v>
      </c>
    </row>
    <row r="1736" spans="13:13" x14ac:dyDescent="0.3">
      <c r="M1736">
        <f>(MiRTest2Cross!O1736-'Normal Distribution'!$B$24)/'Normal Distribution'!$B$25</f>
        <v>1.7953311237088057</v>
      </c>
    </row>
    <row r="1737" spans="13:13" x14ac:dyDescent="0.3">
      <c r="M1737">
        <f>(MiRTest2Cross!O1737-'Normal Distribution'!$B$24)/'Normal Distribution'!$B$25</f>
        <v>2.170353948890916</v>
      </c>
    </row>
    <row r="1738" spans="13:13" x14ac:dyDescent="0.3">
      <c r="M1738">
        <f>(MiRTest2Cross!O1738-'Normal Distribution'!$B$24)/'Normal Distribution'!$B$25</f>
        <v>2.3312454109340837</v>
      </c>
    </row>
    <row r="1739" spans="13:13" x14ac:dyDescent="0.3">
      <c r="M1739">
        <f>(MiRTest2Cross!O1739-'Normal Distribution'!$B$24)/'Normal Distribution'!$B$25</f>
        <v>2.5221714271392961</v>
      </c>
    </row>
    <row r="1740" spans="13:13" x14ac:dyDescent="0.3">
      <c r="M1740">
        <f>(MiRTest2Cross!O1740-'Normal Distribution'!$B$24)/'Normal Distribution'!$B$25</f>
        <v>2.6395867497649874</v>
      </c>
    </row>
    <row r="1741" spans="13:13" x14ac:dyDescent="0.3">
      <c r="M1741">
        <f>(MiRTest2Cross!O1741-'Normal Distribution'!$B$24)/'Normal Distribution'!$B$25</f>
        <v>2.6966499175614627</v>
      </c>
    </row>
    <row r="1742" spans="13:13" x14ac:dyDescent="0.3">
      <c r="M1742">
        <f>(MiRTest2Cross!O1742-'Normal Distribution'!$B$24)/'Normal Distribution'!$B$25</f>
        <v>2.6870104892358477</v>
      </c>
    </row>
    <row r="1743" spans="13:13" x14ac:dyDescent="0.3">
      <c r="M1743">
        <f>(MiRTest2Cross!O1743-'Normal Distribution'!$B$24)/'Normal Distribution'!$B$25</f>
        <v>2.6178633113685739</v>
      </c>
    </row>
    <row r="1744" spans="13:13" x14ac:dyDescent="0.3">
      <c r="M1744">
        <f>(MiRTest2Cross!O1744-'Normal Distribution'!$B$24)/'Normal Distribution'!$B$25</f>
        <v>1.9747686701446407</v>
      </c>
    </row>
    <row r="1745" spans="13:13" x14ac:dyDescent="0.3">
      <c r="M1745">
        <f>(MiRTest2Cross!O1745-'Normal Distribution'!$B$24)/'Normal Distribution'!$B$25</f>
        <v>1.4866457586174047</v>
      </c>
    </row>
    <row r="1746" spans="13:13" x14ac:dyDescent="0.3">
      <c r="M1746">
        <f>(MiRTest2Cross!O1746-'Normal Distribution'!$B$24)/'Normal Distribution'!$B$25</f>
        <v>1.1451463080265492</v>
      </c>
    </row>
    <row r="1747" spans="13:13" x14ac:dyDescent="0.3">
      <c r="M1747">
        <f>(MiRTest2Cross!O1747-'Normal Distribution'!$B$24)/'Normal Distribution'!$B$25</f>
        <v>0.90651583738909014</v>
      </c>
    </row>
    <row r="1748" spans="13:13" x14ac:dyDescent="0.3">
      <c r="M1748">
        <f>(MiRTest2Cross!O1748-'Normal Distribution'!$B$24)/'Normal Distribution'!$B$25</f>
        <v>0.72923705978004405</v>
      </c>
    </row>
    <row r="1749" spans="13:13" x14ac:dyDescent="0.3">
      <c r="M1749">
        <f>(MiRTest2Cross!O1749-'Normal Distribution'!$B$24)/'Normal Distribution'!$B$25</f>
        <v>0.54878040756422342</v>
      </c>
    </row>
    <row r="1750" spans="13:13" x14ac:dyDescent="0.3">
      <c r="M1750">
        <f>(MiRTest2Cross!O1750-'Normal Distribution'!$B$24)/'Normal Distribution'!$B$25</f>
        <v>0.38680500282695235</v>
      </c>
    </row>
    <row r="1751" spans="13:13" x14ac:dyDescent="0.3">
      <c r="M1751">
        <f>(MiRTest2Cross!O1751-'Normal Distribution'!$B$24)/'Normal Distribution'!$B$25</f>
        <v>0.29571620633007356</v>
      </c>
    </row>
    <row r="1752" spans="13:13" x14ac:dyDescent="0.3">
      <c r="M1752">
        <f>(MiRTest2Cross!O1752-'Normal Distribution'!$B$24)/'Normal Distribution'!$B$25</f>
        <v>0.14404756370346369</v>
      </c>
    </row>
    <row r="1753" spans="13:13" x14ac:dyDescent="0.3">
      <c r="M1753">
        <f>(MiRTest2Cross!O1753-'Normal Distribution'!$B$24)/'Normal Distribution'!$B$25</f>
        <v>-0.5751788492776857</v>
      </c>
    </row>
    <row r="1754" spans="13:13" x14ac:dyDescent="0.3">
      <c r="M1754">
        <f>(MiRTest2Cross!O1754-'Normal Distribution'!$B$24)/'Normal Distribution'!$B$25</f>
        <v>-0.45430302323014815</v>
      </c>
    </row>
    <row r="1755" spans="13:13" x14ac:dyDescent="0.3">
      <c r="M1755">
        <f>(MiRTest2Cross!O1755-'Normal Distribution'!$B$24)/'Normal Distribution'!$B$25</f>
        <v>-0.32487314981901799</v>
      </c>
    </row>
    <row r="1756" spans="13:13" x14ac:dyDescent="0.3">
      <c r="M1756">
        <f>(MiRTest2Cross!O1756-'Normal Distribution'!$B$24)/'Normal Distribution'!$B$25</f>
        <v>-0.27705465106925498</v>
      </c>
    </row>
    <row r="1757" spans="13:13" x14ac:dyDescent="0.3">
      <c r="M1757">
        <f>(MiRTest2Cross!O1757-'Normal Distribution'!$B$24)/'Normal Distribution'!$B$25</f>
        <v>-0.20240001770053337</v>
      </c>
    </row>
    <row r="1758" spans="13:13" x14ac:dyDescent="0.3">
      <c r="M1758">
        <f>(MiRTest2Cross!O1758-'Normal Distribution'!$B$24)/'Normal Distribution'!$B$25</f>
        <v>-0.15369472720934732</v>
      </c>
    </row>
    <row r="1759" spans="13:13" x14ac:dyDescent="0.3">
      <c r="M1759">
        <f>(MiRTest2Cross!O1759-'Normal Distribution'!$B$24)/'Normal Distribution'!$B$25</f>
        <v>-7.9810697224370786E-2</v>
      </c>
    </row>
    <row r="1760" spans="13:13" x14ac:dyDescent="0.3">
      <c r="M1760">
        <f>(MiRTest2Cross!O1760-'Normal Distribution'!$B$24)/'Normal Distribution'!$B$25</f>
        <v>6.0355531879602048E-2</v>
      </c>
    </row>
    <row r="1761" spans="13:13" x14ac:dyDescent="0.3">
      <c r="M1761">
        <f>(MiRTest2Cross!O1761-'Normal Distribution'!$B$24)/'Normal Distribution'!$B$25</f>
        <v>3.7658702036168913E-3</v>
      </c>
    </row>
    <row r="1762" spans="13:13" x14ac:dyDescent="0.3">
      <c r="M1762">
        <f>(MiRTest2Cross!O1762-'Normal Distribution'!$B$24)/'Normal Distribution'!$B$25</f>
        <v>-1.0535030019132396E-2</v>
      </c>
    </row>
    <row r="1763" spans="13:13" x14ac:dyDescent="0.3">
      <c r="M1763">
        <f>(MiRTest2Cross!O1763-'Normal Distribution'!$B$24)/'Normal Distribution'!$B$25</f>
        <v>0.21146523437782624</v>
      </c>
    </row>
    <row r="1764" spans="13:13" x14ac:dyDescent="0.3">
      <c r="M1764">
        <f>(MiRTest2Cross!O1764-'Normal Distribution'!$B$24)/'Normal Distribution'!$B$25</f>
        <v>0.14223284120229965</v>
      </c>
    </row>
    <row r="1765" spans="13:13" x14ac:dyDescent="0.3">
      <c r="M1765">
        <f>(MiRTest2Cross!O1765-'Normal Distribution'!$B$24)/'Normal Distribution'!$B$25</f>
        <v>0.21650167486682731</v>
      </c>
    </row>
    <row r="1766" spans="13:13" x14ac:dyDescent="0.3">
      <c r="M1766">
        <f>(MiRTest2Cross!O1766-'Normal Distribution'!$B$24)/'Normal Distribution'!$B$25</f>
        <v>8.7978048551391991E-2</v>
      </c>
    </row>
    <row r="1767" spans="13:13" x14ac:dyDescent="0.3">
      <c r="M1767">
        <f>(MiRTest2Cross!O1767-'Normal Distribution'!$B$24)/'Normal Distribution'!$B$25</f>
        <v>-1.7444040666118647E-2</v>
      </c>
    </row>
    <row r="1768" spans="13:13" x14ac:dyDescent="0.3">
      <c r="M1768">
        <f>(MiRTest2Cross!O1768-'Normal Distribution'!$B$24)/'Normal Distribution'!$B$25</f>
        <v>1.7293983480360656E-2</v>
      </c>
    </row>
    <row r="1769" spans="13:13" x14ac:dyDescent="0.3">
      <c r="M1769">
        <f>(MiRTest2Cross!O1769-'Normal Distribution'!$B$24)/'Normal Distribution'!$B$25</f>
        <v>-0.12175497884186472</v>
      </c>
    </row>
    <row r="1770" spans="13:13" x14ac:dyDescent="0.3">
      <c r="M1770">
        <f>(MiRTest2Cross!O1770-'Normal Distribution'!$B$24)/'Normal Distribution'!$B$25</f>
        <v>-8.3602748245829028E-2</v>
      </c>
    </row>
    <row r="1771" spans="13:13" x14ac:dyDescent="0.3">
      <c r="M1771">
        <f>(MiRTest2Cross!O1771-'Normal Distribution'!$B$24)/'Normal Distribution'!$B$25</f>
        <v>-8.3153601233845589E-2</v>
      </c>
    </row>
    <row r="1772" spans="13:13" x14ac:dyDescent="0.3">
      <c r="M1772">
        <f>(MiRTest2Cross!O1772-'Normal Distribution'!$B$24)/'Normal Distribution'!$B$25</f>
        <v>-0.30129265953246243</v>
      </c>
    </row>
    <row r="1773" spans="13:13" x14ac:dyDescent="0.3">
      <c r="M1773">
        <f>(MiRTest2Cross!O1773-'Normal Distribution'!$B$24)/'Normal Distribution'!$B$25</f>
        <v>-0.26683252368117594</v>
      </c>
    </row>
    <row r="1774" spans="13:13" x14ac:dyDescent="0.3">
      <c r="M1774">
        <f>(MiRTest2Cross!O1774-'Normal Distribution'!$B$24)/'Normal Distribution'!$B$25</f>
        <v>-0.35953898652944022</v>
      </c>
    </row>
    <row r="1775" spans="13:13" x14ac:dyDescent="0.3">
      <c r="M1775">
        <f>(MiRTest2Cross!O1775-'Normal Distribution'!$B$24)/'Normal Distribution'!$B$25</f>
        <v>-0.45667329652397526</v>
      </c>
    </row>
    <row r="1776" spans="13:13" x14ac:dyDescent="0.3">
      <c r="M1776">
        <f>(MiRTest2Cross!O1776-'Normal Distribution'!$B$24)/'Normal Distribution'!$B$25</f>
        <v>-0.49831107257607654</v>
      </c>
    </row>
    <row r="1777" spans="13:13" x14ac:dyDescent="0.3">
      <c r="M1777">
        <f>(MiRTest2Cross!O1777-'Normal Distribution'!$B$24)/'Normal Distribution'!$B$25</f>
        <v>-0.82998157011209706</v>
      </c>
    </row>
    <row r="1778" spans="13:13" x14ac:dyDescent="0.3">
      <c r="M1778">
        <f>(MiRTest2Cross!O1778-'Normal Distribution'!$B$24)/'Normal Distribution'!$B$25</f>
        <v>-0.75909379652504294</v>
      </c>
    </row>
    <row r="1779" spans="13:13" x14ac:dyDescent="0.3">
      <c r="M1779">
        <f>(MiRTest2Cross!O1779-'Normal Distribution'!$B$24)/'Normal Distribution'!$B$25</f>
        <v>-0.68988284605586825</v>
      </c>
    </row>
    <row r="1780" spans="13:13" x14ac:dyDescent="0.3">
      <c r="M1780">
        <f>(MiRTest2Cross!O1780-'Normal Distribution'!$B$24)/'Normal Distribution'!$B$25</f>
        <v>-0.71056760500490068</v>
      </c>
    </row>
    <row r="1781" spans="13:13" x14ac:dyDescent="0.3">
      <c r="M1781">
        <f>(MiRTest2Cross!O1781-'Normal Distribution'!$B$24)/'Normal Distribution'!$B$25</f>
        <v>-0.69246703786774755</v>
      </c>
    </row>
    <row r="1782" spans="13:13" x14ac:dyDescent="0.3">
      <c r="M1782">
        <f>(MiRTest2Cross!O1782-'Normal Distribution'!$B$24)/'Normal Distribution'!$B$25</f>
        <v>-0.70039051145761522</v>
      </c>
    </row>
    <row r="1783" spans="13:13" x14ac:dyDescent="0.3">
      <c r="M1783">
        <f>(MiRTest2Cross!O1783-'Normal Distribution'!$B$24)/'Normal Distribution'!$B$25</f>
        <v>-0.52673619936454019</v>
      </c>
    </row>
    <row r="1784" spans="13:13" x14ac:dyDescent="0.3">
      <c r="M1784">
        <f>(MiRTest2Cross!O1784-'Normal Distribution'!$B$24)/'Normal Distribution'!$B$25</f>
        <v>-0.61813988387453822</v>
      </c>
    </row>
    <row r="1785" spans="13:13" x14ac:dyDescent="0.3">
      <c r="M1785">
        <f>(MiRTest2Cross!O1785-'Normal Distribution'!$B$24)/'Normal Distribution'!$B$25</f>
        <v>-0.47261228801887595</v>
      </c>
    </row>
    <row r="1786" spans="13:13" x14ac:dyDescent="0.3">
      <c r="M1786">
        <f>(MiRTest2Cross!O1786-'Normal Distribution'!$B$24)/'Normal Distribution'!$B$25</f>
        <v>-0.32281001243303953</v>
      </c>
    </row>
    <row r="1787" spans="13:13" x14ac:dyDescent="0.3">
      <c r="M1787">
        <f>(MiRTest2Cross!O1787-'Normal Distribution'!$B$24)/'Normal Distribution'!$B$25</f>
        <v>-0.46502025821942444</v>
      </c>
    </row>
    <row r="1788" spans="13:13" x14ac:dyDescent="0.3">
      <c r="M1788">
        <f>(MiRTest2Cross!O1788-'Normal Distribution'!$B$24)/'Normal Distribution'!$B$25</f>
        <v>-0.63705850511877404</v>
      </c>
    </row>
    <row r="1789" spans="13:13" x14ac:dyDescent="0.3">
      <c r="M1789">
        <f>(MiRTest2Cross!O1789-'Normal Distribution'!$B$24)/'Normal Distribution'!$B$25</f>
        <v>-0.53284057087886105</v>
      </c>
    </row>
    <row r="1790" spans="13:13" x14ac:dyDescent="0.3">
      <c r="M1790">
        <f>(MiRTest2Cross!O1790-'Normal Distribution'!$B$24)/'Normal Distribution'!$B$25</f>
        <v>-0.60035206101756489</v>
      </c>
    </row>
    <row r="1791" spans="13:13" x14ac:dyDescent="0.3">
      <c r="M1791">
        <f>(MiRTest2Cross!O1791-'Normal Distribution'!$B$24)/'Normal Distribution'!$B$25</f>
        <v>-0.75272968277466912</v>
      </c>
    </row>
    <row r="1792" spans="13:13" x14ac:dyDescent="0.3">
      <c r="M1792">
        <f>(MiRTest2Cross!O1792-'Normal Distribution'!$B$24)/'Normal Distribution'!$B$25</f>
        <v>-0.8311495350272694</v>
      </c>
    </row>
    <row r="1793" spans="13:13" x14ac:dyDescent="0.3">
      <c r="M1793">
        <f>(MiRTest2Cross!O1793-'Normal Distribution'!$B$24)/'Normal Distribution'!$B$25</f>
        <v>-0.8273948244390622</v>
      </c>
    </row>
    <row r="1794" spans="13:13" x14ac:dyDescent="0.3">
      <c r="M1794">
        <f>(MiRTest2Cross!O1794-'Normal Distribution'!$B$24)/'Normal Distribution'!$B$25</f>
        <v>-0.76157326978784401</v>
      </c>
    </row>
    <row r="1795" spans="13:13" x14ac:dyDescent="0.3">
      <c r="M1795">
        <f>(MiRTest2Cross!O1795-'Normal Distribution'!$B$24)/'Normal Distribution'!$B$25</f>
        <v>-0.90624191368059748</v>
      </c>
    </row>
    <row r="1796" spans="13:13" x14ac:dyDescent="0.3">
      <c r="M1796">
        <f>(MiRTest2Cross!O1796-'Normal Distribution'!$B$24)/'Normal Distribution'!$B$25</f>
        <v>-1.064088768051993</v>
      </c>
    </row>
    <row r="1797" spans="13:13" x14ac:dyDescent="0.3">
      <c r="M1797">
        <f>(MiRTest2Cross!O1797-'Normal Distribution'!$B$24)/'Normal Distribution'!$B$25</f>
        <v>-0.90488379766840132</v>
      </c>
    </row>
    <row r="1798" spans="13:13" x14ac:dyDescent="0.3">
      <c r="M1798">
        <f>(MiRTest2Cross!O1798-'Normal Distribution'!$B$24)/'Normal Distribution'!$B$25</f>
        <v>-0.81429653763442766</v>
      </c>
    </row>
    <row r="1799" spans="13:13" x14ac:dyDescent="0.3">
      <c r="M1799">
        <f>(MiRTest2Cross!O1799-'Normal Distribution'!$B$24)/'Normal Distribution'!$B$25</f>
        <v>-0.83022741307515791</v>
      </c>
    </row>
    <row r="1800" spans="13:13" x14ac:dyDescent="0.3">
      <c r="M1800">
        <f>(MiRTest2Cross!O1800-'Normal Distribution'!$B$24)/'Normal Distribution'!$B$25</f>
        <v>-0.56617748291833814</v>
      </c>
    </row>
    <row r="1801" spans="13:13" x14ac:dyDescent="0.3">
      <c r="M1801">
        <f>(MiRTest2Cross!O1801-'Normal Distribution'!$B$24)/'Normal Distribution'!$B$25</f>
        <v>-0.29909264248027956</v>
      </c>
    </row>
    <row r="1802" spans="13:13" x14ac:dyDescent="0.3">
      <c r="M1802">
        <f>(MiRTest2Cross!O1802-'Normal Distribution'!$B$24)/'Normal Distribution'!$B$25</f>
        <v>-0.32420618255706574</v>
      </c>
    </row>
    <row r="1803" spans="13:13" x14ac:dyDescent="0.3">
      <c r="M1803">
        <f>(MiRTest2Cross!O1803-'Normal Distribution'!$B$24)/'Normal Distribution'!$B$25</f>
        <v>-0.11285493562190842</v>
      </c>
    </row>
    <row r="1804" spans="13:13" x14ac:dyDescent="0.3">
      <c r="M1804">
        <f>(MiRTest2Cross!O1804-'Normal Distribution'!$B$24)/'Normal Distribution'!$B$25</f>
        <v>-0.24375444951392669</v>
      </c>
    </row>
    <row r="1805" spans="13:13" x14ac:dyDescent="0.3">
      <c r="M1805">
        <f>(MiRTest2Cross!O1805-'Normal Distribution'!$B$24)/'Normal Distribution'!$B$25</f>
        <v>-0.26658075668555498</v>
      </c>
    </row>
    <row r="1806" spans="13:13" x14ac:dyDescent="0.3">
      <c r="M1806">
        <f>(MiRTest2Cross!O1806-'Normal Distribution'!$B$24)/'Normal Distribution'!$B$25</f>
        <v>-0.48559867289413772</v>
      </c>
    </row>
    <row r="1807" spans="13:13" x14ac:dyDescent="0.3">
      <c r="M1807">
        <f>(MiRTest2Cross!O1807-'Normal Distribution'!$B$24)/'Normal Distribution'!$B$25</f>
        <v>-0.58373577042310754</v>
      </c>
    </row>
    <row r="1808" spans="13:13" x14ac:dyDescent="0.3">
      <c r="M1808">
        <f>(MiRTest2Cross!O1808-'Normal Distribution'!$B$24)/'Normal Distribution'!$B$25</f>
        <v>-0.55263052960318382</v>
      </c>
    </row>
    <row r="1809" spans="13:13" x14ac:dyDescent="0.3">
      <c r="M1809">
        <f>(MiRTest2Cross!O1809-'Normal Distribution'!$B$24)/'Normal Distribution'!$B$25</f>
        <v>-0.47192945256686758</v>
      </c>
    </row>
    <row r="1810" spans="13:13" x14ac:dyDescent="0.3">
      <c r="M1810">
        <f>(MiRTest2Cross!O1810-'Normal Distribution'!$B$24)/'Normal Distribution'!$B$25</f>
        <v>-0.57862708331472157</v>
      </c>
    </row>
    <row r="1811" spans="13:13" x14ac:dyDescent="0.3">
      <c r="M1811">
        <f>(MiRTest2Cross!O1811-'Normal Distribution'!$B$24)/'Normal Distribution'!$B$25</f>
        <v>-0.58325624058090697</v>
      </c>
    </row>
    <row r="1812" spans="13:13" x14ac:dyDescent="0.3">
      <c r="M1812">
        <f>(MiRTest2Cross!O1812-'Normal Distribution'!$B$24)/'Normal Distribution'!$B$25</f>
        <v>-0.62711478701510237</v>
      </c>
    </row>
    <row r="1813" spans="13:13" x14ac:dyDescent="0.3">
      <c r="M1813">
        <f>(MiRTest2Cross!O1813-'Normal Distribution'!$B$24)/'Normal Distribution'!$B$25</f>
        <v>-0.66587577108991958</v>
      </c>
    </row>
    <row r="1814" spans="13:13" x14ac:dyDescent="0.3">
      <c r="M1814">
        <f>(MiRTest2Cross!O1814-'Normal Distribution'!$B$24)/'Normal Distribution'!$B$25</f>
        <v>-0.73647458275194144</v>
      </c>
    </row>
    <row r="1815" spans="13:13" x14ac:dyDescent="0.3">
      <c r="M1815">
        <f>(MiRTest2Cross!O1815-'Normal Distribution'!$B$24)/'Normal Distribution'!$B$25</f>
        <v>-0.75278270869376063</v>
      </c>
    </row>
    <row r="1816" spans="13:13" x14ac:dyDescent="0.3">
      <c r="M1816">
        <f>(MiRTest2Cross!O1816-'Normal Distribution'!$B$24)/'Normal Distribution'!$B$25</f>
        <v>-0.73808900770871333</v>
      </c>
    </row>
    <row r="1817" spans="13:13" x14ac:dyDescent="0.3">
      <c r="M1817">
        <f>(MiRTest2Cross!O1817-'Normal Distribution'!$B$24)/'Normal Distribution'!$B$25</f>
        <v>-0.62364389545343857</v>
      </c>
    </row>
    <row r="1818" spans="13:13" x14ac:dyDescent="0.3">
      <c r="M1818">
        <f>(MiRTest2Cross!O1818-'Normal Distribution'!$B$24)/'Normal Distribution'!$B$25</f>
        <v>-0.55120182216890012</v>
      </c>
    </row>
    <row r="1819" spans="13:13" x14ac:dyDescent="0.3">
      <c r="M1819">
        <f>(MiRTest2Cross!O1819-'Normal Distribution'!$B$24)/'Normal Distribution'!$B$25</f>
        <v>-0.56570094040233154</v>
      </c>
    </row>
    <row r="1820" spans="13:13" x14ac:dyDescent="0.3">
      <c r="M1820">
        <f>(MiRTest2Cross!O1820-'Normal Distribution'!$B$24)/'Normal Distribution'!$B$25</f>
        <v>-0.50666971034297648</v>
      </c>
    </row>
    <row r="1821" spans="13:13" x14ac:dyDescent="0.3">
      <c r="M1821">
        <f>(MiRTest2Cross!O1821-'Normal Distribution'!$B$24)/'Normal Distribution'!$B$25</f>
        <v>-0.54721510590265465</v>
      </c>
    </row>
    <row r="1822" spans="13:13" x14ac:dyDescent="0.3">
      <c r="M1822">
        <f>(MiRTest2Cross!O1822-'Normal Distribution'!$B$24)/'Normal Distribution'!$B$25</f>
        <v>-0.43839796899708267</v>
      </c>
    </row>
    <row r="1823" spans="13:13" x14ac:dyDescent="0.3">
      <c r="M1823">
        <f>(MiRTest2Cross!O1823-'Normal Distribution'!$B$24)/'Normal Distribution'!$B$25</f>
        <v>-0.37160358031978785</v>
      </c>
    </row>
    <row r="1824" spans="13:13" x14ac:dyDescent="0.3">
      <c r="M1824">
        <f>(MiRTest2Cross!O1824-'Normal Distribution'!$B$24)/'Normal Distribution'!$B$25</f>
        <v>-0.44212457825246221</v>
      </c>
    </row>
    <row r="1825" spans="13:13" x14ac:dyDescent="0.3">
      <c r="M1825">
        <f>(MiRTest2Cross!O1825-'Normal Distribution'!$B$24)/'Normal Distribution'!$B$25</f>
        <v>-0.35369160219032564</v>
      </c>
    </row>
    <row r="1826" spans="13:13" x14ac:dyDescent="0.3">
      <c r="M1826">
        <f>(MiRTest2Cross!O1826-'Normal Distribution'!$B$24)/'Normal Distribution'!$B$25</f>
        <v>-7.1212848884365507E-2</v>
      </c>
    </row>
    <row r="1827" spans="13:13" x14ac:dyDescent="0.3">
      <c r="M1827">
        <f>(MiRTest2Cross!O1827-'Normal Distribution'!$B$24)/'Normal Distribution'!$B$25</f>
        <v>-5.0806622347888256E-2</v>
      </c>
    </row>
    <row r="1828" spans="13:13" x14ac:dyDescent="0.3">
      <c r="M1828">
        <f>(MiRTest2Cross!O1828-'Normal Distribution'!$B$24)/'Normal Distribution'!$B$25</f>
        <v>-0.11931800331815597</v>
      </c>
    </row>
    <row r="1829" spans="13:13" x14ac:dyDescent="0.3">
      <c r="M1829">
        <f>(MiRTest2Cross!O1829-'Normal Distribution'!$B$24)/'Normal Distribution'!$B$25</f>
        <v>-0.14519692429624559</v>
      </c>
    </row>
    <row r="1830" spans="13:13" x14ac:dyDescent="0.3">
      <c r="M1830">
        <f>(MiRTest2Cross!O1830-'Normal Distribution'!$B$24)/'Normal Distribution'!$B$25</f>
        <v>-7.159719275807748E-2</v>
      </c>
    </row>
    <row r="1831" spans="13:13" x14ac:dyDescent="0.3">
      <c r="M1831">
        <f>(MiRTest2Cross!O1831-'Normal Distribution'!$B$24)/'Normal Distribution'!$B$25</f>
        <v>-4.6038038911169504E-2</v>
      </c>
    </row>
    <row r="1832" spans="13:13" x14ac:dyDescent="0.3">
      <c r="M1832">
        <f>(MiRTest2Cross!O1832-'Normal Distribution'!$B$24)/'Normal Distribution'!$B$25</f>
        <v>-0.14588626916378208</v>
      </c>
    </row>
    <row r="1833" spans="13:13" x14ac:dyDescent="0.3">
      <c r="M1833">
        <f>(MiRTest2Cross!O1833-'Normal Distribution'!$B$24)/'Normal Distribution'!$B$25</f>
        <v>-0.23247246381867395</v>
      </c>
    </row>
    <row r="1834" spans="13:13" x14ac:dyDescent="0.3">
      <c r="M1834">
        <f>(MiRTest2Cross!O1834-'Normal Distribution'!$B$24)/'Normal Distribution'!$B$25</f>
        <v>-0.34826335497954009</v>
      </c>
    </row>
    <row r="1835" spans="13:13" x14ac:dyDescent="0.3">
      <c r="M1835">
        <f>(MiRTest2Cross!O1835-'Normal Distribution'!$B$24)/'Normal Distribution'!$B$25</f>
        <v>-0.31169187432172596</v>
      </c>
    </row>
    <row r="1836" spans="13:13" x14ac:dyDescent="0.3">
      <c r="M1836">
        <f>(MiRTest2Cross!O1836-'Normal Distribution'!$B$24)/'Normal Distribution'!$B$25</f>
        <v>-0.33077958959789039</v>
      </c>
    </row>
    <row r="1837" spans="13:13" x14ac:dyDescent="0.3">
      <c r="M1837">
        <f>(MiRTest2Cross!O1837-'Normal Distribution'!$B$24)/'Normal Distribution'!$B$25</f>
        <v>-0.44707303318194003</v>
      </c>
    </row>
    <row r="1838" spans="13:13" x14ac:dyDescent="0.3">
      <c r="M1838">
        <f>(MiRTest2Cross!O1838-'Normal Distribution'!$B$24)/'Normal Distribution'!$B$25</f>
        <v>-0.65020718218805174</v>
      </c>
    </row>
    <row r="1839" spans="13:13" x14ac:dyDescent="0.3">
      <c r="M1839">
        <f>(MiRTest2Cross!O1839-'Normal Distribution'!$B$24)/'Normal Distribution'!$B$25</f>
        <v>-0.63490066363602726</v>
      </c>
    </row>
    <row r="1840" spans="13:13" x14ac:dyDescent="0.3">
      <c r="M1840">
        <f>(MiRTest2Cross!O1840-'Normal Distribution'!$B$24)/'Normal Distribution'!$B$25</f>
        <v>-0.48783798314115889</v>
      </c>
    </row>
    <row r="1841" spans="13:13" x14ac:dyDescent="0.3">
      <c r="M1841">
        <f>(MiRTest2Cross!O1841-'Normal Distribution'!$B$24)/'Normal Distribution'!$B$25</f>
        <v>-0.44810649616756953</v>
      </c>
    </row>
    <row r="1842" spans="13:13" x14ac:dyDescent="0.3">
      <c r="M1842">
        <f>(MiRTest2Cross!O1842-'Normal Distribution'!$B$24)/'Normal Distribution'!$B$25</f>
        <v>-0.41415097881296775</v>
      </c>
    </row>
    <row r="1843" spans="13:13" x14ac:dyDescent="0.3">
      <c r="M1843">
        <f>(MiRTest2Cross!O1843-'Normal Distribution'!$B$24)/'Normal Distribution'!$B$25</f>
        <v>-0.40399704155927763</v>
      </c>
    </row>
    <row r="1844" spans="13:13" x14ac:dyDescent="0.3">
      <c r="M1844">
        <f>(MiRTest2Cross!O1844-'Normal Distribution'!$B$24)/'Normal Distribution'!$B$25</f>
        <v>-0.23025409024618329</v>
      </c>
    </row>
    <row r="1845" spans="13:13" x14ac:dyDescent="0.3">
      <c r="M1845">
        <f>(MiRTest2Cross!O1845-'Normal Distribution'!$B$24)/'Normal Distribution'!$B$25</f>
        <v>-0.21842514390329928</v>
      </c>
    </row>
    <row r="1846" spans="13:13" x14ac:dyDescent="0.3">
      <c r="M1846">
        <f>(MiRTest2Cross!O1846-'Normal Distribution'!$B$24)/'Normal Distribution'!$B$25</f>
        <v>-0.18364195984989057</v>
      </c>
    </row>
    <row r="1847" spans="13:13" x14ac:dyDescent="0.3">
      <c r="M1847">
        <f>(MiRTest2Cross!O1847-'Normal Distribution'!$B$24)/'Normal Distribution'!$B$25</f>
        <v>-0.11699495101728201</v>
      </c>
    </row>
    <row r="1848" spans="13:13" x14ac:dyDescent="0.3">
      <c r="M1848">
        <f>(MiRTest2Cross!O1848-'Normal Distribution'!$B$24)/'Normal Distribution'!$B$25</f>
        <v>-0.18432868536471234</v>
      </c>
    </row>
    <row r="1849" spans="13:13" x14ac:dyDescent="0.3">
      <c r="M1849">
        <f>(MiRTest2Cross!O1849-'Normal Distribution'!$B$24)/'Normal Distribution'!$B$25</f>
        <v>-0.25118328888954405</v>
      </c>
    </row>
    <row r="1850" spans="13:13" x14ac:dyDescent="0.3">
      <c r="M1850">
        <f>(MiRTest2Cross!O1850-'Normal Distribution'!$B$24)/'Normal Distribution'!$B$25</f>
        <v>-0.23222897499795228</v>
      </c>
    </row>
    <row r="1851" spans="13:13" x14ac:dyDescent="0.3">
      <c r="M1851">
        <f>(MiRTest2Cross!O1851-'Normal Distribution'!$B$24)/'Normal Distribution'!$B$25</f>
        <v>-0.17657615552467343</v>
      </c>
    </row>
    <row r="1852" spans="13:13" x14ac:dyDescent="0.3">
      <c r="M1852">
        <f>(MiRTest2Cross!O1852-'Normal Distribution'!$B$24)/'Normal Distribution'!$B$25</f>
        <v>-0.13492261148966289</v>
      </c>
    </row>
    <row r="1853" spans="13:13" x14ac:dyDescent="0.3">
      <c r="M1853">
        <f>(MiRTest2Cross!O1853-'Normal Distribution'!$B$24)/'Normal Distribution'!$B$25</f>
        <v>-0.22035956748608745</v>
      </c>
    </row>
    <row r="1854" spans="13:13" x14ac:dyDescent="0.3">
      <c r="M1854">
        <f>(MiRTest2Cross!O1854-'Normal Distribution'!$B$24)/'Normal Distribution'!$B$25</f>
        <v>-0.37432593740011771</v>
      </c>
    </row>
    <row r="1855" spans="13:13" x14ac:dyDescent="0.3">
      <c r="M1855">
        <f>(MiRTest2Cross!O1855-'Normal Distribution'!$B$24)/'Normal Distribution'!$B$25</f>
        <v>1.9672400806653088E-2</v>
      </c>
    </row>
    <row r="1856" spans="13:13" x14ac:dyDescent="0.3">
      <c r="M1856">
        <f>(MiRTest2Cross!O1856-'Normal Distribution'!$B$24)/'Normal Distribution'!$B$25</f>
        <v>-0.15793580364812743</v>
      </c>
    </row>
    <row r="1857" spans="13:13" x14ac:dyDescent="0.3">
      <c r="M1857">
        <f>(MiRTest2Cross!O1857-'Normal Distribution'!$B$24)/'Normal Distribution'!$B$25</f>
        <v>-0.22390632649602604</v>
      </c>
    </row>
    <row r="1858" spans="13:13" x14ac:dyDescent="0.3">
      <c r="M1858">
        <f>(MiRTest2Cross!O1858-'Normal Distribution'!$B$24)/'Normal Distribution'!$B$25</f>
        <v>-0.23832184930614991</v>
      </c>
    </row>
    <row r="1859" spans="13:13" x14ac:dyDescent="0.3">
      <c r="M1859">
        <f>(MiRTest2Cross!O1859-'Normal Distribution'!$B$24)/'Normal Distribution'!$B$25</f>
        <v>-0.357924786489073</v>
      </c>
    </row>
    <row r="1860" spans="13:13" x14ac:dyDescent="0.3">
      <c r="M1860">
        <f>(MiRTest2Cross!O1860-'Normal Distribution'!$B$24)/'Normal Distribution'!$B$25</f>
        <v>-0.44399855241251601</v>
      </c>
    </row>
    <row r="1861" spans="13:13" x14ac:dyDescent="0.3">
      <c r="M1861">
        <f>(MiRTest2Cross!O1861-'Normal Distribution'!$B$24)/'Normal Distribution'!$B$25</f>
        <v>-0.38296108882287799</v>
      </c>
    </row>
    <row r="1862" spans="13:13" x14ac:dyDescent="0.3">
      <c r="M1862">
        <f>(MiRTest2Cross!O1862-'Normal Distribution'!$B$24)/'Normal Distribution'!$B$25</f>
        <v>-0.58054874884211616</v>
      </c>
    </row>
    <row r="1863" spans="13:13" x14ac:dyDescent="0.3">
      <c r="M1863">
        <f>(MiRTest2Cross!O1863-'Normal Distribution'!$B$24)/'Normal Distribution'!$B$25</f>
        <v>-0.81905861196043972</v>
      </c>
    </row>
    <row r="1864" spans="13:13" x14ac:dyDescent="0.3">
      <c r="M1864">
        <f>(MiRTest2Cross!O1864-'Normal Distribution'!$B$24)/'Normal Distribution'!$B$25</f>
        <v>-0.80746435916974268</v>
      </c>
    </row>
    <row r="1865" spans="13:13" x14ac:dyDescent="0.3">
      <c r="M1865">
        <f>(MiRTest2Cross!O1865-'Normal Distribution'!$B$24)/'Normal Distribution'!$B$25</f>
        <v>-0.98063245481840366</v>
      </c>
    </row>
    <row r="1866" spans="13:13" x14ac:dyDescent="0.3">
      <c r="M1866">
        <f>(MiRTest2Cross!O1866-'Normal Distribution'!$B$24)/'Normal Distribution'!$B$25</f>
        <v>-1.1343142471026246</v>
      </c>
    </row>
    <row r="1867" spans="13:13" x14ac:dyDescent="0.3">
      <c r="M1867">
        <f>(MiRTest2Cross!O1867-'Normal Distribution'!$B$24)/'Normal Distribution'!$B$25</f>
        <v>-1.1578807255088006</v>
      </c>
    </row>
    <row r="1868" spans="13:13" x14ac:dyDescent="0.3">
      <c r="M1868">
        <f>(MiRTest2Cross!O1868-'Normal Distribution'!$B$24)/'Normal Distribution'!$B$25</f>
        <v>-1.3251452597951463</v>
      </c>
    </row>
    <row r="1869" spans="13:13" x14ac:dyDescent="0.3">
      <c r="M1869">
        <f>(MiRTest2Cross!O1869-'Normal Distribution'!$B$24)/'Normal Distribution'!$B$25</f>
        <v>-1.3417557653934278</v>
      </c>
    </row>
    <row r="1870" spans="13:13" x14ac:dyDescent="0.3">
      <c r="M1870">
        <f>(MiRTest2Cross!O1870-'Normal Distribution'!$B$24)/'Normal Distribution'!$B$25</f>
        <v>-1.1303175933413689</v>
      </c>
    </row>
    <row r="1871" spans="13:13" x14ac:dyDescent="0.3">
      <c r="M1871">
        <f>(MiRTest2Cross!O1871-'Normal Distribution'!$B$24)/'Normal Distribution'!$B$25</f>
        <v>-1.1847503241876285</v>
      </c>
    </row>
    <row r="1872" spans="13:13" x14ac:dyDescent="0.3">
      <c r="M1872">
        <f>(MiRTest2Cross!O1872-'Normal Distribution'!$B$24)/'Normal Distribution'!$B$25</f>
        <v>-1.0860465755270097</v>
      </c>
    </row>
    <row r="1873" spans="13:13" x14ac:dyDescent="0.3">
      <c r="M1873">
        <f>(MiRTest2Cross!O1873-'Normal Distribution'!$B$24)/'Normal Distribution'!$B$25</f>
        <v>-1.0795591114305638</v>
      </c>
    </row>
    <row r="1874" spans="13:13" x14ac:dyDescent="0.3">
      <c r="M1874">
        <f>(MiRTest2Cross!O1874-'Normal Distribution'!$B$24)/'Normal Distribution'!$B$25</f>
        <v>-1.0153155050564671</v>
      </c>
    </row>
    <row r="1875" spans="13:13" x14ac:dyDescent="0.3">
      <c r="M1875">
        <f>(MiRTest2Cross!O1875-'Normal Distribution'!$B$24)/'Normal Distribution'!$B$25</f>
        <v>-1.2312685849829583</v>
      </c>
    </row>
    <row r="1876" spans="13:13" x14ac:dyDescent="0.3">
      <c r="M1876">
        <f>(MiRTest2Cross!O1876-'Normal Distribution'!$B$24)/'Normal Distribution'!$B$25</f>
        <v>-1.5145567524068171</v>
      </c>
    </row>
    <row r="1877" spans="13:13" x14ac:dyDescent="0.3">
      <c r="M1877">
        <f>(MiRTest2Cross!O1877-'Normal Distribution'!$B$24)/'Normal Distribution'!$B$25</f>
        <v>-0.59593847480851492</v>
      </c>
    </row>
    <row r="1878" spans="13:13" x14ac:dyDescent="0.3">
      <c r="M1878">
        <f>(MiRTest2Cross!O1878-'Normal Distribution'!$B$24)/'Normal Distribution'!$B$25</f>
        <v>-0.54824816085627626</v>
      </c>
    </row>
    <row r="1879" spans="13:13" x14ac:dyDescent="0.3">
      <c r="M1879">
        <f>(MiRTest2Cross!O1879-'Normal Distribution'!$B$24)/'Normal Distribution'!$B$25</f>
        <v>-0.66778210827947693</v>
      </c>
    </row>
    <row r="1880" spans="13:13" x14ac:dyDescent="0.3">
      <c r="M1880">
        <f>(MiRTest2Cross!O1880-'Normal Distribution'!$B$24)/'Normal Distribution'!$B$25</f>
        <v>-0.69601381436108656</v>
      </c>
    </row>
    <row r="1881" spans="13:13" x14ac:dyDescent="0.3">
      <c r="M1881">
        <f>(MiRTest2Cross!O1881-'Normal Distribution'!$B$24)/'Normal Distribution'!$B$25</f>
        <v>-0.74518438295623213</v>
      </c>
    </row>
    <row r="1882" spans="13:13" x14ac:dyDescent="0.3">
      <c r="M1882">
        <f>(MiRTest2Cross!O1882-'Normal Distribution'!$B$24)/'Normal Distribution'!$B$25</f>
        <v>-0.74349296413395038</v>
      </c>
    </row>
    <row r="1883" spans="13:13" x14ac:dyDescent="0.3">
      <c r="M1883">
        <f>(MiRTest2Cross!O1883-'Normal Distribution'!$B$24)/'Normal Distribution'!$B$25</f>
        <v>-0.89081863273235329</v>
      </c>
    </row>
    <row r="1884" spans="13:13" x14ac:dyDescent="0.3">
      <c r="M1884">
        <f>(MiRTest2Cross!O1884-'Normal Distribution'!$B$24)/'Normal Distribution'!$B$25</f>
        <v>-1.1196250154977723</v>
      </c>
    </row>
    <row r="1885" spans="13:13" x14ac:dyDescent="0.3">
      <c r="M1885">
        <f>(MiRTest2Cross!O1885-'Normal Distribution'!$B$24)/'Normal Distribution'!$B$25</f>
        <v>-1.2697872000032511</v>
      </c>
    </row>
    <row r="1886" spans="13:13" x14ac:dyDescent="0.3">
      <c r="M1886">
        <f>(MiRTest2Cross!O1886-'Normal Distribution'!$B$24)/'Normal Distribution'!$B$25</f>
        <v>-1.2723459501098169</v>
      </c>
    </row>
    <row r="1887" spans="13:13" x14ac:dyDescent="0.3">
      <c r="M1887">
        <f>(MiRTest2Cross!O1887-'Normal Distribution'!$B$24)/'Normal Distribution'!$B$25</f>
        <v>-1.3986629784016416</v>
      </c>
    </row>
    <row r="1888" spans="13:13" x14ac:dyDescent="0.3">
      <c r="M1888">
        <f>(MiRTest2Cross!O1888-'Normal Distribution'!$B$24)/'Normal Distribution'!$B$25</f>
        <v>-1.4685797194606585</v>
      </c>
    </row>
    <row r="1889" spans="13:13" x14ac:dyDescent="0.3">
      <c r="M1889">
        <f>(MiRTest2Cross!O1889-'Normal Distribution'!$B$24)/'Normal Distribution'!$B$25</f>
        <v>-1.4692353979124582</v>
      </c>
    </row>
    <row r="1890" spans="13:13" x14ac:dyDescent="0.3">
      <c r="M1890">
        <f>(MiRTest2Cross!O1890-'Normal Distribution'!$B$24)/'Normal Distribution'!$B$25</f>
        <v>-1.6133685081952205</v>
      </c>
    </row>
    <row r="1891" spans="13:13" x14ac:dyDescent="0.3">
      <c r="M1891">
        <f>(MiRTest2Cross!O1891-'Normal Distribution'!$B$24)/'Normal Distribution'!$B$25</f>
        <v>-1.4719789327098995</v>
      </c>
    </row>
    <row r="1892" spans="13:13" x14ac:dyDescent="0.3">
      <c r="M1892">
        <f>(MiRTest2Cross!O1892-'Normal Distribution'!$B$24)/'Normal Distribution'!$B$25</f>
        <v>-1.4007020215156116</v>
      </c>
    </row>
    <row r="1893" spans="13:13" x14ac:dyDescent="0.3">
      <c r="M1893">
        <f>(MiRTest2Cross!O1893-'Normal Distribution'!$B$24)/'Normal Distribution'!$B$25</f>
        <v>-1.4615997296266445</v>
      </c>
    </row>
    <row r="1894" spans="13:13" x14ac:dyDescent="0.3">
      <c r="M1894">
        <f>(MiRTest2Cross!O1894-'Normal Distribution'!$B$24)/'Normal Distribution'!$B$25</f>
        <v>-1.5544724817169908</v>
      </c>
    </row>
    <row r="1895" spans="13:13" x14ac:dyDescent="0.3">
      <c r="M1895">
        <f>(MiRTest2Cross!O1895-'Normal Distribution'!$B$24)/'Normal Distribution'!$B$25</f>
        <v>-1.6300435200250023</v>
      </c>
    </row>
    <row r="1896" spans="13:13" x14ac:dyDescent="0.3">
      <c r="M1896">
        <f>(MiRTest2Cross!O1896-'Normal Distribution'!$B$24)/'Normal Distribution'!$B$25</f>
        <v>-1.5660913727898536</v>
      </c>
    </row>
    <row r="1897" spans="13:13" x14ac:dyDescent="0.3">
      <c r="M1897">
        <f>(MiRTest2Cross!O1897-'Normal Distribution'!$B$24)/'Normal Distribution'!$B$25</f>
        <v>-1.3419521881262504</v>
      </c>
    </row>
    <row r="1898" spans="13:13" x14ac:dyDescent="0.3">
      <c r="M1898">
        <f>(MiRTest2Cross!O1898-'Normal Distribution'!$B$24)/'Normal Distribution'!$B$25</f>
        <v>-1.4489135261947039</v>
      </c>
    </row>
    <row r="1899" spans="13:13" x14ac:dyDescent="0.3">
      <c r="M1899">
        <f>(MiRTest2Cross!O1899-'Normal Distribution'!$B$24)/'Normal Distribution'!$B$25</f>
        <v>-1.4840296199345293</v>
      </c>
    </row>
    <row r="1900" spans="13:13" x14ac:dyDescent="0.3">
      <c r="M1900">
        <f>(MiRTest2Cross!O1900-'Normal Distribution'!$B$24)/'Normal Distribution'!$B$25</f>
        <v>-1.3747724100580254</v>
      </c>
    </row>
    <row r="1901" spans="13:13" x14ac:dyDescent="0.3">
      <c r="M1901">
        <f>(MiRTest2Cross!O1901-'Normal Distribution'!$B$24)/'Normal Distribution'!$B$25</f>
        <v>-1.4143613872439647</v>
      </c>
    </row>
    <row r="1902" spans="13:13" x14ac:dyDescent="0.3">
      <c r="M1902">
        <f>(MiRTest2Cross!O1902-'Normal Distribution'!$B$24)/'Normal Distribution'!$B$25</f>
        <v>-1.3261026847371264</v>
      </c>
    </row>
    <row r="1903" spans="13:13" x14ac:dyDescent="0.3">
      <c r="M1903">
        <f>(MiRTest2Cross!O1903-'Normal Distribution'!$B$24)/'Normal Distribution'!$B$25</f>
        <v>-1.3538668204556943</v>
      </c>
    </row>
    <row r="1904" spans="13:13" x14ac:dyDescent="0.3">
      <c r="M1904">
        <f>(MiRTest2Cross!O1904-'Normal Distribution'!$B$24)/'Normal Distribution'!$B$25</f>
        <v>-1.3001889970469378</v>
      </c>
    </row>
    <row r="1905" spans="13:13" x14ac:dyDescent="0.3">
      <c r="M1905">
        <f>(MiRTest2Cross!O1905-'Normal Distribution'!$B$24)/'Normal Distribution'!$B$25</f>
        <v>-1.2299646461805545</v>
      </c>
    </row>
    <row r="1906" spans="13:13" x14ac:dyDescent="0.3">
      <c r="M1906">
        <f>(MiRTest2Cross!O1906-'Normal Distribution'!$B$24)/'Normal Distribution'!$B$25</f>
        <v>-1.0882106048699802</v>
      </c>
    </row>
    <row r="1907" spans="13:13" x14ac:dyDescent="0.3">
      <c r="M1907">
        <f>(MiRTest2Cross!O1907-'Normal Distribution'!$B$24)/'Normal Distribution'!$B$25</f>
        <v>-0.94068278448213194</v>
      </c>
    </row>
    <row r="1908" spans="13:13" x14ac:dyDescent="0.3">
      <c r="M1908">
        <f>(MiRTest2Cross!O1908-'Normal Distribution'!$B$24)/'Normal Distribution'!$B$25</f>
        <v>-1.0795591114305638</v>
      </c>
    </row>
    <row r="1909" spans="13:13" x14ac:dyDescent="0.3">
      <c r="M1909">
        <f>(MiRTest2Cross!O1909-'Normal Distribution'!$B$24)/'Normal Distribution'!$B$25</f>
        <v>-0.95669584459698209</v>
      </c>
    </row>
    <row r="1910" spans="13:13" x14ac:dyDescent="0.3">
      <c r="M1910">
        <f>(MiRTest2Cross!O1910-'Normal Distribution'!$B$24)/'Normal Distribution'!$B$25</f>
        <v>-0.82324375822827756</v>
      </c>
    </row>
    <row r="1911" spans="13:13" x14ac:dyDescent="0.3">
      <c r="M1911">
        <f>(MiRTest2Cross!O1911-'Normal Distribution'!$B$24)/'Normal Distribution'!$B$25</f>
        <v>-0.75351855362008358</v>
      </c>
    </row>
    <row r="1912" spans="13:13" x14ac:dyDescent="0.3">
      <c r="M1912">
        <f>(MiRTest2Cross!O1912-'Normal Distribution'!$B$24)/'Normal Distribution'!$B$25</f>
        <v>-0.74888814641688528</v>
      </c>
    </row>
    <row r="1913" spans="13:13" x14ac:dyDescent="0.3">
      <c r="M1913">
        <f>(MiRTest2Cross!O1913-'Normal Distribution'!$B$24)/'Normal Distribution'!$B$25</f>
        <v>-0.79867967417636887</v>
      </c>
    </row>
    <row r="1914" spans="13:13" x14ac:dyDescent="0.3">
      <c r="M1914">
        <f>(MiRTest2Cross!O1914-'Normal Distribution'!$B$24)/'Normal Distribution'!$B$25</f>
        <v>-0.68858197349492911</v>
      </c>
    </row>
    <row r="1915" spans="13:13" x14ac:dyDescent="0.3">
      <c r="M1915">
        <f>(MiRTest2Cross!O1915-'Normal Distribution'!$B$24)/'Normal Distribution'!$B$25</f>
        <v>-0.62679217038465274</v>
      </c>
    </row>
    <row r="1916" spans="13:13" x14ac:dyDescent="0.3">
      <c r="M1916">
        <f>(MiRTest2Cross!O1916-'Normal Distribution'!$B$24)/'Normal Distribution'!$B$25</f>
        <v>-0.54031926365061445</v>
      </c>
    </row>
    <row r="1917" spans="13:13" x14ac:dyDescent="0.3">
      <c r="M1917">
        <f>(MiRTest2Cross!O1917-'Normal Distribution'!$B$24)/'Normal Distribution'!$B$25</f>
        <v>-0.23603840971649376</v>
      </c>
    </row>
    <row r="1918" spans="13:13" x14ac:dyDescent="0.3">
      <c r="M1918">
        <f>(MiRTest2Cross!O1918-'Normal Distribution'!$B$24)/'Normal Distribution'!$B$25</f>
        <v>-0.21134784490219813</v>
      </c>
    </row>
    <row r="1919" spans="13:13" x14ac:dyDescent="0.3">
      <c r="M1919">
        <f>(MiRTest2Cross!O1919-'Normal Distribution'!$B$24)/'Normal Distribution'!$B$25</f>
        <v>-0.27636427277917819</v>
      </c>
    </row>
    <row r="1920" spans="13:13" x14ac:dyDescent="0.3">
      <c r="M1920">
        <f>(MiRTest2Cross!O1920-'Normal Distribution'!$B$24)/'Normal Distribution'!$B$25</f>
        <v>-0.23571708760723983</v>
      </c>
    </row>
    <row r="1921" spans="13:13" x14ac:dyDescent="0.3">
      <c r="M1921">
        <f>(MiRTest2Cross!O1921-'Normal Distribution'!$B$24)/'Normal Distribution'!$B$25</f>
        <v>-0.12175497884186472</v>
      </c>
    </row>
    <row r="1922" spans="13:13" x14ac:dyDescent="0.3">
      <c r="M1922">
        <f>(MiRTest2Cross!O1922-'Normal Distribution'!$B$24)/'Normal Distribution'!$B$25</f>
        <v>-1.4233599937140465E-2</v>
      </c>
    </row>
    <row r="1923" spans="13:13" x14ac:dyDescent="0.3">
      <c r="M1923">
        <f>(MiRTest2Cross!O1923-'Normal Distribution'!$B$24)/'Normal Distribution'!$B$25</f>
        <v>0.10863771870415821</v>
      </c>
    </row>
    <row r="1924" spans="13:13" x14ac:dyDescent="0.3">
      <c r="M1924">
        <f>(MiRTest2Cross!O1924-'Normal Distribution'!$B$24)/'Normal Distribution'!$B$25</f>
        <v>0.25762014156115282</v>
      </c>
    </row>
    <row r="1925" spans="13:13" x14ac:dyDescent="0.3">
      <c r="M1925">
        <f>(MiRTest2Cross!O1925-'Normal Distribution'!$B$24)/'Normal Distribution'!$B$25</f>
        <v>0.34941887391274418</v>
      </c>
    </row>
    <row r="1926" spans="13:13" x14ac:dyDescent="0.3">
      <c r="M1926">
        <f>(MiRTest2Cross!O1926-'Normal Distribution'!$B$24)/'Normal Distribution'!$B$25</f>
        <v>0.4081134074607955</v>
      </c>
    </row>
    <row r="1927" spans="13:13" x14ac:dyDescent="0.3">
      <c r="M1927">
        <f>(MiRTest2Cross!O1927-'Normal Distribution'!$B$24)/'Normal Distribution'!$B$25</f>
        <v>0.66847138679019635</v>
      </c>
    </row>
    <row r="1928" spans="13:13" x14ac:dyDescent="0.3">
      <c r="M1928">
        <f>(MiRTest2Cross!O1928-'Normal Distribution'!$B$24)/'Normal Distribution'!$B$25</f>
        <v>0.83724999535184852</v>
      </c>
    </row>
    <row r="1929" spans="13:13" x14ac:dyDescent="0.3">
      <c r="M1929">
        <f>(MiRTest2Cross!O1929-'Normal Distribution'!$B$24)/'Normal Distribution'!$B$25</f>
        <v>0.94038594088994909</v>
      </c>
    </row>
    <row r="1930" spans="13:13" x14ac:dyDescent="0.3">
      <c r="M1930">
        <f>(MiRTest2Cross!O1930-'Normal Distribution'!$B$24)/'Normal Distribution'!$B$25</f>
        <v>1.0343108247867996</v>
      </c>
    </row>
    <row r="1931" spans="13:13" x14ac:dyDescent="0.3">
      <c r="M1931">
        <f>(MiRTest2Cross!O1931-'Normal Distribution'!$B$24)/'Normal Distribution'!$B$25</f>
        <v>0.96267629017154854</v>
      </c>
    </row>
    <row r="1932" spans="13:13" x14ac:dyDescent="0.3">
      <c r="M1932">
        <f>(MiRTest2Cross!O1932-'Normal Distribution'!$B$24)/'Normal Distribution'!$B$25</f>
        <v>0.61025786048045927</v>
      </c>
    </row>
    <row r="1933" spans="13:13" x14ac:dyDescent="0.3">
      <c r="M1933">
        <f>(MiRTest2Cross!O1933-'Normal Distribution'!$B$24)/'Normal Distribution'!$B$25</f>
        <v>0.73347507630350728</v>
      </c>
    </row>
    <row r="1934" spans="13:13" x14ac:dyDescent="0.3">
      <c r="M1934">
        <f>(MiRTest2Cross!O1934-'Normal Distribution'!$B$24)/'Normal Distribution'!$B$25</f>
        <v>0.96050499170761094</v>
      </c>
    </row>
    <row r="1935" spans="13:13" x14ac:dyDescent="0.3">
      <c r="M1935">
        <f>(MiRTest2Cross!O1935-'Normal Distribution'!$B$24)/'Normal Distribution'!$B$25</f>
        <v>1.0333554419695137</v>
      </c>
    </row>
    <row r="1936" spans="13:13" x14ac:dyDescent="0.3">
      <c r="M1936">
        <f>(MiRTest2Cross!O1936-'Normal Distribution'!$B$24)/'Normal Distribution'!$B$25</f>
        <v>1.1647738704276758</v>
      </c>
    </row>
    <row r="1937" spans="13:13" x14ac:dyDescent="0.3">
      <c r="M1937">
        <f>(MiRTest2Cross!O1937-'Normal Distribution'!$B$24)/'Normal Distribution'!$B$25</f>
        <v>1.2385179083407372</v>
      </c>
    </row>
    <row r="1938" spans="13:13" x14ac:dyDescent="0.3">
      <c r="M1938">
        <f>(MiRTest2Cross!O1938-'Normal Distribution'!$B$24)/'Normal Distribution'!$B$25</f>
        <v>1.1863057606240257</v>
      </c>
    </row>
    <row r="1939" spans="13:13" x14ac:dyDescent="0.3">
      <c r="M1939">
        <f>(MiRTest2Cross!O1939-'Normal Distribution'!$B$24)/'Normal Distribution'!$B$25</f>
        <v>1.202895035739697</v>
      </c>
    </row>
    <row r="1940" spans="13:13" x14ac:dyDescent="0.3">
      <c r="M1940">
        <f>(MiRTest2Cross!O1940-'Normal Distribution'!$B$24)/'Normal Distribution'!$B$25</f>
        <v>1.1792212910790167</v>
      </c>
    </row>
    <row r="1941" spans="13:13" x14ac:dyDescent="0.3">
      <c r="M1941">
        <f>(MiRTest2Cross!O1941-'Normal Distribution'!$B$24)/'Normal Distribution'!$B$25</f>
        <v>1.1452464287554029</v>
      </c>
    </row>
    <row r="1942" spans="13:13" x14ac:dyDescent="0.3">
      <c r="M1942">
        <f>(MiRTest2Cross!O1942-'Normal Distribution'!$B$24)/'Normal Distribution'!$B$25</f>
        <v>1.0046171208794425</v>
      </c>
    </row>
    <row r="1943" spans="13:13" x14ac:dyDescent="0.3">
      <c r="M1943">
        <f>(MiRTest2Cross!O1943-'Normal Distribution'!$B$24)/'Normal Distribution'!$B$25</f>
        <v>1.0075411165351402</v>
      </c>
    </row>
    <row r="1944" spans="13:13" x14ac:dyDescent="0.3">
      <c r="M1944">
        <f>(MiRTest2Cross!O1944-'Normal Distribution'!$B$24)/'Normal Distribution'!$B$25</f>
        <v>1.0247437245198934</v>
      </c>
    </row>
    <row r="1945" spans="13:13" x14ac:dyDescent="0.3">
      <c r="M1945">
        <f>(MiRTest2Cross!O1945-'Normal Distribution'!$B$24)/'Normal Distribution'!$B$25</f>
        <v>1.0177003714178348</v>
      </c>
    </row>
    <row r="1946" spans="13:13" x14ac:dyDescent="0.3">
      <c r="M1946">
        <f>(MiRTest2Cross!O1946-'Normal Distribution'!$B$24)/'Normal Distribution'!$B$25</f>
        <v>1.1059833925012497</v>
      </c>
    </row>
    <row r="1947" spans="13:13" x14ac:dyDescent="0.3">
      <c r="M1947">
        <f>(MiRTest2Cross!O1947-'Normal Distribution'!$B$24)/'Normal Distribution'!$B$25</f>
        <v>1.0484948806742034</v>
      </c>
    </row>
    <row r="1948" spans="13:13" x14ac:dyDescent="0.3">
      <c r="M1948">
        <f>(MiRTest2Cross!O1948-'Normal Distribution'!$B$24)/'Normal Distribution'!$B$25</f>
        <v>1.032111555561104</v>
      </c>
    </row>
    <row r="1949" spans="13:13" x14ac:dyDescent="0.3">
      <c r="M1949">
        <f>(MiRTest2Cross!O1949-'Normal Distribution'!$B$24)/'Normal Distribution'!$B$25</f>
        <v>1.1534603422652427</v>
      </c>
    </row>
    <row r="1950" spans="13:13" x14ac:dyDescent="0.3">
      <c r="M1950">
        <f>(MiRTest2Cross!O1950-'Normal Distribution'!$B$24)/'Normal Distribution'!$B$25</f>
        <v>1.0779865048842068</v>
      </c>
    </row>
    <row r="1951" spans="13:13" x14ac:dyDescent="0.3">
      <c r="M1951">
        <f>(MiRTest2Cross!O1951-'Normal Distribution'!$B$24)/'Normal Distribution'!$B$25</f>
        <v>1.1370253081146178</v>
      </c>
    </row>
    <row r="1952" spans="13:13" x14ac:dyDescent="0.3">
      <c r="M1952">
        <f>(MiRTest2Cross!O1952-'Normal Distribution'!$B$24)/'Normal Distribution'!$B$25</f>
        <v>1.1272778226389502</v>
      </c>
    </row>
    <row r="1953" spans="13:13" x14ac:dyDescent="0.3">
      <c r="M1953">
        <f>(MiRTest2Cross!O1953-'Normal Distribution'!$B$24)/'Normal Distribution'!$B$25</f>
        <v>1.1912526444826201</v>
      </c>
    </row>
    <row r="1954" spans="13:13" x14ac:dyDescent="0.3">
      <c r="M1954">
        <f>(MiRTest2Cross!O1954-'Normal Distribution'!$B$24)/'Normal Distribution'!$B$25</f>
        <v>1.2411846915644895</v>
      </c>
    </row>
    <row r="1955" spans="13:13" x14ac:dyDescent="0.3">
      <c r="M1955">
        <f>(MiRTest2Cross!O1955-'Normal Distribution'!$B$24)/'Normal Distribution'!$B$25</f>
        <v>1.1955201337358459</v>
      </c>
    </row>
    <row r="1956" spans="13:13" x14ac:dyDescent="0.3">
      <c r="M1956">
        <f>(MiRTest2Cross!O1956-'Normal Distribution'!$B$24)/'Normal Distribution'!$B$25</f>
        <v>1.0652216546226376</v>
      </c>
    </row>
    <row r="1957" spans="13:13" x14ac:dyDescent="0.3">
      <c r="M1957">
        <f>(MiRTest2Cross!O1957-'Normal Distribution'!$B$24)/'Normal Distribution'!$B$25</f>
        <v>1.1730367879988557</v>
      </c>
    </row>
    <row r="1958" spans="13:13" x14ac:dyDescent="0.3">
      <c r="M1958">
        <f>(MiRTest2Cross!O1958-'Normal Distribution'!$B$24)/'Normal Distribution'!$B$25</f>
        <v>1.3006464014383341</v>
      </c>
    </row>
    <row r="1959" spans="13:13" x14ac:dyDescent="0.3">
      <c r="M1959">
        <f>(MiRTest2Cross!O1959-'Normal Distribution'!$B$24)/'Normal Distribution'!$B$25</f>
        <v>1.2361629199006123</v>
      </c>
    </row>
    <row r="1960" spans="13:13" x14ac:dyDescent="0.3">
      <c r="M1960">
        <f>(MiRTest2Cross!O1960-'Normal Distribution'!$B$24)/'Normal Distribution'!$B$25</f>
        <v>1.1583623630395081</v>
      </c>
    </row>
    <row r="1961" spans="13:13" x14ac:dyDescent="0.3">
      <c r="M1961">
        <f>(MiRTest2Cross!O1961-'Normal Distribution'!$B$24)/'Normal Distribution'!$B$25</f>
        <v>1.0812686885704625</v>
      </c>
    </row>
    <row r="1962" spans="13:13" x14ac:dyDescent="0.3">
      <c r="M1962">
        <f>(MiRTest2Cross!O1962-'Normal Distribution'!$B$24)/'Normal Distribution'!$B$25</f>
        <v>1.1746324812364144</v>
      </c>
    </row>
    <row r="1963" spans="13:13" x14ac:dyDescent="0.3">
      <c r="M1963">
        <f>(MiRTest2Cross!O1963-'Normal Distribution'!$B$24)/'Normal Distribution'!$B$25</f>
        <v>1.1617860283472676</v>
      </c>
    </row>
    <row r="1964" spans="13:13" x14ac:dyDescent="0.3">
      <c r="M1964">
        <f>(MiRTest2Cross!O1964-'Normal Distribution'!$B$24)/'Normal Distribution'!$B$25</f>
        <v>1.1716319624908931</v>
      </c>
    </row>
    <row r="1965" spans="13:13" x14ac:dyDescent="0.3">
      <c r="M1965">
        <f>(MiRTest2Cross!O1965-'Normal Distribution'!$B$24)/'Normal Distribution'!$B$25</f>
        <v>1.1858516148853435</v>
      </c>
    </row>
    <row r="1966" spans="13:13" x14ac:dyDescent="0.3">
      <c r="M1966">
        <f>(MiRTest2Cross!O1966-'Normal Distribution'!$B$24)/'Normal Distribution'!$B$25</f>
        <v>1.2832275072001942</v>
      </c>
    </row>
    <row r="1967" spans="13:13" x14ac:dyDescent="0.3">
      <c r="M1967">
        <f>(MiRTest2Cross!O1967-'Normal Distribution'!$B$24)/'Normal Distribution'!$B$25</f>
        <v>1.3320195008120432</v>
      </c>
    </row>
    <row r="1968" spans="13:13" x14ac:dyDescent="0.3">
      <c r="M1968">
        <f>(MiRTest2Cross!O1968-'Normal Distribution'!$B$24)/'Normal Distribution'!$B$25</f>
        <v>1.2372348903616737</v>
      </c>
    </row>
    <row r="1969" spans="13:13" x14ac:dyDescent="0.3">
      <c r="M1969">
        <f>(MiRTest2Cross!O1969-'Normal Distribution'!$B$24)/'Normal Distribution'!$B$25</f>
        <v>1.1790684050958751</v>
      </c>
    </row>
    <row r="1970" spans="13:13" x14ac:dyDescent="0.3">
      <c r="M1970">
        <f>(MiRTest2Cross!O1970-'Normal Distribution'!$B$24)/'Normal Distribution'!$B$25</f>
        <v>1.237657570916624</v>
      </c>
    </row>
    <row r="1971" spans="13:13" x14ac:dyDescent="0.3">
      <c r="M1971">
        <f>(MiRTest2Cross!O1971-'Normal Distribution'!$B$24)/'Normal Distribution'!$B$25</f>
        <v>1.2690692796860656</v>
      </c>
    </row>
    <row r="1972" spans="13:13" x14ac:dyDescent="0.3">
      <c r="M1972">
        <f>(MiRTest2Cross!O1972-'Normal Distribution'!$B$24)/'Normal Distribution'!$B$25</f>
        <v>1.3833383496344827</v>
      </c>
    </row>
    <row r="1973" spans="13:13" x14ac:dyDescent="0.3">
      <c r="M1973">
        <f>(MiRTest2Cross!O1973-'Normal Distribution'!$B$24)/'Normal Distribution'!$B$25</f>
        <v>1.3890750006147599</v>
      </c>
    </row>
    <row r="1974" spans="13:13" x14ac:dyDescent="0.3">
      <c r="M1974">
        <f>(MiRTest2Cross!O1974-'Normal Distribution'!$B$24)/'Normal Distribution'!$B$25</f>
        <v>1.4316521041051122</v>
      </c>
    </row>
    <row r="1975" spans="13:13" x14ac:dyDescent="0.3">
      <c r="M1975">
        <f>(MiRTest2Cross!O1975-'Normal Distribution'!$B$24)/'Normal Distribution'!$B$25</f>
        <v>1.3097515104535395</v>
      </c>
    </row>
    <row r="1976" spans="13:13" x14ac:dyDescent="0.3">
      <c r="M1976">
        <f>(MiRTest2Cross!O1976-'Normal Distribution'!$B$24)/'Normal Distribution'!$B$25</f>
        <v>1.2948125171164286</v>
      </c>
    </row>
    <row r="1977" spans="13:13" x14ac:dyDescent="0.3">
      <c r="M1977">
        <f>(MiRTest2Cross!O1977-'Normal Distribution'!$B$24)/'Normal Distribution'!$B$25</f>
        <v>1.3107323791423278</v>
      </c>
    </row>
    <row r="1978" spans="13:13" x14ac:dyDescent="0.3">
      <c r="M1978">
        <f>(MiRTest2Cross!O1978-'Normal Distribution'!$B$24)/'Normal Distribution'!$B$25</f>
        <v>1.2429378200300278</v>
      </c>
    </row>
    <row r="1979" spans="13:13" x14ac:dyDescent="0.3">
      <c r="M1979">
        <f>(MiRTest2Cross!O1979-'Normal Distribution'!$B$24)/'Normal Distribution'!$B$25</f>
        <v>1.2522277385930822</v>
      </c>
    </row>
    <row r="1980" spans="13:13" x14ac:dyDescent="0.3">
      <c r="M1980">
        <f>(MiRTest2Cross!O1980-'Normal Distribution'!$B$24)/'Normal Distribution'!$B$25</f>
        <v>1.2996745919875234</v>
      </c>
    </row>
    <row r="1981" spans="13:13" x14ac:dyDescent="0.3">
      <c r="M1981">
        <f>(MiRTest2Cross!O1981-'Normal Distribution'!$B$24)/'Normal Distribution'!$B$25</f>
        <v>1.3057367296190046</v>
      </c>
    </row>
    <row r="1982" spans="13:13" x14ac:dyDescent="0.3">
      <c r="M1982">
        <f>(MiRTest2Cross!O1982-'Normal Distribution'!$B$24)/'Normal Distribution'!$B$25</f>
        <v>1.3351989287423034</v>
      </c>
    </row>
    <row r="1983" spans="13:13" x14ac:dyDescent="0.3">
      <c r="M1983">
        <f>(MiRTest2Cross!O1983-'Normal Distribution'!$B$24)/'Normal Distribution'!$B$25</f>
        <v>1.3024145030817906</v>
      </c>
    </row>
    <row r="1984" spans="13:13" x14ac:dyDescent="0.3">
      <c r="M1984">
        <f>(MiRTest2Cross!O1984-'Normal Distribution'!$B$24)/'Normal Distribution'!$B$25</f>
        <v>1.2395553830400188</v>
      </c>
    </row>
    <row r="1985" spans="13:13" x14ac:dyDescent="0.3">
      <c r="M1985">
        <f>(MiRTest2Cross!O1985-'Normal Distribution'!$B$24)/'Normal Distribution'!$B$25</f>
        <v>1.0601109431877014</v>
      </c>
    </row>
    <row r="1986" spans="13:13" x14ac:dyDescent="0.3">
      <c r="M1986">
        <f>(MiRTest2Cross!O1986-'Normal Distribution'!$B$24)/'Normal Distribution'!$B$25</f>
        <v>1.1345711087524497</v>
      </c>
    </row>
    <row r="1987" spans="13:13" x14ac:dyDescent="0.3">
      <c r="M1987">
        <f>(MiRTest2Cross!O1987-'Normal Distribution'!$B$24)/'Normal Distribution'!$B$25</f>
        <v>1.0999001441036165</v>
      </c>
    </row>
    <row r="1988" spans="13:13" x14ac:dyDescent="0.3">
      <c r="M1988">
        <f>(MiRTest2Cross!O1988-'Normal Distribution'!$B$24)/'Normal Distribution'!$B$25</f>
        <v>1.0692339383623735</v>
      </c>
    </row>
    <row r="1989" spans="13:13" x14ac:dyDescent="0.3">
      <c r="M1989">
        <f>(MiRTest2Cross!O1989-'Normal Distribution'!$B$24)/'Normal Distribution'!$B$25</f>
        <v>1.0913346312264551</v>
      </c>
    </row>
    <row r="1990" spans="13:13" x14ac:dyDescent="0.3">
      <c r="M1990">
        <f>(MiRTest2Cross!O1990-'Normal Distribution'!$B$24)/'Normal Distribution'!$B$25</f>
        <v>1.135717339394158</v>
      </c>
    </row>
    <row r="1991" spans="13:13" x14ac:dyDescent="0.3">
      <c r="M1991">
        <f>(MiRTest2Cross!O1991-'Normal Distribution'!$B$24)/'Normal Distribution'!$B$25</f>
        <v>1.0312426016651148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MiRTest2Cross</vt:lpstr>
      <vt:lpstr>MiRTest1</vt:lpstr>
      <vt:lpstr>ResultsMiRTest1</vt:lpstr>
      <vt:lpstr>ResultsMiRTest2Cross</vt:lpstr>
      <vt:lpstr>MidPoint</vt:lpstr>
      <vt:lpstr>Orientation</vt:lpstr>
      <vt:lpstr>Normal Distribution</vt:lpstr>
      <vt:lpstr>Sheet1</vt:lpstr>
      <vt:lpstr>MiRTest1!MiRtest1</vt:lpstr>
      <vt:lpstr>MiRTest2Cross!MiRtest2Cross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2020-12-14T09:29:02Z</dcterms:created>
  <dcterms:modified xsi:type="dcterms:W3CDTF">2021-02-01T16:02:58Z</dcterms:modified>
</cp:coreProperties>
</file>