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TOPS\TOPS_Assessments\Assessment_2\"/>
    </mc:Choice>
  </mc:AlternateContent>
  <xr:revisionPtr revIDLastSave="0" documentId="13_ncr:1_{C56D035B-8A79-4A96-9445-439C0D146A9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troduction_To_Statisctics_1" sheetId="1" r:id="rId1"/>
    <sheet name="Introduction_To_Statisctics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13" i="1"/>
  <c r="B10" i="1"/>
  <c r="B9" i="1"/>
  <c r="B8" i="1"/>
</calcChain>
</file>

<file path=xl/sharedStrings.xml><?xml version="1.0" encoding="utf-8"?>
<sst xmlns="http://schemas.openxmlformats.org/spreadsheetml/2006/main" count="29" uniqueCount="23">
  <si>
    <t>Question - 1:</t>
  </si>
  <si>
    <t>There is an assumption that there is no significant difference between boys and girls with respect to intelligence. Tests are conducted on two groups and the following are the observations.</t>
  </si>
  <si>
    <t>Mean</t>
  </si>
  <si>
    <t>Standard Deviation</t>
  </si>
  <si>
    <t>Size</t>
  </si>
  <si>
    <t>Girls</t>
  </si>
  <si>
    <t>Boys</t>
  </si>
  <si>
    <t>T Value</t>
  </si>
  <si>
    <t>Degree of Freedom</t>
  </si>
  <si>
    <t>P Value</t>
  </si>
  <si>
    <t>Alpha</t>
  </si>
  <si>
    <t>&lt;</t>
  </si>
  <si>
    <t>Conclusion</t>
  </si>
  <si>
    <t>Here, Our P Value is less than Alpha (5.30394E-11 is less than 0.05). So, we reject the null hypothesis and we conclude that there are significant difference between two groups.</t>
  </si>
  <si>
    <t>Question - 2:</t>
  </si>
  <si>
    <t>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</si>
  <si>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</si>
  <si>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</si>
  <si>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</si>
  <si>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</si>
  <si>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</si>
  <si>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</si>
  <si>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Here, Our P Value is less than Alpha (1.62093E-30 is less than 0.05). So, we reject the null hypothesis and we conclude that there are significant Relation between two groups (Smoking and Cancer).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</si>
</sst>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5"/>
  <sheetViews>
    <sheetView workbookViewId="0">
      <selection activeCell="A13" sqref="A13"/>
    </sheetView>
  </sheetViews>
  <sheetFormatPr defaultRowHeight="14.5" x14ac:dyDescent="0.35"/>
  <cols>
    <col min="1" max="1" width="17" bestFit="1" customWidth="1"/>
    <col min="2" max="2" width="11.81640625" customWidth="1"/>
    <col min="3" max="3" width="16.81640625" bestFit="1" customWidth="1"/>
  </cols>
  <sheetData>
    <row r="2" spans="1:19" x14ac:dyDescent="0.35">
      <c r="A2" s="6" t="s">
        <v>0</v>
      </c>
      <c r="B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4" spans="1:19" x14ac:dyDescent="0.35">
      <c r="A4" s="5"/>
      <c r="B4" s="6" t="s">
        <v>2</v>
      </c>
      <c r="C4" s="6" t="s">
        <v>3</v>
      </c>
      <c r="D4" s="6" t="s">
        <v>4</v>
      </c>
    </row>
    <row r="5" spans="1:19" x14ac:dyDescent="0.35">
      <c r="A5" s="6" t="s">
        <v>5</v>
      </c>
      <c r="B5" s="4">
        <v>89</v>
      </c>
      <c r="C5" s="4">
        <v>4</v>
      </c>
      <c r="D5" s="4">
        <v>50</v>
      </c>
    </row>
    <row r="6" spans="1:19" x14ac:dyDescent="0.35">
      <c r="A6" s="6" t="s">
        <v>6</v>
      </c>
      <c r="B6" s="4">
        <v>82</v>
      </c>
      <c r="C6" s="4">
        <v>9</v>
      </c>
      <c r="D6" s="4">
        <v>120</v>
      </c>
    </row>
    <row r="8" spans="1:19" x14ac:dyDescent="0.35">
      <c r="A8" s="8" t="s">
        <v>7</v>
      </c>
      <c r="B8" s="2">
        <f>(B5-B6)/SQRT((C5^2/D5)+(C6^2/D6))</f>
        <v>7.0175658996391963</v>
      </c>
    </row>
    <row r="9" spans="1:19" x14ac:dyDescent="0.35">
      <c r="A9" s="8" t="s">
        <v>8</v>
      </c>
      <c r="B9" s="2">
        <f>((C5^2/D5+C6^2/D6)/(((C5^2/D5)^2/(D5-1))+((C6^2/D6)^2/(D6-1))))</f>
        <v>168.11472209404332</v>
      </c>
      <c r="N9" s="7"/>
    </row>
    <row r="10" spans="1:19" x14ac:dyDescent="0.35">
      <c r="A10" s="8" t="s">
        <v>9</v>
      </c>
      <c r="B10" s="2">
        <f>TDIST(B8,B9,2)</f>
        <v>5.3039413628559609E-11</v>
      </c>
    </row>
    <row r="12" spans="1:19" x14ac:dyDescent="0.35">
      <c r="A12" s="6" t="s">
        <v>9</v>
      </c>
      <c r="B12" s="5"/>
      <c r="C12" s="6" t="s">
        <v>10</v>
      </c>
    </row>
    <row r="13" spans="1:19" x14ac:dyDescent="0.35">
      <c r="A13" s="4">
        <f>B10</f>
        <v>5.3039413628559609E-11</v>
      </c>
      <c r="B13" s="4" t="s">
        <v>11</v>
      </c>
      <c r="C13" s="4">
        <v>0.05</v>
      </c>
    </row>
    <row r="15" spans="1:19" x14ac:dyDescent="0.35">
      <c r="A15" s="6" t="s">
        <v>12</v>
      </c>
      <c r="B15" s="2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01F4-4A3E-4A41-86D4-40B27CCF755E}">
  <dimension ref="A2:R12"/>
  <sheetViews>
    <sheetView tabSelected="1" workbookViewId="0">
      <selection activeCell="A13" sqref="A13"/>
    </sheetView>
  </sheetViews>
  <sheetFormatPr defaultRowHeight="14.5" x14ac:dyDescent="0.35"/>
  <cols>
    <col min="1" max="1" width="12" bestFit="1" customWidth="1"/>
    <col min="2" max="2" width="18.1796875" bestFit="1" customWidth="1"/>
    <col min="3" max="3" width="14.08984375" bestFit="1" customWidth="1"/>
  </cols>
  <sheetData>
    <row r="2" spans="1:18" x14ac:dyDescent="0.35">
      <c r="A2" s="6" t="s">
        <v>14</v>
      </c>
      <c r="B2" s="9" t="s">
        <v>15</v>
      </c>
      <c r="C2" s="9"/>
      <c r="D2" s="9"/>
      <c r="E2" s="9"/>
      <c r="F2" s="9"/>
      <c r="G2" s="9"/>
      <c r="H2" s="9"/>
      <c r="I2" s="9"/>
      <c r="J2" s="3"/>
    </row>
    <row r="4" spans="1:18" x14ac:dyDescent="0.35">
      <c r="A4" s="10" t="s">
        <v>16</v>
      </c>
      <c r="B4" s="10" t="s">
        <v>17</v>
      </c>
      <c r="C4" s="10" t="s">
        <v>18</v>
      </c>
      <c r="D4" s="10" t="s">
        <v>19</v>
      </c>
    </row>
    <row r="5" spans="1:18" x14ac:dyDescent="0.35">
      <c r="A5" s="10" t="s">
        <v>20</v>
      </c>
      <c r="B5" s="4">
        <v>220</v>
      </c>
      <c r="C5" s="4">
        <v>230</v>
      </c>
      <c r="D5" s="4">
        <v>550</v>
      </c>
    </row>
    <row r="6" spans="1:18" x14ac:dyDescent="0.35">
      <c r="A6" s="10" t="s">
        <v>21</v>
      </c>
      <c r="B6" s="4">
        <v>350</v>
      </c>
      <c r="C6" s="4">
        <v>640</v>
      </c>
      <c r="D6" s="4">
        <v>990</v>
      </c>
    </row>
    <row r="7" spans="1:18" x14ac:dyDescent="0.35">
      <c r="A7" s="10" t="s">
        <v>19</v>
      </c>
      <c r="B7" s="4">
        <v>680</v>
      </c>
      <c r="C7" s="4">
        <v>910</v>
      </c>
      <c r="D7" s="4">
        <v>1590</v>
      </c>
    </row>
    <row r="9" spans="1:18" x14ac:dyDescent="0.35">
      <c r="A9" s="6" t="s">
        <v>9</v>
      </c>
      <c r="B9" s="6"/>
      <c r="C9" s="6" t="s">
        <v>10</v>
      </c>
    </row>
    <row r="10" spans="1:18" x14ac:dyDescent="0.35">
      <c r="A10" s="4">
        <f>_xlfn.CHISQ.TEST(B5:$B$6,$C$5:C6)</f>
        <v>1.6209307307401716E-30</v>
      </c>
      <c r="B10" s="4" t="s">
        <v>11</v>
      </c>
      <c r="C10" s="4">
        <v>0.05</v>
      </c>
    </row>
    <row r="12" spans="1:18" x14ac:dyDescent="0.35">
      <c r="A12" s="6" t="s">
        <v>12</v>
      </c>
      <c r="B12" s="2" t="s">
        <v>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Introduction_To_Statisctics_1</vt:lpstr>
      <vt:lpstr>Introduction_To_Statisctics_2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DELL</cp:lastModifiedBy>
  <dcterms:created xsi:type="dcterms:W3CDTF">2015-06-05T18:17:20Z</dcterms:created>
  <dcterms:modified xsi:type="dcterms:W3CDTF">2025-07-26T14:12:34Z</dcterms:modified>
</cp:coreProperties>
</file>