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B6CF40C-B1BF-4CAF-A913-5D886C5336FD}"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Sheet'!$A$1:$P$1001</definedName>
    <definedName name="Slicer_Education">#N/A</definedName>
    <definedName name="Slicer_Marriedarital_Single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<sst xmlns="http://schemas.openxmlformats.org/spreadsheetml/2006/main" count="16267" uniqueCount="52">
  <si>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</si>
  <si>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</si>
  <si>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</si>
  <si>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</si>
  <si>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</si>
  <si>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</si>
  <si>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</si>
  <si>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</si>
  <si>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</si>
  <si>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</si>
  <si>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</si>
  <si>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</si>
  <si>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</si>
  <si>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</si>
  <si>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</si>
  <si>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</si>
  <si>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</si>
  <si>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</si>
  <si>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</si>
  <si>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</si>
  <si>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</si>
  <si>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</si>
  <si>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</si>
  <si>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</si>
  <si>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</si>
  <si>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</si>
  <si>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</si>
  <si>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</si>
  <si>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</si>
  <si>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</si>
  <si>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</si>
  <si>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</si>
  <si>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</si>
  <si>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</si>
  <si>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</si>
  <si>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</si>
  <si>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</si>
  <si>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</si>
  <si>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</si>
  <si>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</si>
  <si>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</si>
  <si>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t>
  </si>
  <si>
    <t>Row Labels</t>
  </si>
  <si>
    <t>Grand Total</t>
  </si>
  <si>
    <t>Average of Income</t>
  </si>
  <si>
    <t>Column Labels</t>
  </si>
  <si>
    <t>Count of Purchased Bike</t>
  </si>
  <si>
    <t>10&gt; Miles</t>
  </si>
  <si>
    <t>Adolescent</t>
  </si>
  <si>
    <t>Middel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</si>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</sst>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71" formatCode="[$$-1009]#,##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4" formatCode="_ * #,##0.0_ ;_ * \-#,##0.0_ ;_ * &quot;-&quot;??_ ;_ @_ "/>
    </dxf>
    <dxf>
      <numFmt numFmtId="175" formatCode="_ * #,##0_ ;_ * \-#,##0_ ;_ * &quot;-&quot;??_ ;_ @_ "/>
    </dxf>
    <dxf>
      <numFmt numFmtId="174" formatCode="_ * #,##0.0_ ;_ * \-#,##0.0_ ;_ * &quot;-&quot;??_ ;_ @_ "/>
    </dxf>
    <dxf>
      <numFmt numFmtId="35" formatCode="_ * #,##0.00_ ;_ * \-#,##0.00_ ;_ * &quot;-&quot;??_ ;_ @_ "/>
    </dxf>
    <dxf>
      <numFmt numFmtId="35" formatCode="_ * #,##0.00_ ;_ * \-#,##0.00_ ;_ * &quot;-&quot;??_ ;_ @_ "/>
    </dxf>
    <dxf>
      <numFmt numFmtId="1" formatCode="0"/>
    </dxf>
    <dxf>
      <numFmt numFmtId="1" formatCode="0"/>
    </dxf>
    <dxf>
      <numFmt numFmtId="173" formatCode="0.0"/>
    </dxf>
    <dxf>
      <numFmt numFmtId="173"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1282-4E2E-8AAE-24ED6A1A85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1282-4E2E-8AAE-24ED6A1A8557}"/>
            </c:ext>
          </c:extLst>
        </c:ser>
        <c:dLbls>
          <c:showLegendKey val="0"/>
          <c:showVal val="0"/>
          <c:showCatName val="0"/>
          <c:showSerName val="0"/>
          <c:showPercent val="0"/>
          <c:showBubbleSize val="0"/>
        </c:dLbls>
        <c:gapWidth val="219"/>
        <c:overlap val="-27"/>
        <c:axId val="1620072000"/>
        <c:axId val="1620064800"/>
      </c:barChart>
      <c:catAx>
        <c:axId val="162007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64800"/>
        <c:crosses val="autoZero"/>
        <c:auto val="1"/>
        <c:lblAlgn val="ctr"/>
        <c:lblOffset val="100"/>
        <c:noMultiLvlLbl val="0"/>
      </c:catAx>
      <c:valAx>
        <c:axId val="162006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2000"/>
        <c:crosses val="autoZero"/>
        <c:crossBetween val="between"/>
        <c:majorUnit val="5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10&gt;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90F-4E9E-BA89-50ACD899B14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10&gt;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90F-4E9E-BA89-50ACD899B144}"/>
            </c:ext>
          </c:extLst>
        </c:ser>
        <c:dLbls>
          <c:showLegendKey val="0"/>
          <c:showVal val="0"/>
          <c:showCatName val="0"/>
          <c:showSerName val="0"/>
          <c:showPercent val="0"/>
          <c:showBubbleSize val="0"/>
        </c:dLbls>
        <c:smooth val="0"/>
        <c:axId val="1743854336"/>
        <c:axId val="1670362640"/>
      </c:lineChart>
      <c:catAx>
        <c:axId val="174385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62640"/>
        <c:crosses val="autoZero"/>
        <c:auto val="1"/>
        <c:lblAlgn val="ctr"/>
        <c:lblOffset val="100"/>
        <c:noMultiLvlLbl val="0"/>
      </c:catAx>
      <c:valAx>
        <c:axId val="167036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5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Bar</a:t>
            </a:r>
          </a:p>
        </c:rich>
      </c:tx>
      <c:layout>
        <c:manualLayout>
          <c:xMode val="edge"/>
          <c:yMode val="edge"/>
          <c:x val="0.3983818897637795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5870516185477"/>
          <c:y val="0.13786818314377369"/>
          <c:w val="0.6735301837270341"/>
          <c:h val="0.65853091280256637"/>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Middel Age</c:v>
                </c:pt>
                <c:pt idx="2">
                  <c:v>Old</c:v>
                </c:pt>
              </c:strCache>
            </c:strRef>
          </c:cat>
          <c:val>
            <c:numRef>
              <c:f>'Pivot Table'!$B$37:$B$40</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84B3-4506-AEB5-E091F237A325}"/>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Middel Age</c:v>
                </c:pt>
                <c:pt idx="2">
                  <c:v>Old</c:v>
                </c:pt>
              </c:strCache>
            </c:strRef>
          </c:cat>
          <c:val>
            <c:numRef>
              <c:f>'Pivot Table'!$C$37:$C$40</c:f>
              <c:numCache>
                <c:formatCode>General</c:formatCode>
                <c:ptCount val="3"/>
                <c:pt idx="0">
                  <c:v>33</c:v>
                </c:pt>
                <c:pt idx="1">
                  <c:v>186</c:v>
                </c:pt>
                <c:pt idx="2">
                  <c:v>31</c:v>
                </c:pt>
              </c:numCache>
            </c:numRef>
          </c:val>
          <c:smooth val="0"/>
          <c:extLst>
            <c:ext xmlns:c16="http://schemas.microsoft.com/office/drawing/2014/chart" uri="{C3380CC4-5D6E-409C-BE32-E72D297353CC}">
              <c16:uniqueId val="{00000001-84B3-4506-AEB5-E091F237A325}"/>
            </c:ext>
          </c:extLst>
        </c:ser>
        <c:dLbls>
          <c:showLegendKey val="0"/>
          <c:showVal val="0"/>
          <c:showCatName val="0"/>
          <c:showSerName val="0"/>
          <c:showPercent val="0"/>
          <c:showBubbleSize val="0"/>
        </c:dLbls>
        <c:smooth val="0"/>
        <c:axId val="1743854816"/>
        <c:axId val="1743855296"/>
      </c:lineChart>
      <c:catAx>
        <c:axId val="174385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55296"/>
        <c:crosses val="autoZero"/>
        <c:auto val="1"/>
        <c:lblAlgn val="ctr"/>
        <c:lblOffset val="100"/>
        <c:noMultiLvlLbl val="0"/>
      </c:catAx>
      <c:valAx>
        <c:axId val="174385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5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309D-48D4-93A0-4CE3888C5B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309D-48D4-93A0-4CE3888C5B3C}"/>
            </c:ext>
          </c:extLst>
        </c:ser>
        <c:dLbls>
          <c:showLegendKey val="0"/>
          <c:showVal val="0"/>
          <c:showCatName val="0"/>
          <c:showSerName val="0"/>
          <c:showPercent val="0"/>
          <c:showBubbleSize val="0"/>
        </c:dLbls>
        <c:gapWidth val="219"/>
        <c:overlap val="-27"/>
        <c:axId val="1620072000"/>
        <c:axId val="1620064800"/>
      </c:barChart>
      <c:catAx>
        <c:axId val="162007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64800"/>
        <c:crosses val="autoZero"/>
        <c:auto val="1"/>
        <c:lblAlgn val="ctr"/>
        <c:lblOffset val="100"/>
        <c:noMultiLvlLbl val="0"/>
      </c:catAx>
      <c:valAx>
        <c:axId val="162006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10&gt;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371-4EE4-8B74-B1C8A2C8E7B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10&gt;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371-4EE4-8B74-B1C8A2C8E7B5}"/>
            </c:ext>
          </c:extLst>
        </c:ser>
        <c:dLbls>
          <c:showLegendKey val="0"/>
          <c:showVal val="0"/>
          <c:showCatName val="0"/>
          <c:showSerName val="0"/>
          <c:showPercent val="0"/>
          <c:showBubbleSize val="0"/>
        </c:dLbls>
        <c:smooth val="0"/>
        <c:axId val="1743854336"/>
        <c:axId val="1670362640"/>
      </c:lineChart>
      <c:catAx>
        <c:axId val="174385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362640"/>
        <c:crosses val="autoZero"/>
        <c:auto val="1"/>
        <c:lblAlgn val="ctr"/>
        <c:lblOffset val="100"/>
        <c:noMultiLvlLbl val="0"/>
      </c:catAx>
      <c:valAx>
        <c:axId val="167036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5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Bar</a:t>
            </a:r>
          </a:p>
        </c:rich>
      </c:tx>
      <c:layout>
        <c:manualLayout>
          <c:xMode val="edge"/>
          <c:yMode val="edge"/>
          <c:x val="0.3983818897637795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5870516185477"/>
          <c:y val="0.13786818314377369"/>
          <c:w val="0.6735301837270341"/>
          <c:h val="0.65853091280256637"/>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Middel Age</c:v>
                </c:pt>
                <c:pt idx="2">
                  <c:v>Old</c:v>
                </c:pt>
              </c:strCache>
            </c:strRef>
          </c:cat>
          <c:val>
            <c:numRef>
              <c:f>'Pivot Table'!$B$37:$B$40</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0581-4421-8AEE-1785157DFE60}"/>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Middel Age</c:v>
                </c:pt>
                <c:pt idx="2">
                  <c:v>Old</c:v>
                </c:pt>
              </c:strCache>
            </c:strRef>
          </c:cat>
          <c:val>
            <c:numRef>
              <c:f>'Pivot Table'!$C$37:$C$40</c:f>
              <c:numCache>
                <c:formatCode>General</c:formatCode>
                <c:ptCount val="3"/>
                <c:pt idx="0">
                  <c:v>33</c:v>
                </c:pt>
                <c:pt idx="1">
                  <c:v>186</c:v>
                </c:pt>
                <c:pt idx="2">
                  <c:v>31</c:v>
                </c:pt>
              </c:numCache>
            </c:numRef>
          </c:val>
          <c:smooth val="0"/>
          <c:extLst>
            <c:ext xmlns:c16="http://schemas.microsoft.com/office/drawing/2014/chart" uri="{C3380CC4-5D6E-409C-BE32-E72D297353CC}">
              <c16:uniqueId val="{00000001-0581-4421-8AEE-1785157DFE60}"/>
            </c:ext>
          </c:extLst>
        </c:ser>
        <c:dLbls>
          <c:showLegendKey val="0"/>
          <c:showVal val="0"/>
          <c:showCatName val="0"/>
          <c:showSerName val="0"/>
          <c:showPercent val="0"/>
          <c:showBubbleSize val="0"/>
        </c:dLbls>
        <c:smooth val="0"/>
        <c:axId val="1743854816"/>
        <c:axId val="1743855296"/>
      </c:lineChart>
      <c:catAx>
        <c:axId val="174385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55296"/>
        <c:crosses val="autoZero"/>
        <c:auto val="1"/>
        <c:lblAlgn val="ctr"/>
        <c:lblOffset val="100"/>
        <c:noMultiLvlLbl val="0"/>
      </c:catAx>
      <c:valAx>
        <c:axId val="174385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5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162196</xdr:colOff>
      <xdr:row>4</xdr:row>
      <xdr:rowOff>114300</xdr:rowOff>
    </xdr:from>
    <xdr:to>
      <xdr:col>11</xdr:col>
      <xdr:colOff>304799</xdr:colOff>
      <xdr:row>18</xdr:row>
      <xdr:rowOff>106680</xdr:rowOff>
    </xdr:to>
    <xdr:graphicFrame macro="">
      <xdr:nvGraphicFramePr>
        <xdr:cNvPr id="2" name="Chart 1">
          <a:extLst>
            <a:ext uri="{FF2B5EF4-FFF2-40B4-BE49-F238E27FC236}">
              <a16:creationId xmlns:a16="http://schemas.microsoft.com/office/drawing/2014/main" id="{2274F999-9225-4583-82B9-AC33D2C11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19</xdr:row>
      <xdr:rowOff>129539</xdr:rowOff>
    </xdr:from>
    <xdr:to>
      <xdr:col>20</xdr:col>
      <xdr:colOff>76200</xdr:colOff>
      <xdr:row>39</xdr:row>
      <xdr:rowOff>65313</xdr:rowOff>
    </xdr:to>
    <xdr:graphicFrame macro="">
      <xdr:nvGraphicFramePr>
        <xdr:cNvPr id="3" name="Chart 2">
          <a:extLst>
            <a:ext uri="{FF2B5EF4-FFF2-40B4-BE49-F238E27FC236}">
              <a16:creationId xmlns:a16="http://schemas.microsoft.com/office/drawing/2014/main" id="{4D30D25F-B090-447D-BDDC-189A8AFD4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466997</xdr:colOff>
      <xdr:row>4</xdr:row>
      <xdr:rowOff>120831</xdr:rowOff>
    </xdr:from>
    <xdr:to>
      <xdr:col>20</xdr:col>
      <xdr:colOff>54429</xdr:colOff>
      <xdr:row>18</xdr:row>
      <xdr:rowOff>87086</xdr:rowOff>
    </xdr:to>
    <xdr:graphicFrame macro="">
      <xdr:nvGraphicFramePr>
        <xdr:cNvPr id="4" name="Chart 3">
          <a:extLst>
            <a:ext uri="{FF2B5EF4-FFF2-40B4-BE49-F238E27FC236}">
              <a16:creationId xmlns:a16="http://schemas.microsoft.com/office/drawing/2014/main" id="{C55394E3-43A7-4C92-86C8-8963B13EF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305888</xdr:colOff>
      <xdr:row>4</xdr:row>
      <xdr:rowOff>138248</xdr:rowOff>
    </xdr:from>
    <xdr:to>
      <xdr:col>3</xdr:col>
      <xdr:colOff>305888</xdr:colOff>
      <xdr:row>10</xdr:row>
      <xdr:rowOff>54429</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67BC9143-9474-9DA5-8554-73DC2EA5072E}"/>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305888" y="878477"/>
              <a:ext cx="1828800" cy="1026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345077</xdr:colOff>
      <xdr:row>17</xdr:row>
      <xdr:rowOff>155667</xdr:rowOff>
    </xdr:from>
    <xdr:to>
      <xdr:col>3</xdr:col>
      <xdr:colOff>345077</xdr:colOff>
      <xdr:row>27</xdr:row>
      <xdr:rowOff>65314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2D1001E-8924-803F-2D7B-2D3944849D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5077" y="3301638"/>
              <a:ext cx="1828800" cy="176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313508</xdr:colOff>
      <xdr:row>10</xdr:row>
      <xdr:rowOff>113212</xdr:rowOff>
    </xdr:from>
    <xdr:to>
      <xdr:col>3</xdr:col>
      <xdr:colOff>313508</xdr:colOff>
      <xdr:row>17</xdr:row>
      <xdr:rowOff>65315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6A9C453-0E3B-1BAD-81BC-D42FB32A58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3508" y="1963783"/>
              <a:ext cx="1828800" cy="12475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487680</xdr:colOff>
      <xdr:row>0</xdr:row>
      <xdr:rowOff>68580</xdr:rowOff>
    </xdr:from>
    <xdr:to>
      <xdr:col>11</xdr:col>
      <xdr:colOff>91440</xdr:colOff>
      <xdr:row>14</xdr:row>
      <xdr:rowOff>60960</xdr:rowOff>
    </xdr:to>
    <xdr:graphicFrame macro="">
      <xdr:nvGraphicFramePr>
        <xdr:cNvPr id="2" name="Chart 1">
          <a:extLst>
            <a:ext uri="{FF2B5EF4-FFF2-40B4-BE49-F238E27FC236}">
              <a16:creationId xmlns:a16="http://schemas.microsoft.com/office/drawing/2014/main" id="{48CBFA77-4541-93D5-3541-30A8CB173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15</xdr:row>
      <xdr:rowOff>72390</xdr:rowOff>
    </xdr:from>
    <xdr:to>
      <xdr:col>12</xdr:col>
      <xdr:colOff>60960</xdr:colOff>
      <xdr:row>30</xdr:row>
      <xdr:rowOff>72390</xdr:rowOff>
    </xdr:to>
    <xdr:graphicFrame macro="">
      <xdr:nvGraphicFramePr>
        <xdr:cNvPr id="3" name="Chart 2">
          <a:extLst>
            <a:ext uri="{FF2B5EF4-FFF2-40B4-BE49-F238E27FC236}">
              <a16:creationId xmlns:a16="http://schemas.microsoft.com/office/drawing/2014/main" id="{82354253-765E-93BD-3CA9-523CBA021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31</xdr:row>
      <xdr:rowOff>87630</xdr:rowOff>
    </xdr:from>
    <xdr:to>
      <xdr:col>12</xdr:col>
      <xdr:colOff>327660</xdr:colOff>
      <xdr:row>46</xdr:row>
      <xdr:rowOff>87630</xdr:rowOff>
    </xdr:to>
    <xdr:graphicFrame macro="">
      <xdr:nvGraphicFramePr>
        <xdr:cNvPr id="4" name="Chart 3">
          <a:extLst>
            <a:ext uri="{FF2B5EF4-FFF2-40B4-BE49-F238E27FC236}">
              <a16:creationId xmlns:a16="http://schemas.microsoft.com/office/drawing/2014/main" id="{673351B0-D1FA-D6C7-3627-01407072B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7.846572800925" createdVersion="8" refreshedVersion="8" minRefreshableVersion="3" recordCount="1000" xr:uid="{D46AC934-ED78-4C84-A7D7-E8856E9053B8}">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gt;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el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16605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25F65-5668-4278-8E1F-97B0DE8D43D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76FA4-C6D8-4832-8B33-F3A5DE1F5B21}"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58ED3F-655B-400F-8E56-3FF958EBC0AF}"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B95DDA85-E3FD-4516-B9D9-FA6D2C2CBB8C}" sourceName="Marriedarital Singletatus">
  <pivotTables>
    <pivotTable tabId="4" name="PivotTable1"/>
    <pivotTable tabId="4" name="PivotTable2"/>
    <pivotTable tabId="4" name="PivotTable3"/>
  </pivotTables>
  <data>
    <tabular pivotCacheId="7166055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C044E2-02D2-47A0-A3B3-90BE8DBA8D2C}" sourceName="Education">
  <pivotTables>
    <pivotTable tabId="4" name="PivotTable1"/>
    <pivotTable tabId="4" name="PivotTable2"/>
    <pivotTable tabId="4" name="PivotTable3"/>
  </pivotTables>
  <data>
    <tabular pivotCacheId="7166055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564B66-D77E-4C91-B21B-57E343367EF1}" sourceName="Region">
  <pivotTables>
    <pivotTable tabId="4" name="PivotTable1"/>
    <pivotTable tabId="4" name="PivotTable2"/>
    <pivotTable tabId="4" name="PivotTable3"/>
  </pivotTables>
  <data>
    <tabular pivotCacheId="7166055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6FD56014-8548-4341-A998-E5F8BBF4AC0B}" cache="Slicer_Marriedarital_Singletatus" caption="Marriedarital Singletatus" rowHeight="234950"/>
  <slicer name="Education" xr10:uid="{C37D0718-A565-4C7A-989F-E66879530CC6}" cache="Slicer_Education" caption="Education" rowHeight="234950"/>
  <slicer name="Region" xr10:uid="{C1E4FA35-61F3-402E-B95E-15AAC7A4D08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0619-79D1-40A7-AC6E-A6FA6D04463A}">
  <dimension ref="A1:N1001"/>
  <sheetViews>
    <sheetView topLeftCell="B1" workbookViewId="0">
      <selection activeCell="M2" sqref="M2:M1001"/>
    </sheetView>
  </sheetViews>
  <sheetFormatPr defaultColWidth="15.77734375" defaultRowHeight="14.4" x14ac:dyDescent="0.3"/>
  <cols>
    <col min="4" max="4" width="15.77734375" style="3"/>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IF(L2&gt;=54,"Old",IF(L2&gt;=32,"Middel Age",IF(L2&lt;=31,"Adolescent","Invalid")))</f>
        <v>Middel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IF(L3&gt;=54,"Old",IF(L3&gt;=32,"Middel Age",IF(L3&lt;=31,"Adolescent","Invalid")))</f>
        <v>Middel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Middel Age</v>
      </c>
      <c r="N5" t="s">
        <v>15</v>
      </c>
    </row>
    <row r="6" spans="1:14" x14ac:dyDescent="0.3">
      <c r="A6">
        <v>25597</v>
      </c>
      <c r="B6" t="s">
        <v>37</v>
      </c>
      <c r="C6" t="s">
        <v>39</v>
      </c>
      <c r="D6" s="3">
        <v>30000</v>
      </c>
      <c r="E6">
        <v>0</v>
      </c>
      <c r="F6" t="s">
        <v>13</v>
      </c>
      <c r="G6" t="s">
        <v>20</v>
      </c>
      <c r="H6" t="s">
        <v>18</v>
      </c>
      <c r="I6">
        <v>0</v>
      </c>
      <c r="J6" t="s">
        <v>16</v>
      </c>
      <c r="K6" t="s">
        <v>17</v>
      </c>
      <c r="L6">
        <v>36</v>
      </c>
      <c r="M6" t="str">
        <f t="shared" si="0"/>
        <v>Middel Age</v>
      </c>
      <c r="N6" t="s">
        <v>15</v>
      </c>
    </row>
    <row r="7" spans="1:14" x14ac:dyDescent="0.3">
      <c r="A7">
        <v>13507</v>
      </c>
      <c r="B7" t="s">
        <v>36</v>
      </c>
      <c r="C7" t="s">
        <v>40</v>
      </c>
      <c r="D7" s="3">
        <v>10000</v>
      </c>
      <c r="E7">
        <v>2</v>
      </c>
      <c r="F7" t="s">
        <v>19</v>
      </c>
      <c r="G7" t="s">
        <v>25</v>
      </c>
      <c r="H7" t="s">
        <v>15</v>
      </c>
      <c r="I7">
        <v>0</v>
      </c>
      <c r="J7" t="s">
        <v>26</v>
      </c>
      <c r="K7" t="s">
        <v>17</v>
      </c>
      <c r="L7">
        <v>50</v>
      </c>
      <c r="M7" t="str">
        <f t="shared" si="0"/>
        <v>Middel Age</v>
      </c>
      <c r="N7" t="s">
        <v>18</v>
      </c>
    </row>
    <row r="8" spans="1:14" x14ac:dyDescent="0.3">
      <c r="A8">
        <v>27974</v>
      </c>
      <c r="B8" t="s">
        <v>37</v>
      </c>
      <c r="C8" t="s">
        <v>39</v>
      </c>
      <c r="D8" s="3">
        <v>160000</v>
      </c>
      <c r="E8">
        <v>2</v>
      </c>
      <c r="F8" t="s">
        <v>27</v>
      </c>
      <c r="G8" t="s">
        <v>28</v>
      </c>
      <c r="H8" t="s">
        <v>15</v>
      </c>
      <c r="I8">
        <v>4</v>
      </c>
      <c r="J8" t="s">
        <v>16</v>
      </c>
      <c r="K8" t="s">
        <v>24</v>
      </c>
      <c r="L8">
        <v>33</v>
      </c>
      <c r="M8" t="str">
        <f t="shared" si="0"/>
        <v>Middel Age</v>
      </c>
      <c r="N8" t="s">
        <v>15</v>
      </c>
    </row>
    <row r="9" spans="1:14" x14ac:dyDescent="0.3">
      <c r="A9">
        <v>19364</v>
      </c>
      <c r="B9" t="s">
        <v>36</v>
      </c>
      <c r="C9" t="s">
        <v>39</v>
      </c>
      <c r="D9" s="3">
        <v>40000</v>
      </c>
      <c r="E9">
        <v>1</v>
      </c>
      <c r="F9" t="s">
        <v>13</v>
      </c>
      <c r="G9" t="s">
        <v>14</v>
      </c>
      <c r="H9" t="s">
        <v>15</v>
      </c>
      <c r="I9">
        <v>0</v>
      </c>
      <c r="J9" t="s">
        <v>16</v>
      </c>
      <c r="K9" t="s">
        <v>17</v>
      </c>
      <c r="L9">
        <v>43</v>
      </c>
      <c r="M9" t="str">
        <f t="shared" si="0"/>
        <v>Middel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Middel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40</v>
      </c>
      <c r="D13" s="3">
        <v>90000</v>
      </c>
      <c r="E13">
        <v>0</v>
      </c>
      <c r="F13" t="s">
        <v>13</v>
      </c>
      <c r="G13" t="s">
        <v>21</v>
      </c>
      <c r="H13" t="s">
        <v>18</v>
      </c>
      <c r="I13">
        <v>4</v>
      </c>
      <c r="J13" t="s">
        <v>47</v>
      </c>
      <c r="K13" t="s">
        <v>24</v>
      </c>
      <c r="L13">
        <v>36</v>
      </c>
      <c r="M13" t="str">
        <f t="shared" si="0"/>
        <v>Middel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Middel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Middel Age</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Middel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Middel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Middel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Middel Age</v>
      </c>
      <c r="N22" t="s">
        <v>15</v>
      </c>
    </row>
    <row r="23" spans="1:14" x14ac:dyDescent="0.3">
      <c r="A23">
        <v>21564</v>
      </c>
      <c r="B23" t="s">
        <v>37</v>
      </c>
      <c r="C23" t="s">
        <v>40</v>
      </c>
      <c r="D23" s="3">
        <v>80000</v>
      </c>
      <c r="E23">
        <v>0</v>
      </c>
      <c r="F23" t="s">
        <v>13</v>
      </c>
      <c r="G23" t="s">
        <v>21</v>
      </c>
      <c r="H23" t="s">
        <v>15</v>
      </c>
      <c r="I23">
        <v>4</v>
      </c>
      <c r="J23" t="s">
        <v>47</v>
      </c>
      <c r="K23" t="s">
        <v>24</v>
      </c>
      <c r="L23">
        <v>35</v>
      </c>
      <c r="M23" t="str">
        <f t="shared" si="0"/>
        <v>Middel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Middel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Middel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Middel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Middel Age</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Middel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Middel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Middel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Middel Age</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Middel Age</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Middel Age</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Middel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Middel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Middel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Middel Age</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Middel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Middel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Middel Age</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Middel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Middel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Middel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Middel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Middel Age</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Middel Age</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Middel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Middel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Middel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Middel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IF(L67&gt;=54,"Old",IF(L67&gt;=32,"Middel Age",IF(L67&lt;=31,"Adolescent","Invalid")))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Middel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Middel Age</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Middel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Middel Age</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Middel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Middel Age</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Middel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Middel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Middel Age</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Middel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Middel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Middel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Middel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Middel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Middel Age</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Middel Age</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Middel Age</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Middel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Middel Age</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Middel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Middel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40</v>
      </c>
      <c r="D124" s="3">
        <v>80000</v>
      </c>
      <c r="E124">
        <v>0</v>
      </c>
      <c r="F124" t="s">
        <v>13</v>
      </c>
      <c r="G124" t="s">
        <v>21</v>
      </c>
      <c r="H124" t="s">
        <v>18</v>
      </c>
      <c r="I124">
        <v>3</v>
      </c>
      <c r="J124" t="s">
        <v>47</v>
      </c>
      <c r="K124" t="s">
        <v>24</v>
      </c>
      <c r="L124">
        <v>31</v>
      </c>
      <c r="M124" t="str">
        <f t="shared" si="1"/>
        <v>Adolescent</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Middel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IF(L131&gt;=54,"Old",IF(L131&gt;=32,"Middel Age",IF(L131&lt;=31,"Adolescent","Invalid")))</f>
        <v>Middel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Middel Age</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Middel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Middel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Middel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Middel Age</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Middel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IF(L195&gt;=54,"Old",IF(L195&gt;=32,"Middel Age",IF(L195&lt;=31,"Adolescent","Invalid")))</f>
        <v>Middel Age</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Middel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Middel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40</v>
      </c>
      <c r="D225" s="3">
        <v>70000</v>
      </c>
      <c r="E225">
        <v>5</v>
      </c>
      <c r="F225" t="s">
        <v>13</v>
      </c>
      <c r="G225" t="s">
        <v>21</v>
      </c>
      <c r="H225" t="s">
        <v>15</v>
      </c>
      <c r="I225">
        <v>4</v>
      </c>
      <c r="J225" t="s">
        <v>47</v>
      </c>
      <c r="K225" t="s">
        <v>24</v>
      </c>
      <c r="L225">
        <v>39</v>
      </c>
      <c r="M225" t="str">
        <f t="shared" si="3"/>
        <v>Middel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Middel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Middel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Middel Age</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Middel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IF(L259&gt;=54,"Old",IF(L259&gt;=32,"Middel Age",IF(L259&lt;=31,"Adolescent","Invalid")))</f>
        <v>Middel Age</v>
      </c>
      <c r="N259" t="s">
        <v>15</v>
      </c>
    </row>
    <row r="260" spans="1:14" x14ac:dyDescent="0.3">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Middel Age</v>
      </c>
      <c r="N264" t="s">
        <v>18</v>
      </c>
    </row>
    <row r="265" spans="1:14" x14ac:dyDescent="0.3">
      <c r="A265">
        <v>23419</v>
      </c>
      <c r="B265" t="s">
        <v>37</v>
      </c>
      <c r="C265" t="s">
        <v>40</v>
      </c>
      <c r="D265" s="3">
        <v>70000</v>
      </c>
      <c r="E265">
        <v>5</v>
      </c>
      <c r="F265" t="s">
        <v>13</v>
      </c>
      <c r="G265" t="s">
        <v>21</v>
      </c>
      <c r="H265" t="s">
        <v>15</v>
      </c>
      <c r="I265">
        <v>3</v>
      </c>
      <c r="J265" t="s">
        <v>47</v>
      </c>
      <c r="K265" t="s">
        <v>24</v>
      </c>
      <c r="L265">
        <v>39</v>
      </c>
      <c r="M265" t="str">
        <f t="shared" si="4"/>
        <v>Middel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Middel Age</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Middel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40</v>
      </c>
      <c r="D297" s="3">
        <v>110000</v>
      </c>
      <c r="E297">
        <v>0</v>
      </c>
      <c r="F297" t="s">
        <v>19</v>
      </c>
      <c r="G297" t="s">
        <v>28</v>
      </c>
      <c r="H297" t="s">
        <v>15</v>
      </c>
      <c r="I297">
        <v>3</v>
      </c>
      <c r="J297" t="s">
        <v>47</v>
      </c>
      <c r="K297" t="s">
        <v>24</v>
      </c>
      <c r="L297">
        <v>32</v>
      </c>
      <c r="M297" t="str">
        <f t="shared" si="4"/>
        <v>Middel Age</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Middel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IF(L323&gt;=54,"Old",IF(L323&gt;=32,"Middel Age",IF(L323&lt;=31,"Adolescent","Invalid")))</f>
        <v>Middel Age</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47</v>
      </c>
      <c r="K332" t="s">
        <v>24</v>
      </c>
      <c r="L332">
        <v>32</v>
      </c>
      <c r="M332" t="str">
        <f t="shared" si="5"/>
        <v>Middel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Middel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Middel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Middel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Middel Age</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Middel Age</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Middel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Middel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Middel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IF(L387&gt;=54,"Old",IF(L387&gt;=32,"Middel Age",IF(L387&lt;=31,"Adolescent","Invalid")))</f>
        <v>Middel Age</v>
      </c>
      <c r="N387" t="s">
        <v>18</v>
      </c>
    </row>
    <row r="388" spans="1:14" x14ac:dyDescent="0.3">
      <c r="A388">
        <v>28957</v>
      </c>
      <c r="B388" t="s">
        <v>37</v>
      </c>
      <c r="C388" t="s">
        <v>40</v>
      </c>
      <c r="D388" s="3">
        <v>120000</v>
      </c>
      <c r="E388">
        <v>0</v>
      </c>
      <c r="F388" t="s">
        <v>29</v>
      </c>
      <c r="G388" t="s">
        <v>21</v>
      </c>
      <c r="H388" t="s">
        <v>15</v>
      </c>
      <c r="I388">
        <v>4</v>
      </c>
      <c r="J388" t="s">
        <v>47</v>
      </c>
      <c r="K388" t="s">
        <v>24</v>
      </c>
      <c r="L388">
        <v>34</v>
      </c>
      <c r="M388" t="str">
        <f t="shared" si="6"/>
        <v>Middel Age</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Middel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Middel Age</v>
      </c>
      <c r="N401" t="s">
        <v>15</v>
      </c>
    </row>
    <row r="402" spans="1:14" x14ac:dyDescent="0.3">
      <c r="A402">
        <v>25792</v>
      </c>
      <c r="B402" t="s">
        <v>37</v>
      </c>
      <c r="C402" t="s">
        <v>40</v>
      </c>
      <c r="D402" s="3">
        <v>110000</v>
      </c>
      <c r="E402">
        <v>3</v>
      </c>
      <c r="F402" t="s">
        <v>13</v>
      </c>
      <c r="G402" t="s">
        <v>28</v>
      </c>
      <c r="H402" t="s">
        <v>15</v>
      </c>
      <c r="I402">
        <v>4</v>
      </c>
      <c r="J402" t="s">
        <v>47</v>
      </c>
      <c r="K402" t="s">
        <v>17</v>
      </c>
      <c r="L402">
        <v>53</v>
      </c>
      <c r="M402" t="str">
        <f t="shared" si="6"/>
        <v>Middel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Middel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Middel Age</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Middel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Middel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Middel Age</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Middel Age</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Middel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Middel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Middel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IF(L451&gt;=54,"Old",IF(L451&gt;=32,"Middel Age",IF(L451&lt;=31,"Adolescent","Invalid")))</f>
        <v>Middel Age</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Middel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Middel Age</v>
      </c>
      <c r="N460" t="s">
        <v>15</v>
      </c>
    </row>
    <row r="461" spans="1:14" x14ac:dyDescent="0.3">
      <c r="A461">
        <v>21554</v>
      </c>
      <c r="B461" t="s">
        <v>37</v>
      </c>
      <c r="C461" t="s">
        <v>40</v>
      </c>
      <c r="D461" s="3">
        <v>80000</v>
      </c>
      <c r="E461">
        <v>0</v>
      </c>
      <c r="F461" t="s">
        <v>13</v>
      </c>
      <c r="G461" t="s">
        <v>21</v>
      </c>
      <c r="H461" t="s">
        <v>18</v>
      </c>
      <c r="I461">
        <v>3</v>
      </c>
      <c r="J461" t="s">
        <v>47</v>
      </c>
      <c r="K461" t="s">
        <v>24</v>
      </c>
      <c r="L461">
        <v>33</v>
      </c>
      <c r="M461" t="str">
        <f t="shared" si="7"/>
        <v>Middel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Middel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Middel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40</v>
      </c>
      <c r="D515" s="3">
        <v>60000</v>
      </c>
      <c r="E515">
        <v>4</v>
      </c>
      <c r="F515" t="s">
        <v>31</v>
      </c>
      <c r="G515" t="s">
        <v>28</v>
      </c>
      <c r="H515" t="s">
        <v>15</v>
      </c>
      <c r="I515">
        <v>2</v>
      </c>
      <c r="J515" t="s">
        <v>47</v>
      </c>
      <c r="K515" t="s">
        <v>32</v>
      </c>
      <c r="L515">
        <v>61</v>
      </c>
      <c r="M515" t="str">
        <f t="shared" ref="M515:M578" si="8">IF(L515&gt;=54,"Old",IF(L515&gt;=32,"Middel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Middel Age</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Middel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Middel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Middel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IF(L579&gt;=54,"Old",IF(L579&gt;=32,"Middel Age",IF(L579&lt;=31,"Adolescent","Invalid")))</f>
        <v>Middel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Middel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Middel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Middel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Middel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40</v>
      </c>
      <c r="D609" s="3">
        <v>70000</v>
      </c>
      <c r="E609">
        <v>5</v>
      </c>
      <c r="F609" t="s">
        <v>31</v>
      </c>
      <c r="G609" t="s">
        <v>21</v>
      </c>
      <c r="H609" t="s">
        <v>15</v>
      </c>
      <c r="I609">
        <v>3</v>
      </c>
      <c r="J609" t="s">
        <v>47</v>
      </c>
      <c r="K609" t="s">
        <v>32</v>
      </c>
      <c r="L609">
        <v>46</v>
      </c>
      <c r="M609" t="str">
        <f t="shared" si="9"/>
        <v>Middel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Middel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Middel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IF(L643&gt;=54,"Old",IF(L643&gt;=32,"Middel Age",IF(L643&lt;=31,"Adolescent","Invalid")))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Middel Age</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Middel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Middel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Middel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IF(L707&gt;=54,"Old",IF(L707&gt;=32,"Middel Age",IF(L707&lt;=31,"Adolescent","Invalid")))</f>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Middel Age</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Middel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Middel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Middel Age</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Middel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IF(L771&gt;=54,"Old",IF(L771&gt;=32,"Middel Age",IF(L771&lt;=31,"Adolescent","Invalid")))</f>
        <v>Middel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Middel Age</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Middel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Middel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Middel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Middel Age</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Middel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Middel Age</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Middel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Middel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IF(L835&gt;=54,"Old",IF(L835&gt;=32,"Middel Age",IF(L835&lt;=31,"Adolescent","Invalid")))</f>
        <v>Middel Age</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Middel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Middel Age</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Middel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Middel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Middel Age</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IF(L899&gt;=54,"Old",IF(L899&gt;=32,"Middel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Middel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Middel Age</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Middel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Middel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Middel Age</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IF(L963&gt;=54,"Old",IF(L963&gt;=32,"Middel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Middel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Middel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Middel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40</v>
      </c>
      <c r="D982" s="3">
        <v>80000</v>
      </c>
      <c r="E982">
        <v>3</v>
      </c>
      <c r="F982" t="s">
        <v>13</v>
      </c>
      <c r="G982" t="s">
        <v>14</v>
      </c>
      <c r="H982" t="s">
        <v>15</v>
      </c>
      <c r="I982">
        <v>3</v>
      </c>
      <c r="J982" t="s">
        <v>47</v>
      </c>
      <c r="K982" t="s">
        <v>32</v>
      </c>
      <c r="L982">
        <v>40</v>
      </c>
      <c r="M982" t="str">
        <f t="shared" si="15"/>
        <v>Middel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Middel Age</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Middel Age</v>
      </c>
      <c r="N1001" t="s">
        <v>15</v>
      </c>
    </row>
  </sheetData>
  <autoFilter ref="A1:P1001" xr:uid="{4E020619-79D1-40A7-AC6E-A6FA6D04463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A27DC-77FA-4FF1-B956-4A5920C0C8EB}">
  <dimension ref="K1:T4"/>
  <sheetViews>
    <sheetView showGridLines="0" tabSelected="1" topLeftCell="A2" zoomScale="70" zoomScaleNormal="70" workbookViewId="0">
      <selection activeCell="Y13" sqref="Y13"/>
    </sheetView>
  </sheetViews>
  <sheetFormatPr defaultRowHeight="14.4" x14ac:dyDescent="0.3"/>
  <sheetData>
    <row r="1" spans="11:20" x14ac:dyDescent="0.3">
      <c r="K1" s="9" t="s">
        <v>51</v>
      </c>
      <c r="L1" s="8"/>
      <c r="M1" s="8"/>
      <c r="N1" s="8"/>
      <c r="O1" s="8"/>
      <c r="P1" s="8"/>
      <c r="Q1" s="8"/>
      <c r="R1" s="8"/>
      <c r="S1" s="8"/>
      <c r="T1" s="8"/>
    </row>
    <row r="2" spans="11:20" x14ac:dyDescent="0.3">
      <c r="K2" s="8"/>
      <c r="L2" s="8"/>
      <c r="M2" s="8"/>
      <c r="N2" s="8"/>
      <c r="O2" s="8"/>
      <c r="P2" s="8"/>
      <c r="Q2" s="8"/>
      <c r="R2" s="8"/>
      <c r="S2" s="8"/>
      <c r="T2" s="8"/>
    </row>
    <row r="3" spans="11:20" x14ac:dyDescent="0.3">
      <c r="K3" s="8"/>
      <c r="L3" s="8"/>
      <c r="M3" s="8"/>
      <c r="N3" s="8"/>
      <c r="O3" s="8"/>
      <c r="P3" s="8"/>
      <c r="Q3" s="8"/>
      <c r="R3" s="8"/>
      <c r="S3" s="8"/>
      <c r="T3" s="8"/>
    </row>
    <row r="4" spans="11:20" x14ac:dyDescent="0.3">
      <c r="K4" s="8"/>
      <c r="L4" s="8"/>
      <c r="M4" s="8"/>
      <c r="N4" s="8"/>
      <c r="O4" s="8"/>
      <c r="P4" s="8"/>
      <c r="Q4" s="8"/>
      <c r="R4" s="8"/>
      <c r="S4" s="8"/>
      <c r="T4" s="8"/>
    </row>
  </sheetData>
  <mergeCells count="1">
    <mergeCell ref="K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66C43-EB67-4461-A49D-477E13244461}">
  <dimension ref="A3:D40"/>
  <sheetViews>
    <sheetView topLeftCell="A22" workbookViewId="0">
      <selection activeCell="N46" sqref="N46"/>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40</v>
      </c>
      <c r="B5" s="7">
        <v>51848.73949579832</v>
      </c>
      <c r="C5" s="7">
        <v>52900.763358778626</v>
      </c>
      <c r="D5" s="7">
        <v>52400</v>
      </c>
    </row>
    <row r="6" spans="1:4" x14ac:dyDescent="0.3">
      <c r="A6" s="6" t="s">
        <v>39</v>
      </c>
      <c r="B6" s="7">
        <v>50107.526881720427</v>
      </c>
      <c r="C6" s="7">
        <v>58907.563025210082</v>
      </c>
      <c r="D6" s="7">
        <v>55047.169811320753</v>
      </c>
    </row>
    <row r="7" spans="1:4" x14ac:dyDescent="0.3">
      <c r="A7" s="6" t="s">
        <v>43</v>
      </c>
      <c r="B7" s="7">
        <v>51084.905660377357</v>
      </c>
      <c r="C7" s="7">
        <v>55760</v>
      </c>
      <c r="D7" s="7">
        <v>53614.718614718615</v>
      </c>
    </row>
    <row r="18" spans="1:4" x14ac:dyDescent="0.3">
      <c r="A18" s="5" t="s">
        <v>46</v>
      </c>
      <c r="B18" s="5" t="s">
        <v>45</v>
      </c>
    </row>
    <row r="19" spans="1:4" x14ac:dyDescent="0.3">
      <c r="A19" s="5" t="s">
        <v>42</v>
      </c>
      <c r="B19" t="s">
        <v>18</v>
      </c>
      <c r="C19" t="s">
        <v>15</v>
      </c>
      <c r="D19" t="s">
        <v>43</v>
      </c>
    </row>
    <row r="20" spans="1:4" x14ac:dyDescent="0.3">
      <c r="A20" s="6" t="s">
        <v>16</v>
      </c>
      <c r="B20" s="4">
        <v>59</v>
      </c>
      <c r="C20" s="4">
        <v>102</v>
      </c>
      <c r="D20" s="4">
        <v>161</v>
      </c>
    </row>
    <row r="21" spans="1:4" x14ac:dyDescent="0.3">
      <c r="A21" s="6" t="s">
        <v>26</v>
      </c>
      <c r="B21" s="4">
        <v>42</v>
      </c>
      <c r="C21" s="4">
        <v>39</v>
      </c>
      <c r="D21" s="4">
        <v>81</v>
      </c>
    </row>
    <row r="22" spans="1:4" x14ac:dyDescent="0.3">
      <c r="A22" s="6" t="s">
        <v>22</v>
      </c>
      <c r="B22" s="4">
        <v>30</v>
      </c>
      <c r="C22" s="4">
        <v>51</v>
      </c>
      <c r="D22" s="4">
        <v>81</v>
      </c>
    </row>
    <row r="23" spans="1:4" x14ac:dyDescent="0.3">
      <c r="A23" s="6" t="s">
        <v>23</v>
      </c>
      <c r="B23" s="4">
        <v>53</v>
      </c>
      <c r="C23" s="4">
        <v>38</v>
      </c>
      <c r="D23" s="4">
        <v>91</v>
      </c>
    </row>
    <row r="24" spans="1:4" x14ac:dyDescent="0.3">
      <c r="A24" s="6" t="s">
        <v>47</v>
      </c>
      <c r="B24" s="4">
        <v>28</v>
      </c>
      <c r="C24" s="4">
        <v>20</v>
      </c>
      <c r="D24" s="4">
        <v>48</v>
      </c>
    </row>
    <row r="25" spans="1:4" x14ac:dyDescent="0.3">
      <c r="A25" s="6" t="s">
        <v>43</v>
      </c>
      <c r="B25" s="4">
        <v>212</v>
      </c>
      <c r="C25" s="4">
        <v>250</v>
      </c>
      <c r="D25" s="4">
        <v>462</v>
      </c>
    </row>
    <row r="35" spans="1:4" x14ac:dyDescent="0.3">
      <c r="A35" s="5" t="s">
        <v>46</v>
      </c>
      <c r="B35" s="5" t="s">
        <v>45</v>
      </c>
    </row>
    <row r="36" spans="1:4" x14ac:dyDescent="0.3">
      <c r="A36" s="5" t="s">
        <v>42</v>
      </c>
      <c r="B36" t="s">
        <v>18</v>
      </c>
      <c r="C36" t="s">
        <v>15</v>
      </c>
      <c r="D36" t="s">
        <v>43</v>
      </c>
    </row>
    <row r="37" spans="1:4" x14ac:dyDescent="0.3">
      <c r="A37" s="6" t="s">
        <v>48</v>
      </c>
      <c r="B37" s="4">
        <v>59</v>
      </c>
      <c r="C37" s="4">
        <v>33</v>
      </c>
      <c r="D37" s="4">
        <v>92</v>
      </c>
    </row>
    <row r="38" spans="1:4" x14ac:dyDescent="0.3">
      <c r="A38" s="6" t="s">
        <v>49</v>
      </c>
      <c r="B38" s="4">
        <v>119</v>
      </c>
      <c r="C38" s="4">
        <v>186</v>
      </c>
      <c r="D38" s="4">
        <v>305</v>
      </c>
    </row>
    <row r="39" spans="1:4" x14ac:dyDescent="0.3">
      <c r="A39" s="6" t="s">
        <v>50</v>
      </c>
      <c r="B39" s="4">
        <v>34</v>
      </c>
      <c r="C39" s="4">
        <v>31</v>
      </c>
      <c r="D39" s="4">
        <v>65</v>
      </c>
    </row>
    <row r="40" spans="1:4" x14ac:dyDescent="0.3">
      <c r="A40" s="6" t="s">
        <v>43</v>
      </c>
      <c r="B40" s="4">
        <v>212</v>
      </c>
      <c r="C40" s="4">
        <v>250</v>
      </c>
      <c r="D40" s="4">
        <v>462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2023-06-20T15:12:50Z</dcterms:modified>
</cp:coreProperties>
</file>