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<sst xmlns="http://schemas.openxmlformats.org/spreadsheetml/2006/main" count="1245" uniqueCount="261">
  <si>
    <t>study_word</t>
  </si>
  <si>
    <t>test_word</t>
  </si>
  <si>
    <t>Reference</t>
  </si>
  <si>
    <t>old_new</t>
  </si>
  <si>
    <t>test_textbox.text</t>
  </si>
  <si>
    <t>testmouse.x</t>
  </si>
  <si>
    <t>testmouse.y</t>
  </si>
  <si>
    <t>testmouse.leftButton</t>
  </si>
  <si>
    <t>testmouse.midButton</t>
  </si>
  <si>
    <t>testmouse.rightButton</t>
  </si>
  <si>
    <t>testmouse.time</t>
  </si>
  <si>
    <t>testmouse.clicked_name</t>
  </si>
  <si>
    <t>participant</t>
  </si>
  <si>
    <t>session</t>
  </si>
  <si>
    <t>date</t>
  </si>
  <si>
    <t>expName</t>
  </si>
  <si>
    <t>psychopyVersion</t>
  </si>
  <si>
    <t>frameRate</t>
  </si>
  <si>
    <t>I_pt_p</t>
  </si>
  <si>
    <t>Laptop</t>
  </si>
  <si>
    <t>old</t>
  </si>
  <si>
    <t>laptop</t>
  </si>
  <si>
    <t>[0.03111111111111111]</t>
  </si>
  <si>
    <t>[-0.2833333333333333]</t>
  </si>
  <si>
    <t>[1]</t>
  </si>
  <si>
    <t>[0]</t>
  </si>
  <si>
    <t>[2.3541589779997594]</t>
  </si>
  <si>
    <t>['submit_text']</t>
  </si>
  <si>
    <t>2023-10-05_16h01.45.558</t>
  </si>
  <si>
    <t>tutorial5</t>
  </si>
  <si>
    <t>2022.2.4</t>
  </si>
  <si>
    <t>c_s_io_</t>
  </si>
  <si>
    <t>Cushion</t>
  </si>
  <si>
    <t>cushion</t>
  </si>
  <si>
    <t>[0.015555555555555555, 0.006666666666666667]</t>
  </si>
  <si>
    <t>[-0.2688888888888889, -0.2833333333333333]</t>
  </si>
  <si>
    <t>[1, 1]</t>
  </si>
  <si>
    <t>[0, 0]</t>
  </si>
  <si>
    <t>[2.559961987997667, 3.0577737339990563]</t>
  </si>
  <si>
    <t>T_hi_t</t>
  </si>
  <si>
    <t>Tshirt</t>
  </si>
  <si>
    <t>tshirt</t>
  </si>
  <si>
    <t>[0.023333333333333334]</t>
  </si>
  <si>
    <t>[-0.29777777777777775]</t>
  </si>
  <si>
    <t>[2.677055983000173]</t>
  </si>
  <si>
    <t>P_st_r</t>
  </si>
  <si>
    <t>Poster</t>
  </si>
  <si>
    <t>pastry</t>
  </si>
  <si>
    <t>[0.025555555555555557, -0.0033333333333333335]</t>
  </si>
  <si>
    <t>[-0.2633333333333333, -0.29777777777777775]</t>
  </si>
  <si>
    <t>[2.013874106000003, 2.7322215890017105]</t>
  </si>
  <si>
    <t>c_m_ra</t>
  </si>
  <si>
    <t>Camera</t>
  </si>
  <si>
    <t>new</t>
  </si>
  <si>
    <t>camera</t>
  </si>
  <si>
    <t>[-0.02666666666666667]</t>
  </si>
  <si>
    <t>[-0.27666666666666667]</t>
  </si>
  <si>
    <t>[2.575083559997438]</t>
  </si>
  <si>
    <t>_o_rd</t>
  </si>
  <si>
    <t>Board</t>
  </si>
  <si>
    <t>chord</t>
  </si>
  <si>
    <t>[-0.016666666666666666]</t>
  </si>
  <si>
    <t>[-0.30666666666666664]</t>
  </si>
  <si>
    <t>[2.1274472670011164]</t>
  </si>
  <si>
    <t>_ha_t</t>
  </si>
  <si>
    <t>Chart</t>
  </si>
  <si>
    <t>what</t>
  </si>
  <si>
    <t>[-0.3022222222222222]</t>
  </si>
  <si>
    <t>[1.636239335002756]</t>
  </si>
  <si>
    <t>_ru_is_</t>
  </si>
  <si>
    <t>Cruise</t>
  </si>
  <si>
    <t>cruise</t>
  </si>
  <si>
    <t>[0.01, 0.0011111111111111111]</t>
  </si>
  <si>
    <t>[-0.33444444444444443, -0.29777777777777775]</t>
  </si>
  <si>
    <t>[3.806958498000313, 4.3785309470003995]</t>
  </si>
  <si>
    <t>c_s_</t>
  </si>
  <si>
    <t>case</t>
  </si>
  <si>
    <t>[-0.058888888888888886]</t>
  </si>
  <si>
    <t>[2.2856126420010696]</t>
  </si>
  <si>
    <t>P_as_tr_</t>
  </si>
  <si>
    <t>Pastry</t>
  </si>
  <si>
    <t>[-0.057777777777777775]</t>
  </si>
  <si>
    <t>[-0.31]</t>
  </si>
  <si>
    <t>[2.1553113859990845]</t>
  </si>
  <si>
    <t>K_y_</t>
  </si>
  <si>
    <t>Keys</t>
  </si>
  <si>
    <t>keys</t>
  </si>
  <si>
    <t>[-0.31444444444444447]</t>
  </si>
  <si>
    <t>[1.6419902999987244]</t>
  </si>
  <si>
    <t>P_li_e</t>
  </si>
  <si>
    <t>Police</t>
  </si>
  <si>
    <t>police</t>
  </si>
  <si>
    <t>[0.023333333333333334, 0.021111111111111112, 0.02]</t>
  </si>
  <si>
    <t>[-0.3522222222222222, -0.2633333333333333, -0.3088888888888889]</t>
  </si>
  <si>
    <t>[1, 1, 1]</t>
  </si>
  <si>
    <t>[0, 0, 0]</t>
  </si>
  <si>
    <t>[1.8630275040013657, 2.3477003760017396, 3.115995524000027]</t>
  </si>
  <si>
    <t>ta_l_</t>
  </si>
  <si>
    <t>Table</t>
  </si>
  <si>
    <t>table</t>
  </si>
  <si>
    <t>[-0.0044444444444444444]</t>
  </si>
  <si>
    <t>[3.3878526230000716]</t>
  </si>
  <si>
    <t>v_s_</t>
  </si>
  <si>
    <t>Vase</t>
  </si>
  <si>
    <t>vase</t>
  </si>
  <si>
    <t>[0.03]</t>
  </si>
  <si>
    <t>[-0.3]</t>
  </si>
  <si>
    <t>[2.7410087210009806]</t>
  </si>
  <si>
    <t>_a_bl_</t>
  </si>
  <si>
    <t>Marble</t>
  </si>
  <si>
    <t>marble</t>
  </si>
  <si>
    <t>[0.043333333333333335]</t>
  </si>
  <si>
    <t>[-0.31333333333333335]</t>
  </si>
  <si>
    <t>[2.2635777819996292]</t>
  </si>
  <si>
    <t>bo_t_e</t>
  </si>
  <si>
    <t>Bottle</t>
  </si>
  <si>
    <t>bottle</t>
  </si>
  <si>
    <t>[0.05444444444444444]</t>
  </si>
  <si>
    <t>[3.6608741560012277]</t>
  </si>
  <si>
    <t>p_nc_l</t>
  </si>
  <si>
    <t>Pencil</t>
  </si>
  <si>
    <t>pencil</t>
  </si>
  <si>
    <t>[0.016666666666666666]</t>
  </si>
  <si>
    <t>[-0.31222222222222223]</t>
  </si>
  <si>
    <t>[2.514493817001494]</t>
  </si>
  <si>
    <t>_ho_e</t>
  </si>
  <si>
    <t>Phone</t>
  </si>
  <si>
    <t>shoe</t>
  </si>
  <si>
    <t>[0.008888888888888889]</t>
  </si>
  <si>
    <t>[-0.30444444444444446]</t>
  </si>
  <si>
    <t>[2.287555496001005]</t>
  </si>
  <si>
    <t>_ou_se</t>
  </si>
  <si>
    <t>mouse</t>
  </si>
  <si>
    <t>[-0.2966666666666667]</t>
  </si>
  <si>
    <t>[2.0300372340025206]</t>
  </si>
  <si>
    <t>_oo_</t>
  </si>
  <si>
    <t>Book</t>
  </si>
  <si>
    <t>book</t>
  </si>
  <si>
    <t>[-0.0077777777777777776, -0.0077777777777777776]</t>
  </si>
  <si>
    <t>[-0.24444444444444444, -0.3022222222222222]</t>
  </si>
  <si>
    <t>[2.1966062920000695, 2.628393587998289]</t>
  </si>
  <si>
    <t xml:space="preserve">prop of total hits </t>
  </si>
  <si>
    <t>prop hit for non-prime words</t>
  </si>
  <si>
    <t>Priming Score</t>
  </si>
  <si>
    <t>[0.03, 0.02666666666666667]</t>
  </si>
  <si>
    <t>[-0.2633333333333333, -0.3111111111111111]</t>
  </si>
  <si>
    <t>[2.819507705000433, 3.5075509480011533]</t>
  </si>
  <si>
    <t>2023-10-05_15h59.44.350</t>
  </si>
  <si>
    <t>None</t>
  </si>
  <si>
    <t>[0.042222222222222223, 0.035555555555555556]</t>
  </si>
  <si>
    <t>[-0.34555555555555556, -0.3022222222222222]</t>
  </si>
  <si>
    <t>[2.207143169001938, 3.0849224609992234]</t>
  </si>
  <si>
    <t>[-0.008888888888888889, -0.0077777777777777776]</t>
  </si>
  <si>
    <t>[-0.25333333333333335, -0.28]</t>
  </si>
  <si>
    <t>[2.0499815129987837, 2.473856173000968]</t>
  </si>
  <si>
    <t>[-0.035555555555555556]</t>
  </si>
  <si>
    <t>[2.16952804599714]</t>
  </si>
  <si>
    <t>[1.6666452259996731]</t>
  </si>
  <si>
    <t>[0.01, 0.01]</t>
  </si>
  <si>
    <t>[-0.37222222222222223, -0.31]</t>
  </si>
  <si>
    <t>[1.8684641620020557, 2.356510187000822]</t>
  </si>
  <si>
    <t>[0.024444444444444446]</t>
  </si>
  <si>
    <t>[-0.29888888888888887]</t>
  </si>
  <si>
    <t>[3.067126054000255]</t>
  </si>
  <si>
    <t>[0.0]</t>
  </si>
  <si>
    <t>[2.449950121001166]</t>
  </si>
  <si>
    <t>[-0.0011111111111111111]</t>
  </si>
  <si>
    <t>[2.565508915002283]</t>
  </si>
  <si>
    <t>board</t>
  </si>
  <si>
    <t>[-0.015555555555555555]</t>
  </si>
  <si>
    <t>[-0.2822222222222222]</t>
  </si>
  <si>
    <t>[2.4915443589998176]</t>
  </si>
  <si>
    <t>[0.027777777777777776]</t>
  </si>
  <si>
    <t>[-0.2866666666666667]</t>
  </si>
  <si>
    <t>[2.2855343030023505]</t>
  </si>
  <si>
    <t>[0.06666666666666667, 0.013333333333333334]</t>
  </si>
  <si>
    <t>[-0.2733333333333333, -0.2966666666666667]</t>
  </si>
  <si>
    <t>[2.0028225570022187, 2.8240798420010833]</t>
  </si>
  <si>
    <t>[0.023333333333333334, 0.0011111111111111111, -0.013333333333333334]</t>
  </si>
  <si>
    <t>[-0.24666666666666667, -0.3511111111111111, -0.3188888888888889]</t>
  </si>
  <si>
    <t>[4.422264816999814, 4.9148617399987415, 5.536863970999548]</t>
  </si>
  <si>
    <t>[-0.03777777777777778, -0.03777777777777778]</t>
  </si>
  <si>
    <t>[-0.24888888888888888, -0.2922222222222222]</t>
  </si>
  <si>
    <t>[2.4030722319985216, 2.871518494997872]</t>
  </si>
  <si>
    <t>[0.012222222222222223]</t>
  </si>
  <si>
    <t>[2.0318196670014004]</t>
  </si>
  <si>
    <t>[-0.03333333333333333]</t>
  </si>
  <si>
    <t>[-0.3111111111111111]</t>
  </si>
  <si>
    <t>[3.0120673349993012]</t>
  </si>
  <si>
    <t>[0.013333333333333334]</t>
  </si>
  <si>
    <t>[-0.3055555555555556]</t>
  </si>
  <si>
    <t>[3.7432071450020885]</t>
  </si>
  <si>
    <t>[-0.0022222222222222222]</t>
  </si>
  <si>
    <t>[-0.28]</t>
  </si>
  <si>
    <t>[2.1492336810006236]</t>
  </si>
  <si>
    <t>[-0.03]</t>
  </si>
  <si>
    <t>[-0.30777777777777776]</t>
  </si>
  <si>
    <t>[3.529565405999165]</t>
  </si>
  <si>
    <t>[0.0033333333333333335]</t>
  </si>
  <si>
    <t>[-0.2811111111111111]</t>
  </si>
  <si>
    <t>[2.5752912319985626]</t>
  </si>
  <si>
    <t xml:space="preserve">Priming Score </t>
  </si>
  <si>
    <t>TestText.stopped</t>
  </si>
  <si>
    <t>[0.024444444444444446, -0.02666666666666667]</t>
  </si>
  <si>
    <t>[-0.24666666666666667, -0.2833333333333333]</t>
  </si>
  <si>
    <t>[3.591991223001969, 4.255318285002431]</t>
  </si>
  <si>
    <t>2023-10-05_15h56.06.495</t>
  </si>
  <si>
    <t>[-0.016666666666666666, -0.022222222222222223]</t>
  </si>
  <si>
    <t>[-0.0044444444444444444, -0.2822222222222222]</t>
  </si>
  <si>
    <t>[3.324731928998517, 4.004157856998063]</t>
  </si>
  <si>
    <t>[0.07333333333333333]</t>
  </si>
  <si>
    <t>[11.296731528000237]</t>
  </si>
  <si>
    <t>[0.056666666666666664]</t>
  </si>
  <si>
    <t>[-0.31777777777777777]</t>
  </si>
  <si>
    <t>[2.2302771139984543]</t>
  </si>
  <si>
    <t>[0.07]</t>
  </si>
  <si>
    <t>[-0.28444444444444444]</t>
  </si>
  <si>
    <t>[2.0654854150016035]</t>
  </si>
  <si>
    <t>[0.04666666666666667, 0.017777777777777778]</t>
  </si>
  <si>
    <t>[-0.2511111111111111, -0.32]</t>
  </si>
  <si>
    <t>[5.01768612700107, 5.522685261999868]</t>
  </si>
  <si>
    <t>[-0.04777777777777778, -0.04888888888888889]</t>
  </si>
  <si>
    <t>[-0.35, -0.29]</t>
  </si>
  <si>
    <t>[2.0061629450028704, 2.5030906169995433]</t>
  </si>
  <si>
    <t>[-0.06333333333333334]</t>
  </si>
  <si>
    <t>[-0.31555555555555553]</t>
  </si>
  <si>
    <t>[2.059626816000673]</t>
  </si>
  <si>
    <t>[0.03888888888888889, 0.03333333333333333]</t>
  </si>
  <si>
    <t>[-0.3288888888888889, -0.27666666666666667]</t>
  </si>
  <si>
    <t>[2.5148239490008564, 3.058617102000426]</t>
  </si>
  <si>
    <t>[0.07666666666666666]</t>
  </si>
  <si>
    <t>[2.5539219999991474]</t>
  </si>
  <si>
    <t>[-0.04888888888888889]</t>
  </si>
  <si>
    <t>[2.676567181999417]</t>
  </si>
  <si>
    <t>[-0.011111111111111112, -0.04666666666666667]</t>
  </si>
  <si>
    <t>[-0.32555555555555554, -0.31]</t>
  </si>
  <si>
    <t>[3.1600031500020123, 4.114081140000053]</t>
  </si>
  <si>
    <t>[-0.0022222222222222222, -0.0044444444444444444]</t>
  </si>
  <si>
    <t>[-0.3333333333333333, -0.2966666666666667]</t>
  </si>
  <si>
    <t>[3.0740632779998123, 3.6060106479999376]</t>
  </si>
  <si>
    <t>[0.0, -0.0011111111111111111]</t>
  </si>
  <si>
    <t>[-0.33, -0.3]</t>
  </si>
  <si>
    <t>[8.415708863998589, 9.344331689997489]</t>
  </si>
  <si>
    <t>[-0.32]</t>
  </si>
  <si>
    <t>[2.6934394880008767]</t>
  </si>
  <si>
    <t>[0.02, 0.0077777777777777776]</t>
  </si>
  <si>
    <t>[-0.25, -0.27666666666666667]</t>
  </si>
  <si>
    <t>[2.7287579079966235, 3.2818799119995674]</t>
  </si>
  <si>
    <t>[-0.03333333333333333, -0.03666666666666667]</t>
  </si>
  <si>
    <t>[-0.24333333333333335, -0.2911111111111111]</t>
  </si>
  <si>
    <t>[2.030745826999919, 2.5242950369975006]</t>
  </si>
  <si>
    <t>chrt</t>
  </si>
  <si>
    <t>[-0.03666666666666667]</t>
  </si>
  <si>
    <t>[-0.29555555555555557]</t>
  </si>
  <si>
    <t>[6.06989495200105]</t>
  </si>
  <si>
    <t>[-0.04111111111111111]</t>
  </si>
  <si>
    <t>[-0.2911111111111111]</t>
  </si>
  <si>
    <t>[3.3229571619995113]</t>
  </si>
  <si>
    <t>[0.01888888888888889, 0.042222222222222223, 0.02]</t>
  </si>
  <si>
    <t>[-0.2633333333333333, -0.22555555555555556, -0.3]</t>
  </si>
  <si>
    <t>[2.3587967309977103, 5.35575997399792, 5.84574438999698]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</si>
</sst>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color theme="1"/>
      <name val="Arial"/>
      <scheme val="minor"/>
    </font>
    <font>
      <sz val="8.0"/>
      <color rgb="FF000000"/>
      <name val="&quot;Helvetica Neue&quot;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2" fontId="2" numFmtId="0" xfId="0" applyAlignment="1" applyBorder="1" applyFont="1">
      <alignment vertical="top"/>
    </xf>
    <xf borderId="1" fillId="3" fontId="2" numFmtId="0" xfId="0" applyAlignment="1" applyBorder="1" applyFill="1" applyFont="1">
      <alignment vertical="top"/>
    </xf>
    <xf borderId="1" fillId="0" fontId="3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1" fillId="0" fontId="1" numFmtId="0" xfId="0" applyAlignment="1" applyBorder="1" applyFont="1">
      <alignment readingOrder="0" vertical="top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4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>
      <c r="A2" s="3"/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25</v>
      </c>
      <c r="K2" s="4" t="s">
        <v>26</v>
      </c>
      <c r="L2" s="4" t="s">
        <v>27</v>
      </c>
      <c r="M2" s="4">
        <v>1.0</v>
      </c>
      <c r="N2" s="4">
        <v>1.0</v>
      </c>
      <c r="O2" s="4" t="s">
        <v>28</v>
      </c>
      <c r="P2" s="4" t="s">
        <v>29</v>
      </c>
      <c r="Q2" s="4" t="s">
        <v>30</v>
      </c>
      <c r="R2" s="4">
        <v>119.845122710512</v>
      </c>
      <c r="S2" s="5"/>
    </row>
    <row r="3">
      <c r="A3" s="3"/>
      <c r="B3" s="4" t="s">
        <v>31</v>
      </c>
      <c r="C3" s="4" t="s">
        <v>32</v>
      </c>
      <c r="D3" s="4" t="s">
        <v>20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37</v>
      </c>
      <c r="K3" s="4" t="s">
        <v>38</v>
      </c>
      <c r="L3" s="4" t="s">
        <v>27</v>
      </c>
      <c r="M3" s="4">
        <v>1.0</v>
      </c>
      <c r="N3" s="4">
        <v>1.0</v>
      </c>
      <c r="O3" s="4" t="s">
        <v>28</v>
      </c>
      <c r="P3" s="4" t="s">
        <v>29</v>
      </c>
      <c r="Q3" s="4" t="s">
        <v>30</v>
      </c>
      <c r="R3" s="4">
        <v>119.845122710512</v>
      </c>
      <c r="S3" s="5"/>
    </row>
    <row r="4">
      <c r="A4" s="3"/>
      <c r="B4" s="4" t="s">
        <v>39</v>
      </c>
      <c r="C4" s="4" t="s">
        <v>40</v>
      </c>
      <c r="D4" s="4" t="s">
        <v>20</v>
      </c>
      <c r="E4" s="4" t="s">
        <v>41</v>
      </c>
      <c r="F4" s="4" t="s">
        <v>42</v>
      </c>
      <c r="G4" s="4" t="s">
        <v>43</v>
      </c>
      <c r="H4" s="4" t="s">
        <v>24</v>
      </c>
      <c r="I4" s="4" t="s">
        <v>25</v>
      </c>
      <c r="J4" s="4" t="s">
        <v>25</v>
      </c>
      <c r="K4" s="4" t="s">
        <v>44</v>
      </c>
      <c r="L4" s="4" t="s">
        <v>27</v>
      </c>
      <c r="M4" s="4">
        <v>1.0</v>
      </c>
      <c r="N4" s="4">
        <v>1.0</v>
      </c>
      <c r="O4" s="4" t="s">
        <v>28</v>
      </c>
      <c r="P4" s="4" t="s">
        <v>29</v>
      </c>
      <c r="Q4" s="4" t="s">
        <v>30</v>
      </c>
      <c r="R4" s="4">
        <v>119.845122710512</v>
      </c>
      <c r="S4" s="5"/>
    </row>
    <row r="5">
      <c r="A5" s="3"/>
      <c r="B5" s="4" t="s">
        <v>45</v>
      </c>
      <c r="C5" s="4" t="s">
        <v>46</v>
      </c>
      <c r="D5" s="4" t="s">
        <v>20</v>
      </c>
      <c r="E5" s="6" t="s">
        <v>47</v>
      </c>
      <c r="F5" s="4" t="s">
        <v>48</v>
      </c>
      <c r="G5" s="4" t="s">
        <v>49</v>
      </c>
      <c r="H5" s="4" t="s">
        <v>36</v>
      </c>
      <c r="I5" s="4" t="s">
        <v>37</v>
      </c>
      <c r="J5" s="4" t="s">
        <v>37</v>
      </c>
      <c r="K5" s="4" t="s">
        <v>50</v>
      </c>
      <c r="L5" s="4" t="s">
        <v>27</v>
      </c>
      <c r="M5" s="4">
        <v>1.0</v>
      </c>
      <c r="N5" s="4">
        <v>1.0</v>
      </c>
      <c r="O5" s="4" t="s">
        <v>28</v>
      </c>
      <c r="P5" s="4" t="s">
        <v>29</v>
      </c>
      <c r="Q5" s="4" t="s">
        <v>30</v>
      </c>
      <c r="R5" s="4">
        <v>119.845122710512</v>
      </c>
      <c r="S5" s="5"/>
    </row>
    <row r="6">
      <c r="A6" s="3"/>
      <c r="B6" s="4" t="s">
        <v>51</v>
      </c>
      <c r="C6" s="4" t="s">
        <v>52</v>
      </c>
      <c r="D6" s="4" t="s">
        <v>53</v>
      </c>
      <c r="E6" s="4" t="s">
        <v>54</v>
      </c>
      <c r="F6" s="4" t="s">
        <v>55</v>
      </c>
      <c r="G6" s="4" t="s">
        <v>56</v>
      </c>
      <c r="H6" s="4" t="s">
        <v>24</v>
      </c>
      <c r="I6" s="4" t="s">
        <v>25</v>
      </c>
      <c r="J6" s="4" t="s">
        <v>25</v>
      </c>
      <c r="K6" s="4" t="s">
        <v>57</v>
      </c>
      <c r="L6" s="4" t="s">
        <v>27</v>
      </c>
      <c r="M6" s="4">
        <v>1.0</v>
      </c>
      <c r="N6" s="4">
        <v>1.0</v>
      </c>
      <c r="O6" s="4" t="s">
        <v>28</v>
      </c>
      <c r="P6" s="4" t="s">
        <v>29</v>
      </c>
      <c r="Q6" s="4" t="s">
        <v>30</v>
      </c>
      <c r="R6" s="4">
        <v>119.845122710512</v>
      </c>
      <c r="S6" s="5"/>
    </row>
    <row r="7">
      <c r="A7" s="3"/>
      <c r="B7" s="4" t="s">
        <v>58</v>
      </c>
      <c r="C7" s="4" t="s">
        <v>59</v>
      </c>
      <c r="D7" s="4" t="s">
        <v>20</v>
      </c>
      <c r="E7" s="6" t="s">
        <v>60</v>
      </c>
      <c r="F7" s="4" t="s">
        <v>61</v>
      </c>
      <c r="G7" s="4" t="s">
        <v>62</v>
      </c>
      <c r="H7" s="4" t="s">
        <v>24</v>
      </c>
      <c r="I7" s="4" t="s">
        <v>25</v>
      </c>
      <c r="J7" s="4" t="s">
        <v>25</v>
      </c>
      <c r="K7" s="4" t="s">
        <v>63</v>
      </c>
      <c r="L7" s="4" t="s">
        <v>27</v>
      </c>
      <c r="M7" s="4">
        <v>1.0</v>
      </c>
      <c r="N7" s="4">
        <v>1.0</v>
      </c>
      <c r="O7" s="4" t="s">
        <v>28</v>
      </c>
      <c r="P7" s="4" t="s">
        <v>29</v>
      </c>
      <c r="Q7" s="4" t="s">
        <v>30</v>
      </c>
      <c r="R7" s="4">
        <v>119.845122710512</v>
      </c>
      <c r="S7" s="5"/>
    </row>
    <row r="8">
      <c r="A8" s="3"/>
      <c r="B8" s="4" t="s">
        <v>64</v>
      </c>
      <c r="C8" s="4" t="s">
        <v>65</v>
      </c>
      <c r="D8" s="4" t="s">
        <v>20</v>
      </c>
      <c r="E8" s="6" t="s">
        <v>66</v>
      </c>
      <c r="F8" s="4" t="s">
        <v>61</v>
      </c>
      <c r="G8" s="4" t="s">
        <v>67</v>
      </c>
      <c r="H8" s="4" t="s">
        <v>24</v>
      </c>
      <c r="I8" s="4" t="s">
        <v>25</v>
      </c>
      <c r="J8" s="4" t="s">
        <v>25</v>
      </c>
      <c r="K8" s="4" t="s">
        <v>68</v>
      </c>
      <c r="L8" s="4" t="s">
        <v>27</v>
      </c>
      <c r="M8" s="4">
        <v>1.0</v>
      </c>
      <c r="N8" s="4">
        <v>1.0</v>
      </c>
      <c r="O8" s="4" t="s">
        <v>28</v>
      </c>
      <c r="P8" s="4" t="s">
        <v>29</v>
      </c>
      <c r="Q8" s="4" t="s">
        <v>30</v>
      </c>
      <c r="R8" s="4">
        <v>119.845122710512</v>
      </c>
      <c r="S8" s="5"/>
    </row>
    <row r="9">
      <c r="A9" s="3"/>
      <c r="B9" s="4" t="s">
        <v>69</v>
      </c>
      <c r="C9" s="4" t="s">
        <v>70</v>
      </c>
      <c r="D9" s="4" t="s">
        <v>20</v>
      </c>
      <c r="E9" s="4" t="s">
        <v>71</v>
      </c>
      <c r="F9" s="4" t="s">
        <v>72</v>
      </c>
      <c r="G9" s="4" t="s">
        <v>73</v>
      </c>
      <c r="H9" s="4" t="s">
        <v>36</v>
      </c>
      <c r="I9" s="4" t="s">
        <v>37</v>
      </c>
      <c r="J9" s="4" t="s">
        <v>37</v>
      </c>
      <c r="K9" s="4" t="s">
        <v>74</v>
      </c>
      <c r="L9" s="4" t="s">
        <v>27</v>
      </c>
      <c r="M9" s="4">
        <v>1.0</v>
      </c>
      <c r="N9" s="4">
        <v>1.0</v>
      </c>
      <c r="O9" s="4" t="s">
        <v>28</v>
      </c>
      <c r="P9" s="4" t="s">
        <v>29</v>
      </c>
      <c r="Q9" s="4" t="s">
        <v>30</v>
      </c>
      <c r="R9" s="4">
        <v>119.845122710512</v>
      </c>
      <c r="S9" s="5"/>
    </row>
    <row r="10">
      <c r="A10" s="3"/>
      <c r="B10" s="4" t="s">
        <v>75</v>
      </c>
      <c r="C10" s="4" t="s">
        <v>76</v>
      </c>
      <c r="D10" s="4" t="s">
        <v>20</v>
      </c>
      <c r="E10" s="4" t="s">
        <v>76</v>
      </c>
      <c r="F10" s="4" t="s">
        <v>77</v>
      </c>
      <c r="G10" s="4" t="s">
        <v>43</v>
      </c>
      <c r="H10" s="4" t="s">
        <v>24</v>
      </c>
      <c r="I10" s="4" t="s">
        <v>25</v>
      </c>
      <c r="J10" s="4" t="s">
        <v>25</v>
      </c>
      <c r="K10" s="4" t="s">
        <v>78</v>
      </c>
      <c r="L10" s="4" t="s">
        <v>27</v>
      </c>
      <c r="M10" s="4">
        <v>1.0</v>
      </c>
      <c r="N10" s="4">
        <v>1.0</v>
      </c>
      <c r="O10" s="4" t="s">
        <v>28</v>
      </c>
      <c r="P10" s="4" t="s">
        <v>29</v>
      </c>
      <c r="Q10" s="4" t="s">
        <v>30</v>
      </c>
      <c r="R10" s="4">
        <v>119.845122710512</v>
      </c>
      <c r="S10" s="5"/>
    </row>
    <row r="11">
      <c r="A11" s="3"/>
      <c r="B11" s="4" t="s">
        <v>79</v>
      </c>
      <c r="C11" s="4" t="s">
        <v>80</v>
      </c>
      <c r="D11" s="4" t="s">
        <v>20</v>
      </c>
      <c r="E11" s="4" t="s">
        <v>47</v>
      </c>
      <c r="F11" s="4" t="s">
        <v>81</v>
      </c>
      <c r="G11" s="4" t="s">
        <v>82</v>
      </c>
      <c r="H11" s="4" t="s">
        <v>24</v>
      </c>
      <c r="I11" s="4" t="s">
        <v>25</v>
      </c>
      <c r="J11" s="4" t="s">
        <v>25</v>
      </c>
      <c r="K11" s="4" t="s">
        <v>83</v>
      </c>
      <c r="L11" s="4" t="s">
        <v>27</v>
      </c>
      <c r="M11" s="4">
        <v>1.0</v>
      </c>
      <c r="N11" s="4">
        <v>1.0</v>
      </c>
      <c r="O11" s="4" t="s">
        <v>28</v>
      </c>
      <c r="P11" s="4" t="s">
        <v>29</v>
      </c>
      <c r="Q11" s="4" t="s">
        <v>30</v>
      </c>
      <c r="R11" s="4">
        <v>119.845122710512</v>
      </c>
      <c r="S11" s="5"/>
    </row>
    <row r="12">
      <c r="A12" s="3"/>
      <c r="B12" s="4" t="s">
        <v>84</v>
      </c>
      <c r="C12" s="4" t="s">
        <v>85</v>
      </c>
      <c r="D12" s="4" t="s">
        <v>20</v>
      </c>
      <c r="E12" s="4" t="s">
        <v>86</v>
      </c>
      <c r="F12" s="4" t="s">
        <v>61</v>
      </c>
      <c r="G12" s="4" t="s">
        <v>87</v>
      </c>
      <c r="H12" s="4" t="s">
        <v>24</v>
      </c>
      <c r="I12" s="4" t="s">
        <v>25</v>
      </c>
      <c r="J12" s="4" t="s">
        <v>25</v>
      </c>
      <c r="K12" s="4" t="s">
        <v>88</v>
      </c>
      <c r="L12" s="4" t="s">
        <v>27</v>
      </c>
      <c r="M12" s="4">
        <v>1.0</v>
      </c>
      <c r="N12" s="4">
        <v>1.0</v>
      </c>
      <c r="O12" s="4" t="s">
        <v>28</v>
      </c>
      <c r="P12" s="4" t="s">
        <v>29</v>
      </c>
      <c r="Q12" s="4" t="s">
        <v>30</v>
      </c>
      <c r="R12" s="4">
        <v>119.845122710512</v>
      </c>
      <c r="S12" s="5"/>
    </row>
    <row r="13">
      <c r="A13" s="3"/>
      <c r="B13" s="4" t="s">
        <v>89</v>
      </c>
      <c r="C13" s="4" t="s">
        <v>90</v>
      </c>
      <c r="D13" s="4" t="s">
        <v>20</v>
      </c>
      <c r="E13" s="4" t="s">
        <v>91</v>
      </c>
      <c r="F13" s="4" t="s">
        <v>92</v>
      </c>
      <c r="G13" s="4" t="s">
        <v>93</v>
      </c>
      <c r="H13" s="4" t="s">
        <v>94</v>
      </c>
      <c r="I13" s="4" t="s">
        <v>95</v>
      </c>
      <c r="J13" s="4" t="s">
        <v>95</v>
      </c>
      <c r="K13" s="4" t="s">
        <v>96</v>
      </c>
      <c r="L13" s="4" t="s">
        <v>27</v>
      </c>
      <c r="M13" s="4">
        <v>1.0</v>
      </c>
      <c r="N13" s="4">
        <v>1.0</v>
      </c>
      <c r="O13" s="4" t="s">
        <v>28</v>
      </c>
      <c r="P13" s="4" t="s">
        <v>29</v>
      </c>
      <c r="Q13" s="4" t="s">
        <v>30</v>
      </c>
      <c r="R13" s="4">
        <v>119.845122710512</v>
      </c>
      <c r="S13" s="5"/>
    </row>
    <row r="14">
      <c r="A14" s="3"/>
      <c r="B14" s="4" t="s">
        <v>97</v>
      </c>
      <c r="C14" s="4" t="s">
        <v>98</v>
      </c>
      <c r="D14" s="4" t="s">
        <v>53</v>
      </c>
      <c r="E14" s="4" t="s">
        <v>99</v>
      </c>
      <c r="F14" s="4" t="s">
        <v>100</v>
      </c>
      <c r="G14" s="4" t="s">
        <v>67</v>
      </c>
      <c r="H14" s="4" t="s">
        <v>24</v>
      </c>
      <c r="I14" s="4" t="s">
        <v>25</v>
      </c>
      <c r="J14" s="4" t="s">
        <v>25</v>
      </c>
      <c r="K14" s="4" t="s">
        <v>101</v>
      </c>
      <c r="L14" s="4" t="s">
        <v>27</v>
      </c>
      <c r="M14" s="4">
        <v>1.0</v>
      </c>
      <c r="N14" s="4">
        <v>1.0</v>
      </c>
      <c r="O14" s="4" t="s">
        <v>28</v>
      </c>
      <c r="P14" s="4" t="s">
        <v>29</v>
      </c>
      <c r="Q14" s="4" t="s">
        <v>30</v>
      </c>
      <c r="R14" s="4">
        <v>119.845122710512</v>
      </c>
      <c r="S14" s="5"/>
    </row>
    <row r="15">
      <c r="A15" s="3"/>
      <c r="B15" s="4" t="s">
        <v>102</v>
      </c>
      <c r="C15" s="4" t="s">
        <v>103</v>
      </c>
      <c r="D15" s="4" t="s">
        <v>53</v>
      </c>
      <c r="E15" s="4" t="s">
        <v>104</v>
      </c>
      <c r="F15" s="4" t="s">
        <v>105</v>
      </c>
      <c r="G15" s="4" t="s">
        <v>106</v>
      </c>
      <c r="H15" s="4" t="s">
        <v>24</v>
      </c>
      <c r="I15" s="4" t="s">
        <v>25</v>
      </c>
      <c r="J15" s="4" t="s">
        <v>25</v>
      </c>
      <c r="K15" s="4" t="s">
        <v>107</v>
      </c>
      <c r="L15" s="4" t="s">
        <v>27</v>
      </c>
      <c r="M15" s="4">
        <v>1.0</v>
      </c>
      <c r="N15" s="4">
        <v>1.0</v>
      </c>
      <c r="O15" s="4" t="s">
        <v>28</v>
      </c>
      <c r="P15" s="4" t="s">
        <v>29</v>
      </c>
      <c r="Q15" s="4" t="s">
        <v>30</v>
      </c>
      <c r="R15" s="4">
        <v>119.845122710512</v>
      </c>
      <c r="S15" s="5"/>
    </row>
    <row r="16">
      <c r="A16" s="3"/>
      <c r="B16" s="4" t="s">
        <v>108</v>
      </c>
      <c r="C16" s="4" t="s">
        <v>109</v>
      </c>
      <c r="D16" s="4" t="s">
        <v>20</v>
      </c>
      <c r="E16" s="4" t="s">
        <v>110</v>
      </c>
      <c r="F16" s="4" t="s">
        <v>111</v>
      </c>
      <c r="G16" s="4" t="s">
        <v>112</v>
      </c>
      <c r="H16" s="4" t="s">
        <v>24</v>
      </c>
      <c r="I16" s="4" t="s">
        <v>25</v>
      </c>
      <c r="J16" s="4" t="s">
        <v>25</v>
      </c>
      <c r="K16" s="4" t="s">
        <v>113</v>
      </c>
      <c r="L16" s="4" t="s">
        <v>27</v>
      </c>
      <c r="M16" s="4">
        <v>1.0</v>
      </c>
      <c r="N16" s="4">
        <v>1.0</v>
      </c>
      <c r="O16" s="4" t="s">
        <v>28</v>
      </c>
      <c r="P16" s="4" t="s">
        <v>29</v>
      </c>
      <c r="Q16" s="4" t="s">
        <v>30</v>
      </c>
      <c r="R16" s="4">
        <v>119.845122710512</v>
      </c>
      <c r="S16" s="5"/>
    </row>
    <row r="17">
      <c r="A17" s="3"/>
      <c r="B17" s="4" t="s">
        <v>114</v>
      </c>
      <c r="C17" s="4" t="s">
        <v>115</v>
      </c>
      <c r="D17" s="4" t="s">
        <v>53</v>
      </c>
      <c r="E17" s="4" t="s">
        <v>116</v>
      </c>
      <c r="F17" s="4" t="s">
        <v>117</v>
      </c>
      <c r="G17" s="4" t="s">
        <v>82</v>
      </c>
      <c r="H17" s="4" t="s">
        <v>24</v>
      </c>
      <c r="I17" s="4" t="s">
        <v>25</v>
      </c>
      <c r="J17" s="4" t="s">
        <v>25</v>
      </c>
      <c r="K17" s="4" t="s">
        <v>118</v>
      </c>
      <c r="L17" s="4" t="s">
        <v>27</v>
      </c>
      <c r="M17" s="4">
        <v>1.0</v>
      </c>
      <c r="N17" s="4">
        <v>1.0</v>
      </c>
      <c r="O17" s="4" t="s">
        <v>28</v>
      </c>
      <c r="P17" s="4" t="s">
        <v>29</v>
      </c>
      <c r="Q17" s="4" t="s">
        <v>30</v>
      </c>
      <c r="R17" s="4">
        <v>119.845122710512</v>
      </c>
      <c r="S17" s="5"/>
    </row>
    <row r="18">
      <c r="A18" s="3"/>
      <c r="B18" s="4" t="s">
        <v>119</v>
      </c>
      <c r="C18" s="4" t="s">
        <v>120</v>
      </c>
      <c r="D18" s="4" t="s">
        <v>53</v>
      </c>
      <c r="E18" s="4" t="s">
        <v>121</v>
      </c>
      <c r="F18" s="4" t="s">
        <v>122</v>
      </c>
      <c r="G18" s="4" t="s">
        <v>123</v>
      </c>
      <c r="H18" s="4" t="s">
        <v>24</v>
      </c>
      <c r="I18" s="4" t="s">
        <v>25</v>
      </c>
      <c r="J18" s="4" t="s">
        <v>25</v>
      </c>
      <c r="K18" s="4" t="s">
        <v>124</v>
      </c>
      <c r="L18" s="4" t="s">
        <v>27</v>
      </c>
      <c r="M18" s="4">
        <v>1.0</v>
      </c>
      <c r="N18" s="4">
        <v>1.0</v>
      </c>
      <c r="O18" s="4" t="s">
        <v>28</v>
      </c>
      <c r="P18" s="4" t="s">
        <v>29</v>
      </c>
      <c r="Q18" s="4" t="s">
        <v>30</v>
      </c>
      <c r="R18" s="4">
        <v>119.845122710512</v>
      </c>
      <c r="S18" s="5"/>
    </row>
    <row r="19">
      <c r="A19" s="3"/>
      <c r="B19" s="4" t="s">
        <v>125</v>
      </c>
      <c r="C19" s="4" t="s">
        <v>126</v>
      </c>
      <c r="D19" s="4" t="s">
        <v>20</v>
      </c>
      <c r="E19" s="6" t="s">
        <v>127</v>
      </c>
      <c r="F19" s="4" t="s">
        <v>128</v>
      </c>
      <c r="G19" s="4" t="s">
        <v>129</v>
      </c>
      <c r="H19" s="4" t="s">
        <v>24</v>
      </c>
      <c r="I19" s="4" t="s">
        <v>25</v>
      </c>
      <c r="J19" s="4" t="s">
        <v>25</v>
      </c>
      <c r="K19" s="4" t="s">
        <v>130</v>
      </c>
      <c r="L19" s="4" t="s">
        <v>27</v>
      </c>
      <c r="M19" s="4">
        <v>1.0</v>
      </c>
      <c r="N19" s="4">
        <v>1.0</v>
      </c>
      <c r="O19" s="4" t="s">
        <v>28</v>
      </c>
      <c r="P19" s="4" t="s">
        <v>29</v>
      </c>
      <c r="Q19" s="4" t="s">
        <v>30</v>
      </c>
      <c r="R19" s="4">
        <v>119.845122710512</v>
      </c>
      <c r="S19" s="5"/>
    </row>
    <row r="20">
      <c r="A20" s="3"/>
      <c r="B20" s="4" t="s">
        <v>131</v>
      </c>
      <c r="C20" s="4" t="s">
        <v>132</v>
      </c>
      <c r="D20" s="4" t="s">
        <v>20</v>
      </c>
      <c r="E20" s="4" t="s">
        <v>132</v>
      </c>
      <c r="F20" s="4" t="s">
        <v>100</v>
      </c>
      <c r="G20" s="4" t="s">
        <v>133</v>
      </c>
      <c r="H20" s="4" t="s">
        <v>24</v>
      </c>
      <c r="I20" s="4" t="s">
        <v>25</v>
      </c>
      <c r="J20" s="4" t="s">
        <v>25</v>
      </c>
      <c r="K20" s="4" t="s">
        <v>134</v>
      </c>
      <c r="L20" s="4" t="s">
        <v>27</v>
      </c>
      <c r="M20" s="4">
        <v>1.0</v>
      </c>
      <c r="N20" s="4">
        <v>1.0</v>
      </c>
      <c r="O20" s="4" t="s">
        <v>28</v>
      </c>
      <c r="P20" s="4" t="s">
        <v>29</v>
      </c>
      <c r="Q20" s="4" t="s">
        <v>30</v>
      </c>
      <c r="R20" s="4">
        <v>119.845122710512</v>
      </c>
      <c r="S20" s="5"/>
    </row>
    <row r="21">
      <c r="A21" s="3"/>
      <c r="B21" s="4" t="s">
        <v>135</v>
      </c>
      <c r="C21" s="4" t="s">
        <v>136</v>
      </c>
      <c r="D21" s="4" t="s">
        <v>20</v>
      </c>
      <c r="E21" s="4" t="s">
        <v>137</v>
      </c>
      <c r="F21" s="4" t="s">
        <v>138</v>
      </c>
      <c r="G21" s="4" t="s">
        <v>139</v>
      </c>
      <c r="H21" s="4" t="s">
        <v>36</v>
      </c>
      <c r="I21" s="4" t="s">
        <v>37</v>
      </c>
      <c r="J21" s="4" t="s">
        <v>37</v>
      </c>
      <c r="K21" s="4" t="s">
        <v>140</v>
      </c>
      <c r="L21" s="4" t="s">
        <v>27</v>
      </c>
      <c r="M21" s="4">
        <v>1.0</v>
      </c>
      <c r="N21" s="4">
        <v>1.0</v>
      </c>
      <c r="O21" s="4" t="s">
        <v>28</v>
      </c>
      <c r="P21" s="4" t="s">
        <v>29</v>
      </c>
      <c r="Q21" s="4" t="s">
        <v>30</v>
      </c>
      <c r="R21" s="4">
        <v>119.845122710512</v>
      </c>
      <c r="S21" s="5"/>
    </row>
    <row r="23">
      <c r="E23" s="7" t="s">
        <v>141</v>
      </c>
      <c r="F23" s="7">
        <v>16.0</v>
      </c>
      <c r="G23" s="8">
        <f>16/20</f>
        <v>0.8</v>
      </c>
    </row>
    <row r="24">
      <c r="E24" s="7" t="s">
        <v>142</v>
      </c>
      <c r="F24" s="7">
        <v>4.0</v>
      </c>
      <c r="G24" s="8">
        <f>4/20</f>
        <v>0.2</v>
      </c>
    </row>
    <row r="25">
      <c r="E25" s="7" t="s">
        <v>143</v>
      </c>
      <c r="G25" s="8">
        <f>G23-G24</f>
        <v>0.6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>
      <c r="A2" s="3"/>
      <c r="B2" s="4" t="s">
        <v>64</v>
      </c>
      <c r="C2" s="4" t="s">
        <v>65</v>
      </c>
      <c r="D2" s="4" t="s">
        <v>20</v>
      </c>
      <c r="E2" s="6" t="s">
        <v>66</v>
      </c>
      <c r="F2" s="4" t="s">
        <v>144</v>
      </c>
      <c r="G2" s="4" t="s">
        <v>145</v>
      </c>
      <c r="H2" s="4" t="s">
        <v>36</v>
      </c>
      <c r="I2" s="4" t="s">
        <v>37</v>
      </c>
      <c r="J2" s="4" t="s">
        <v>37</v>
      </c>
      <c r="K2" s="4" t="s">
        <v>146</v>
      </c>
      <c r="L2" s="4" t="s">
        <v>27</v>
      </c>
      <c r="M2" s="4">
        <v>1.0</v>
      </c>
      <c r="N2" s="4">
        <v>1.0</v>
      </c>
      <c r="O2" s="4" t="s">
        <v>147</v>
      </c>
      <c r="P2" s="4" t="s">
        <v>29</v>
      </c>
      <c r="Q2" s="4" t="s">
        <v>30</v>
      </c>
      <c r="R2" s="4" t="s">
        <v>148</v>
      </c>
      <c r="S2" s="5"/>
    </row>
    <row r="3">
      <c r="A3" s="3"/>
      <c r="B3" s="4" t="s">
        <v>114</v>
      </c>
      <c r="C3" s="4" t="s">
        <v>115</v>
      </c>
      <c r="D3" s="4" t="s">
        <v>53</v>
      </c>
      <c r="E3" s="4" t="s">
        <v>116</v>
      </c>
      <c r="F3" s="4" t="s">
        <v>149</v>
      </c>
      <c r="G3" s="4" t="s">
        <v>150</v>
      </c>
      <c r="H3" s="4" t="s">
        <v>36</v>
      </c>
      <c r="I3" s="4" t="s">
        <v>37</v>
      </c>
      <c r="J3" s="4" t="s">
        <v>37</v>
      </c>
      <c r="K3" s="4" t="s">
        <v>151</v>
      </c>
      <c r="L3" s="4" t="s">
        <v>27</v>
      </c>
      <c r="M3" s="4">
        <v>1.0</v>
      </c>
      <c r="N3" s="4">
        <v>1.0</v>
      </c>
      <c r="O3" s="4" t="s">
        <v>147</v>
      </c>
      <c r="P3" s="4" t="s">
        <v>29</v>
      </c>
      <c r="Q3" s="4" t="s">
        <v>30</v>
      </c>
      <c r="R3" s="4" t="s">
        <v>148</v>
      </c>
      <c r="S3" s="5"/>
    </row>
    <row r="4">
      <c r="A4" s="3"/>
      <c r="B4" s="4" t="s">
        <v>135</v>
      </c>
      <c r="C4" s="4" t="s">
        <v>136</v>
      </c>
      <c r="D4" s="4" t="s">
        <v>20</v>
      </c>
      <c r="E4" s="4" t="s">
        <v>137</v>
      </c>
      <c r="F4" s="4" t="s">
        <v>152</v>
      </c>
      <c r="G4" s="4" t="s">
        <v>153</v>
      </c>
      <c r="H4" s="4" t="s">
        <v>36</v>
      </c>
      <c r="I4" s="4" t="s">
        <v>37</v>
      </c>
      <c r="J4" s="4" t="s">
        <v>37</v>
      </c>
      <c r="K4" s="4" t="s">
        <v>154</v>
      </c>
      <c r="L4" s="4" t="s">
        <v>27</v>
      </c>
      <c r="M4" s="4">
        <v>1.0</v>
      </c>
      <c r="N4" s="4">
        <v>1.0</v>
      </c>
      <c r="O4" s="4" t="s">
        <v>147</v>
      </c>
      <c r="P4" s="4" t="s">
        <v>29</v>
      </c>
      <c r="Q4" s="4" t="s">
        <v>30</v>
      </c>
      <c r="R4" s="4" t="s">
        <v>148</v>
      </c>
      <c r="S4" s="5"/>
    </row>
    <row r="5">
      <c r="A5" s="3"/>
      <c r="B5" s="4" t="s">
        <v>75</v>
      </c>
      <c r="C5" s="4" t="s">
        <v>76</v>
      </c>
      <c r="D5" s="4" t="s">
        <v>20</v>
      </c>
      <c r="E5" s="4" t="s">
        <v>76</v>
      </c>
      <c r="F5" s="4" t="s">
        <v>155</v>
      </c>
      <c r="G5" s="4" t="s">
        <v>106</v>
      </c>
      <c r="H5" s="4" t="s">
        <v>24</v>
      </c>
      <c r="I5" s="4" t="s">
        <v>25</v>
      </c>
      <c r="J5" s="4" t="s">
        <v>25</v>
      </c>
      <c r="K5" s="4" t="s">
        <v>156</v>
      </c>
      <c r="L5" s="4" t="s">
        <v>27</v>
      </c>
      <c r="M5" s="4">
        <v>1.0</v>
      </c>
      <c r="N5" s="4">
        <v>1.0</v>
      </c>
      <c r="O5" s="4" t="s">
        <v>147</v>
      </c>
      <c r="P5" s="4" t="s">
        <v>29</v>
      </c>
      <c r="Q5" s="4" t="s">
        <v>30</v>
      </c>
      <c r="R5" s="4" t="s">
        <v>148</v>
      </c>
      <c r="S5" s="5"/>
    </row>
    <row r="6">
      <c r="A6" s="3"/>
      <c r="B6" s="4" t="s">
        <v>84</v>
      </c>
      <c r="C6" s="4" t="s">
        <v>85</v>
      </c>
      <c r="D6" s="4" t="s">
        <v>20</v>
      </c>
      <c r="E6" s="4" t="s">
        <v>86</v>
      </c>
      <c r="F6" s="4" t="s">
        <v>61</v>
      </c>
      <c r="G6" s="4" t="s">
        <v>67</v>
      </c>
      <c r="H6" s="4" t="s">
        <v>24</v>
      </c>
      <c r="I6" s="4" t="s">
        <v>25</v>
      </c>
      <c r="J6" s="4" t="s">
        <v>25</v>
      </c>
      <c r="K6" s="4" t="s">
        <v>157</v>
      </c>
      <c r="L6" s="4" t="s">
        <v>27</v>
      </c>
      <c r="M6" s="4">
        <v>1.0</v>
      </c>
      <c r="N6" s="4">
        <v>1.0</v>
      </c>
      <c r="O6" s="4" t="s">
        <v>147</v>
      </c>
      <c r="P6" s="4" t="s">
        <v>29</v>
      </c>
      <c r="Q6" s="4" t="s">
        <v>30</v>
      </c>
      <c r="R6" s="4" t="s">
        <v>148</v>
      </c>
      <c r="S6" s="5"/>
    </row>
    <row r="7">
      <c r="A7" s="3"/>
      <c r="B7" s="4" t="s">
        <v>79</v>
      </c>
      <c r="C7" s="4" t="s">
        <v>80</v>
      </c>
      <c r="D7" s="4" t="s">
        <v>20</v>
      </c>
      <c r="E7" s="4" t="s">
        <v>47</v>
      </c>
      <c r="F7" s="4" t="s">
        <v>158</v>
      </c>
      <c r="G7" s="4" t="s">
        <v>159</v>
      </c>
      <c r="H7" s="4" t="s">
        <v>36</v>
      </c>
      <c r="I7" s="4" t="s">
        <v>37</v>
      </c>
      <c r="J7" s="4" t="s">
        <v>37</v>
      </c>
      <c r="K7" s="4" t="s">
        <v>160</v>
      </c>
      <c r="L7" s="4" t="s">
        <v>27</v>
      </c>
      <c r="M7" s="4">
        <v>1.0</v>
      </c>
      <c r="N7" s="4">
        <v>1.0</v>
      </c>
      <c r="O7" s="4" t="s">
        <v>147</v>
      </c>
      <c r="P7" s="4" t="s">
        <v>29</v>
      </c>
      <c r="Q7" s="4" t="s">
        <v>30</v>
      </c>
      <c r="R7" s="4" t="s">
        <v>148</v>
      </c>
      <c r="S7" s="5"/>
    </row>
    <row r="8">
      <c r="A8" s="3"/>
      <c r="B8" s="4" t="s">
        <v>51</v>
      </c>
      <c r="C8" s="4" t="s">
        <v>52</v>
      </c>
      <c r="D8" s="4" t="s">
        <v>53</v>
      </c>
      <c r="E8" s="4" t="s">
        <v>54</v>
      </c>
      <c r="F8" s="4" t="s">
        <v>161</v>
      </c>
      <c r="G8" s="4" t="s">
        <v>162</v>
      </c>
      <c r="H8" s="4" t="s">
        <v>24</v>
      </c>
      <c r="I8" s="4" t="s">
        <v>25</v>
      </c>
      <c r="J8" s="4" t="s">
        <v>25</v>
      </c>
      <c r="K8" s="4" t="s">
        <v>163</v>
      </c>
      <c r="L8" s="4" t="s">
        <v>27</v>
      </c>
      <c r="M8" s="4">
        <v>1.0</v>
      </c>
      <c r="N8" s="4">
        <v>1.0</v>
      </c>
      <c r="O8" s="4" t="s">
        <v>147</v>
      </c>
      <c r="P8" s="4" t="s">
        <v>29</v>
      </c>
      <c r="Q8" s="4" t="s">
        <v>30</v>
      </c>
      <c r="R8" s="4" t="s">
        <v>148</v>
      </c>
      <c r="S8" s="5"/>
    </row>
    <row r="9">
      <c r="A9" s="3"/>
      <c r="B9" s="4" t="s">
        <v>31</v>
      </c>
      <c r="C9" s="4" t="s">
        <v>32</v>
      </c>
      <c r="D9" s="4" t="s">
        <v>20</v>
      </c>
      <c r="E9" s="4" t="s">
        <v>33</v>
      </c>
      <c r="F9" s="4" t="s">
        <v>164</v>
      </c>
      <c r="G9" s="4" t="s">
        <v>43</v>
      </c>
      <c r="H9" s="4" t="s">
        <v>24</v>
      </c>
      <c r="I9" s="4" t="s">
        <v>25</v>
      </c>
      <c r="J9" s="4" t="s">
        <v>25</v>
      </c>
      <c r="K9" s="4" t="s">
        <v>165</v>
      </c>
      <c r="L9" s="4" t="s">
        <v>27</v>
      </c>
      <c r="M9" s="4">
        <v>1.0</v>
      </c>
      <c r="N9" s="4">
        <v>1.0</v>
      </c>
      <c r="O9" s="4" t="s">
        <v>147</v>
      </c>
      <c r="P9" s="4" t="s">
        <v>29</v>
      </c>
      <c r="Q9" s="4" t="s">
        <v>30</v>
      </c>
      <c r="R9" s="4" t="s">
        <v>148</v>
      </c>
      <c r="S9" s="5"/>
    </row>
    <row r="10">
      <c r="A10" s="3"/>
      <c r="B10" s="4" t="s">
        <v>69</v>
      </c>
      <c r="C10" s="4" t="s">
        <v>70</v>
      </c>
      <c r="D10" s="4" t="s">
        <v>20</v>
      </c>
      <c r="E10" s="4" t="s">
        <v>71</v>
      </c>
      <c r="F10" s="4" t="s">
        <v>166</v>
      </c>
      <c r="G10" s="4" t="s">
        <v>82</v>
      </c>
      <c r="H10" s="4" t="s">
        <v>24</v>
      </c>
      <c r="I10" s="4" t="s">
        <v>25</v>
      </c>
      <c r="J10" s="4" t="s">
        <v>25</v>
      </c>
      <c r="K10" s="4" t="s">
        <v>167</v>
      </c>
      <c r="L10" s="4" t="s">
        <v>27</v>
      </c>
      <c r="M10" s="4">
        <v>1.0</v>
      </c>
      <c r="N10" s="4">
        <v>1.0</v>
      </c>
      <c r="O10" s="4" t="s">
        <v>147</v>
      </c>
      <c r="P10" s="4" t="s">
        <v>29</v>
      </c>
      <c r="Q10" s="4" t="s">
        <v>30</v>
      </c>
      <c r="R10" s="4" t="s">
        <v>148</v>
      </c>
      <c r="S10" s="5"/>
    </row>
    <row r="11">
      <c r="A11" s="3"/>
      <c r="B11" s="4" t="s">
        <v>58</v>
      </c>
      <c r="C11" s="4" t="s">
        <v>59</v>
      </c>
      <c r="D11" s="4" t="s">
        <v>20</v>
      </c>
      <c r="E11" s="4" t="s">
        <v>168</v>
      </c>
      <c r="F11" s="4" t="s">
        <v>169</v>
      </c>
      <c r="G11" s="4" t="s">
        <v>170</v>
      </c>
      <c r="H11" s="4" t="s">
        <v>24</v>
      </c>
      <c r="I11" s="4" t="s">
        <v>25</v>
      </c>
      <c r="J11" s="4" t="s">
        <v>25</v>
      </c>
      <c r="K11" s="4" t="s">
        <v>171</v>
      </c>
      <c r="L11" s="4" t="s">
        <v>27</v>
      </c>
      <c r="M11" s="4">
        <v>1.0</v>
      </c>
      <c r="N11" s="4">
        <v>1.0</v>
      </c>
      <c r="O11" s="4" t="s">
        <v>147</v>
      </c>
      <c r="P11" s="4" t="s">
        <v>29</v>
      </c>
      <c r="Q11" s="4" t="s">
        <v>30</v>
      </c>
      <c r="R11" s="4" t="s">
        <v>148</v>
      </c>
      <c r="S11" s="5"/>
    </row>
    <row r="12">
      <c r="A12" s="3"/>
      <c r="B12" s="4" t="s">
        <v>131</v>
      </c>
      <c r="C12" s="4" t="s">
        <v>132</v>
      </c>
      <c r="D12" s="4" t="s">
        <v>20</v>
      </c>
      <c r="E12" s="4" t="s">
        <v>132</v>
      </c>
      <c r="F12" s="4" t="s">
        <v>172</v>
      </c>
      <c r="G12" s="4" t="s">
        <v>173</v>
      </c>
      <c r="H12" s="4" t="s">
        <v>24</v>
      </c>
      <c r="I12" s="4" t="s">
        <v>25</v>
      </c>
      <c r="J12" s="4" t="s">
        <v>25</v>
      </c>
      <c r="K12" s="4" t="s">
        <v>174</v>
      </c>
      <c r="L12" s="4" t="s">
        <v>27</v>
      </c>
      <c r="M12" s="4">
        <v>1.0</v>
      </c>
      <c r="N12" s="4">
        <v>1.0</v>
      </c>
      <c r="O12" s="4" t="s">
        <v>147</v>
      </c>
      <c r="P12" s="4" t="s">
        <v>29</v>
      </c>
      <c r="Q12" s="4" t="s">
        <v>30</v>
      </c>
      <c r="R12" s="4" t="s">
        <v>148</v>
      </c>
      <c r="S12" s="5"/>
    </row>
    <row r="13">
      <c r="A13" s="3"/>
      <c r="B13" s="4" t="s">
        <v>97</v>
      </c>
      <c r="C13" s="4" t="s">
        <v>98</v>
      </c>
      <c r="D13" s="4" t="s">
        <v>53</v>
      </c>
      <c r="E13" s="4" t="s">
        <v>99</v>
      </c>
      <c r="F13" s="4" t="s">
        <v>175</v>
      </c>
      <c r="G13" s="4" t="s">
        <v>176</v>
      </c>
      <c r="H13" s="4" t="s">
        <v>36</v>
      </c>
      <c r="I13" s="4" t="s">
        <v>37</v>
      </c>
      <c r="J13" s="4" t="s">
        <v>37</v>
      </c>
      <c r="K13" s="4" t="s">
        <v>177</v>
      </c>
      <c r="L13" s="4" t="s">
        <v>27</v>
      </c>
      <c r="M13" s="4">
        <v>1.0</v>
      </c>
      <c r="N13" s="4">
        <v>1.0</v>
      </c>
      <c r="O13" s="4" t="s">
        <v>147</v>
      </c>
      <c r="P13" s="4" t="s">
        <v>29</v>
      </c>
      <c r="Q13" s="4" t="s">
        <v>30</v>
      </c>
      <c r="R13" s="4" t="s">
        <v>148</v>
      </c>
      <c r="S13" s="5"/>
    </row>
    <row r="14">
      <c r="A14" s="3"/>
      <c r="B14" s="4" t="s">
        <v>125</v>
      </c>
      <c r="C14" s="4" t="s">
        <v>126</v>
      </c>
      <c r="D14" s="4" t="s">
        <v>20</v>
      </c>
      <c r="E14" s="6" t="s">
        <v>127</v>
      </c>
      <c r="F14" s="4" t="s">
        <v>178</v>
      </c>
      <c r="G14" s="4" t="s">
        <v>179</v>
      </c>
      <c r="H14" s="4" t="s">
        <v>94</v>
      </c>
      <c r="I14" s="4" t="s">
        <v>95</v>
      </c>
      <c r="J14" s="4" t="s">
        <v>95</v>
      </c>
      <c r="K14" s="4" t="s">
        <v>180</v>
      </c>
      <c r="L14" s="4" t="s">
        <v>27</v>
      </c>
      <c r="M14" s="4">
        <v>1.0</v>
      </c>
      <c r="N14" s="4">
        <v>1.0</v>
      </c>
      <c r="O14" s="4" t="s">
        <v>147</v>
      </c>
      <c r="P14" s="4" t="s">
        <v>29</v>
      </c>
      <c r="Q14" s="4" t="s">
        <v>30</v>
      </c>
      <c r="R14" s="4" t="s">
        <v>148</v>
      </c>
      <c r="S14" s="5"/>
    </row>
    <row r="15">
      <c r="A15" s="3"/>
      <c r="B15" s="4" t="s">
        <v>108</v>
      </c>
      <c r="C15" s="4" t="s">
        <v>109</v>
      </c>
      <c r="D15" s="4" t="s">
        <v>20</v>
      </c>
      <c r="E15" s="4" t="s">
        <v>110</v>
      </c>
      <c r="F15" s="4" t="s">
        <v>181</v>
      </c>
      <c r="G15" s="4" t="s">
        <v>182</v>
      </c>
      <c r="H15" s="4" t="s">
        <v>36</v>
      </c>
      <c r="I15" s="4" t="s">
        <v>37</v>
      </c>
      <c r="J15" s="4" t="s">
        <v>37</v>
      </c>
      <c r="K15" s="4" t="s">
        <v>183</v>
      </c>
      <c r="L15" s="4" t="s">
        <v>27</v>
      </c>
      <c r="M15" s="4">
        <v>1.0</v>
      </c>
      <c r="N15" s="4">
        <v>1.0</v>
      </c>
      <c r="O15" s="4" t="s">
        <v>147</v>
      </c>
      <c r="P15" s="4" t="s">
        <v>29</v>
      </c>
      <c r="Q15" s="4" t="s">
        <v>30</v>
      </c>
      <c r="R15" s="4" t="s">
        <v>148</v>
      </c>
      <c r="S15" s="5"/>
    </row>
    <row r="16">
      <c r="A16" s="3"/>
      <c r="B16" s="4" t="s">
        <v>102</v>
      </c>
      <c r="C16" s="4" t="s">
        <v>103</v>
      </c>
      <c r="D16" s="4" t="s">
        <v>53</v>
      </c>
      <c r="E16" s="4" t="s">
        <v>104</v>
      </c>
      <c r="F16" s="4" t="s">
        <v>184</v>
      </c>
      <c r="G16" s="4" t="s">
        <v>162</v>
      </c>
      <c r="H16" s="4" t="s">
        <v>24</v>
      </c>
      <c r="I16" s="4" t="s">
        <v>25</v>
      </c>
      <c r="J16" s="4" t="s">
        <v>25</v>
      </c>
      <c r="K16" s="4" t="s">
        <v>185</v>
      </c>
      <c r="L16" s="4" t="s">
        <v>27</v>
      </c>
      <c r="M16" s="4">
        <v>1.0</v>
      </c>
      <c r="N16" s="4">
        <v>1.0</v>
      </c>
      <c r="O16" s="4" t="s">
        <v>147</v>
      </c>
      <c r="P16" s="4" t="s">
        <v>29</v>
      </c>
      <c r="Q16" s="4" t="s">
        <v>30</v>
      </c>
      <c r="R16" s="4" t="s">
        <v>148</v>
      </c>
      <c r="S16" s="5"/>
    </row>
    <row r="17">
      <c r="A17" s="3"/>
      <c r="B17" s="4" t="s">
        <v>119</v>
      </c>
      <c r="C17" s="4" t="s">
        <v>120</v>
      </c>
      <c r="D17" s="4" t="s">
        <v>53</v>
      </c>
      <c r="E17" s="4" t="s">
        <v>121</v>
      </c>
      <c r="F17" s="4" t="s">
        <v>186</v>
      </c>
      <c r="G17" s="4" t="s">
        <v>187</v>
      </c>
      <c r="H17" s="4" t="s">
        <v>24</v>
      </c>
      <c r="I17" s="4" t="s">
        <v>25</v>
      </c>
      <c r="J17" s="4" t="s">
        <v>25</v>
      </c>
      <c r="K17" s="4" t="s">
        <v>188</v>
      </c>
      <c r="L17" s="4" t="s">
        <v>27</v>
      </c>
      <c r="M17" s="4">
        <v>1.0</v>
      </c>
      <c r="N17" s="4">
        <v>1.0</v>
      </c>
      <c r="O17" s="4" t="s">
        <v>147</v>
      </c>
      <c r="P17" s="4" t="s">
        <v>29</v>
      </c>
      <c r="Q17" s="4" t="s">
        <v>30</v>
      </c>
      <c r="R17" s="4" t="s">
        <v>148</v>
      </c>
      <c r="S17" s="5"/>
    </row>
    <row r="18">
      <c r="A18" s="3"/>
      <c r="B18" s="4" t="s">
        <v>39</v>
      </c>
      <c r="C18" s="4" t="s">
        <v>40</v>
      </c>
      <c r="D18" s="4" t="s">
        <v>20</v>
      </c>
      <c r="E18" s="4" t="s">
        <v>41</v>
      </c>
      <c r="F18" s="4" t="s">
        <v>189</v>
      </c>
      <c r="G18" s="4" t="s">
        <v>190</v>
      </c>
      <c r="H18" s="4" t="s">
        <v>24</v>
      </c>
      <c r="I18" s="4" t="s">
        <v>25</v>
      </c>
      <c r="J18" s="4" t="s">
        <v>25</v>
      </c>
      <c r="K18" s="4" t="s">
        <v>191</v>
      </c>
      <c r="L18" s="4" t="s">
        <v>27</v>
      </c>
      <c r="M18" s="4">
        <v>1.0</v>
      </c>
      <c r="N18" s="4">
        <v>1.0</v>
      </c>
      <c r="O18" s="4" t="s">
        <v>147</v>
      </c>
      <c r="P18" s="4" t="s">
        <v>29</v>
      </c>
      <c r="Q18" s="4" t="s">
        <v>30</v>
      </c>
      <c r="R18" s="4" t="s">
        <v>148</v>
      </c>
      <c r="S18" s="5"/>
    </row>
    <row r="19">
      <c r="A19" s="3"/>
      <c r="B19" s="4" t="s">
        <v>45</v>
      </c>
      <c r="C19" s="4" t="s">
        <v>46</v>
      </c>
      <c r="D19" s="4" t="s">
        <v>20</v>
      </c>
      <c r="E19" s="6" t="s">
        <v>47</v>
      </c>
      <c r="F19" s="4" t="s">
        <v>192</v>
      </c>
      <c r="G19" s="4" t="s">
        <v>193</v>
      </c>
      <c r="H19" s="4" t="s">
        <v>24</v>
      </c>
      <c r="I19" s="4" t="s">
        <v>25</v>
      </c>
      <c r="J19" s="4" t="s">
        <v>25</v>
      </c>
      <c r="K19" s="4" t="s">
        <v>194</v>
      </c>
      <c r="L19" s="4" t="s">
        <v>27</v>
      </c>
      <c r="M19" s="4">
        <v>1.0</v>
      </c>
      <c r="N19" s="4">
        <v>1.0</v>
      </c>
      <c r="O19" s="4" t="s">
        <v>147</v>
      </c>
      <c r="P19" s="4" t="s">
        <v>29</v>
      </c>
      <c r="Q19" s="4" t="s">
        <v>30</v>
      </c>
      <c r="R19" s="4" t="s">
        <v>148</v>
      </c>
      <c r="S19" s="5"/>
    </row>
    <row r="20">
      <c r="A20" s="3"/>
      <c r="B20" s="4" t="s">
        <v>89</v>
      </c>
      <c r="C20" s="4" t="s">
        <v>90</v>
      </c>
      <c r="D20" s="4" t="s">
        <v>20</v>
      </c>
      <c r="E20" s="4" t="s">
        <v>91</v>
      </c>
      <c r="F20" s="4" t="s">
        <v>195</v>
      </c>
      <c r="G20" s="4" t="s">
        <v>196</v>
      </c>
      <c r="H20" s="4" t="s">
        <v>24</v>
      </c>
      <c r="I20" s="4" t="s">
        <v>25</v>
      </c>
      <c r="J20" s="4" t="s">
        <v>25</v>
      </c>
      <c r="K20" s="4" t="s">
        <v>197</v>
      </c>
      <c r="L20" s="4" t="s">
        <v>27</v>
      </c>
      <c r="M20" s="4">
        <v>1.0</v>
      </c>
      <c r="N20" s="4">
        <v>1.0</v>
      </c>
      <c r="O20" s="4" t="s">
        <v>147</v>
      </c>
      <c r="P20" s="4" t="s">
        <v>29</v>
      </c>
      <c r="Q20" s="4" t="s">
        <v>30</v>
      </c>
      <c r="R20" s="4" t="s">
        <v>148</v>
      </c>
      <c r="S20" s="5"/>
    </row>
    <row r="21">
      <c r="A21" s="3"/>
      <c r="B21" s="4" t="s">
        <v>18</v>
      </c>
      <c r="C21" s="4" t="s">
        <v>19</v>
      </c>
      <c r="D21" s="4" t="s">
        <v>20</v>
      </c>
      <c r="E21" s="4" t="s">
        <v>21</v>
      </c>
      <c r="F21" s="4" t="s">
        <v>198</v>
      </c>
      <c r="G21" s="4" t="s">
        <v>199</v>
      </c>
      <c r="H21" s="4" t="s">
        <v>24</v>
      </c>
      <c r="I21" s="4" t="s">
        <v>25</v>
      </c>
      <c r="J21" s="4" t="s">
        <v>25</v>
      </c>
      <c r="K21" s="4" t="s">
        <v>200</v>
      </c>
      <c r="L21" s="4" t="s">
        <v>27</v>
      </c>
      <c r="M21" s="4">
        <v>1.0</v>
      </c>
      <c r="N21" s="4">
        <v>1.0</v>
      </c>
      <c r="O21" s="4" t="s">
        <v>147</v>
      </c>
      <c r="P21" s="4" t="s">
        <v>29</v>
      </c>
      <c r="Q21" s="4" t="s">
        <v>30</v>
      </c>
      <c r="R21" s="4" t="s">
        <v>148</v>
      </c>
      <c r="S21" s="5"/>
    </row>
    <row r="24">
      <c r="E24" s="7" t="s">
        <v>141</v>
      </c>
      <c r="F24" s="7">
        <v>17.0</v>
      </c>
      <c r="G24" s="8">
        <f>17/20</f>
        <v>0.85</v>
      </c>
    </row>
    <row r="25">
      <c r="E25" s="7" t="s">
        <v>142</v>
      </c>
      <c r="F25" s="7">
        <v>3.0</v>
      </c>
      <c r="G25" s="8">
        <f>3/20</f>
        <v>0.15</v>
      </c>
    </row>
    <row r="26">
      <c r="E26" s="7" t="s">
        <v>201</v>
      </c>
      <c r="G26" s="8">
        <f>G24-G25</f>
        <v>0.7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>
      <c r="A2" s="3"/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25</v>
      </c>
      <c r="K2" s="4" t="s">
        <v>26</v>
      </c>
      <c r="L2" s="4" t="s">
        <v>27</v>
      </c>
      <c r="M2" s="4">
        <v>1.0</v>
      </c>
      <c r="N2" s="4">
        <v>1.0</v>
      </c>
      <c r="O2" s="4" t="s">
        <v>28</v>
      </c>
      <c r="P2" s="4" t="s">
        <v>29</v>
      </c>
      <c r="Q2" s="4" t="s">
        <v>30</v>
      </c>
      <c r="R2" s="4">
        <v>119.845122710512</v>
      </c>
      <c r="S2" s="5"/>
    </row>
    <row r="3">
      <c r="A3" s="3"/>
      <c r="B3" s="4" t="s">
        <v>31</v>
      </c>
      <c r="C3" s="4" t="s">
        <v>32</v>
      </c>
      <c r="D3" s="4" t="s">
        <v>20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37</v>
      </c>
      <c r="K3" s="4" t="s">
        <v>38</v>
      </c>
      <c r="L3" s="4" t="s">
        <v>27</v>
      </c>
      <c r="M3" s="4">
        <v>1.0</v>
      </c>
      <c r="N3" s="4">
        <v>1.0</v>
      </c>
      <c r="O3" s="4" t="s">
        <v>28</v>
      </c>
      <c r="P3" s="4" t="s">
        <v>29</v>
      </c>
      <c r="Q3" s="4" t="s">
        <v>30</v>
      </c>
      <c r="R3" s="4">
        <v>119.845122710512</v>
      </c>
      <c r="S3" s="5"/>
    </row>
    <row r="4">
      <c r="A4" s="3"/>
      <c r="B4" s="4" t="s">
        <v>39</v>
      </c>
      <c r="C4" s="4" t="s">
        <v>40</v>
      </c>
      <c r="D4" s="4" t="s">
        <v>20</v>
      </c>
      <c r="E4" s="4" t="s">
        <v>41</v>
      </c>
      <c r="F4" s="4" t="s">
        <v>42</v>
      </c>
      <c r="G4" s="4" t="s">
        <v>43</v>
      </c>
      <c r="H4" s="4" t="s">
        <v>24</v>
      </c>
      <c r="I4" s="4" t="s">
        <v>25</v>
      </c>
      <c r="J4" s="4" t="s">
        <v>25</v>
      </c>
      <c r="K4" s="4" t="s">
        <v>44</v>
      </c>
      <c r="L4" s="4" t="s">
        <v>27</v>
      </c>
      <c r="M4" s="4">
        <v>1.0</v>
      </c>
      <c r="N4" s="4">
        <v>1.0</v>
      </c>
      <c r="O4" s="4" t="s">
        <v>28</v>
      </c>
      <c r="P4" s="4" t="s">
        <v>29</v>
      </c>
      <c r="Q4" s="4" t="s">
        <v>30</v>
      </c>
      <c r="R4" s="4">
        <v>119.845122710512</v>
      </c>
      <c r="S4" s="5"/>
    </row>
    <row r="5">
      <c r="A5" s="3"/>
      <c r="B5" s="4" t="s">
        <v>45</v>
      </c>
      <c r="C5" s="4" t="s">
        <v>46</v>
      </c>
      <c r="D5" s="4" t="s">
        <v>20</v>
      </c>
      <c r="E5" s="6" t="s">
        <v>47</v>
      </c>
      <c r="F5" s="4" t="s">
        <v>48</v>
      </c>
      <c r="G5" s="4" t="s">
        <v>49</v>
      </c>
      <c r="H5" s="4" t="s">
        <v>36</v>
      </c>
      <c r="I5" s="4" t="s">
        <v>37</v>
      </c>
      <c r="J5" s="4" t="s">
        <v>37</v>
      </c>
      <c r="K5" s="4" t="s">
        <v>50</v>
      </c>
      <c r="L5" s="4" t="s">
        <v>27</v>
      </c>
      <c r="M5" s="4">
        <v>1.0</v>
      </c>
      <c r="N5" s="4">
        <v>1.0</v>
      </c>
      <c r="O5" s="4" t="s">
        <v>28</v>
      </c>
      <c r="P5" s="4" t="s">
        <v>29</v>
      </c>
      <c r="Q5" s="4" t="s">
        <v>30</v>
      </c>
      <c r="R5" s="4">
        <v>119.845122710512</v>
      </c>
      <c r="S5" s="5"/>
    </row>
    <row r="6">
      <c r="A6" s="3"/>
      <c r="B6" s="4" t="s">
        <v>51</v>
      </c>
      <c r="C6" s="4" t="s">
        <v>52</v>
      </c>
      <c r="D6" s="4" t="s">
        <v>53</v>
      </c>
      <c r="E6" s="4" t="s">
        <v>54</v>
      </c>
      <c r="F6" s="4" t="s">
        <v>55</v>
      </c>
      <c r="G6" s="4" t="s">
        <v>56</v>
      </c>
      <c r="H6" s="4" t="s">
        <v>24</v>
      </c>
      <c r="I6" s="4" t="s">
        <v>25</v>
      </c>
      <c r="J6" s="4" t="s">
        <v>25</v>
      </c>
      <c r="K6" s="4" t="s">
        <v>57</v>
      </c>
      <c r="L6" s="4" t="s">
        <v>27</v>
      </c>
      <c r="M6" s="4">
        <v>1.0</v>
      </c>
      <c r="N6" s="4">
        <v>1.0</v>
      </c>
      <c r="O6" s="4" t="s">
        <v>28</v>
      </c>
      <c r="P6" s="4" t="s">
        <v>29</v>
      </c>
      <c r="Q6" s="4" t="s">
        <v>30</v>
      </c>
      <c r="R6" s="4">
        <v>119.845122710512</v>
      </c>
      <c r="S6" s="5"/>
    </row>
    <row r="7">
      <c r="A7" s="3"/>
      <c r="B7" s="4" t="s">
        <v>58</v>
      </c>
      <c r="C7" s="4" t="s">
        <v>59</v>
      </c>
      <c r="D7" s="4" t="s">
        <v>20</v>
      </c>
      <c r="E7" s="6" t="s">
        <v>60</v>
      </c>
      <c r="F7" s="4" t="s">
        <v>61</v>
      </c>
      <c r="G7" s="4" t="s">
        <v>62</v>
      </c>
      <c r="H7" s="4" t="s">
        <v>24</v>
      </c>
      <c r="I7" s="4" t="s">
        <v>25</v>
      </c>
      <c r="J7" s="4" t="s">
        <v>25</v>
      </c>
      <c r="K7" s="4" t="s">
        <v>63</v>
      </c>
      <c r="L7" s="4" t="s">
        <v>27</v>
      </c>
      <c r="M7" s="4">
        <v>1.0</v>
      </c>
      <c r="N7" s="4">
        <v>1.0</v>
      </c>
      <c r="O7" s="4" t="s">
        <v>28</v>
      </c>
      <c r="P7" s="4" t="s">
        <v>29</v>
      </c>
      <c r="Q7" s="4" t="s">
        <v>30</v>
      </c>
      <c r="R7" s="4">
        <v>119.845122710512</v>
      </c>
      <c r="S7" s="5"/>
    </row>
    <row r="8">
      <c r="A8" s="3"/>
      <c r="B8" s="4" t="s">
        <v>64</v>
      </c>
      <c r="C8" s="4" t="s">
        <v>65</v>
      </c>
      <c r="D8" s="4" t="s">
        <v>20</v>
      </c>
      <c r="E8" s="6" t="s">
        <v>66</v>
      </c>
      <c r="F8" s="4" t="s">
        <v>61</v>
      </c>
      <c r="G8" s="4" t="s">
        <v>67</v>
      </c>
      <c r="H8" s="4" t="s">
        <v>24</v>
      </c>
      <c r="I8" s="4" t="s">
        <v>25</v>
      </c>
      <c r="J8" s="4" t="s">
        <v>25</v>
      </c>
      <c r="K8" s="4" t="s">
        <v>68</v>
      </c>
      <c r="L8" s="4" t="s">
        <v>27</v>
      </c>
      <c r="M8" s="4">
        <v>1.0</v>
      </c>
      <c r="N8" s="4">
        <v>1.0</v>
      </c>
      <c r="O8" s="4" t="s">
        <v>28</v>
      </c>
      <c r="P8" s="4" t="s">
        <v>29</v>
      </c>
      <c r="Q8" s="4" t="s">
        <v>30</v>
      </c>
      <c r="R8" s="4">
        <v>119.845122710512</v>
      </c>
      <c r="S8" s="5"/>
    </row>
    <row r="9">
      <c r="A9" s="3"/>
      <c r="B9" s="4" t="s">
        <v>69</v>
      </c>
      <c r="C9" s="4" t="s">
        <v>70</v>
      </c>
      <c r="D9" s="4" t="s">
        <v>20</v>
      </c>
      <c r="E9" s="4" t="s">
        <v>71</v>
      </c>
      <c r="F9" s="4" t="s">
        <v>72</v>
      </c>
      <c r="G9" s="4" t="s">
        <v>73</v>
      </c>
      <c r="H9" s="4" t="s">
        <v>36</v>
      </c>
      <c r="I9" s="4" t="s">
        <v>37</v>
      </c>
      <c r="J9" s="4" t="s">
        <v>37</v>
      </c>
      <c r="K9" s="4" t="s">
        <v>74</v>
      </c>
      <c r="L9" s="4" t="s">
        <v>27</v>
      </c>
      <c r="M9" s="4">
        <v>1.0</v>
      </c>
      <c r="N9" s="4">
        <v>1.0</v>
      </c>
      <c r="O9" s="4" t="s">
        <v>28</v>
      </c>
      <c r="P9" s="4" t="s">
        <v>29</v>
      </c>
      <c r="Q9" s="4" t="s">
        <v>30</v>
      </c>
      <c r="R9" s="4">
        <v>119.845122710512</v>
      </c>
      <c r="S9" s="5"/>
    </row>
    <row r="10">
      <c r="A10" s="3"/>
      <c r="B10" s="4" t="s">
        <v>75</v>
      </c>
      <c r="C10" s="4" t="s">
        <v>76</v>
      </c>
      <c r="D10" s="4" t="s">
        <v>20</v>
      </c>
      <c r="E10" s="4" t="s">
        <v>76</v>
      </c>
      <c r="F10" s="4" t="s">
        <v>77</v>
      </c>
      <c r="G10" s="4" t="s">
        <v>43</v>
      </c>
      <c r="H10" s="4" t="s">
        <v>24</v>
      </c>
      <c r="I10" s="4" t="s">
        <v>25</v>
      </c>
      <c r="J10" s="4" t="s">
        <v>25</v>
      </c>
      <c r="K10" s="4" t="s">
        <v>78</v>
      </c>
      <c r="L10" s="4" t="s">
        <v>27</v>
      </c>
      <c r="M10" s="4">
        <v>1.0</v>
      </c>
      <c r="N10" s="4">
        <v>1.0</v>
      </c>
      <c r="O10" s="4" t="s">
        <v>28</v>
      </c>
      <c r="P10" s="4" t="s">
        <v>29</v>
      </c>
      <c r="Q10" s="4" t="s">
        <v>30</v>
      </c>
      <c r="R10" s="4">
        <v>119.845122710512</v>
      </c>
      <c r="S10" s="5"/>
    </row>
    <row r="11">
      <c r="A11" s="3"/>
      <c r="B11" s="4" t="s">
        <v>79</v>
      </c>
      <c r="C11" s="4" t="s">
        <v>80</v>
      </c>
      <c r="D11" s="4" t="s">
        <v>20</v>
      </c>
      <c r="E11" s="4" t="s">
        <v>47</v>
      </c>
      <c r="F11" s="4" t="s">
        <v>81</v>
      </c>
      <c r="G11" s="4" t="s">
        <v>82</v>
      </c>
      <c r="H11" s="4" t="s">
        <v>24</v>
      </c>
      <c r="I11" s="4" t="s">
        <v>25</v>
      </c>
      <c r="J11" s="4" t="s">
        <v>25</v>
      </c>
      <c r="K11" s="4" t="s">
        <v>83</v>
      </c>
      <c r="L11" s="4" t="s">
        <v>27</v>
      </c>
      <c r="M11" s="4">
        <v>1.0</v>
      </c>
      <c r="N11" s="4">
        <v>1.0</v>
      </c>
      <c r="O11" s="4" t="s">
        <v>28</v>
      </c>
      <c r="P11" s="4" t="s">
        <v>29</v>
      </c>
      <c r="Q11" s="4" t="s">
        <v>30</v>
      </c>
      <c r="R11" s="4">
        <v>119.845122710512</v>
      </c>
      <c r="S11" s="5"/>
    </row>
    <row r="12">
      <c r="A12" s="3"/>
      <c r="B12" s="4" t="s">
        <v>84</v>
      </c>
      <c r="C12" s="4" t="s">
        <v>85</v>
      </c>
      <c r="D12" s="4" t="s">
        <v>20</v>
      </c>
      <c r="E12" s="4" t="s">
        <v>86</v>
      </c>
      <c r="F12" s="4" t="s">
        <v>61</v>
      </c>
      <c r="G12" s="4" t="s">
        <v>87</v>
      </c>
      <c r="H12" s="4" t="s">
        <v>24</v>
      </c>
      <c r="I12" s="4" t="s">
        <v>25</v>
      </c>
      <c r="J12" s="4" t="s">
        <v>25</v>
      </c>
      <c r="K12" s="4" t="s">
        <v>88</v>
      </c>
      <c r="L12" s="4" t="s">
        <v>27</v>
      </c>
      <c r="M12" s="4">
        <v>1.0</v>
      </c>
      <c r="N12" s="4">
        <v>1.0</v>
      </c>
      <c r="O12" s="4" t="s">
        <v>28</v>
      </c>
      <c r="P12" s="4" t="s">
        <v>29</v>
      </c>
      <c r="Q12" s="4" t="s">
        <v>30</v>
      </c>
      <c r="R12" s="4">
        <v>119.845122710512</v>
      </c>
      <c r="S12" s="5"/>
    </row>
    <row r="13">
      <c r="A13" s="3"/>
      <c r="B13" s="4" t="s">
        <v>89</v>
      </c>
      <c r="C13" s="4" t="s">
        <v>90</v>
      </c>
      <c r="D13" s="4" t="s">
        <v>20</v>
      </c>
      <c r="E13" s="4" t="s">
        <v>91</v>
      </c>
      <c r="F13" s="4" t="s">
        <v>92</v>
      </c>
      <c r="G13" s="4" t="s">
        <v>93</v>
      </c>
      <c r="H13" s="4" t="s">
        <v>94</v>
      </c>
      <c r="I13" s="4" t="s">
        <v>95</v>
      </c>
      <c r="J13" s="4" t="s">
        <v>95</v>
      </c>
      <c r="K13" s="4" t="s">
        <v>96</v>
      </c>
      <c r="L13" s="4" t="s">
        <v>27</v>
      </c>
      <c r="M13" s="4">
        <v>1.0</v>
      </c>
      <c r="N13" s="4">
        <v>1.0</v>
      </c>
      <c r="O13" s="4" t="s">
        <v>28</v>
      </c>
      <c r="P13" s="4" t="s">
        <v>29</v>
      </c>
      <c r="Q13" s="4" t="s">
        <v>30</v>
      </c>
      <c r="R13" s="4">
        <v>119.845122710512</v>
      </c>
      <c r="S13" s="5"/>
    </row>
    <row r="14">
      <c r="A14" s="3"/>
      <c r="B14" s="4" t="s">
        <v>97</v>
      </c>
      <c r="C14" s="4" t="s">
        <v>98</v>
      </c>
      <c r="D14" s="4" t="s">
        <v>53</v>
      </c>
      <c r="E14" s="4" t="s">
        <v>99</v>
      </c>
      <c r="F14" s="4" t="s">
        <v>100</v>
      </c>
      <c r="G14" s="4" t="s">
        <v>67</v>
      </c>
      <c r="H14" s="4" t="s">
        <v>24</v>
      </c>
      <c r="I14" s="4" t="s">
        <v>25</v>
      </c>
      <c r="J14" s="4" t="s">
        <v>25</v>
      </c>
      <c r="K14" s="4" t="s">
        <v>101</v>
      </c>
      <c r="L14" s="4" t="s">
        <v>27</v>
      </c>
      <c r="M14" s="4">
        <v>1.0</v>
      </c>
      <c r="N14" s="4">
        <v>1.0</v>
      </c>
      <c r="O14" s="4" t="s">
        <v>28</v>
      </c>
      <c r="P14" s="4" t="s">
        <v>29</v>
      </c>
      <c r="Q14" s="4" t="s">
        <v>30</v>
      </c>
      <c r="R14" s="4">
        <v>119.845122710512</v>
      </c>
      <c r="S14" s="5"/>
    </row>
    <row r="15">
      <c r="A15" s="3"/>
      <c r="B15" s="4" t="s">
        <v>102</v>
      </c>
      <c r="C15" s="4" t="s">
        <v>103</v>
      </c>
      <c r="D15" s="4" t="s">
        <v>53</v>
      </c>
      <c r="E15" s="4" t="s">
        <v>104</v>
      </c>
      <c r="F15" s="4" t="s">
        <v>105</v>
      </c>
      <c r="G15" s="4" t="s">
        <v>106</v>
      </c>
      <c r="H15" s="4" t="s">
        <v>24</v>
      </c>
      <c r="I15" s="4" t="s">
        <v>25</v>
      </c>
      <c r="J15" s="4" t="s">
        <v>25</v>
      </c>
      <c r="K15" s="4" t="s">
        <v>107</v>
      </c>
      <c r="L15" s="4" t="s">
        <v>27</v>
      </c>
      <c r="M15" s="4">
        <v>1.0</v>
      </c>
      <c r="N15" s="4">
        <v>1.0</v>
      </c>
      <c r="O15" s="4" t="s">
        <v>28</v>
      </c>
      <c r="P15" s="4" t="s">
        <v>29</v>
      </c>
      <c r="Q15" s="4" t="s">
        <v>30</v>
      </c>
      <c r="R15" s="4">
        <v>119.845122710512</v>
      </c>
      <c r="S15" s="5"/>
    </row>
    <row r="16">
      <c r="A16" s="3"/>
      <c r="B16" s="4" t="s">
        <v>108</v>
      </c>
      <c r="C16" s="4" t="s">
        <v>109</v>
      </c>
      <c r="D16" s="4" t="s">
        <v>20</v>
      </c>
      <c r="E16" s="4" t="s">
        <v>110</v>
      </c>
      <c r="F16" s="4" t="s">
        <v>111</v>
      </c>
      <c r="G16" s="4" t="s">
        <v>112</v>
      </c>
      <c r="H16" s="4" t="s">
        <v>24</v>
      </c>
      <c r="I16" s="4" t="s">
        <v>25</v>
      </c>
      <c r="J16" s="4" t="s">
        <v>25</v>
      </c>
      <c r="K16" s="4" t="s">
        <v>113</v>
      </c>
      <c r="L16" s="4" t="s">
        <v>27</v>
      </c>
      <c r="M16" s="4">
        <v>1.0</v>
      </c>
      <c r="N16" s="4">
        <v>1.0</v>
      </c>
      <c r="O16" s="4" t="s">
        <v>28</v>
      </c>
      <c r="P16" s="4" t="s">
        <v>29</v>
      </c>
      <c r="Q16" s="4" t="s">
        <v>30</v>
      </c>
      <c r="R16" s="4">
        <v>119.845122710512</v>
      </c>
      <c r="S16" s="5"/>
    </row>
    <row r="17">
      <c r="A17" s="3"/>
      <c r="B17" s="4" t="s">
        <v>114</v>
      </c>
      <c r="C17" s="4" t="s">
        <v>115</v>
      </c>
      <c r="D17" s="4" t="s">
        <v>53</v>
      </c>
      <c r="E17" s="4" t="s">
        <v>116</v>
      </c>
      <c r="F17" s="4" t="s">
        <v>117</v>
      </c>
      <c r="G17" s="4" t="s">
        <v>82</v>
      </c>
      <c r="H17" s="4" t="s">
        <v>24</v>
      </c>
      <c r="I17" s="4" t="s">
        <v>25</v>
      </c>
      <c r="J17" s="4" t="s">
        <v>25</v>
      </c>
      <c r="K17" s="4" t="s">
        <v>118</v>
      </c>
      <c r="L17" s="4" t="s">
        <v>27</v>
      </c>
      <c r="M17" s="4">
        <v>1.0</v>
      </c>
      <c r="N17" s="4">
        <v>1.0</v>
      </c>
      <c r="O17" s="4" t="s">
        <v>28</v>
      </c>
      <c r="P17" s="4" t="s">
        <v>29</v>
      </c>
      <c r="Q17" s="4" t="s">
        <v>30</v>
      </c>
      <c r="R17" s="4">
        <v>119.845122710512</v>
      </c>
      <c r="S17" s="5"/>
    </row>
    <row r="18">
      <c r="A18" s="3"/>
      <c r="B18" s="4" t="s">
        <v>119</v>
      </c>
      <c r="C18" s="4" t="s">
        <v>120</v>
      </c>
      <c r="D18" s="4" t="s">
        <v>53</v>
      </c>
      <c r="E18" s="4" t="s">
        <v>121</v>
      </c>
      <c r="F18" s="4" t="s">
        <v>122</v>
      </c>
      <c r="G18" s="4" t="s">
        <v>123</v>
      </c>
      <c r="H18" s="4" t="s">
        <v>24</v>
      </c>
      <c r="I18" s="4" t="s">
        <v>25</v>
      </c>
      <c r="J18" s="4" t="s">
        <v>25</v>
      </c>
      <c r="K18" s="4" t="s">
        <v>124</v>
      </c>
      <c r="L18" s="4" t="s">
        <v>27</v>
      </c>
      <c r="M18" s="4">
        <v>1.0</v>
      </c>
      <c r="N18" s="4">
        <v>1.0</v>
      </c>
      <c r="O18" s="4" t="s">
        <v>28</v>
      </c>
      <c r="P18" s="4" t="s">
        <v>29</v>
      </c>
      <c r="Q18" s="4" t="s">
        <v>30</v>
      </c>
      <c r="R18" s="4">
        <v>119.845122710512</v>
      </c>
      <c r="S18" s="5"/>
    </row>
    <row r="19">
      <c r="A19" s="3"/>
      <c r="B19" s="4" t="s">
        <v>125</v>
      </c>
      <c r="C19" s="4" t="s">
        <v>126</v>
      </c>
      <c r="D19" s="4" t="s">
        <v>20</v>
      </c>
      <c r="E19" s="6" t="s">
        <v>127</v>
      </c>
      <c r="F19" s="4" t="s">
        <v>128</v>
      </c>
      <c r="G19" s="4" t="s">
        <v>129</v>
      </c>
      <c r="H19" s="4" t="s">
        <v>24</v>
      </c>
      <c r="I19" s="4" t="s">
        <v>25</v>
      </c>
      <c r="J19" s="4" t="s">
        <v>25</v>
      </c>
      <c r="K19" s="4" t="s">
        <v>130</v>
      </c>
      <c r="L19" s="4" t="s">
        <v>27</v>
      </c>
      <c r="M19" s="4">
        <v>1.0</v>
      </c>
      <c r="N19" s="4">
        <v>1.0</v>
      </c>
      <c r="O19" s="4" t="s">
        <v>28</v>
      </c>
      <c r="P19" s="4" t="s">
        <v>29</v>
      </c>
      <c r="Q19" s="4" t="s">
        <v>30</v>
      </c>
      <c r="R19" s="4">
        <v>119.845122710512</v>
      </c>
      <c r="S19" s="5"/>
    </row>
    <row r="20">
      <c r="A20" s="3"/>
      <c r="B20" s="4" t="s">
        <v>131</v>
      </c>
      <c r="C20" s="4" t="s">
        <v>132</v>
      </c>
      <c r="D20" s="4" t="s">
        <v>20</v>
      </c>
      <c r="E20" s="4" t="s">
        <v>132</v>
      </c>
      <c r="F20" s="4" t="s">
        <v>100</v>
      </c>
      <c r="G20" s="4" t="s">
        <v>133</v>
      </c>
      <c r="H20" s="4" t="s">
        <v>24</v>
      </c>
      <c r="I20" s="4" t="s">
        <v>25</v>
      </c>
      <c r="J20" s="4" t="s">
        <v>25</v>
      </c>
      <c r="K20" s="4" t="s">
        <v>134</v>
      </c>
      <c r="L20" s="4" t="s">
        <v>27</v>
      </c>
      <c r="M20" s="4">
        <v>1.0</v>
      </c>
      <c r="N20" s="4">
        <v>1.0</v>
      </c>
      <c r="O20" s="4" t="s">
        <v>28</v>
      </c>
      <c r="P20" s="4" t="s">
        <v>29</v>
      </c>
      <c r="Q20" s="4" t="s">
        <v>30</v>
      </c>
      <c r="R20" s="4">
        <v>119.845122710512</v>
      </c>
      <c r="S20" s="5"/>
    </row>
    <row r="21">
      <c r="A21" s="3"/>
      <c r="B21" s="4" t="s">
        <v>135</v>
      </c>
      <c r="C21" s="4" t="s">
        <v>136</v>
      </c>
      <c r="D21" s="4" t="s">
        <v>20</v>
      </c>
      <c r="E21" s="4" t="s">
        <v>137</v>
      </c>
      <c r="F21" s="4" t="s">
        <v>138</v>
      </c>
      <c r="G21" s="4" t="s">
        <v>139</v>
      </c>
      <c r="H21" s="4" t="s">
        <v>36</v>
      </c>
      <c r="I21" s="4" t="s">
        <v>37</v>
      </c>
      <c r="J21" s="4" t="s">
        <v>37</v>
      </c>
      <c r="K21" s="4" t="s">
        <v>140</v>
      </c>
      <c r="L21" s="4" t="s">
        <v>27</v>
      </c>
      <c r="M21" s="4">
        <v>1.0</v>
      </c>
      <c r="N21" s="4">
        <v>1.0</v>
      </c>
      <c r="O21" s="4" t="s">
        <v>28</v>
      </c>
      <c r="P21" s="4" t="s">
        <v>29</v>
      </c>
      <c r="Q21" s="4" t="s">
        <v>30</v>
      </c>
      <c r="R21" s="4">
        <v>119.845122710512</v>
      </c>
      <c r="S21" s="5"/>
    </row>
    <row r="24">
      <c r="D24" s="7" t="s">
        <v>141</v>
      </c>
      <c r="E24" s="7">
        <v>16.0</v>
      </c>
      <c r="F24" s="8">
        <f>16/20</f>
        <v>0.8</v>
      </c>
    </row>
    <row r="25">
      <c r="D25" s="7" t="s">
        <v>142</v>
      </c>
      <c r="E25" s="7">
        <v>4.0</v>
      </c>
      <c r="F25" s="8">
        <f>4/20</f>
        <v>0.2</v>
      </c>
    </row>
    <row r="26">
      <c r="D26" s="7" t="s">
        <v>201</v>
      </c>
      <c r="F26" s="8">
        <f>F24-F25</f>
        <v>0.6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202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/>
    </row>
    <row r="2">
      <c r="A2" s="3"/>
      <c r="B2" s="4" t="s">
        <v>114</v>
      </c>
      <c r="C2" s="4" t="s">
        <v>115</v>
      </c>
      <c r="D2" s="4" t="s">
        <v>53</v>
      </c>
      <c r="E2" s="4" t="s">
        <v>116</v>
      </c>
      <c r="F2" s="4" t="s">
        <v>203</v>
      </c>
      <c r="G2" s="4" t="s">
        <v>204</v>
      </c>
      <c r="H2" s="4" t="s">
        <v>36</v>
      </c>
      <c r="I2" s="4" t="s">
        <v>37</v>
      </c>
      <c r="J2" s="4" t="s">
        <v>37</v>
      </c>
      <c r="K2" s="4" t="s">
        <v>205</v>
      </c>
      <c r="L2" s="4" t="s">
        <v>27</v>
      </c>
      <c r="M2" s="5"/>
      <c r="N2" s="4">
        <v>1.0</v>
      </c>
      <c r="O2" s="4">
        <v>1.0</v>
      </c>
      <c r="P2" s="4" t="s">
        <v>206</v>
      </c>
      <c r="Q2" s="4" t="s">
        <v>29</v>
      </c>
      <c r="R2" s="4" t="s">
        <v>30</v>
      </c>
      <c r="S2" s="4" t="s">
        <v>148</v>
      </c>
      <c r="T2" s="5"/>
    </row>
    <row r="3">
      <c r="A3" s="3"/>
      <c r="B3" s="4" t="s">
        <v>18</v>
      </c>
      <c r="C3" s="4" t="s">
        <v>19</v>
      </c>
      <c r="D3" s="4" t="s">
        <v>20</v>
      </c>
      <c r="E3" s="4" t="s">
        <v>21</v>
      </c>
      <c r="F3" s="4" t="s">
        <v>207</v>
      </c>
      <c r="G3" s="4" t="s">
        <v>208</v>
      </c>
      <c r="H3" s="4" t="s">
        <v>36</v>
      </c>
      <c r="I3" s="4" t="s">
        <v>37</v>
      </c>
      <c r="J3" s="4" t="s">
        <v>37</v>
      </c>
      <c r="K3" s="4" t="s">
        <v>209</v>
      </c>
      <c r="L3" s="4" t="s">
        <v>27</v>
      </c>
      <c r="M3" s="5"/>
      <c r="N3" s="4">
        <v>1.0</v>
      </c>
      <c r="O3" s="4">
        <v>1.0</v>
      </c>
      <c r="P3" s="4" t="s">
        <v>206</v>
      </c>
      <c r="Q3" s="4" t="s">
        <v>29</v>
      </c>
      <c r="R3" s="4" t="s">
        <v>30</v>
      </c>
      <c r="S3" s="4" t="s">
        <v>148</v>
      </c>
      <c r="T3" s="5"/>
    </row>
    <row r="4">
      <c r="A4" s="3"/>
      <c r="B4" s="4" t="s">
        <v>125</v>
      </c>
      <c r="C4" s="4" t="s">
        <v>126</v>
      </c>
      <c r="D4" s="4" t="s">
        <v>20</v>
      </c>
      <c r="E4" s="6" t="s">
        <v>127</v>
      </c>
      <c r="F4" s="4" t="s">
        <v>210</v>
      </c>
      <c r="G4" s="4" t="s">
        <v>106</v>
      </c>
      <c r="H4" s="4" t="s">
        <v>24</v>
      </c>
      <c r="I4" s="4" t="s">
        <v>25</v>
      </c>
      <c r="J4" s="4" t="s">
        <v>25</v>
      </c>
      <c r="K4" s="4" t="s">
        <v>211</v>
      </c>
      <c r="L4" s="4" t="s">
        <v>27</v>
      </c>
      <c r="M4" s="4">
        <v>42.1182769209991</v>
      </c>
      <c r="N4" s="4">
        <v>1.0</v>
      </c>
      <c r="O4" s="4">
        <v>1.0</v>
      </c>
      <c r="P4" s="4" t="s">
        <v>206</v>
      </c>
      <c r="Q4" s="4" t="s">
        <v>29</v>
      </c>
      <c r="R4" s="4" t="s">
        <v>30</v>
      </c>
      <c r="S4" s="4" t="s">
        <v>148</v>
      </c>
      <c r="T4" s="5"/>
    </row>
    <row r="5">
      <c r="A5" s="3"/>
      <c r="B5" s="4" t="s">
        <v>45</v>
      </c>
      <c r="C5" s="4" t="s">
        <v>46</v>
      </c>
      <c r="D5" s="4" t="s">
        <v>20</v>
      </c>
      <c r="E5" s="6" t="s">
        <v>47</v>
      </c>
      <c r="F5" s="4" t="s">
        <v>212</v>
      </c>
      <c r="G5" s="4" t="s">
        <v>213</v>
      </c>
      <c r="H5" s="4" t="s">
        <v>24</v>
      </c>
      <c r="I5" s="4" t="s">
        <v>25</v>
      </c>
      <c r="J5" s="4" t="s">
        <v>25</v>
      </c>
      <c r="K5" s="4" t="s">
        <v>214</v>
      </c>
      <c r="L5" s="4" t="s">
        <v>27</v>
      </c>
      <c r="M5" s="5"/>
      <c r="N5" s="4">
        <v>1.0</v>
      </c>
      <c r="O5" s="4">
        <v>1.0</v>
      </c>
      <c r="P5" s="4" t="s">
        <v>206</v>
      </c>
      <c r="Q5" s="4" t="s">
        <v>29</v>
      </c>
      <c r="R5" s="4" t="s">
        <v>30</v>
      </c>
      <c r="S5" s="4" t="s">
        <v>148</v>
      </c>
      <c r="T5" s="5"/>
    </row>
    <row r="6">
      <c r="A6" s="3"/>
      <c r="B6" s="4" t="s">
        <v>102</v>
      </c>
      <c r="C6" s="4" t="s">
        <v>103</v>
      </c>
      <c r="D6" s="4" t="s">
        <v>53</v>
      </c>
      <c r="E6" s="4" t="s">
        <v>104</v>
      </c>
      <c r="F6" s="4" t="s">
        <v>215</v>
      </c>
      <c r="G6" s="4" t="s">
        <v>216</v>
      </c>
      <c r="H6" s="4" t="s">
        <v>24</v>
      </c>
      <c r="I6" s="4" t="s">
        <v>25</v>
      </c>
      <c r="J6" s="4" t="s">
        <v>25</v>
      </c>
      <c r="K6" s="4" t="s">
        <v>217</v>
      </c>
      <c r="L6" s="4" t="s">
        <v>27</v>
      </c>
      <c r="M6" s="5"/>
      <c r="N6" s="4">
        <v>1.0</v>
      </c>
      <c r="O6" s="4">
        <v>1.0</v>
      </c>
      <c r="P6" s="4" t="s">
        <v>206</v>
      </c>
      <c r="Q6" s="4" t="s">
        <v>29</v>
      </c>
      <c r="R6" s="4" t="s">
        <v>30</v>
      </c>
      <c r="S6" s="4" t="s">
        <v>148</v>
      </c>
      <c r="T6" s="5"/>
    </row>
    <row r="7">
      <c r="A7" s="3"/>
      <c r="B7" s="4" t="s">
        <v>69</v>
      </c>
      <c r="C7" s="4" t="s">
        <v>70</v>
      </c>
      <c r="D7" s="4" t="s">
        <v>20</v>
      </c>
      <c r="E7" s="4" t="s">
        <v>71</v>
      </c>
      <c r="F7" s="4" t="s">
        <v>218</v>
      </c>
      <c r="G7" s="4" t="s">
        <v>219</v>
      </c>
      <c r="H7" s="4" t="s">
        <v>36</v>
      </c>
      <c r="I7" s="4" t="s">
        <v>37</v>
      </c>
      <c r="J7" s="4" t="s">
        <v>37</v>
      </c>
      <c r="K7" s="4" t="s">
        <v>220</v>
      </c>
      <c r="L7" s="4" t="s">
        <v>27</v>
      </c>
      <c r="M7" s="5"/>
      <c r="N7" s="4">
        <v>1.0</v>
      </c>
      <c r="O7" s="4">
        <v>1.0</v>
      </c>
      <c r="P7" s="4" t="s">
        <v>206</v>
      </c>
      <c r="Q7" s="4" t="s">
        <v>29</v>
      </c>
      <c r="R7" s="4" t="s">
        <v>30</v>
      </c>
      <c r="S7" s="4" t="s">
        <v>148</v>
      </c>
      <c r="T7" s="5"/>
    </row>
    <row r="8">
      <c r="A8" s="3"/>
      <c r="B8" s="4" t="s">
        <v>84</v>
      </c>
      <c r="C8" s="4" t="s">
        <v>85</v>
      </c>
      <c r="D8" s="4" t="s">
        <v>20</v>
      </c>
      <c r="E8" s="4" t="s">
        <v>86</v>
      </c>
      <c r="F8" s="4" t="s">
        <v>221</v>
      </c>
      <c r="G8" s="4" t="s">
        <v>222</v>
      </c>
      <c r="H8" s="4" t="s">
        <v>36</v>
      </c>
      <c r="I8" s="4" t="s">
        <v>37</v>
      </c>
      <c r="J8" s="4" t="s">
        <v>37</v>
      </c>
      <c r="K8" s="4" t="s">
        <v>223</v>
      </c>
      <c r="L8" s="4" t="s">
        <v>27</v>
      </c>
      <c r="M8" s="5"/>
      <c r="N8" s="4">
        <v>1.0</v>
      </c>
      <c r="O8" s="4">
        <v>1.0</v>
      </c>
      <c r="P8" s="4" t="s">
        <v>206</v>
      </c>
      <c r="Q8" s="4" t="s">
        <v>29</v>
      </c>
      <c r="R8" s="4" t="s">
        <v>30</v>
      </c>
      <c r="S8" s="4" t="s">
        <v>148</v>
      </c>
      <c r="T8" s="5"/>
    </row>
    <row r="9">
      <c r="A9" s="3"/>
      <c r="B9" s="4" t="s">
        <v>75</v>
      </c>
      <c r="C9" s="4" t="s">
        <v>76</v>
      </c>
      <c r="D9" s="4" t="s">
        <v>20</v>
      </c>
      <c r="E9" s="4" t="s">
        <v>76</v>
      </c>
      <c r="F9" s="4" t="s">
        <v>224</v>
      </c>
      <c r="G9" s="4" t="s">
        <v>225</v>
      </c>
      <c r="H9" s="4" t="s">
        <v>24</v>
      </c>
      <c r="I9" s="4" t="s">
        <v>25</v>
      </c>
      <c r="J9" s="4" t="s">
        <v>25</v>
      </c>
      <c r="K9" s="4" t="s">
        <v>226</v>
      </c>
      <c r="L9" s="4" t="s">
        <v>27</v>
      </c>
      <c r="M9" s="5"/>
      <c r="N9" s="4">
        <v>1.0</v>
      </c>
      <c r="O9" s="4">
        <v>1.0</v>
      </c>
      <c r="P9" s="4" t="s">
        <v>206</v>
      </c>
      <c r="Q9" s="4" t="s">
        <v>29</v>
      </c>
      <c r="R9" s="4" t="s">
        <v>30</v>
      </c>
      <c r="S9" s="4" t="s">
        <v>148</v>
      </c>
      <c r="T9" s="5"/>
    </row>
    <row r="10">
      <c r="A10" s="3"/>
      <c r="B10" s="4" t="s">
        <v>131</v>
      </c>
      <c r="C10" s="4" t="s">
        <v>132</v>
      </c>
      <c r="D10" s="4" t="s">
        <v>20</v>
      </c>
      <c r="E10" s="4" t="s">
        <v>132</v>
      </c>
      <c r="F10" s="4" t="s">
        <v>227</v>
      </c>
      <c r="G10" s="4" t="s">
        <v>228</v>
      </c>
      <c r="H10" s="4" t="s">
        <v>36</v>
      </c>
      <c r="I10" s="4" t="s">
        <v>37</v>
      </c>
      <c r="J10" s="4" t="s">
        <v>37</v>
      </c>
      <c r="K10" s="4" t="s">
        <v>229</v>
      </c>
      <c r="L10" s="4" t="s">
        <v>27</v>
      </c>
      <c r="M10" s="5"/>
      <c r="N10" s="4">
        <v>1.0</v>
      </c>
      <c r="O10" s="4">
        <v>1.0</v>
      </c>
      <c r="P10" s="4" t="s">
        <v>206</v>
      </c>
      <c r="Q10" s="4" t="s">
        <v>29</v>
      </c>
      <c r="R10" s="4" t="s">
        <v>30</v>
      </c>
      <c r="S10" s="4" t="s">
        <v>148</v>
      </c>
      <c r="T10" s="5"/>
    </row>
    <row r="11">
      <c r="A11" s="3"/>
      <c r="B11" s="4" t="s">
        <v>79</v>
      </c>
      <c r="C11" s="4" t="s">
        <v>80</v>
      </c>
      <c r="D11" s="4" t="s">
        <v>20</v>
      </c>
      <c r="E11" s="4" t="s">
        <v>47</v>
      </c>
      <c r="F11" s="4" t="s">
        <v>230</v>
      </c>
      <c r="G11" s="4" t="s">
        <v>23</v>
      </c>
      <c r="H11" s="4" t="s">
        <v>24</v>
      </c>
      <c r="I11" s="4" t="s">
        <v>25</v>
      </c>
      <c r="J11" s="4" t="s">
        <v>25</v>
      </c>
      <c r="K11" s="4" t="s">
        <v>231</v>
      </c>
      <c r="L11" s="4" t="s">
        <v>27</v>
      </c>
      <c r="M11" s="5"/>
      <c r="N11" s="4">
        <v>1.0</v>
      </c>
      <c r="O11" s="4">
        <v>1.0</v>
      </c>
      <c r="P11" s="4" t="s">
        <v>206</v>
      </c>
      <c r="Q11" s="4" t="s">
        <v>29</v>
      </c>
      <c r="R11" s="4" t="s">
        <v>30</v>
      </c>
      <c r="S11" s="4" t="s">
        <v>148</v>
      </c>
      <c r="T11" s="5"/>
    </row>
    <row r="12">
      <c r="A12" s="3"/>
      <c r="B12" s="4" t="s">
        <v>119</v>
      </c>
      <c r="C12" s="4" t="s">
        <v>120</v>
      </c>
      <c r="D12" s="4" t="s">
        <v>53</v>
      </c>
      <c r="E12" s="4" t="s">
        <v>121</v>
      </c>
      <c r="F12" s="4" t="s">
        <v>232</v>
      </c>
      <c r="G12" s="4" t="s">
        <v>213</v>
      </c>
      <c r="H12" s="4" t="s">
        <v>24</v>
      </c>
      <c r="I12" s="4" t="s">
        <v>25</v>
      </c>
      <c r="J12" s="4" t="s">
        <v>25</v>
      </c>
      <c r="K12" s="4" t="s">
        <v>233</v>
      </c>
      <c r="L12" s="4" t="s">
        <v>27</v>
      </c>
      <c r="M12" s="5"/>
      <c r="N12" s="4">
        <v>1.0</v>
      </c>
      <c r="O12" s="4">
        <v>1.0</v>
      </c>
      <c r="P12" s="4" t="s">
        <v>206</v>
      </c>
      <c r="Q12" s="4" t="s">
        <v>29</v>
      </c>
      <c r="R12" s="4" t="s">
        <v>30</v>
      </c>
      <c r="S12" s="4" t="s">
        <v>148</v>
      </c>
      <c r="T12" s="5"/>
    </row>
    <row r="13">
      <c r="A13" s="3"/>
      <c r="B13" s="4" t="s">
        <v>31</v>
      </c>
      <c r="C13" s="4" t="s">
        <v>32</v>
      </c>
      <c r="D13" s="4" t="s">
        <v>20</v>
      </c>
      <c r="E13" s="4" t="s">
        <v>33</v>
      </c>
      <c r="F13" s="4" t="s">
        <v>234</v>
      </c>
      <c r="G13" s="4" t="s">
        <v>235</v>
      </c>
      <c r="H13" s="4" t="s">
        <v>36</v>
      </c>
      <c r="I13" s="4" t="s">
        <v>37</v>
      </c>
      <c r="J13" s="4" t="s">
        <v>37</v>
      </c>
      <c r="K13" s="4" t="s">
        <v>236</v>
      </c>
      <c r="L13" s="4" t="s">
        <v>27</v>
      </c>
      <c r="M13" s="5"/>
      <c r="N13" s="4">
        <v>1.0</v>
      </c>
      <c r="O13" s="4">
        <v>1.0</v>
      </c>
      <c r="P13" s="4" t="s">
        <v>206</v>
      </c>
      <c r="Q13" s="4" t="s">
        <v>29</v>
      </c>
      <c r="R13" s="4" t="s">
        <v>30</v>
      </c>
      <c r="S13" s="4" t="s">
        <v>148</v>
      </c>
      <c r="T13" s="5"/>
    </row>
    <row r="14">
      <c r="A14" s="3"/>
      <c r="B14" s="4" t="s">
        <v>89</v>
      </c>
      <c r="C14" s="4" t="s">
        <v>90</v>
      </c>
      <c r="D14" s="4" t="s">
        <v>20</v>
      </c>
      <c r="E14" s="4" t="s">
        <v>91</v>
      </c>
      <c r="F14" s="4" t="s">
        <v>237</v>
      </c>
      <c r="G14" s="4" t="s">
        <v>238</v>
      </c>
      <c r="H14" s="4" t="s">
        <v>36</v>
      </c>
      <c r="I14" s="4" t="s">
        <v>37</v>
      </c>
      <c r="J14" s="4" t="s">
        <v>37</v>
      </c>
      <c r="K14" s="4" t="s">
        <v>239</v>
      </c>
      <c r="L14" s="4" t="s">
        <v>27</v>
      </c>
      <c r="M14" s="5"/>
      <c r="N14" s="4">
        <v>1.0</v>
      </c>
      <c r="O14" s="4">
        <v>1.0</v>
      </c>
      <c r="P14" s="4" t="s">
        <v>206</v>
      </c>
      <c r="Q14" s="4" t="s">
        <v>29</v>
      </c>
      <c r="R14" s="4" t="s">
        <v>30</v>
      </c>
      <c r="S14" s="4" t="s">
        <v>148</v>
      </c>
      <c r="T14" s="5"/>
    </row>
    <row r="15">
      <c r="A15" s="3"/>
      <c r="B15" s="4" t="s">
        <v>51</v>
      </c>
      <c r="C15" s="4" t="s">
        <v>52</v>
      </c>
      <c r="D15" s="4" t="s">
        <v>53</v>
      </c>
      <c r="E15" s="4" t="s">
        <v>54</v>
      </c>
      <c r="F15" s="4" t="s">
        <v>240</v>
      </c>
      <c r="G15" s="4" t="s">
        <v>241</v>
      </c>
      <c r="H15" s="4" t="s">
        <v>36</v>
      </c>
      <c r="I15" s="4" t="s">
        <v>37</v>
      </c>
      <c r="J15" s="4" t="s">
        <v>37</v>
      </c>
      <c r="K15" s="4" t="s">
        <v>242</v>
      </c>
      <c r="L15" s="4" t="s">
        <v>27</v>
      </c>
      <c r="M15" s="5"/>
      <c r="N15" s="4">
        <v>1.0</v>
      </c>
      <c r="O15" s="4">
        <v>1.0</v>
      </c>
      <c r="P15" s="4" t="s">
        <v>206</v>
      </c>
      <c r="Q15" s="4" t="s">
        <v>29</v>
      </c>
      <c r="R15" s="4" t="s">
        <v>30</v>
      </c>
      <c r="S15" s="4" t="s">
        <v>148</v>
      </c>
      <c r="T15" s="5"/>
    </row>
    <row r="16">
      <c r="A16" s="3"/>
      <c r="B16" s="4" t="s">
        <v>39</v>
      </c>
      <c r="C16" s="4" t="s">
        <v>40</v>
      </c>
      <c r="D16" s="4" t="s">
        <v>20</v>
      </c>
      <c r="E16" s="4" t="s">
        <v>41</v>
      </c>
      <c r="F16" s="4" t="s">
        <v>224</v>
      </c>
      <c r="G16" s="4" t="s">
        <v>243</v>
      </c>
      <c r="H16" s="4" t="s">
        <v>24</v>
      </c>
      <c r="I16" s="4" t="s">
        <v>25</v>
      </c>
      <c r="J16" s="4" t="s">
        <v>25</v>
      </c>
      <c r="K16" s="4" t="s">
        <v>244</v>
      </c>
      <c r="L16" s="4" t="s">
        <v>27</v>
      </c>
      <c r="M16" s="5"/>
      <c r="N16" s="4">
        <v>1.0</v>
      </c>
      <c r="O16" s="4">
        <v>1.0</v>
      </c>
      <c r="P16" s="4" t="s">
        <v>206</v>
      </c>
      <c r="Q16" s="4" t="s">
        <v>29</v>
      </c>
      <c r="R16" s="4" t="s">
        <v>30</v>
      </c>
      <c r="S16" s="4" t="s">
        <v>148</v>
      </c>
      <c r="T16" s="5"/>
    </row>
    <row r="17">
      <c r="A17" s="3"/>
      <c r="B17" s="4" t="s">
        <v>97</v>
      </c>
      <c r="C17" s="4" t="s">
        <v>98</v>
      </c>
      <c r="D17" s="4" t="s">
        <v>53</v>
      </c>
      <c r="E17" s="4" t="s">
        <v>99</v>
      </c>
      <c r="F17" s="4" t="s">
        <v>245</v>
      </c>
      <c r="G17" s="4" t="s">
        <v>246</v>
      </c>
      <c r="H17" s="4" t="s">
        <v>36</v>
      </c>
      <c r="I17" s="4" t="s">
        <v>37</v>
      </c>
      <c r="J17" s="4" t="s">
        <v>37</v>
      </c>
      <c r="K17" s="4" t="s">
        <v>247</v>
      </c>
      <c r="L17" s="4" t="s">
        <v>27</v>
      </c>
      <c r="M17" s="5"/>
      <c r="N17" s="4">
        <v>1.0</v>
      </c>
      <c r="O17" s="4">
        <v>1.0</v>
      </c>
      <c r="P17" s="4" t="s">
        <v>206</v>
      </c>
      <c r="Q17" s="4" t="s">
        <v>29</v>
      </c>
      <c r="R17" s="4" t="s">
        <v>30</v>
      </c>
      <c r="S17" s="4" t="s">
        <v>148</v>
      </c>
      <c r="T17" s="5"/>
    </row>
    <row r="18">
      <c r="A18" s="3"/>
      <c r="B18" s="4" t="s">
        <v>135</v>
      </c>
      <c r="C18" s="4" t="s">
        <v>136</v>
      </c>
      <c r="D18" s="4" t="s">
        <v>20</v>
      </c>
      <c r="E18" s="4" t="s">
        <v>137</v>
      </c>
      <c r="F18" s="4" t="s">
        <v>248</v>
      </c>
      <c r="G18" s="4" t="s">
        <v>249</v>
      </c>
      <c r="H18" s="4" t="s">
        <v>36</v>
      </c>
      <c r="I18" s="4" t="s">
        <v>37</v>
      </c>
      <c r="J18" s="4" t="s">
        <v>37</v>
      </c>
      <c r="K18" s="4" t="s">
        <v>250</v>
      </c>
      <c r="L18" s="4" t="s">
        <v>27</v>
      </c>
      <c r="M18" s="5"/>
      <c r="N18" s="4">
        <v>1.0</v>
      </c>
      <c r="O18" s="4">
        <v>1.0</v>
      </c>
      <c r="P18" s="4" t="s">
        <v>206</v>
      </c>
      <c r="Q18" s="4" t="s">
        <v>29</v>
      </c>
      <c r="R18" s="4" t="s">
        <v>30</v>
      </c>
      <c r="S18" s="4" t="s">
        <v>148</v>
      </c>
      <c r="T18" s="5"/>
    </row>
    <row r="19">
      <c r="A19" s="3"/>
      <c r="B19" s="4" t="s">
        <v>64</v>
      </c>
      <c r="C19" s="4" t="s">
        <v>65</v>
      </c>
      <c r="D19" s="4" t="s">
        <v>20</v>
      </c>
      <c r="E19" s="9" t="s">
        <v>251</v>
      </c>
      <c r="F19" s="4" t="s">
        <v>252</v>
      </c>
      <c r="G19" s="4" t="s">
        <v>253</v>
      </c>
      <c r="H19" s="4" t="s">
        <v>24</v>
      </c>
      <c r="I19" s="4" t="s">
        <v>25</v>
      </c>
      <c r="J19" s="4" t="s">
        <v>25</v>
      </c>
      <c r="K19" s="4" t="s">
        <v>254</v>
      </c>
      <c r="L19" s="4" t="s">
        <v>27</v>
      </c>
      <c r="M19" s="5"/>
      <c r="N19" s="4">
        <v>1.0</v>
      </c>
      <c r="O19" s="4">
        <v>1.0</v>
      </c>
      <c r="P19" s="4" t="s">
        <v>206</v>
      </c>
      <c r="Q19" s="4" t="s">
        <v>29</v>
      </c>
      <c r="R19" s="4" t="s">
        <v>30</v>
      </c>
      <c r="S19" s="4" t="s">
        <v>148</v>
      </c>
      <c r="T19" s="5"/>
    </row>
    <row r="20">
      <c r="A20" s="3"/>
      <c r="B20" s="4" t="s">
        <v>58</v>
      </c>
      <c r="C20" s="4" t="s">
        <v>59</v>
      </c>
      <c r="D20" s="4" t="s">
        <v>20</v>
      </c>
      <c r="E20" s="4" t="s">
        <v>168</v>
      </c>
      <c r="F20" s="4" t="s">
        <v>255</v>
      </c>
      <c r="G20" s="4" t="s">
        <v>256</v>
      </c>
      <c r="H20" s="4" t="s">
        <v>24</v>
      </c>
      <c r="I20" s="4" t="s">
        <v>25</v>
      </c>
      <c r="J20" s="4" t="s">
        <v>25</v>
      </c>
      <c r="K20" s="4" t="s">
        <v>257</v>
      </c>
      <c r="L20" s="4" t="s">
        <v>27</v>
      </c>
      <c r="M20" s="5"/>
      <c r="N20" s="4">
        <v>1.0</v>
      </c>
      <c r="O20" s="4">
        <v>1.0</v>
      </c>
      <c r="P20" s="4" t="s">
        <v>206</v>
      </c>
      <c r="Q20" s="4" t="s">
        <v>29</v>
      </c>
      <c r="R20" s="4" t="s">
        <v>30</v>
      </c>
      <c r="S20" s="4" t="s">
        <v>148</v>
      </c>
      <c r="T20" s="5"/>
    </row>
    <row r="21">
      <c r="A21" s="3"/>
      <c r="B21" s="4" t="s">
        <v>108</v>
      </c>
      <c r="C21" s="4" t="s">
        <v>109</v>
      </c>
      <c r="D21" s="4" t="s">
        <v>20</v>
      </c>
      <c r="E21" s="4" t="s">
        <v>110</v>
      </c>
      <c r="F21" s="4" t="s">
        <v>258</v>
      </c>
      <c r="G21" s="4" t="s">
        <v>259</v>
      </c>
      <c r="H21" s="4" t="s">
        <v>94</v>
      </c>
      <c r="I21" s="4" t="s">
        <v>95</v>
      </c>
      <c r="J21" s="4" t="s">
        <v>95</v>
      </c>
      <c r="K21" s="4" t="s">
        <v>260</v>
      </c>
      <c r="L21" s="4" t="s">
        <v>27</v>
      </c>
      <c r="M21" s="5"/>
      <c r="N21" s="4">
        <v>1.0</v>
      </c>
      <c r="O21" s="4">
        <v>1.0</v>
      </c>
      <c r="P21" s="4" t="s">
        <v>206</v>
      </c>
      <c r="Q21" s="4" t="s">
        <v>29</v>
      </c>
      <c r="R21" s="4" t="s">
        <v>30</v>
      </c>
      <c r="S21" s="4" t="s">
        <v>148</v>
      </c>
      <c r="T21" s="5"/>
    </row>
    <row r="24">
      <c r="E24" s="7" t="s">
        <v>141</v>
      </c>
      <c r="F24" s="7">
        <v>17.0</v>
      </c>
      <c r="G24" s="8">
        <f>17/20</f>
        <v>0.85</v>
      </c>
    </row>
    <row r="25">
      <c r="E25" s="7" t="s">
        <v>142</v>
      </c>
      <c r="F25" s="7">
        <v>3.0</v>
      </c>
      <c r="G25" s="8">
        <f>3/20</f>
        <v>0.15</v>
      </c>
    </row>
    <row r="26">
      <c r="E26" s="7" t="s">
        <v>201</v>
      </c>
      <c r="G26" s="8">
        <f>G24-G25</f>
        <v>0.7</v>
      </c>
    </row>
  </sheetData>
  <drawing r:id="rId1"/>
</worksheet>
</file>